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Colto\OneDrive\Desktop\Excel Project\Coffee_Order_Excel_Project\"/>
    </mc:Choice>
  </mc:AlternateContent>
  <xr:revisionPtr revIDLastSave="0" documentId="13_ncr:1_{70307DD2-3291-4040-9C21-4B3DD437F089}" xr6:coauthVersionLast="47" xr6:coauthVersionMax="47" xr10:uidLastSave="{00000000-0000-0000-0000-000000000000}"/>
  <bookViews>
    <workbookView xWindow="28680" yWindow="-120" windowWidth="29040" windowHeight="15720" activeTab="6" xr2:uid="{00000000-000D-0000-FFFF-FFFF00000000}"/>
  </bookViews>
  <sheets>
    <sheet name="orders" sheetId="17" r:id="rId1"/>
    <sheet name="customers" sheetId="13" r:id="rId2"/>
    <sheet name="products" sheetId="2" r:id="rId3"/>
    <sheet name="Total Sales" sheetId="18" r:id="rId4"/>
    <sheet name="Country Bar Chart" sheetId="19" r:id="rId5"/>
    <sheet name="Top 5 Customers"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1" i="17"/>
  <c r="O115" i="17"/>
  <c r="O179" i="17"/>
  <c r="O183" i="17"/>
  <c r="O184" i="17"/>
  <c r="O201" i="17"/>
  <c r="O291" i="17"/>
  <c r="O297" i="17"/>
  <c r="O363" i="17"/>
  <c r="O371" i="17"/>
  <c r="O398" i="17"/>
  <c r="O469" i="17"/>
  <c r="O472" i="17"/>
  <c r="O478" i="17"/>
  <c r="O537" i="17"/>
  <c r="O543" i="17"/>
  <c r="O563" i="17"/>
  <c r="O568" i="17"/>
  <c r="O627" i="17"/>
  <c r="O631" i="17"/>
  <c r="O639" i="17"/>
  <c r="O689" i="17"/>
  <c r="O707" i="17"/>
  <c r="O709" i="17"/>
  <c r="O747" i="17"/>
  <c r="O753" i="17"/>
  <c r="O761" i="17"/>
  <c r="O778" i="17"/>
  <c r="O821" i="17"/>
  <c r="O825" i="17"/>
  <c r="O873" i="17"/>
  <c r="O880" i="17"/>
  <c r="O913" i="17"/>
  <c r="O920" i="17"/>
  <c r="O959" i="17"/>
  <c r="O966" i="17"/>
  <c r="O1001" i="17"/>
  <c r="J2" i="17"/>
  <c r="O2" i="17" s="1"/>
  <c r="N13" i="17"/>
  <c r="N31" i="17"/>
  <c r="N32" i="17"/>
  <c r="N35" i="17"/>
  <c r="N61" i="17"/>
  <c r="N70" i="17"/>
  <c r="N77" i="17"/>
  <c r="N101" i="17"/>
  <c r="N104" i="17"/>
  <c r="N106" i="17"/>
  <c r="N108" i="17"/>
  <c r="N133" i="17"/>
  <c r="N138" i="17"/>
  <c r="N147" i="17"/>
  <c r="N150" i="17"/>
  <c r="N159" i="17"/>
  <c r="N175" i="17"/>
  <c r="N178" i="17"/>
  <c r="N184" i="17"/>
  <c r="N211" i="17"/>
  <c r="N212" i="17"/>
  <c r="N214" i="17"/>
  <c r="N223" i="17"/>
  <c r="N235" i="17"/>
  <c r="N236" i="17"/>
  <c r="N242" i="17"/>
  <c r="N248" i="17"/>
  <c r="N253" i="17"/>
  <c r="N267" i="17"/>
  <c r="N269" i="17"/>
  <c r="N270" i="17"/>
  <c r="N271" i="17"/>
  <c r="N292" i="17"/>
  <c r="N300" i="17"/>
  <c r="N301" i="17"/>
  <c r="N319" i="17"/>
  <c r="N320" i="17"/>
  <c r="N322" i="17"/>
  <c r="N326" i="17"/>
  <c r="N343" i="17"/>
  <c r="N350" i="17"/>
  <c r="N351" i="17"/>
  <c r="N352" i="17"/>
  <c r="N365" i="17"/>
  <c r="N370" i="17"/>
  <c r="N373" i="17"/>
  <c r="N387" i="17"/>
  <c r="N388" i="17"/>
  <c r="N389" i="17"/>
  <c r="N390" i="17"/>
  <c r="N406" i="17"/>
  <c r="N410" i="17"/>
  <c r="N411" i="17"/>
  <c r="N415" i="17"/>
  <c r="N426" i="17"/>
  <c r="N427" i="17"/>
  <c r="N429" i="17"/>
  <c r="N443" i="17"/>
  <c r="N446" i="17"/>
  <c r="N447" i="17"/>
  <c r="N451" i="17"/>
  <c r="N463" i="17"/>
  <c r="N466" i="17"/>
  <c r="N471" i="17"/>
  <c r="N483" i="17"/>
  <c r="N484" i="17"/>
  <c r="N487" i="17"/>
  <c r="N488" i="17"/>
  <c r="N502" i="17"/>
  <c r="N508" i="17"/>
  <c r="N509" i="17"/>
  <c r="N511" i="17"/>
  <c r="N524" i="17"/>
  <c r="N525" i="17"/>
  <c r="N527" i="17"/>
  <c r="N539" i="17"/>
  <c r="N544" i="17"/>
  <c r="N546" i="17"/>
  <c r="N547" i="17"/>
  <c r="N562" i="17"/>
  <c r="N564" i="17"/>
  <c r="N570" i="17"/>
  <c r="N581" i="17"/>
  <c r="N582" i="17"/>
  <c r="N583" i="17"/>
  <c r="N584" i="17"/>
  <c r="N600" i="17"/>
  <c r="N606" i="17"/>
  <c r="N607" i="17"/>
  <c r="N619" i="17"/>
  <c r="N620" i="17"/>
  <c r="N621" i="17"/>
  <c r="N626" i="17"/>
  <c r="N637" i="17"/>
  <c r="N643" i="17"/>
  <c r="N644" i="17"/>
  <c r="N645" i="17"/>
  <c r="N658" i="17"/>
  <c r="N662" i="17"/>
  <c r="N666" i="17"/>
  <c r="N679" i="17"/>
  <c r="N680" i="17"/>
  <c r="N682" i="17"/>
  <c r="N683" i="17"/>
  <c r="N691" i="17"/>
  <c r="N699" i="17"/>
  <c r="N702" i="17"/>
  <c r="N703" i="17"/>
  <c r="N707" i="17"/>
  <c r="N715" i="17"/>
  <c r="N716" i="17"/>
  <c r="N717" i="17"/>
  <c r="N719" i="17"/>
  <c r="N725" i="17"/>
  <c r="N731" i="17"/>
  <c r="N734" i="17"/>
  <c r="N735" i="17"/>
  <c r="N738" i="17"/>
  <c r="N741" i="17"/>
  <c r="N749" i="17"/>
  <c r="N751" i="17"/>
  <c r="N756" i="17"/>
  <c r="N767" i="17"/>
  <c r="N770" i="17"/>
  <c r="N771" i="17"/>
  <c r="N781" i="17"/>
  <c r="N783" i="17"/>
  <c r="N788" i="17"/>
  <c r="N789" i="17"/>
  <c r="N791" i="17"/>
  <c r="N799" i="17"/>
  <c r="N802" i="17"/>
  <c r="N803" i="17"/>
  <c r="N805" i="17"/>
  <c r="N811" i="17"/>
  <c r="N815" i="17"/>
  <c r="N820" i="17"/>
  <c r="N821" i="17"/>
  <c r="N822" i="17"/>
  <c r="N827" i="17"/>
  <c r="N835" i="17"/>
  <c r="N837" i="17"/>
  <c r="N842" i="17"/>
  <c r="N853" i="17"/>
  <c r="N854" i="17"/>
  <c r="N855" i="17"/>
  <c r="N867" i="17"/>
  <c r="N869" i="17"/>
  <c r="N874" i="17"/>
  <c r="N875" i="17"/>
  <c r="N877" i="17"/>
  <c r="N885" i="17"/>
  <c r="N886" i="17"/>
  <c r="N887" i="17"/>
  <c r="N891" i="17"/>
  <c r="N895" i="17"/>
  <c r="N901" i="17"/>
  <c r="N906" i="17"/>
  <c r="N907" i="17"/>
  <c r="N908" i="17"/>
  <c r="N911" i="17"/>
  <c r="N919" i="17"/>
  <c r="N923" i="17"/>
  <c r="N926" i="17"/>
  <c r="N939" i="17"/>
  <c r="N940" i="17"/>
  <c r="N941" i="17"/>
  <c r="N951" i="17"/>
  <c r="N955" i="17"/>
  <c r="N958" i="17"/>
  <c r="N959" i="17"/>
  <c r="N963" i="17"/>
  <c r="N971" i="17"/>
  <c r="N972" i="17"/>
  <c r="N973" i="17"/>
  <c r="N975" i="17"/>
  <c r="N981" i="17"/>
  <c r="N987" i="17"/>
  <c r="N990" i="17"/>
  <c r="N991" i="17"/>
  <c r="N994" i="17"/>
  <c r="N997" i="17"/>
  <c r="M5" i="17"/>
  <c r="M7" i="17"/>
  <c r="M23" i="17"/>
  <c r="M27" i="17"/>
  <c r="M37" i="17"/>
  <c r="M39" i="17"/>
  <c r="M45" i="17"/>
  <c r="M47" i="17"/>
  <c r="M55" i="17"/>
  <c r="M59" i="17"/>
  <c r="M61" i="17"/>
  <c r="M67" i="17"/>
  <c r="M71" i="17"/>
  <c r="M77" i="17"/>
  <c r="M83" i="17"/>
  <c r="M91" i="17"/>
  <c r="M93" i="17"/>
  <c r="M109" i="17"/>
  <c r="M111" i="17"/>
  <c r="M123" i="17"/>
  <c r="M125" i="17"/>
  <c r="M131" i="17"/>
  <c r="M133" i="17"/>
  <c r="M141" i="17"/>
  <c r="M143" i="17"/>
  <c r="M147" i="17"/>
  <c r="M151" i="17"/>
  <c r="M157" i="17"/>
  <c r="M163" i="17"/>
  <c r="M167" i="17"/>
  <c r="M175" i="17"/>
  <c r="M179" i="17"/>
  <c r="M195" i="17"/>
  <c r="M197" i="17"/>
  <c r="M207" i="17"/>
  <c r="M211" i="17"/>
  <c r="M215" i="17"/>
  <c r="M219" i="17"/>
  <c r="M227" i="17"/>
  <c r="M229" i="17"/>
  <c r="M231" i="17"/>
  <c r="M237" i="17"/>
  <c r="M243" i="17"/>
  <c r="M247" i="17"/>
  <c r="M249" i="17"/>
  <c r="M259" i="17"/>
  <c r="M261" i="17"/>
  <c r="M265" i="17"/>
  <c r="M267" i="17"/>
  <c r="M275" i="17"/>
  <c r="M277" i="17"/>
  <c r="M285" i="17"/>
  <c r="M287" i="17"/>
  <c r="M291" i="17"/>
  <c r="M293" i="17"/>
  <c r="M299" i="17"/>
  <c r="M301" i="17"/>
  <c r="M303" i="17"/>
  <c r="M307" i="17"/>
  <c r="M311" i="17"/>
  <c r="M315" i="17"/>
  <c r="M319" i="17"/>
  <c r="M325" i="17"/>
  <c r="M327" i="17"/>
  <c r="M339" i="17"/>
  <c r="M341" i="17"/>
  <c r="M349" i="17"/>
  <c r="M351" i="17"/>
  <c r="M355" i="17"/>
  <c r="M357" i="17"/>
  <c r="M363" i="17"/>
  <c r="M365" i="17"/>
  <c r="M367" i="17"/>
  <c r="M371" i="17"/>
  <c r="M375" i="17"/>
  <c r="M379" i="17"/>
  <c r="M383" i="17"/>
  <c r="M389" i="17"/>
  <c r="M391" i="17"/>
  <c r="M403" i="17"/>
  <c r="M405" i="17"/>
  <c r="M413" i="17"/>
  <c r="M415" i="17"/>
  <c r="M419" i="17"/>
  <c r="M421" i="17"/>
  <c r="M427" i="17"/>
  <c r="M429" i="17"/>
  <c r="M431" i="17"/>
  <c r="M435" i="17"/>
  <c r="M439" i="17"/>
  <c r="M443" i="17"/>
  <c r="M447" i="17"/>
  <c r="M453" i="17"/>
  <c r="M455" i="17"/>
  <c r="M467" i="17"/>
  <c r="M469" i="17"/>
  <c r="M477" i="17"/>
  <c r="M479" i="17"/>
  <c r="M483" i="17"/>
  <c r="M485" i="17"/>
  <c r="M491" i="17"/>
  <c r="M493" i="17"/>
  <c r="M495" i="17"/>
  <c r="M499" i="17"/>
  <c r="M503" i="17"/>
  <c r="M507" i="17"/>
  <c r="M511" i="17"/>
  <c r="M517" i="17"/>
  <c r="M519" i="17"/>
  <c r="M531" i="17"/>
  <c r="M533" i="17"/>
  <c r="M541" i="17"/>
  <c r="M543" i="17"/>
  <c r="M547" i="17"/>
  <c r="M549" i="17"/>
  <c r="M555" i="17"/>
  <c r="M557" i="17"/>
  <c r="M559" i="17"/>
  <c r="M563" i="17"/>
  <c r="M567" i="17"/>
  <c r="M571" i="17"/>
  <c r="M575" i="17"/>
  <c r="M581" i="17"/>
  <c r="M583" i="17"/>
  <c r="M595" i="17"/>
  <c r="M597" i="17"/>
  <c r="M605" i="17"/>
  <c r="M607" i="17"/>
  <c r="M611" i="17"/>
  <c r="M613" i="17"/>
  <c r="M619" i="17"/>
  <c r="M621" i="17"/>
  <c r="M623" i="17"/>
  <c r="M627" i="17"/>
  <c r="M631" i="17"/>
  <c r="M635" i="17"/>
  <c r="M639" i="17"/>
  <c r="M645" i="17"/>
  <c r="M647" i="17"/>
  <c r="M655" i="17"/>
  <c r="M659" i="17"/>
  <c r="M667" i="17"/>
  <c r="M669" i="17"/>
  <c r="M677" i="17"/>
  <c r="M679" i="17"/>
  <c r="M687" i="17"/>
  <c r="M691" i="17"/>
  <c r="M699" i="17"/>
  <c r="M701" i="17"/>
  <c r="M709" i="17"/>
  <c r="M711" i="17"/>
  <c r="M719" i="17"/>
  <c r="M723" i="17"/>
  <c r="M731" i="17"/>
  <c r="M733" i="17"/>
  <c r="M741" i="17"/>
  <c r="M743" i="17"/>
  <c r="M751" i="17"/>
  <c r="M755" i="17"/>
  <c r="M763" i="17"/>
  <c r="M765" i="17"/>
  <c r="M773" i="17"/>
  <c r="M775" i="17"/>
  <c r="M783" i="17"/>
  <c r="M787" i="17"/>
  <c r="M795" i="17"/>
  <c r="M797" i="17"/>
  <c r="M805" i="17"/>
  <c r="M807" i="17"/>
  <c r="M815" i="17"/>
  <c r="M819" i="17"/>
  <c r="M827" i="17"/>
  <c r="M829" i="17"/>
  <c r="M837" i="17"/>
  <c r="M839" i="17"/>
  <c r="M847" i="17"/>
  <c r="M851" i="17"/>
  <c r="M859" i="17"/>
  <c r="M861" i="17"/>
  <c r="M869" i="17"/>
  <c r="M871" i="17"/>
  <c r="M879" i="17"/>
  <c r="M883" i="17"/>
  <c r="M891" i="17"/>
  <c r="M893" i="17"/>
  <c r="M901" i="17"/>
  <c r="M903" i="17"/>
  <c r="M911" i="17"/>
  <c r="M915" i="17"/>
  <c r="M923" i="17"/>
  <c r="M925" i="17"/>
  <c r="M933" i="17"/>
  <c r="M935" i="17"/>
  <c r="M943" i="17"/>
  <c r="M947" i="17"/>
  <c r="M955" i="17"/>
  <c r="M957" i="17"/>
  <c r="M965" i="17"/>
  <c r="M967" i="17"/>
  <c r="M975" i="17"/>
  <c r="M979" i="17"/>
  <c r="M987" i="17"/>
  <c r="M989" i="17"/>
  <c r="M997" i="17"/>
  <c r="M999" i="17"/>
  <c r="M2"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J31" i="17"/>
  <c r="O31" i="17" s="1"/>
  <c r="K31" i="17"/>
  <c r="L31" i="17"/>
  <c r="M31" i="17" s="1"/>
  <c r="I32" i="17"/>
  <c r="J32" i="17"/>
  <c r="O32" i="17" s="1"/>
  <c r="K32" i="17"/>
  <c r="L32" i="17"/>
  <c r="M32" i="17" s="1"/>
  <c r="I33" i="17"/>
  <c r="N33" i="17" s="1"/>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M107" i="17" s="1"/>
  <c r="I108" i="17"/>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I148" i="17"/>
  <c r="N148" i="17" s="1"/>
  <c r="J148" i="17"/>
  <c r="O148" i="17" s="1"/>
  <c r="K148" i="17"/>
  <c r="L148" i="17"/>
  <c r="M148" i="17" s="1"/>
  <c r="I149" i="17"/>
  <c r="N149" i="17" s="1"/>
  <c r="J149" i="17"/>
  <c r="O149" i="17" s="1"/>
  <c r="K149" i="17"/>
  <c r="L149" i="17"/>
  <c r="M149" i="17" s="1"/>
  <c r="I150" i="17"/>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J175" i="17"/>
  <c r="O175" i="17" s="1"/>
  <c r="K175" i="17"/>
  <c r="L175" i="17"/>
  <c r="I176" i="17"/>
  <c r="N176" i="17" s="1"/>
  <c r="J176" i="17"/>
  <c r="O176" i="17" s="1"/>
  <c r="K176" i="17"/>
  <c r="L176" i="17"/>
  <c r="M176" i="17" s="1"/>
  <c r="I177" i="17"/>
  <c r="N177" i="17" s="1"/>
  <c r="J177" i="17"/>
  <c r="O177" i="17" s="1"/>
  <c r="K177" i="17"/>
  <c r="L177" i="17"/>
  <c r="M177" i="17" s="1"/>
  <c r="I178" i="17"/>
  <c r="J178" i="17"/>
  <c r="O178" i="17" s="1"/>
  <c r="K178" i="17"/>
  <c r="L178" i="17"/>
  <c r="M178" i="17" s="1"/>
  <c r="I179" i="17"/>
  <c r="N179" i="17" s="1"/>
  <c r="J179" i="17"/>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K183" i="17"/>
  <c r="L183" i="17"/>
  <c r="M183" i="17" s="1"/>
  <c r="I184" i="17"/>
  <c r="J184" i="17"/>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I212" i="17"/>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J267" i="17"/>
  <c r="O267" i="17" s="1"/>
  <c r="K267" i="17"/>
  <c r="L267" i="17"/>
  <c r="I268" i="17"/>
  <c r="N268" i="17" s="1"/>
  <c r="J268" i="17"/>
  <c r="O268" i="17" s="1"/>
  <c r="K268" i="17"/>
  <c r="L268" i="17"/>
  <c r="M268" i="17" s="1"/>
  <c r="I269" i="17"/>
  <c r="J269" i="17"/>
  <c r="O269" i="17" s="1"/>
  <c r="K269" i="17"/>
  <c r="L269" i="17"/>
  <c r="M269" i="17" s="1"/>
  <c r="I270" i="17"/>
  <c r="J270" i="17"/>
  <c r="O270" i="17" s="1"/>
  <c r="K270" i="17"/>
  <c r="L270" i="17"/>
  <c r="M270" i="17" s="1"/>
  <c r="I271" i="17"/>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K291" i="17"/>
  <c r="L291" i="17"/>
  <c r="I292" i="17"/>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K297" i="17"/>
  <c r="L297" i="17"/>
  <c r="M297" i="17" s="1"/>
  <c r="I298" i="17"/>
  <c r="N298" i="17" s="1"/>
  <c r="J298" i="17"/>
  <c r="O298" i="17" s="1"/>
  <c r="K298" i="17"/>
  <c r="L298" i="17"/>
  <c r="M298" i="17" s="1"/>
  <c r="I299" i="17"/>
  <c r="N299" i="17" s="1"/>
  <c r="J299" i="17"/>
  <c r="O299" i="17" s="1"/>
  <c r="K299" i="17"/>
  <c r="L299" i="17"/>
  <c r="I300" i="17"/>
  <c r="J300" i="17"/>
  <c r="O300" i="17" s="1"/>
  <c r="K300" i="17"/>
  <c r="L300" i="17"/>
  <c r="M300" i="17" s="1"/>
  <c r="I301" i="17"/>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J319" i="17"/>
  <c r="O319" i="17" s="1"/>
  <c r="K319" i="17"/>
  <c r="L319" i="17"/>
  <c r="I320" i="17"/>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J350" i="17"/>
  <c r="O350" i="17" s="1"/>
  <c r="K350" i="17"/>
  <c r="L350" i="17"/>
  <c r="M350" i="17" s="1"/>
  <c r="I351" i="17"/>
  <c r="J351" i="17"/>
  <c r="O351" i="17" s="1"/>
  <c r="K351" i="17"/>
  <c r="L351" i="17"/>
  <c r="I352" i="17"/>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K363" i="17"/>
  <c r="L363" i="17"/>
  <c r="I364" i="17"/>
  <c r="N364" i="17" s="1"/>
  <c r="J364" i="17"/>
  <c r="O364" i="17" s="1"/>
  <c r="K364" i="17"/>
  <c r="L364" i="17"/>
  <c r="M364" i="17" s="1"/>
  <c r="I365" i="17"/>
  <c r="J365" i="17"/>
  <c r="O365" i="17" s="1"/>
  <c r="K365" i="17"/>
  <c r="L365" i="17"/>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J370" i="17"/>
  <c r="O370" i="17" s="1"/>
  <c r="K370" i="17"/>
  <c r="L370" i="17"/>
  <c r="M370" i="17" s="1"/>
  <c r="I371" i="17"/>
  <c r="N371" i="17" s="1"/>
  <c r="J371" i="17"/>
  <c r="K371" i="17"/>
  <c r="L371" i="17"/>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I390" i="17"/>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J426" i="17"/>
  <c r="O426" i="17" s="1"/>
  <c r="K426" i="17"/>
  <c r="L426" i="17"/>
  <c r="M426" i="17" s="1"/>
  <c r="I427" i="17"/>
  <c r="J427" i="17"/>
  <c r="O427" i="17" s="1"/>
  <c r="K427" i="17"/>
  <c r="L427" i="17"/>
  <c r="I428" i="17"/>
  <c r="N428" i="17" s="1"/>
  <c r="J428" i="17"/>
  <c r="O428" i="17" s="1"/>
  <c r="K428" i="17"/>
  <c r="L428" i="17"/>
  <c r="M428" i="17" s="1"/>
  <c r="I429" i="17"/>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I444" i="17"/>
  <c r="N444" i="17" s="1"/>
  <c r="J444" i="17"/>
  <c r="O444" i="17" s="1"/>
  <c r="K444" i="17"/>
  <c r="L444" i="17"/>
  <c r="M444" i="17" s="1"/>
  <c r="I445" i="17"/>
  <c r="N445" i="17" s="1"/>
  <c r="J445" i="17"/>
  <c r="O445" i="17" s="1"/>
  <c r="K445" i="17"/>
  <c r="L445" i="17"/>
  <c r="M445" i="17" s="1"/>
  <c r="I446" i="17"/>
  <c r="J446" i="17"/>
  <c r="O446" i="17" s="1"/>
  <c r="K446" i="17"/>
  <c r="L446" i="17"/>
  <c r="M446" i="17" s="1"/>
  <c r="I447" i="17"/>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K469" i="17"/>
  <c r="L469" i="17"/>
  <c r="I470" i="17"/>
  <c r="N470" i="17" s="1"/>
  <c r="J470" i="17"/>
  <c r="O470" i="17" s="1"/>
  <c r="K470" i="17"/>
  <c r="L470" i="17"/>
  <c r="M470" i="17" s="1"/>
  <c r="I471" i="17"/>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I484" i="17"/>
  <c r="J484" i="17"/>
  <c r="O484" i="17" s="1"/>
  <c r="K484" i="17"/>
  <c r="L484" i="17"/>
  <c r="M484" i="17" s="1"/>
  <c r="I485" i="17"/>
  <c r="N485" i="17" s="1"/>
  <c r="J485" i="17"/>
  <c r="O485" i="17" s="1"/>
  <c r="K485" i="17"/>
  <c r="L485" i="17"/>
  <c r="I486" i="17"/>
  <c r="N486" i="17" s="1"/>
  <c r="J486" i="17"/>
  <c r="O486" i="17" s="1"/>
  <c r="K486" i="17"/>
  <c r="L486" i="17"/>
  <c r="M486" i="17" s="1"/>
  <c r="I487" i="17"/>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J508" i="17"/>
  <c r="O508" i="17" s="1"/>
  <c r="K508" i="17"/>
  <c r="L508" i="17"/>
  <c r="M508" i="17" s="1"/>
  <c r="I509" i="17"/>
  <c r="J509" i="17"/>
  <c r="O509" i="17" s="1"/>
  <c r="K509" i="17"/>
  <c r="L509" i="17"/>
  <c r="M509" i="17" s="1"/>
  <c r="I510" i="17"/>
  <c r="N510" i="17" s="1"/>
  <c r="J510" i="17"/>
  <c r="O510" i="17" s="1"/>
  <c r="K510" i="17"/>
  <c r="L510" i="17"/>
  <c r="M510" i="17" s="1"/>
  <c r="I511" i="17"/>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K543" i="17"/>
  <c r="L543" i="17"/>
  <c r="I544" i="17"/>
  <c r="J544" i="17"/>
  <c r="O544" i="17" s="1"/>
  <c r="K544" i="17"/>
  <c r="L544" i="17"/>
  <c r="M544" i="17" s="1"/>
  <c r="I545" i="17"/>
  <c r="N545" i="17" s="1"/>
  <c r="J545" i="17"/>
  <c r="O545" i="17" s="1"/>
  <c r="K545" i="17"/>
  <c r="L545" i="17"/>
  <c r="M545" i="17" s="1"/>
  <c r="I546" i="17"/>
  <c r="J546" i="17"/>
  <c r="O546" i="17" s="1"/>
  <c r="K546" i="17"/>
  <c r="L546" i="17"/>
  <c r="M546" i="17" s="1"/>
  <c r="I547" i="17"/>
  <c r="J547" i="17"/>
  <c r="O547" i="17" s="1"/>
  <c r="K547" i="17"/>
  <c r="L547" i="17"/>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J562" i="17"/>
  <c r="O562" i="17" s="1"/>
  <c r="K562" i="17"/>
  <c r="L562" i="17"/>
  <c r="M562" i="17" s="1"/>
  <c r="I563" i="17"/>
  <c r="N563" i="17" s="1"/>
  <c r="J563" i="17"/>
  <c r="K563" i="17"/>
  <c r="L563" i="17"/>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K568" i="17"/>
  <c r="L568" i="17"/>
  <c r="M568" i="17" s="1"/>
  <c r="I569" i="17"/>
  <c r="N569" i="17" s="1"/>
  <c r="J569" i="17"/>
  <c r="O569" i="17" s="1"/>
  <c r="K569" i="17"/>
  <c r="L569" i="17"/>
  <c r="M569" i="17" s="1"/>
  <c r="I570" i="17"/>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I582" i="17"/>
  <c r="J582" i="17"/>
  <c r="O582" i="17" s="1"/>
  <c r="K582" i="17"/>
  <c r="L582" i="17"/>
  <c r="M582" i="17" s="1"/>
  <c r="I583" i="17"/>
  <c r="J583" i="17"/>
  <c r="O583" i="17" s="1"/>
  <c r="K583" i="17"/>
  <c r="L583" i="17"/>
  <c r="I584" i="17"/>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J606" i="17"/>
  <c r="O606" i="17" s="1"/>
  <c r="K606" i="17"/>
  <c r="L606" i="17"/>
  <c r="M606" i="17" s="1"/>
  <c r="I607" i="17"/>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I620" i="17"/>
  <c r="J620" i="17"/>
  <c r="O620" i="17" s="1"/>
  <c r="K620" i="17"/>
  <c r="L620" i="17"/>
  <c r="M620" i="17" s="1"/>
  <c r="I621" i="17"/>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J626" i="17"/>
  <c r="O626" i="17" s="1"/>
  <c r="K626" i="17"/>
  <c r="L626" i="17"/>
  <c r="M626" i="17" s="1"/>
  <c r="I627" i="17"/>
  <c r="N627" i="17" s="1"/>
  <c r="J627" i="17"/>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J645" i="17"/>
  <c r="O645" i="17" s="1"/>
  <c r="K645" i="17"/>
  <c r="L645" i="17"/>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J679" i="17"/>
  <c r="O679" i="17" s="1"/>
  <c r="K679" i="17"/>
  <c r="L679" i="17"/>
  <c r="I680" i="17"/>
  <c r="J680" i="17"/>
  <c r="O680" i="17" s="1"/>
  <c r="K680" i="17"/>
  <c r="L680" i="17"/>
  <c r="M680" i="17" s="1"/>
  <c r="I681" i="17"/>
  <c r="N681" i="17" s="1"/>
  <c r="J681" i="17"/>
  <c r="O681" i="17" s="1"/>
  <c r="K681" i="17"/>
  <c r="L681" i="17"/>
  <c r="M681" i="17" s="1"/>
  <c r="I682" i="17"/>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K689" i="17"/>
  <c r="L689" i="17"/>
  <c r="M689" i="17" s="1"/>
  <c r="I690" i="17"/>
  <c r="N690" i="17" s="1"/>
  <c r="J690" i="17"/>
  <c r="O690" i="17" s="1"/>
  <c r="K690" i="17"/>
  <c r="L690" i="17"/>
  <c r="M690" i="17" s="1"/>
  <c r="I691" i="17"/>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I700" i="17"/>
  <c r="N700" i="17" s="1"/>
  <c r="J700" i="17"/>
  <c r="O700" i="17" s="1"/>
  <c r="K700" i="17"/>
  <c r="L700" i="17"/>
  <c r="M700" i="17" s="1"/>
  <c r="I701" i="17"/>
  <c r="N701" i="17" s="1"/>
  <c r="J701" i="17"/>
  <c r="O701" i="17" s="1"/>
  <c r="K701" i="17"/>
  <c r="L701" i="17"/>
  <c r="I702" i="17"/>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K707" i="17"/>
  <c r="L707" i="17"/>
  <c r="M707" i="17" s="1"/>
  <c r="I708" i="17"/>
  <c r="N708" i="17" s="1"/>
  <c r="J708" i="17"/>
  <c r="O708" i="17" s="1"/>
  <c r="K708" i="17"/>
  <c r="L708" i="17"/>
  <c r="M708" i="17" s="1"/>
  <c r="I709" i="17"/>
  <c r="N709" i="17" s="1"/>
  <c r="J709" i="17"/>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N718" i="17" s="1"/>
  <c r="J718" i="17"/>
  <c r="O718" i="17" s="1"/>
  <c r="K718" i="17"/>
  <c r="L718" i="17"/>
  <c r="M718" i="17" s="1"/>
  <c r="I719" i="17"/>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I732" i="17"/>
  <c r="N732" i="17" s="1"/>
  <c r="J732" i="17"/>
  <c r="O732" i="17" s="1"/>
  <c r="K732" i="17"/>
  <c r="L732" i="17"/>
  <c r="M732" i="17" s="1"/>
  <c r="I733" i="17"/>
  <c r="N733" i="17" s="1"/>
  <c r="J733" i="17"/>
  <c r="O733" i="17" s="1"/>
  <c r="K733" i="17"/>
  <c r="L733" i="17"/>
  <c r="I734" i="17"/>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J751" i="17"/>
  <c r="O751" i="17" s="1"/>
  <c r="K751" i="17"/>
  <c r="L751" i="17"/>
  <c r="I752" i="17"/>
  <c r="N752" i="17" s="1"/>
  <c r="J752" i="17"/>
  <c r="O752" i="17" s="1"/>
  <c r="K752" i="17"/>
  <c r="L752" i="17"/>
  <c r="M752" i="17" s="1"/>
  <c r="I753" i="17"/>
  <c r="N753" i="17" s="1"/>
  <c r="J753" i="17"/>
  <c r="K753" i="17"/>
  <c r="L753" i="17"/>
  <c r="M753" i="17" s="1"/>
  <c r="I754" i="17"/>
  <c r="N754" i="17" s="1"/>
  <c r="J754" i="17"/>
  <c r="O754" i="17" s="1"/>
  <c r="K754" i="17"/>
  <c r="L754" i="17"/>
  <c r="M754" i="17" s="1"/>
  <c r="I755" i="17"/>
  <c r="N755" i="17" s="1"/>
  <c r="J755" i="17"/>
  <c r="O755" i="17" s="1"/>
  <c r="K755" i="17"/>
  <c r="L755" i="17"/>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J770" i="17"/>
  <c r="O770" i="17" s="1"/>
  <c r="K770" i="17"/>
  <c r="L770" i="17"/>
  <c r="M770" i="17" s="1"/>
  <c r="I771" i="17"/>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K778" i="17"/>
  <c r="L778" i="17"/>
  <c r="M778" i="17" s="1"/>
  <c r="I779" i="17"/>
  <c r="N779" i="17" s="1"/>
  <c r="J779" i="17"/>
  <c r="O779" i="17" s="1"/>
  <c r="K779" i="17"/>
  <c r="L779" i="17"/>
  <c r="M779" i="17" s="1"/>
  <c r="I780" i="17"/>
  <c r="N780" i="17" s="1"/>
  <c r="J780" i="17"/>
  <c r="O780" i="17" s="1"/>
  <c r="K780" i="17"/>
  <c r="L780" i="17"/>
  <c r="M780" i="17" s="1"/>
  <c r="I781" i="17"/>
  <c r="J781" i="17"/>
  <c r="O781" i="17" s="1"/>
  <c r="K781" i="17"/>
  <c r="L781" i="17"/>
  <c r="M781" i="17" s="1"/>
  <c r="I782" i="17"/>
  <c r="N782" i="17" s="1"/>
  <c r="J782" i="17"/>
  <c r="O782" i="17" s="1"/>
  <c r="K782" i="17"/>
  <c r="L782" i="17"/>
  <c r="M782" i="17" s="1"/>
  <c r="I783" i="17"/>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J788" i="17"/>
  <c r="O788" i="17" s="1"/>
  <c r="K788" i="17"/>
  <c r="L788" i="17"/>
  <c r="M788" i="17" s="1"/>
  <c r="I789" i="17"/>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J802" i="17"/>
  <c r="O802" i="17" s="1"/>
  <c r="K802" i="17"/>
  <c r="L802" i="17"/>
  <c r="M802" i="17" s="1"/>
  <c r="I803" i="17"/>
  <c r="J803" i="17"/>
  <c r="O803" i="17" s="1"/>
  <c r="K803" i="17"/>
  <c r="L803" i="17"/>
  <c r="M803" i="17" s="1"/>
  <c r="I804" i="17"/>
  <c r="N804" i="17" s="1"/>
  <c r="J804" i="17"/>
  <c r="O804" i="17" s="1"/>
  <c r="K804" i="17"/>
  <c r="L804" i="17"/>
  <c r="M804" i="17" s="1"/>
  <c r="I805" i="17"/>
  <c r="J805" i="17"/>
  <c r="O805" i="17" s="1"/>
  <c r="K805" i="17"/>
  <c r="L805" i="17"/>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J820" i="17"/>
  <c r="O820" i="17" s="1"/>
  <c r="K820" i="17"/>
  <c r="L820" i="17"/>
  <c r="M820" i="17" s="1"/>
  <c r="I821" i="17"/>
  <c r="J821" i="17"/>
  <c r="K821" i="17"/>
  <c r="L821" i="17"/>
  <c r="M821" i="17" s="1"/>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M825" i="17" s="1"/>
  <c r="I826" i="17"/>
  <c r="N826" i="17" s="1"/>
  <c r="J826" i="17"/>
  <c r="O826" i="17" s="1"/>
  <c r="K826" i="17"/>
  <c r="L826" i="17"/>
  <c r="M826" i="17" s="1"/>
  <c r="I827" i="17"/>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J837" i="17"/>
  <c r="O837" i="17" s="1"/>
  <c r="K837" i="17"/>
  <c r="L837" i="17"/>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N868" i="17" s="1"/>
  <c r="J868" i="17"/>
  <c r="O868" i="17" s="1"/>
  <c r="K868" i="17"/>
  <c r="L868" i="17"/>
  <c r="M868" i="17" s="1"/>
  <c r="I869" i="17"/>
  <c r="J869" i="17"/>
  <c r="O869" i="17" s="1"/>
  <c r="K869" i="17"/>
  <c r="L869" i="17"/>
  <c r="I870" i="17"/>
  <c r="N870" i="17" s="1"/>
  <c r="J870" i="17"/>
  <c r="O870" i="17" s="1"/>
  <c r="K870" i="17"/>
  <c r="L870" i="17"/>
  <c r="M870" i="17" s="1"/>
  <c r="I871" i="17"/>
  <c r="N871" i="17" s="1"/>
  <c r="J871" i="17"/>
  <c r="O871" i="17" s="1"/>
  <c r="K871" i="17"/>
  <c r="L871" i="17"/>
  <c r="I872" i="17"/>
  <c r="N872" i="17" s="1"/>
  <c r="J872" i="17"/>
  <c r="O872" i="17" s="1"/>
  <c r="K872" i="17"/>
  <c r="L872" i="17"/>
  <c r="M872" i="17" s="1"/>
  <c r="I873" i="17"/>
  <c r="N873" i="17" s="1"/>
  <c r="J873" i="17"/>
  <c r="K873" i="17"/>
  <c r="L873" i="17"/>
  <c r="M873" i="17" s="1"/>
  <c r="I874" i="17"/>
  <c r="J874" i="17"/>
  <c r="O874" i="17" s="1"/>
  <c r="K874" i="17"/>
  <c r="L874" i="17"/>
  <c r="M874" i="17" s="1"/>
  <c r="I875" i="17"/>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J885" i="17"/>
  <c r="O885" i="17" s="1"/>
  <c r="K885" i="17"/>
  <c r="L885" i="17"/>
  <c r="M885" i="17" s="1"/>
  <c r="I886" i="17"/>
  <c r="J886" i="17"/>
  <c r="O886" i="17" s="1"/>
  <c r="K886" i="17"/>
  <c r="L886" i="17"/>
  <c r="M886" i="17" s="1"/>
  <c r="I887" i="17"/>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J891" i="17"/>
  <c r="O891" i="17" s="1"/>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J906" i="17"/>
  <c r="O906" i="17" s="1"/>
  <c r="K906" i="17"/>
  <c r="L906" i="17"/>
  <c r="M906" i="17" s="1"/>
  <c r="I907" i="17"/>
  <c r="J907" i="17"/>
  <c r="O907" i="17" s="1"/>
  <c r="K907" i="17"/>
  <c r="L907" i="17"/>
  <c r="M907" i="17" s="1"/>
  <c r="I908" i="17"/>
  <c r="J908" i="17"/>
  <c r="O908" i="17" s="1"/>
  <c r="K908" i="17"/>
  <c r="L908" i="17"/>
  <c r="M908" i="17" s="1"/>
  <c r="I909" i="17"/>
  <c r="N909" i="17" s="1"/>
  <c r="J909" i="17"/>
  <c r="O909" i="17" s="1"/>
  <c r="K909" i="17"/>
  <c r="L909" i="17"/>
  <c r="M909" i="17" s="1"/>
  <c r="I910" i="17"/>
  <c r="N910" i="17" s="1"/>
  <c r="J910" i="17"/>
  <c r="O910" i="17" s="1"/>
  <c r="K910" i="17"/>
  <c r="L910" i="17"/>
  <c r="M910" i="17" s="1"/>
  <c r="I911" i="17"/>
  <c r="J911" i="17"/>
  <c r="O911" i="17" s="1"/>
  <c r="K911" i="17"/>
  <c r="L911" i="17"/>
  <c r="I912" i="17"/>
  <c r="N912" i="17" s="1"/>
  <c r="J912" i="17"/>
  <c r="O912" i="17" s="1"/>
  <c r="K912" i="17"/>
  <c r="L912" i="17"/>
  <c r="M912" i="17" s="1"/>
  <c r="I913" i="17"/>
  <c r="N913" i="17" s="1"/>
  <c r="J913" i="17"/>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K920" i="17"/>
  <c r="L920" i="17"/>
  <c r="M920" i="17" s="1"/>
  <c r="I921" i="17"/>
  <c r="N921" i="17" s="1"/>
  <c r="J921" i="17"/>
  <c r="O921" i="17" s="1"/>
  <c r="K921" i="17"/>
  <c r="L921" i="17"/>
  <c r="M921" i="17" s="1"/>
  <c r="I922" i="17"/>
  <c r="N922" i="17" s="1"/>
  <c r="J922" i="17"/>
  <c r="O922" i="17" s="1"/>
  <c r="K922" i="17"/>
  <c r="L922" i="17"/>
  <c r="M922" i="17" s="1"/>
  <c r="I923" i="17"/>
  <c r="J923" i="17"/>
  <c r="O923" i="17" s="1"/>
  <c r="K923" i="17"/>
  <c r="L923" i="17"/>
  <c r="I924" i="17"/>
  <c r="N924" i="17" s="1"/>
  <c r="J924" i="17"/>
  <c r="O924" i="17" s="1"/>
  <c r="K924" i="17"/>
  <c r="L924" i="17"/>
  <c r="M924" i="17" s="1"/>
  <c r="I925" i="17"/>
  <c r="N925" i="17" s="1"/>
  <c r="J925" i="17"/>
  <c r="O925" i="17" s="1"/>
  <c r="K925" i="17"/>
  <c r="L925" i="17"/>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J955" i="17"/>
  <c r="O955" i="17" s="1"/>
  <c r="K955" i="17"/>
  <c r="L955" i="17"/>
  <c r="I956" i="17"/>
  <c r="N956" i="17" s="1"/>
  <c r="J956" i="17"/>
  <c r="O956" i="17" s="1"/>
  <c r="K956" i="17"/>
  <c r="L956" i="17"/>
  <c r="M956" i="17" s="1"/>
  <c r="I957" i="17"/>
  <c r="N957" i="17" s="1"/>
  <c r="J957" i="17"/>
  <c r="O957" i="17" s="1"/>
  <c r="K957" i="17"/>
  <c r="L957" i="17"/>
  <c r="I958" i="17"/>
  <c r="J958" i="17"/>
  <c r="O958" i="17" s="1"/>
  <c r="K958" i="17"/>
  <c r="L958" i="17"/>
  <c r="M958" i="17" s="1"/>
  <c r="I959" i="17"/>
  <c r="J959" i="17"/>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J972" i="17"/>
  <c r="O972" i="17" s="1"/>
  <c r="K972" i="17"/>
  <c r="L972" i="17"/>
  <c r="M972" i="17" s="1"/>
  <c r="I973" i="17"/>
  <c r="J973" i="17"/>
  <c r="O973" i="17" s="1"/>
  <c r="K973" i="17"/>
  <c r="L973" i="17"/>
  <c r="M973" i="17" s="1"/>
  <c r="I974" i="17"/>
  <c r="N974" i="17" s="1"/>
  <c r="J974" i="17"/>
  <c r="O974" i="17" s="1"/>
  <c r="K974" i="17"/>
  <c r="L974" i="17"/>
  <c r="M974" i="17" s="1"/>
  <c r="I975" i="17"/>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I988" i="17"/>
  <c r="N988" i="17" s="1"/>
  <c r="J988" i="17"/>
  <c r="O988" i="17" s="1"/>
  <c r="K988" i="17"/>
  <c r="L988" i="17"/>
  <c r="M988" i="17" s="1"/>
  <c r="I989" i="17"/>
  <c r="N989" i="17" s="1"/>
  <c r="J989" i="17"/>
  <c r="O989" i="17" s="1"/>
  <c r="K989" i="17"/>
  <c r="L989" i="17"/>
  <c r="I990" i="17"/>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J997" i="17"/>
  <c r="O997" i="17" s="1"/>
  <c r="K997" i="17"/>
  <c r="L997" i="17"/>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K1001" i="17"/>
  <c r="L1001" i="17"/>
  <c r="M1001" i="17" s="1"/>
  <c r="I2" i="17"/>
  <c r="N2" i="17" s="1"/>
  <c r="K2" i="17"/>
  <c r="L2" i="17"/>
  <c r="G7" i="17"/>
  <c r="G3" i="17"/>
  <c r="G4"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<sst xmlns="http://schemas.openxmlformats.org/spreadsheetml/2006/main" count="11136" uniqueCount="6221">
  <si>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</si>
  <si>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</si>
  <si>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</si>
  <si>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</si>
  <si>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</si>
  <si>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</si>
  <si>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</si>
  <si>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</si>
  <si>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</si>
  <si>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</si>
  <si>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</si>
  <si>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</si>
  <si>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</si>
  <si>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</si>
  <si>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</si>
  <si>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</si>
  <si>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</si>
  <si>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</si>
  <si>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</si>
  <si>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</si>
  <si>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</si>
  <si>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</si>
  <si>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</si>
  <si>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</si>
  <si>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</si>
  <si>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</si>
  <si>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</si>
  <si>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</si>
  <si>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</si>
  <si>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</si>
  <si>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</si>
  <si>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</si>
  <si>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</si>
  <si>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</si>
  <si>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</si>
  <si>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</si>
  <si>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</si>
  <si>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</si>
  <si>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</si>
  <si>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</si>
  <si>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</si>
  <si>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</si>
  <si>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</si>
  <si>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</si>
  <si>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</si>
  <si>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</si>
  <si>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</si>
  <si>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</si>
  <si>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</si>
  <si>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</si>
  <si>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</si>
  <si>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</si>
  <si>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</si>
  <si>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</si>
  <si>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</si>
  <si>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</si>
  <si>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</si>
  <si>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</si>
  <si>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</si>
  <si>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</si>
  <si>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</si>
  <si>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</si>
  <si>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</si>
  <si>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</si>
  <si>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</si>
  <si>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</si>
  <si>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</si>
  <si>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</si>
  <si>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</si>
  <si>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</si>
  <si>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</si>
  <si>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</si>
  <si>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</si>
  <si>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</si>
  <si>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</si>
  <si>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</si>
  <si>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</si>
  <si>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</si>
  <si>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</si>
  <si>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</si>
  <si>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</si>
  <si>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</si>
  <si>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</si>
  <si>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</si>
  <si>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</si>
  <si>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</si>
  <si>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</si>
  <si>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</si>
  <si>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</si>
  <si>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</si>
  <si>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</si>
  <si>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</si>
  <si>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</si>
  <si>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</si>
  <si>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</si>
  <si>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</si>
  <si>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</si>
  <si>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</si>
  <si>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</si>
  <si>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</si>
  <si>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</si>
  <si>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</si>
  <si>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</si>
  <si>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</si>
  <si>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</si>
  <si>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</si>
  <si>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</si>
  <si>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</si>
  <si>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</si>
  <si>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</si>
  <si>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</si>
  <si>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</si>
  <si>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</si>
  <si>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</si>
  <si>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</si>
  <si>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</si>
  <si>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</si>
  <si>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</si>
  <si>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</si>
  <si>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</si>
  <si>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</si>
  <si>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</si>
  <si>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</si>
  <si>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</si>
  <si>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</si>
  <si>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</si>
  <si>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</si>
  <si>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</si>
  <si>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</si>
  <si>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</si>
  <si>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</si>
  <si>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</si>
  <si>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</si>
  <si>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</si>
  <si>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</si>
  <si>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</si>
  <si>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</si>
  <si>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</si>
  <si>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</si>
  <si>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</si>
  <si>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</si>
  <si>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</si>
  <si>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</si>
  <si>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</si>
  <si>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</si>
  <si>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</si>
  <si>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</si>
  <si>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</si>
  <si>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</si>
  <si>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</si>
  <si>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</si>
  <si>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</si>
  <si>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</si>
  <si>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</si>
  <si>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</si>
  <si>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</si>
  <si>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</si>
  <si>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</si>
  <si>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</si>
  <si>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</si>
  <si>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</si>
  <si>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</si>
  <si>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</si>
  <si>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</si>
  <si>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</si>
  <si>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</si>
  <si>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</si>
  <si>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</si>
  <si>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</si>
  <si>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</si>
  <si>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</si>
  <si>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</si>
  <si>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</si>
  <si>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</si>
  <si>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</si>
  <si>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</si>
  <si>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</si>
  <si>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</si>
  <si>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</si>
  <si>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</si>
  <si>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</si>
  <si>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</si>
  <si>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</si>
  <si>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</si>
  <si>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</si>
  <si>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</si>
  <si>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</si>
  <si>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</si>
  <si>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</si>
  <si>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</si>
  <si>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</si>
  <si>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</si>
  <si>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</si>
  <si>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</si>
  <si>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</si>
  <si>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</si>
  <si>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</si>
  <si>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</si>
  <si>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</si>
  <si>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</si>
  <si>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</si>
  <si>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</si>
  <si>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</si>
  <si>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</si>
  <si>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</si>
  <si>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</si>
  <si>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</si>
  <si>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</si>
  <si>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</si>
  <si>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</si>
  <si>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</si>
  <si>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</si>
  <si>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</si>
  <si>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</si>
  <si>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</si>
  <si>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</si>
  <si>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</si>
  <si>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</si>
  <si>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</si>
  <si>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</si>
  <si>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</si>
  <si>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</si>
  <si>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</si>
  <si>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</si>
  <si>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</si>
  <si>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</si>
  <si>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</si>
  <si>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</si>
  <si>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</si>
  <si>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</si>
  <si>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</si>
  <si>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</si>
  <si>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</si>
  <si>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</si>
  <si>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</si>
  <si>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</si>
  <si>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</si>
  <si>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</si>
  <si>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</si>
  <si>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</si>
  <si>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</si>
  <si>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</si>
  <si>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</si>
  <si>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</si>
  <si>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</si>
  <si>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</si>
  <si>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</si>
  <si>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</si>
  <si>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</si>
  <si>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</si>
  <si>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</si>
  <si>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</si>
  <si>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</si>
  <si>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</si>
  <si>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</si>
  <si>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</si>
  <si>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</si>
  <si>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</si>
  <si>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</si>
  <si>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</si>
  <si>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</si>
  <si>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</si>
  <si>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</si>
  <si>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</si>
  <si>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</si>
  <si>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</si>
  <si>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</si>
  <si>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</si>
  <si>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</si>
  <si>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</si>
  <si>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</si>
  <si>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</si>
  <si>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</si>
  <si>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</si>
  <si>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</si>
  <si>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</si>
  <si>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</si>
  <si>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</si>
  <si>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</si>
  <si>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</si>
  <si>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</si>
  <si>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</si>
  <si>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</si>
  <si>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</si>
  <si>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</si>
  <si>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</si>
  <si>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</si>
  <si>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</si>
  <si>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</si>
  <si>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</si>
  <si>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</si>
  <si>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</si>
  <si>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</si>
  <si>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</si>
  <si>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</si>
  <si>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</si>
  <si>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</si>
  <si>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</si>
  <si>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</si>
  <si>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</si>
  <si>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</si>
  <si>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</si>
  <si>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</si>
  <si>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</si>
  <si>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</si>
  <si>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</si>
  <si>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</si>
  <si>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</si>
  <si>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</si>
  <si>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</si>
  <si>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</si>
  <si>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</si>
  <si>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</si>
  <si>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</si>
  <si>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</si>
  <si>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</si>
  <si>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</si>
  <si>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</si>
  <si>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</si>
  <si>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</si>
  <si>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</si>
  <si>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</si>
  <si>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</si>
  <si>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</si>
  <si>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</si>
  <si>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</si>
  <si>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</si>
  <si>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</si>
  <si>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</si>
  <si>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</si>
  <si>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</si>
  <si>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</si>
  <si>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</si>
  <si>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</si>
  <si>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</si>
  <si>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</si>
  <si>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</si>
  <si>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</si>
  <si>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</si>
  <si>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</si>
  <si>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</si>
  <si>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</si>
  <si>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</si>
  <si>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</si>
  <si>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</si>
  <si>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</si>
  <si>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</si>
  <si>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</si>
  <si>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</si>
  <si>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</si>
  <si>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</si>
  <si>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</si>
  <si>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</si>
  <si>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</si>
  <si>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</si>
  <si>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</si>
  <si>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</si>
  <si>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</si>
  <si>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</si>
  <si>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</si>
  <si>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</si>
  <si>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</si>
  <si>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</si>
  <si>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</si>
  <si>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</si>
  <si>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</si>
  <si>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</si>
  <si>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</si>
  <si>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</si>
  <si>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</si>
  <si>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</si>
  <si>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</si>
  <si>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</si>
  <si>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</si>
  <si>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</si>
  <si>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</si>
  <si>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</si>
  <si>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</si>
  <si>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</si>
  <si>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</si>
  <si>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</si>
  <si>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</si>
  <si>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</si>
  <si>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</si>
  <si>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</si>
  <si>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</si>
  <si>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</si>
  <si>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</si>
  <si>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</si>
  <si>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</si>
  <si>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</si>
  <si>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</si>
  <si>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</si>
  <si>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</si>
  <si>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</si>
  <si>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</si>
  <si>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</si>
  <si>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</si>
  <si>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</si>
  <si>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</si>
  <si>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</si>
  <si>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</si>
  <si>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</si>
  <si>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</si>
  <si>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</si>
  <si>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</si>
  <si>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</si>
  <si>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</si>
  <si>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</si>
  <si>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</si>
  <si>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</si>
  <si>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</si>
  <si>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</si>
  <si>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</si>
  <si>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</si>
  <si>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</si>
  <si>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</si>
  <si>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</si>
  <si>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</si>
  <si>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</si>
  <si>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</si>
  <si>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</si>
  <si>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</si>
  <si>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</si>
  <si>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</si>
  <si>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</si>
  <si>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</si>
  <si>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</si>
  <si>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</si>
  <si>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</si>
  <si>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</si>
  <si>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</si>
  <si>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</si>
  <si>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</si>
  <si>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</si>
  <si>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</si>
  <si>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</si>
  <si>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</si>
  <si>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</si>
  <si>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</si>
  <si>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</si>
  <si>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</si>
  <si>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</si>
  <si>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</si>
  <si>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</si>
  <si>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</si>
  <si>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</si>
  <si>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</si>
  <si>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</si>
  <si>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</si>
  <si>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</si>
  <si>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</si>
  <si>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</si>
  <si>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</si>
  <si>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</si>
  <si>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</si>
  <si>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</si>
  <si>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</si>
  <si>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</si>
  <si>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</si>
  <si>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</si>
  <si>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</si>
  <si>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</si>
  <si>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</si>
  <si>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</si>
  <si>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</si>
  <si>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</si>
  <si>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</si>
  <si>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</si>
  <si>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</si>
  <si>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</si>
  <si>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</si>
  <si>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</si>
  <si>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</si>
  <si>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</si>
  <si>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</si>
  <si>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</si>
  <si>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</si>
  <si>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</si>
  <si>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</si>
  <si>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</si>
  <si>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</si>
  <si>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</si>
  <si>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</si>
  <si>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</si>
  <si>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</si>
  <si>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</si>
  <si>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</si>
  <si>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</si>
  <si>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</si>
  <si>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</si>
  <si>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</si>
  <si>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</si>
  <si>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</si>
  <si>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</si>
  <si>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</si>
  <si>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</si>
  <si>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</si>
  <si>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</si>
  <si>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</si>
  <si>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</si>
  <si>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</si>
  <si>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</si>
  <si>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</si>
  <si>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</si>
  <si>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</si>
  <si>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</si>
  <si>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</si>
  <si>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</si>
  <si>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</si>
  <si>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</si>
  <si>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</si>
  <si>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</si>
  <si>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</si>
  <si>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</si>
  <si>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</si>
  <si>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</si>
  <si>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</si>
  <si>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</si>
  <si>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</si>
  <si>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</si>
  <si>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</si>
  <si>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</si>
  <si>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</si>
  <si>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</si>
  <si>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</si>
  <si>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</si>
  <si>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</si>
  <si>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</si>
  <si>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</si>
  <si>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</si>
  <si>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</si>
  <si>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</si>
  <si>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</si>
  <si>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</si>
  <si>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</si>
  <si>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</si>
  <si>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</si>
  <si>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</si>
  <si>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</si>
  <si>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</si>
  <si>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</si>
  <si>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</si>
  <si>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</si>
  <si>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</si>
  <si>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</si>
  <si>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</si>
  <si>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</si>
  <si>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</si>
  <si>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</si>
  <si>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</si>
  <si>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</si>
  <si>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</si>
  <si>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</si>
  <si>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</si>
  <si>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</si>
  <si>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</si>
  <si>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</si>
  <si>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</si>
  <si>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</si>
  <si>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</si>
  <si>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</si>
  <si>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</si>
  <si>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</si>
  <si>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</si>
  <si>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</si>
  <si>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</si>
  <si>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</si>
  <si>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</si>
  <si>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</si>
  <si>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</si>
  <si>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</si>
  <si>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</si>
  <si>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</si>
  <si>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</si>
  <si>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</si>
  <si>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</si>
  <si>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</si>
  <si>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</si>
  <si>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</si>
  <si>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</si>
  <si>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</si>
  <si>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</si>
  <si>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</si>
  <si>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</si>
  <si>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</si>
  <si>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</si>
  <si>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</si>
  <si>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</si>
  <si>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</si>
  <si>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</si>
  <si>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</si>
  <si>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</si>
  <si>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</si>
  <si>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</si>
  <si>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</si>
  <si>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</si>
  <si>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</si>
  <si>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</si>
  <si>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</si>
  <si>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</si>
  <si>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</si>
  <si>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</si>
  <si>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</si>
  <si>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</si>
  <si>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</si>
  <si>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</si>
  <si>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</si>
  <si>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</si>
  <si>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</si>
  <si>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</si>
  <si>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</si>
  <si>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</si>
  <si>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</si>
  <si>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</si>
  <si>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</si>
  <si>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</si>
  <si>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</si>
  <si>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</si>
  <si>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</si>
  <si>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</si>
  <si>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</si>
  <si>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</si>
  <si>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</si>
  <si>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</si>
  <si>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</si>
  <si>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</si>
  <si>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</si>
  <si>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</si>
  <si>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</si>
  <si>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</si>
  <si>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</si>
  <si>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</si>
  <si>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</si>
  <si>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</si>
  <si>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</si>
  <si>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</si>
  <si>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</si>
  <si>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</si>
  <si>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</si>
  <si>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</si>
  <si>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</si>
  <si>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</si>
  <si>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</si>
  <si>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</si>
  <si>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</si>
  <si>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</si>
  <si>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</si>
  <si>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</si>
  <si>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</si>
  <si>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</si>
  <si>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</si>
  <si>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</si>
  <si>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</si>
  <si>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</si>
  <si>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</si>
  <si>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</si>
  <si>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</si>
  <si>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</si>
  <si>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</si>
  <si>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</si>
  <si>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</si>
  <si>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</si>
  <si>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</si>
  <si>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</si>
  <si>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</si>
  <si>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</si>
  <si>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</si>
  <si>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</si>
  <si>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</si>
  <si>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</si>
  <si>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</si>
  <si>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</si>
  <si>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</si>
  <si>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</si>
  <si>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</si>
  <si>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</si>
  <si>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</si>
  <si>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</si>
  <si>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</si>
  <si>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</si>
  <si>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</si>
  <si>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</si>
  <si>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</si>
  <si>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</si>
  <si>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</si>
  <si>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</si>
  <si>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</si>
  <si>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</si>
  <si>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</si>
  <si>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</si>
  <si>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</si>
  <si>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</si>
  <si>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</si>
  <si>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</si>
  <si>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</si>
  <si>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</si>
  <si>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</si>
  <si>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</si>
  <si>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</si>
  <si>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</si>
  <si>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</si>
  <si>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</si>
  <si>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</si>
  <si>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</si>
  <si>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</si>
  <si>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</si>
  <si>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</si>
  <si>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</si>
  <si>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</si>
  <si>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</si>
  <si>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</si>
  <si>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</si>
  <si>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</si>
  <si>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</si>
  <si>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</si>
  <si>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</si>
  <si>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</si>
  <si>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</si>
  <si>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</si>
  <si>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</si>
  <si>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</si>
  <si>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</si>
  <si>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</si>
  <si>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</si>
  <si>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</si>
  <si>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</si>
  <si>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</si>
  <si>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</si>
  <si>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</si>
  <si>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</si>
  <si>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</si>
  <si>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</si>
  <si>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</si>
  <si>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</si>
  <si>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</si>
  <si>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</si>
  <si>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</si>
  <si>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</si>
  <si>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</si>
  <si>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</si>
  <si>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</si>
  <si>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</si>
  <si>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</si>
  <si>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</si>
  <si>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</si>
  <si>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</si>
  <si>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</si>
  <si>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</si>
  <si>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</si>
  <si>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</si>
  <si>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</si>
  <si>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</si>
  <si>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</si>
  <si>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</si>
  <si>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</si>
  <si>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</si>
  <si>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</si>
  <si>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</si>
  <si>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</si>
  <si>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</si>
  <si>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</si>
  <si>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</si>
  <si>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</si>
  <si>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</si>
  <si>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</si>
  <si>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</si>
  <si>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</si>
  <si>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</si>
  <si>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</si>
  <si>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</si>
  <si>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</si>
  <si>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</si>
  <si>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</si>
  <si>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</si>
  <si>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</si>
  <si>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</si>
  <si>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</si>
  <si>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</si>
  <si>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</si>
  <si>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</si>
  <si>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</si>
  <si>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</si>
  <si>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</si>
  <si>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</si>
  <si>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</si>
  <si>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</si>
  <si>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</si>
  <si>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</si>
  <si>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</si>
  <si>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</si>
  <si>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</si>
  <si>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</si>
  <si>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</si>
  <si>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</si>
  <si>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</si>
  <si>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</si>
  <si>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</si>
  <si>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</si>
  <si>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</si>
  <si>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</si>
  <si>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</si>
  <si>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</si>
  <si>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</si>
  <si>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</si>
  <si>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</si>
  <si>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</si>
  <si>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</si>
  <si>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</si>
  <si>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</si>
  <si>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</si>
  <si>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</si>
  <si>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</si>
  <si>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</si>
  <si>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</si>
  <si>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</si>
  <si>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</si>
  <si>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</si>
  <si>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</si>
  <si>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</si>
  <si>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</si>
  <si>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</si>
  <si>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</si>
  <si>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</si>
  <si>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</si>
  <si>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</si>
  <si>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</si>
  <si>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</si>
  <si>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</si>
  <si>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</si>
  <si>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</si>
  <si>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</si>
  <si>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</si>
  <si>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</si>
  <si>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</si>
  <si>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</si>
  <si>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</si>
  <si>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</si>
  <si>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</si>
  <si>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</si>
  <si>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</si>
  <si>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</si>
  <si>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</si>
  <si>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</si>
  <si>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</si>
  <si>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</si>
  <si>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</si>
  <si>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</si>
  <si>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</si>
  <si>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</si>
  <si>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</si>
  <si>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</si>
  <si>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</si>
  <si>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</si>
  <si>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</si>
  <si>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</si>
  <si>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</si>
  <si>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</si>
  <si>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</si>
  <si>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</si>
  <si>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</si>
  <si>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</si>
  <si>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</si>
  <si>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</si>
  <si>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</si>
  <si>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</si>
  <si>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</si>
  <si>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</si>
  <si>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</si>
  <si>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</si>
  <si>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</si>
  <si>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</si>
  <si>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</si>
  <si>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</si>
  <si>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</si>
  <si>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</si>
  <si>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</si>
  <si>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</si>
  <si>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</si>
  <si>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</si>
  <si>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</si>
  <si>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</si>
  <si>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</si>
  <si>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</si>
  <si>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</si>
  <si>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</si>
  <si>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</si>
  <si>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</si>
  <si>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</si>
  <si>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</si>
  <si>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</si>
  <si>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</si>
  <si>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</si>
  <si>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</si>
  <si>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</si>
  <si>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</si>
  <si>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</si>
  <si>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</si>
  <si>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</si>
  <si>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</si>
  <si>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</si>
  <si>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</si>
  <si>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</si>
  <si>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</si>
  <si>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</si>
  <si>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</si>
  <si>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</si>
  <si>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</si>
  <si>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</si>
  <si>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</si>
  <si>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</si>
  <si>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</si>
  <si>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</si>
  <si>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</si>
  <si>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</si>
  <si>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</si>
  <si>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</si>
  <si>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</si>
  <si>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</si>
  <si>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</si>
  <si>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</si>
  <si>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</si>
  <si>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</si>
  <si>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</si>
  <si>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</si>
  <si>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</si>
  <si>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</si>
  <si>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</si>
  <si>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</si>
  <si>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</si>
  <si>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</si>
  <si>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</si>
  <si>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</si>
  <si>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</si>
  <si>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</si>
  <si>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</si>
  <si>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</si>
  <si>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</si>
  <si>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</si>
  <si>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</si>
  <si>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</si>
  <si>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</si>
  <si>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</si>
  <si>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</si>
  <si>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</si>
  <si>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</si>
  <si>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</si>
  <si>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</si>
  <si>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</si>
  <si>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</si>
  <si>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</si>
  <si>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</si>
  <si>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</si>
  <si>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</si>
  <si>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</si>
  <si>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</si>
  <si>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</si>
  <si>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</si>
  <si>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</si>
  <si>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</si>
  <si>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</si>
  <si>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</si>
  <si>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</si>
  <si>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</si>
  <si>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</si>
  <si>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</si>
  <si>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</si>
  <si>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</si>
  <si>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</si>
  <si>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</si>
  <si>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</si>
  <si>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</si>
  <si>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</si>
  <si>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</si>
  <si>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</si>
  <si>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</si>
  <si>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</si>
  <si>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</si>
  <si>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</si>
  <si>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</si>
  <si>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</si>
  <si>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</si>
  <si>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</si>
  <si>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</si>
  <si>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</si>
  <si>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</si>
  <si>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</si>
  <si>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</si>
  <si>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</si>
  <si>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</si>
  <si>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</si>
  <si>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</si>
  <si>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</si>
  <si>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</si>
  <si>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</si>
  <si>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</si>
  <si>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</si>
  <si>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</si>
  <si>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</si>
  <si>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</si>
  <si>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</si>
  <si>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</si>
  <si>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</si>
  <si>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</si>
  <si>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</si>
  <si>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</si>
  <si>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</si>
  <si>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</si>
  <si>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</si>
  <si>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</si>
  <si>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</si>
  <si>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</si>
  <si>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</si>
  <si>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</si>
  <si>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</si>
  <si>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</si>
  <si>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</si>
  <si>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</si>
  <si>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</si>
  <si>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</si>
  <si>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</si>
  <si>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</si>
  <si>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</si>
  <si>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</si>
  <si>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</si>
  <si>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</si>
  <si>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</si>
  <si>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</si>
  <si>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</si>
  <si>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</si>
  <si>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</si>
  <si>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</si>
  <si>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</si>
  <si>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</si>
  <si>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</si>
  <si>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</si>
  <si>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</si>
  <si>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</si>
  <si>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</si>
  <si>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</si>
  <si>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</si>
  <si>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</si>
  <si>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</si>
  <si>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</si>
  <si>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</si>
  <si>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</si>
  <si>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</si>
  <si>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</si>
  <si>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</si>
  <si>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</si>
  <si>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</si>
  <si>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</si>
  <si>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</si>
  <si>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</si>
  <si>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</si>
  <si>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</si>
  <si>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</si>
  <si>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</si>
  <si>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</si>
  <si>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</si>
  <si>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</si>
  <si>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</si>
  <si>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</si>
  <si>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</si>
  <si>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</si>
  <si>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</si>
  <si>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</si>
  <si>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</si>
  <si>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</si>
  <si>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</si>
  <si>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</si>
  <si>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</si>
  <si>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</si>
  <si>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</si>
  <si>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</si>
  <si>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</si>
  <si>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</si>
  <si>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</si>
  <si>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</si>
  <si>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</si>
  <si>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</si>
  <si>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</si>
  <si>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</si>
  <si>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</si>
  <si>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</si>
  <si>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</si>
  <si>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</si>
  <si>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</si>
  <si>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</si>
  <si>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</si>
  <si>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</si>
  <si>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</si>
  <si>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</si>
  <si>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</si>
  <si>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</si>
  <si>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</si>
  <si>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</si>
  <si>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</si>
  <si>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</si>
  <si>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</si>
  <si>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</si>
  <si>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</si>
  <si>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</si>
  <si>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</si>
  <si>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</si>
  <si>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</si>
  <si>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</si>
  <si>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</si>
  <si>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</si>
  <si>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</si>
  <si>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</si>
  <si>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</si>
  <si>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</si>
  <si>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</si>
  <si>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</si>
  <si>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</si>
  <si>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</si>
  <si>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</si>
  <si>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</si>
  <si>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</si>
  <si>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</si>
  <si>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</si>
  <si>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</si>
  <si>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</si>
  <si>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</si>
  <si>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</si>
  <si>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</si>
  <si>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</si>
  <si>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</si>
  <si>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</si>
  <si>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</si>
  <si>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</si>
  <si>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</si>
  <si>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</si>
  <si>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</si>
  <si>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</si>
  <si>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</si>
  <si>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</si>
  <si>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</si>
  <si>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</si>
  <si>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</si>
  <si>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</si>
  <si>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</si>
  <si>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</si>
  <si>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</si>
  <si>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</si>
  <si>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</si>
  <si>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</si>
  <si>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</si>
  <si>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</si>
  <si>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</si>
  <si>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</si>
  <si>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</si>
  <si>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</si>
  <si>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</si>
  <si>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</si>
  <si>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</si>
  <si>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</si>
  <si>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</si>
  <si>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</si>
  <si>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</si>
  <si>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</si>
  <si>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</si>
  <si>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</si>
  <si>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</si>
  <si>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</si>
  <si>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</si>
  <si>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</si>
  <si>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</si>
  <si>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</si>
  <si>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</si>
  <si>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</si>
  <si>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</si>
  <si>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</si>
  <si>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</si>
  <si>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</si>
  <si>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</si>
  <si>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</si>
  <si>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</si>
  <si>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</si>
  <si>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</si>
  <si>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</si>
  <si>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</si>
  <si>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</si>
  <si>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</si>
  <si>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</si>
  <si>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</si>
  <si>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</si>
  <si>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</si>
  <si>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</si>
  <si>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</si>
  <si>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</si>
  <si>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</si>
  <si>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</si>
  <si>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</si>
  <si>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</si>
  <si>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</si>
  <si>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</si>
  <si>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</si>
  <si>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</si>
  <si>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</si>
  <si>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</si>
  <si>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</si>
  <si>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</si>
  <si>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</si>
  <si>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</si>
  <si>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</si>
  <si>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</si>
  <si>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</si>
  <si>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</si>
  <si>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</si>
  <si>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</si>
  <si>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</si>
  <si>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</si>
  <si>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</si>
  <si>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</si>
  <si>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</si>
  <si>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</si>
  <si>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</si>
  <si>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</si>
  <si>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</si>
  <si>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</si>
  <si>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</si>
  <si>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</si>
  <si>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</si>
  <si>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</si>
  <si>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</si>
  <si>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</si>
  <si>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</si>
  <si>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</si>
  <si>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</si>
  <si>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</si>
  <si>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</si>
  <si>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</si>
  <si>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</si>
  <si>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</si>
  <si>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</si>
  <si>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</si>
  <si>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</si>
  <si>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</si>
  <si>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</si>
  <si>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</si>
  <si>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</si>
  <si>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</si>
  <si>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</si>
  <si>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</si>
  <si>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</si>
  <si>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</si>
  <si>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</si>
  <si>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</si>
  <si>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</si>
  <si>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</si>
  <si>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</si>
  <si>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</si>
  <si>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</si>
  <si>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</si>
  <si>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</si>
  <si>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</si>
  <si>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</si>
  <si>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</si>
  <si>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</si>
  <si>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</si>
  <si>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</si>
  <si>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</si>
  <si>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</si>
  <si>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</si>
  <si>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</si>
  <si>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</si>
  <si>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</si>
  <si>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</si>
  <si>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</si>
  <si>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</si>
  <si>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</si>
  <si>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</si>
  <si>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</si>
  <si>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</si>
  <si>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</si>
  <si>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</si>
  <si>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</si>
  <si>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</si>
  <si>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</si>
  <si>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</si>
  <si>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</si>
  <si>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</si>
  <si>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</si>
  <si>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</si>
  <si>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</si>
  <si>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</si>
  <si>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</si>
  <si>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</si>
  <si>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</si>
  <si>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</si>
  <si>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</si>
  <si>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</si>
  <si>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</si>
  <si>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</si>
  <si>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</si>
  <si>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</si>
  <si>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</si>
  <si>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</si>
  <si>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</si>
  <si>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</si>
  <si>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</si>
  <si>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</si>
  <si>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</si>
  <si>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</si>
  <si>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</si>
  <si>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</si>
  <si>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</si>
  <si>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</si>
  <si>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</si>
  <si>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</si>
  <si>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</si>
  <si>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</si>
  <si>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</si>
  <si>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</si>
  <si>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</si>
  <si>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</si>
  <si>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</si>
  <si>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</si>
  <si>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</si>
  <si>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</si>
  <si>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</si>
  <si>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</si>
  <si>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</si>
  <si>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</si>
  <si>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</si>
  <si>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</si>
  <si>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</si>
  <si>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</si>
  <si>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</si>
  <si>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</si>
  <si>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</si>
  <si>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</si>
  <si>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</si>
  <si>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</si>
  <si>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</si>
  <si>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</si>
  <si>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</si>
  <si>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</si>
  <si>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</si>
  <si>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</si>
  <si>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</si>
  <si>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</si>
  <si>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</si>
  <si>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</si>
  <si>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</si>
  <si>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</si>
  <si>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</si>
  <si>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</si>
  <si>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</si>
  <si>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</si>
  <si>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</si>
  <si>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</si>
  <si>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</si>
  <si>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</si>
  <si>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</si>
  <si>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</si>
  <si>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</si>
  <si>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</si>
  <si>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</si>
  <si>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</si>
  <si>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</si>
  <si>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</si>
  <si>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</si>
  <si>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</si>
  <si>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</si>
  <si>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</si>
  <si>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</si>
  <si>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</si>
  <si>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</si>
  <si>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</si>
  <si>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</si>
  <si>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</si>
  <si>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</si>
  <si>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</si>
  <si>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</si>
  <si>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</si>
  <si>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</si>
  <si>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</si>
  <si>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</si>
  <si>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</si>
  <si>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</si>
  <si>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</si>
  <si>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</si>
  <si>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</si>
  <si>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</si>
  <si>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</si>
  <si>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</si>
  <si>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</si>
  <si>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</si>
  <si>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</si>
  <si>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</si>
  <si>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</si>
  <si>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</si>
  <si>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</si>
  <si>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</si>
  <si>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</si>
  <si>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</si>
  <si>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</si>
  <si>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</si>
  <si>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</si>
  <si>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</si>
  <si>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</si>
  <si>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</si>
  <si>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</si>
  <si>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</si>
  <si>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</si>
  <si>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</si>
  <si>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</si>
  <si>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</si>
  <si>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</si>
  <si>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</si>
  <si>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</si>
  <si>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</si>
  <si>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</si>
  <si>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</si>
  <si>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</si>
  <si>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</si>
  <si>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</si>
  <si>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</si>
  <si>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</si>
  <si>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</si>
  <si>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</si>
  <si>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</si>
  <si>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</si>
  <si>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</si>
  <si>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</si>
  <si>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</si>
  <si>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</si>
  <si>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</si>
  <si>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</si>
  <si>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</si>
  <si>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</si>
  <si>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</si>
  <si>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</si>
  <si>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</si>
  <si>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</si>
  <si>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</si>
  <si>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</si>
  <si>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</si>
  <si>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</si>
  <si>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</si>
  <si>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</si>
  <si>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</si>
  <si>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</si>
  <si>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</si>
  <si>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</si>
  <si>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</si>
  <si>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</si>
  <si>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</si>
  <si>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</si>
  <si>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</si>
  <si>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</si>
  <si>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</si>
  <si>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</si>
  <si>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</si>
  <si>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</si>
  <si>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</si>
  <si>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</si>
  <si>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</si>
  <si>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</si>
  <si>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</si>
  <si>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</si>
  <si>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</si>
  <si>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</si>
  <si>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</si>
  <si>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</si>
  <si>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</si>
  <si>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</si>
  <si>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</si>
  <si>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</si>
  <si>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</si>
  <si>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</si>
  <si>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</si>
  <si>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</si>
  <si>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</si>
  <si>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</si>
  <si>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</si>
  <si>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</si>
  <si>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</si>
  <si>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</si>
  <si>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</si>
  <si>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</si>
  <si>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</si>
  <si>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</si>
  <si>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</si>
  <si>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</si>
  <si>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</si>
  <si>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</si>
  <si>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</si>
  <si>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</si>
  <si>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</si>
  <si>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</si>
  <si>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</si>
  <si>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</si>
  <si>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</si>
  <si>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</si>
  <si>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</si>
  <si>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</si>
  <si>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</si>
  <si>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</si>
  <si>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</si>
  <si>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</si>
  <si>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</si>
  <si>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</si>
  <si>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</si>
  <si>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</si>
  <si>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</si>
  <si>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</si>
  <si>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</si>
  <si>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</si>
  <si>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</si>
  <si>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</si>
  <si>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</si>
  <si>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</si>
  <si>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</si>
  <si>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</si>
  <si>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</si>
  <si>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</si>
  <si>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</si>
  <si>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</si>
  <si>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</si>
  <si>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</si>
  <si>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</si>
  <si>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</si>
  <si>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</si>
  <si>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</si>
  <si>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</si>
  <si>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</si>
  <si>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</si>
  <si>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</si>
  <si>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</si>
  <si>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</si>
  <si>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</si>
  <si>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</si>
  <si>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</si>
  <si>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</si>
  <si>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</si>
  <si>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</si>
  <si>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</si>
  <si>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</si>
  <si>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</si>
  <si>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</si>
  <si>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</si>
  <si>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</si>
  <si>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</si>
  <si>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</si>
  <si>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</si>
  <si>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</si>
  <si>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</si>
  <si>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</si>
  <si>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</si>
  <si>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</si>
  <si>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</si>
  <si>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</si>
  <si>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</si>
  <si>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</si>
  <si>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</si>
  <si>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</si>
  <si>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</si>
  <si>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</si>
  <si>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</si>
  <si>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</si>
  <si>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</si>
  <si>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</si>
  <si>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</si>
  <si>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</si>
  <si>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</si>
  <si>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</si>
  <si>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</si>
  <si>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</si>
  <si>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</si>
  <si>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</si>
  <si>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</si>
  <si>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</si>
  <si>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</si>
  <si>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</si>
  <si>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</si>
  <si>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</si>
  <si>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</si>
  <si>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</si>
  <si>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</si>
  <si>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</si>
  <si>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</si>
  <si>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</si>
  <si>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</si>
  <si>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</si>
  <si>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</si>
  <si>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</si>
  <si>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</si>
  <si>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</si>
  <si>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</si>
  <si>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</si>
  <si>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</si>
  <si>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</si>
  <si>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</si>
  <si>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</si>
  <si>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</si>
  <si>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</si>
  <si>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</si>
  <si>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</si>
  <si>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</si>
  <si>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</si>
  <si>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</si>
  <si>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</si>
  <si>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</si>
  <si>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</si>
  <si>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</si>
  <si>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</si>
  <si>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</si>
  <si>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</si>
  <si>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</si>
  <si>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</si>
  <si>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</si>
  <si>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</si>
  <si>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</si>
  <si>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</si>
  <si>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</si>
  <si>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</si>
  <si>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</si>
  <si>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</si>
  <si>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</si>
  <si>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</si>
  <si>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</si>
  <si>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</si>
  <si>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</si>
  <si>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</si>
  <si>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</si>
  <si>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</si>
  <si>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</si>
  <si>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</si>
  <si>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</si>
  <si>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</si>
  <si>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</si>
  <si>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</si>
  <si>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</si>
  <si>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</si>
  <si>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</si>
  <si>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</si>
  <si>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</si>
  <si>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</si>
  <si>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</si>
  <si>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</si>
  <si>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</si>
  <si>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</si>
  <si>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</si>
  <si>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</si>
  <si>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</si>
  <si>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</si>
  <si>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</si>
  <si>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</si>
  <si>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</si>
  <si>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</si>
  <si>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</si>
  <si>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</si>
  <si>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</si>
  <si>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</si>
  <si>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</si>
  <si>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</si>
  <si>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</si>
  <si>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</si>
  <si>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</si>
  <si>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</si>
  <si>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</si>
  <si>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</si>
  <si>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</si>
  <si>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</si>
  <si>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</si>
  <si>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</si>
  <si>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</si>
  <si>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</si>
  <si>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</si>
  <si>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</si>
  <si>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</si>
  <si>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</si>
  <si>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</si>
  <si>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</si>
  <si>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</si>
  <si>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</si>
  <si>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</si>
  <si>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</si>
  <si>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</si>
  <si>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</si>
  <si>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</si>
  <si>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</si>
  <si>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</si>
  <si>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</si>
  <si>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</si>
  <si>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</si>
  <si>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</si>
  <si>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</si>
  <si>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</si>
  <si>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</si>
  <si>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</si>
  <si>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</si>
  <si>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</si>
  <si>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</si>
  <si>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</si>
  <si>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</si>
  <si>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</si>
  <si>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</si>
  <si>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</si>
  <si>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</si>
  <si>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</si>
  <si>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</si>
  <si>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</si>
  <si>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</si>
  <si>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</si>
  <si>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</si>
  <si>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</si>
  <si>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</si>
  <si>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</si>
  <si>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</si>
  <si>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</si>
  <si>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</si>
  <si>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</si>
  <si>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</si>
  <si>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</si>
  <si>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</si>
  <si>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</si>
  <si>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</si>
  <si>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</si>
  <si>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</si>
  <si>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</si>
  <si>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</si>
  <si>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</si>
  <si>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</si>
  <si>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</si>
  <si>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</si>
  <si>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</si>
  <si>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</si>
  <si>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</si>
  <si>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</si>
  <si>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</si>
  <si>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</si>
  <si>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</si>
  <si>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</si>
  <si>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</si>
  <si>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</si>
  <si>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</si>
  <si>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</si>
  <si>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</si>
  <si>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</si>
  <si>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</si>
  <si>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</si>
  <si>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</si>
  <si>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</si>
  <si>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</si>
  <si>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</si>
  <si>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</si>
  <si>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</si>
  <si>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</si>
  <si>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</si>
  <si>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</si>
  <si>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</si>
  <si>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</si>
  <si>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</si>
  <si>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</si>
  <si>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</si>
  <si>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</si>
  <si>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</si>
  <si>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</si>
  <si>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</si>
  <si>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</si>
  <si>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</si>
  <si>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</si>
  <si>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</si>
  <si>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</si>
  <si>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</si>
  <si>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</si>
  <si>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</si>
  <si>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</si>
  <si>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</si>
  <si>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</si>
  <si>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</si>
  <si>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</si>
  <si>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</si>
  <si>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</si>
  <si>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</si>
  <si>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</si>
  <si>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</si>
  <si>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</si>
  <si>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</si>
  <si>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</si>
  <si>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</si>
  <si>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</si>
  <si>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</si>
  <si>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</si>
  <si>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</si>
  <si>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</si>
  <si>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</si>
  <si>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</si>
  <si>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</si>
  <si>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</si>
  <si>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</si>
  <si>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</si>
  <si>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</si>
  <si>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</si>
  <si>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</si>
  <si>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</si>
  <si>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</si>
  <si>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</si>
  <si>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</si>
  <si>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</si>
  <si>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</si>
  <si>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</si>
  <si>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</si>
  <si>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</si>
  <si>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</si>
  <si>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</si>
  <si>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</si>
  <si>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</si>
  <si>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</si>
  <si>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</si>
  <si>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</si>
  <si>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</si>
  <si>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</si>
  <si>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</si>
  <si>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</si>
  <si>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</si>
  <si>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</si>
  <si>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</si>
  <si>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</si>
  <si>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</si>
  <si>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</si>
  <si>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</si>
  <si>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</si>
  <si>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</si>
  <si>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</si>
  <si>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</si>
  <si>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</si>
  <si>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</si>
  <si>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</si>
  <si>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</si>
  <si>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</si>
  <si>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</si>
  <si>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</si>
  <si>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</si>
  <si>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</si>
  <si>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</si>
  <si>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</si>
  <si>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</si>
  <si>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</si>
  <si>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</si>
  <si>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</si>
  <si>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</si>
  <si>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</si>
  <si>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</si>
  <si>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</si>
  <si>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</si>
  <si>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</si>
  <si>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</si>
  <si>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</si>
  <si>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</si>
  <si>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</si>
  <si>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</si>
  <si>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</si>
  <si>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</si>
  <si>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</si>
  <si>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</si>
  <si>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</si>
  <si>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</si>
  <si>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</si>
  <si>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</si>
  <si>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</si>
  <si>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</si>
  <si>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</si>
  <si>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</si>
  <si>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</si>
  <si>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</si>
  <si>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</si>
  <si>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</si>
  <si>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</si>
  <si>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</si>
  <si>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</si>
  <si>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</si>
  <si>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</si>
  <si>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</si>
  <si>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</si>
  <si>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</si>
  <si>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</si>
  <si>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</si>
  <si>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</si>
  <si>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</si>
  <si>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</si>
  <si>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</si>
  <si>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</si>
  <si>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</si>
  <si>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</si>
  <si>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</si>
  <si>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</si>
  <si>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</si>
  <si>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</si>
  <si>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</si>
  <si>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</si>
  <si>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</si>
  <si>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</si>
  <si>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</si>
  <si>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</si>
  <si>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</si>
  <si>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</si>
  <si>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</si>
  <si>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</si>
  <si>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</si>
  <si>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</si>
  <si>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</si>
  <si>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</si>
  <si>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</si>
  <si>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</si>
  <si>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</si>
  <si>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</si>
  <si>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</si>
  <si>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</si>
  <si>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</si>
  <si>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</si>
  <si>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</si>
  <si>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</si>
  <si>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</si>
  <si>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</si>
  <si>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</si>
  <si>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</si>
  <si>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</si>
  <si>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</si>
  <si>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</si>
  <si>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</si>
  <si>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</si>
  <si>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</si>
  <si>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</si>
  <si>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</si>
  <si>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</si>
  <si>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</si>
  <si>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</si>
  <si>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</si>
  <si>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</si>
  <si>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</si>
  <si>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</si>
  <si>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</si>
  <si>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</si>
  <si>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</si>
  <si>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</si>
  <si>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</si>
  <si>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</si>
  <si>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</si>
  <si>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</si>
  <si>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</si>
  <si>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</si>
  <si>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</si>
  <si>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</si>
  <si>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</si>
  <si>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</si>
  <si>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</si>
  <si>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</si>
  <si>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</si>
  <si>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</si>
  <si>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</si>
  <si>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</si>
  <si>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</si>
  <si>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</si>
  <si>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</si>
  <si>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</si>
  <si>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</si>
  <si>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</si>
  <si>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</si>
  <si>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</si>
  <si>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</si>
  <si>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</si>
  <si>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</si>
  <si>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</si>
  <si>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</si>
  <si>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</si>
  <si>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</si>
  <si>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</si>
  <si>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</si>
  <si>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</si>
  <si>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</si>
  <si>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</si>
  <si>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</si>
  <si>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</si>
  <si>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</si>
  <si>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</si>
  <si>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</si>
  <si>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</si>
  <si>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</si>
  <si>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</si>
  <si>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</si>
  <si>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</si>
  <si>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</si>
  <si>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</si>
  <si>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</si>
  <si>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</si>
  <si>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</si>
  <si>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</si>
  <si>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</si>
  <si>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</si>
  <si>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</si>
  <si>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</si>
  <si>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</si>
  <si>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</si>
  <si>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</si>
  <si>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</si>
  <si>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</si>
  <si>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</si>
  <si>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</si>
  <si>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</si>
  <si>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</si>
  <si>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</si>
  <si>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</si>
  <si>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</si>
  <si>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</si>
  <si>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</si>
  <si>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</si>
  <si>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</si>
  <si>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</si>
  <si>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</si>
  <si>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</si>
  <si>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</si>
  <si>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</si>
  <si>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</si>
  <si>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</si>
  <si>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</si>
  <si>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</si>
  <si>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</si>
  <si>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</si>
  <si>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</si>
  <si>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</si>
  <si>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</si>
  <si>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</si>
  <si>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</si>
  <si>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</si>
  <si>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</si>
  <si>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</si>
  <si>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</si>
  <si>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</si>
  <si>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</si>
  <si>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</si>
  <si>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</si>
  <si>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</si>
  <si>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</si>
  <si>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</si>
  <si>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</si>
  <si>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</si>
  <si>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</si>
  <si>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</si>
  <si>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</si>
  <si>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</si>
  <si>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</si>
  <si>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</si>
  <si>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</si>
  <si>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</si>
  <si>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</si>
  <si>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</si>
  <si>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</si>
  <si>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</si>
  <si>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</si>
  <si>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</si>
  <si>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</si>
  <si>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</si>
  <si>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</si>
  <si>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</si>
  <si>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</si>
  <si>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</si>
  <si>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</si>
  <si>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</si>
  <si>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</si>
  <si>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</si>
  <si>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</si>
  <si>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</si>
  <si>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</si>
  <si>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</si>
  <si>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</si>
  <si>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</si>
  <si>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</si>
  <si>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</si>
  <si>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</si>
  <si>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</si>
  <si>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</si>
  <si>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</si>
  <si>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</si>
  <si>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</si>
  <si>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</si>
  <si>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</si>
  <si>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</si>
  <si>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</si>
  <si>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</si>
  <si>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</si>
  <si>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</si>
  <si>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</si>
  <si>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</si>
  <si>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</si>
  <si>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</si>
  <si>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</si>
  <si>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</si>
  <si>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</si>
  <si>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</si>
  <si>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</si>
  <si>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</si>
  <si>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</si>
  <si>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</si>
  <si>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</si>
  <si>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</si>
  <si>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</si>
  <si>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</si>
  <si>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</si>
  <si>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</si>
  <si>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</si>
  <si>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</si>
  <si>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</si>
  <si>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</si>
  <si>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</si>
  <si>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</si>
  <si>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</si>
  <si>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</si>
  <si>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</si>
  <si>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</si>
  <si>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</si>
  <si>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</si>
  <si>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</si>
  <si>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</si>
  <si>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</si>
  <si>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</si>
  <si>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</si>
  <si>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</si>
  <si>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</si>
  <si>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</si>
  <si>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</si>
  <si>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</si>
  <si>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</si>
  <si>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</si>
  <si>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</si>
  <si>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</si>
  <si>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</si>
  <si>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</si>
  <si>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</si>
  <si>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</si>
  <si>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</si>
  <si>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</si>
  <si>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</si>
  <si>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</si>
  <si>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</si>
  <si>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</si>
  <si>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</si>
  <si>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</si>
  <si>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</si>
  <si>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</si>
  <si>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</si>
  <si>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</si>
  <si>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</si>
  <si>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</si>
  <si>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</si>
  <si>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</si>
  <si>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</si>
  <si>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</si>
  <si>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</si>
  <si>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</si>
  <si>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</si>
  <si>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</si>
  <si>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</si>
  <si>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</si>
  <si>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</si>
  <si>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</si>
  <si>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</si>
  <si>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</si>
  <si>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</si>
  <si>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</si>
  <si>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</si>
  <si>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</si>
  <si>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</si>
  <si>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</si>
  <si>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</si>
  <si>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</si>
  <si>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</si>
  <si>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</si>
  <si>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</si>
  <si>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</si>
  <si>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</si>
  <si>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</si>
  <si>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</si>
  <si>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</si>
  <si>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</si>
  <si>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</si>
  <si>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</si>
  <si>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</si>
  <si>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</si>
  <si>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</si>
  <si>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</si>
  <si>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</si>
  <si>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</si>
  <si>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</si>
  <si>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</si>
  <si>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</si>
  <si>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</si>
  <si>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</si>
  <si>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</si>
  <si>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</si>
  <si>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</si>
  <si>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</si>
  <si>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</si>
  <si>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</si>
  <si>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</si>
  <si>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</si>
  <si>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</si>
  <si>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</si>
  <si>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</si>
  <si>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</si>
  <si>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</si>
  <si>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</si>
  <si>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</si>
  <si>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</si>
  <si>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</si>
  <si>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</si>
  <si>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</si>
  <si>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</si>
  <si>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</si>
  <si>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</si>
  <si>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</si>
  <si>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</si>
  <si>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</si>
  <si>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</si>
  <si>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</si>
  <si>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</si>
  <si>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</si>
  <si>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</si>
  <si>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</si>
  <si>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</si>
  <si>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</si>
  <si>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</si>
  <si>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</si>
  <si>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</si>
  <si>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</si>
  <si>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</si>
  <si>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</si>
  <si>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</si>
  <si>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</si>
  <si>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</si>
  <si>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</si>
  <si>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</si>
  <si>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</si>
  <si>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</si>
  <si>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</si>
  <si>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</si>
  <si>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</si>
  <si>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</si>
  <si>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</si>
  <si>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</si>
  <si>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</si>
  <si>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</si>
  <si>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</si>
  <si>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</si>
  <si>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</si>
  <si>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</si>
  <si>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</si>
  <si>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</si>
  <si>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</si>
  <si>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</si>
  <si>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</si>
  <si>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</si>
  <si>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</si>
  <si>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</si>
  <si>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</si>
  <si>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</si>
  <si>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</si>
  <si>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</si>
  <si>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</si>
  <si>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</si>
  <si>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</si>
  <si>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</si>
  <si>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</si>
  <si>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</si>
  <si>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</si>
  <si>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</si>
  <si>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</si>
  <si>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</si>
  <si>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</si>
  <si>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</si>
  <si>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</si>
  <si>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</si>
  <si>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</si>
  <si>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</si>
  <si>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</si>
  <si>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</si>
  <si>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</si>
  <si>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</si>
  <si>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</si>
  <si>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</si>
  <si>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</si>
  <si>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</si>
  <si>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</si>
  <si>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</si>
  <si>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</si>
  <si>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</si>
  <si>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</si>
  <si>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</si>
  <si>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</si>
  <si>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</si>
  <si>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</si>
  <si>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</si>
  <si>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</si>
  <si>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</si>
  <si>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</si>
  <si>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</si>
  <si>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</si>
  <si>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</si>
  <si>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</si>
  <si>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</si>
  <si>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</si>
  <si>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</si>
  <si>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</si>
  <si>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</si>
  <si>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</si>
  <si>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</si>
  <si>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</si>
  <si>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</si>
  <si>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</si>
  <si>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</si>
  <si>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</si>
  <si>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</si>
  <si>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</si>
  <si>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</si>
  <si>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</si>
  <si>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</si>
  <si>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</si>
  <si>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</si>
  <si>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</si>
  <si>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</si>
  <si>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</si>
  <si>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</si>
  <si>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</si>
  <si>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</si>
  <si>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</si>
  <si>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</si>
  <si>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</si>
  <si>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</si>
  <si>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</si>
  <si>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</si>
  <si>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</si>
  <si>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</si>
  <si>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</si>
  <si>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</si>
  <si>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</si>
  <si>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</si>
  <si>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</si>
  <si>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</si>
  <si>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</si>
  <si>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</si>
  <si>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</si>
  <si>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</si>
  <si>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</si>
  <si>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</si>
  <si>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</si>
  <si>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</si>
  <si>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</si>
  <si>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</si>
  <si>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</si>
  <si>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</si>
  <si>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</si>
  <si>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</si>
  <si>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</si>
  <si>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</si>
  <si>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</si>
  <si>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</si>
  <si>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</si>
  <si>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</si>
  <si>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</si>
  <si>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</si>
  <si>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</si>
  <si>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</si>
  <si>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</si>
  <si>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</si>
  <si>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</si>
  <si>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</si>
  <si>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</si>
  <si>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</si>
  <si>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</si>
  <si>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</si>
  <si>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</si>
  <si>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</si>
  <si>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</si>
  <si>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</si>
  <si>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</si>
  <si>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</si>
  <si>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</si>
  <si>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</si>
  <si>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</si>
  <si>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</si>
  <si>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</si>
  <si>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</si>
  <si>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</si>
  <si>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</si>
  <si>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</si>
  <si>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</si>
  <si>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</si>
  <si>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</si>
  <si>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</si>
  <si>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</si>
  <si>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</si>
  <si>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</si>
  <si>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</si>
  <si>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</si>
  <si>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</si>
  <si>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</si>
  <si>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</si>
  <si>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</si>
  <si>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</si>
  <si>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</si>
  <si>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</si>
  <si>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</si>
  <si>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</si>
  <si>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</si>
  <si>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</si>
  <si>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</si>
  <si>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</si>
  <si>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</si>
  <si>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</si>
  <si>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</si>
  <si>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</si>
  <si>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</si>
  <si>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</si>
  <si>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</si>
  <si>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</si>
  <si>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</si>
  <si>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</si>
  <si>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</si>
  <si>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</si>
  <si>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</si>
  <si>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</si>
  <si>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</si>
  <si>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</si>
  <si>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</si>
  <si>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</si>
  <si>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</si>
  <si>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</si>
  <si>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</si>
  <si>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</si>
  <si>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</si>
  <si>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</si>
  <si>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</si>
  <si>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</si>
  <si>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</si>
  <si>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</si>
  <si>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</si>
  <si>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</si>
  <si>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</si>
  <si>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</si>
  <si>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</si>
  <si>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</si>
  <si>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</si>
  <si>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</si>
  <si>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</si>
  <si>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</si>
  <si>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</si>
  <si>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</si>
  <si>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</si>
  <si>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</si>
  <si>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</si>
  <si>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</si>
  <si>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</si>
  <si>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</si>
  <si>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</si>
  <si>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</si>
  <si>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</si>
  <si>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</si>
  <si>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</si>
  <si>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</si>
  <si>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</si>
  <si>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</si>
  <si>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</si>
  <si>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</si>
  <si>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</si>
  <si>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</si>
  <si>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</si>
  <si>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</si>
  <si>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</si>
  <si>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</si>
  <si>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</si>
  <si>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</si>
  <si>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</si>
  <si>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</si>
  <si>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</si>
  <si>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</si>
  <si>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</si>
  <si>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</si>
  <si>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</si>
  <si>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</si>
  <si>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</si>
  <si>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</si>
  <si>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</si>
  <si>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</si>
  <si>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</si>
  <si>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</si>
  <si>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</si>
  <si>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</si>
  <si>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</si>
  <si>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</si>
  <si>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</si>
  <si>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</si>
  <si>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</si>
  <si>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</si>
  <si>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</si>
  <si>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</si>
  <si>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</si>
  <si>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</si>
  <si>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</si>
  <si>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</si>
  <si>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</si>
  <si>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</si>
  <si>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</si>
  <si>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</si>
  <si>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</si>
  <si>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</si>
  <si>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</si>
  <si>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</si>
  <si>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</si>
  <si>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</si>
  <si>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</si>
  <si>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</si>
  <si>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</si>
  <si>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</si>
  <si>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</si>
  <si>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</si>
  <si>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</si>
  <si>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</si>
  <si>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</si>
  <si>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</si>
  <si>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</si>
  <si>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</si>
  <si>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</si>
  <si>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</si>
  <si>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</si>
  <si>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</si>
  <si>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</si>
  <si>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</si>
  <si>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</si>
  <si>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</si>
  <si>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</si>
  <si>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</si>
  <si>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</si>
  <si>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</si>
  <si>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</si>
  <si>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</si>
  <si>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</si>
  <si>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</si>
  <si>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</si>
  <si>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</si>
  <si>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</si>
  <si>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</si>
  <si>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</si>
  <si>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</si>
  <si>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</si>
  <si>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</si>
  <si>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</si>
  <si>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</si>
  <si>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</si>
  <si>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</si>
  <si>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</si>
  <si>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</si>
  <si>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</si>
  <si>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</si>
  <si>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</si>
  <si>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</si>
  <si>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</si>
  <si>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</si>
  <si>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</si>
  <si>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</si>
  <si>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</si>
  <si>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</si>
  <si>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</si>
  <si>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</si>
  <si>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</si>
  <si>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</si>
  <si>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</si>
  <si>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</si>
  <si>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</si>
  <si>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</si>
  <si>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</si>
  <si>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</si>
  <si>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</si>
  <si>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</si>
  <si>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</si>
  <si>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</si>
  <si>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</si>
  <si>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</si>
  <si>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</si>
  <si>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</si>
  <si>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</si>
  <si>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</si>
  <si>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</si>
  <si>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</si>
  <si>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</si>
  <si>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</si>
  <si>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</si>
  <si>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</si>
  <si>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</si>
  <si>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</si>
  <si>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</si>
  <si>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</si>
  <si>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</si>
  <si>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</si>
  <si>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</si>
  <si>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</si>
  <si>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</si>
  <si>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</si>
  <si>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</si>
  <si>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</si>
  <si>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</si>
  <si>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</si>
  <si>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</si>
  <si>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</si>
  <si>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</si>
  <si>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</si>
  <si>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</si>
  <si>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</si>
  <si>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</si>
  <si>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</si>
  <si>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</si>
  <si>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</si>
  <si>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</si>
  <si>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</si>
  <si>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</si>
  <si>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</si>
  <si>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</si>
  <si>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</si>
  <si>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</si>
  <si>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</si>
  <si>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</si>
  <si>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</si>
  <si>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</si>
  <si>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</si>
  <si>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</si>
  <si>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</si>
  <si>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</si>
  <si>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</si>
  <si>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</si>
  <si>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</si>
  <si>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</si>
  <si>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</si>
  <si>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</si>
  <si>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</si>
  <si>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</si>
  <si>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</si>
  <si>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</si>
  <si>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</si>
  <si>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</si>
  <si>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</si>
  <si>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</si>
  <si>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</si>
  <si>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</si>
  <si>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</si>
  <si>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</si>
  <si>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</si>
  <si>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</si>
  <si>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</si>
  <si>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</si>
  <si>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</si>
  <si>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</si>
  <si>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</si>
  <si>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</si>
  <si>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</si>
  <si>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</si>
  <si>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</si>
  <si>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</si>
  <si>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</si>
  <si>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</si>
  <si>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</si>
  <si>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</si>
  <si>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</si>
  <si>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</si>
  <si>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</si>
  <si>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</si>
  <si>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</si>
  <si>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</si>
  <si>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</si>
  <si>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</si>
  <si>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</si>
  <si>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</si>
  <si>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</si>
  <si>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</si>
  <si>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</si>
  <si>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</si>
  <si>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</si>
  <si>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</si>
  <si>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</si>
  <si>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</si>
  <si>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</si>
  <si>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</si>
  <si>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</si>
  <si>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</si>
  <si>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</si>
  <si>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</si>
  <si>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</si>
  <si>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</si>
  <si>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</si>
  <si>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</si>
  <si>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</si>
  <si>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</si>
  <si>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</si>
  <si>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</si>
  <si>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</si>
  <si>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</si>
  <si>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</si>
  <si>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</si>
  <si>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</si>
  <si>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</si>
  <si>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</si>
  <si>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</si>
  <si>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</si>
  <si>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</si>
  <si>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</si>
  <si>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</si>
  <si>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</si>
  <si>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</si>
  <si>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</si>
  <si>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</si>
  <si>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</si>
  <si>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</si>
  <si>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</si>
  <si>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</si>
  <si>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</si>
  <si>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</si>
  <si>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</si>
  <si>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</si>
  <si>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</si>
  <si>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</si>
  <si>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</si>
  <si>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</si>
  <si>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</si>
  <si>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</si>
  <si>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</si>
  <si>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</si>
  <si>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</si>
  <si>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</si>
  <si>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</si>
  <si>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</si>
  <si>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</si>
  <si>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</si>
  <si>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</si>
  <si>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</si>
  <si>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</si>
  <si>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</si>
  <si>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</si>
  <si>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</si>
  <si>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</si>
  <si>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</si>
  <si>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</si>
  <si>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</si>
  <si>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</si>
  <si>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</si>
  <si>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</si>
  <si>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</si>
  <si>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</si>
  <si>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</si>
  <si>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</si>
  <si>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</si>
  <si>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</si>
  <si>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</si>
  <si>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</si>
  <si>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</si>
  <si>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</si>
  <si>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</si>
  <si>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</si>
  <si>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</si>
  <si>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</si>
  <si>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</si>
  <si>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</si>
  <si>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</si>
  <si>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</si>
  <si>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</si>
  <si>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</si>
  <si>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</si>
  <si>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</si>
  <si>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</si>
  <si>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</si>
  <si>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</si>
  <si>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</si>
  <si>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</si>
  <si>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</si>
  <si>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</si>
  <si>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</si>
  <si>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</si>
  <si>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</si>
  <si>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</si>
  <si>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</si>
  <si>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</si>
  <si>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</si>
  <si>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</si>
  <si>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</si>
  <si>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</si>
  <si>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</si>
  <si>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</si>
  <si>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</si>
  <si>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</si>
  <si>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</si>
  <si>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</si>
  <si>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</si>
  <si>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</si>
  <si>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</si>
  <si>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</si>
  <si>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</si>
  <si>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</si>
  <si>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</si>
  <si>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</si>
  <si>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</si>
  <si>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</si>
  <si>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</si>
  <si>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</si>
  <si>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</si>
  <si>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</si>
  <si>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</si>
  <si>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</si>
  <si>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</si>
  <si>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</si>
  <si>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</si>
  <si>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</si>
  <si>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</si>
  <si>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</si>
  <si>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</si>
  <si>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</si>
  <si>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</si>
  <si>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</si>
  <si>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</si>
  <si>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</si>
  <si>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</si>
  <si>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</si>
  <si>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</si>
  <si>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</si>
  <si>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</si>
  <si>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</si>
  <si>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</si>
  <si>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</si>
  <si>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</si>
  <si>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</si>
  <si>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</si>
  <si>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</si>
  <si>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</si>
  <si>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</si>
  <si>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</si>
  <si>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</si>
  <si>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</si>
  <si>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</si>
  <si>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</si>
  <si>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</si>
  <si>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</si>
  <si>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</si>
  <si>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</si>
  <si>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</si>
  <si>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</si>
  <si>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</si>
  <si>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</si>
  <si>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</si>
  <si>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</si>
  <si>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</si>
  <si>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</si>
  <si>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</si>
  <si>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</si>
  <si>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</si>
  <si>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</si>
  <si>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</si>
  <si>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</si>
  <si>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</si>
  <si>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</si>
  <si>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</si>
  <si>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</si>
  <si>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</si>
  <si>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</si>
  <si>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</si>
  <si>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</si>
  <si>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</si>
  <si>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</si>
  <si>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</si>
  <si>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</si>
  <si>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</si>
  <si>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</si>
  <si>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</si>
  <si>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</si>
  <si>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</si>
  <si>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</si>
  <si>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</si>
  <si>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</si>
  <si>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</si>
  <si>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</si>
  <si>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</si>
  <si>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</si>
  <si>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</si>
  <si>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</si>
  <si>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</si>
  <si>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</si>
  <si>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</si>
  <si>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</si>
  <si>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</si>
  <si>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</si>
  <si>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</si>
  <si>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</si>
  <si>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</si>
  <si>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</si>
  <si>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</si>
  <si>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</si>
  <si>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</si>
  <si>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</si>
  <si>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</si>
  <si>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</si>
  <si>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</si>
  <si>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</si>
  <si>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</si>
  <si>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</si>
  <si>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</si>
  <si>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</si>
  <si>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</si>
  <si>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</si>
  <si>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</si>
  <si>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</si>
  <si>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</si>
  <si>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</si>
  <si>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</si>
  <si>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</si>
  <si>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</si>
  <si>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</si>
  <si>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</si>
  <si>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</si>
  <si>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</si>
  <si>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</si>
  <si>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</si>
  <si>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</si>
  <si>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</si>
  <si>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</si>
  <si>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</si>
  <si>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</si>
  <si>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</si>
  <si>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</si>
  <si>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</si>
  <si>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</si>
  <si>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</si>
  <si>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</si>
  <si>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</si>
  <si>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</si>
  <si>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</si>
  <si>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</si>
  <si>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</si>
  <si>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</si>
  <si>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</si>
  <si>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</si>
  <si>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</si>
  <si>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</si>
  <si>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</si>
  <si>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</si>
  <si>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</si>
  <si>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</si>
  <si>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</si>
  <si>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</si>
  <si>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</si>
  <si>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</si>
  <si>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</si>
  <si>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</si>
  <si>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</si>
  <si>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</si>
  <si>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</si>
  <si>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</si>
  <si>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</si>
  <si>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</si>
  <si>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</si>
  <si>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</si>
  <si>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</si>
  <si>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</si>
  <si>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</si>
  <si>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</si>
  <si>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</si>
  <si>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</si>
  <si>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</si>
  <si>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</si>
  <si>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</si>
  <si>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</si>
  <si>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</si>
  <si>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</si>
  <si>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</si>
  <si>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</si>
  <si>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</si>
  <si>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</si>
  <si>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</si>
  <si>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</si>
  <si>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</si>
  <si>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</si>
  <si>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</si>
  <si>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</si>
  <si>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</si>
  <si>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</si>
  <si>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</si>
  <si>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</si>
  <si>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</si>
  <si>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</si>
  <si>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</si>
  <si>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</si>
  <si>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</si>
  <si>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</si>
  <si>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</si>
  <si>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</si>
  <si>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</si>
  <si>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</si>
  <si>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</si>
  <si>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</si>
  <si>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</si>
  <si>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</si>
  <si>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</si>
  <si>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</si>
  <si>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</si>
  <si>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</si>
  <si>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</si>
  <si>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</si>
  <si>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</si>
  <si>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</si>
  <si>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</si>
  <si>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</si>
  <si>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</si>
  <si>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</si>
  <si>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</si>
  <si>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</si>
  <si>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</si>
  <si>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</si>
  <si>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</si>
  <si>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</si>
  <si>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</si>
  <si>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</si>
  <si>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</si>
  <si>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</si>
  <si>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</si>
  <si>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</si>
  <si>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</si>
  <si>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</si>
  <si>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</si>
  <si>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</si>
  <si>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</si>
  <si>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</si>
  <si>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</si>
  <si>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</si>
  <si>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</si>
  <si>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</si>
  <si>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</si>
  <si>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</si>
  <si>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</si>
  <si>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</si>
  <si>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</si>
  <si>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</si>
  <si>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</si>
  <si>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</si>
  <si>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</si>
  <si>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</si>
  <si>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</si>
  <si>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</si>
  <si>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</si>
  <si>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</si>
  <si>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</si>
  <si>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</si>
  <si>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</si>
  <si>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</si>
  <si>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</si>
  <si>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</si>
  <si>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</si>
  <si>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</si>
  <si>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</si>
  <si>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</si>
  <si>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</si>
  <si>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</si>
  <si>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</si>
  <si>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</si>
  <si>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</si>
  <si>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</si>
  <si>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</si>
  <si>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</si>
  <si>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</si>
  <si>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</si>
  <si>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</si>
  <si>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</si>
  <si>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</si>
  <si>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</si>
  <si>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</si>
  <si>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</si>
  <si>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</si>
  <si>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</si>
  <si>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</si>
  <si>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</si>
  <si>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</si>
  <si>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</si>
  <si>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</si>
  <si>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</si>
  <si>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</si>
  <si>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</si>
  <si>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</si>
  <si>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</si>
  <si>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</si>
  <si>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</si>
  <si>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</si>
  <si>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</si>
  <si>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</si>
  <si>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</si>
  <si>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</si>
  <si>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</si>
  <si>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</si>
  <si>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</si>
  <si>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</si>
  <si>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</si>
  <si>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</si>
  <si>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</si>
  <si>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</si>
  <si>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</si>
  <si>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</si>
  <si>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</si>
  <si>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</si>
  <si>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</si>
  <si>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</si>
  <si>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</si>
  <si>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</si>
  <si>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</si>
  <si>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</si>
  <si>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</si>
  <si>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</si>
  <si>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</si>
  <si>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</si>
  <si>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</si>
  <si>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</si>
  <si>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</si>
  <si>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</si>
  <si>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</si>
  <si>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</si>
  <si>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</si>
  <si>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</si>
  <si>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</si>
  <si>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</si>
  <si>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</si>
  <si>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</si>
  <si>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</si>
  <si>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</si>
  <si>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</si>
  <si>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</si>
  <si>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</si>
  <si>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</si>
  <si>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</si>
  <si>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</si>
  <si>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</si>
  <si>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</si>
  <si>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</si>
  <si>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</si>
  <si>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</si>
  <si>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</si>
  <si>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</si>
  <si>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</si>
  <si>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</si>
  <si>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</si>
  <si>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</si>
  <si>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</si>
  <si>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</si>
  <si>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</si>
  <si>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</si>
  <si>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</si>
  <si>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</si>
  <si>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</si>
  <si>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</si>
  <si>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</si>
  <si>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</si>
  <si>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</si>
  <si>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</si>
  <si>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</si>
  <si>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</si>
  <si>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</si>
  <si>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</si>
  <si>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</si>
  <si>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</si>
  <si>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</si>
  <si>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</si>
  <si>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</si>
  <si>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</si>
  <si>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</si>
  <si>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</si>
  <si>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</si>
  <si>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</si>
  <si>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</si>
  <si>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</si>
  <si>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</si>
  <si>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</si>
  <si>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</si>
  <si>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</si>
  <si>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</si>
  <si>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</si>
  <si>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</si>
  <si>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</si>
  <si>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</si>
  <si>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</si>
  <si>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</si>
  <si>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</si>
  <si>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</si>
  <si>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</si>
  <si>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</si>
  <si>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</si>
  <si>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</si>
  <si>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</si>
  <si>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</si>
  <si>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</si>
  <si>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</si>
  <si>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</si>
  <si>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</si>
  <si>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</si>
  <si>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</si>
  <si>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</si>
  <si>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</si>
  <si>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</si>
  <si>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</si>
  <si>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</si>
  <si>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</si>
  <si>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</si>
  <si>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</si>
  <si>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</si>
  <si>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</si>
  <si>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</si>
  <si>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</si>
  <si>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</si>
  <si>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</si>
  <si>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</si>
  <si>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</si>
  <si>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</si>
  <si>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</si>
  <si>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</si>
  <si>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</si>
  <si>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</si>
  <si>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</si>
  <si>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</si>
  <si>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</si>
  <si>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</si>
  <si>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</si>
  <si>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</si>
  <si>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</si>
  <si>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</si>
  <si>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</si>
  <si>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</si>
  <si>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</si>
  <si>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</si>
  <si>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</si>
  <si>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</si>
  <si>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</si>
  <si>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</si>
  <si>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</si>
  <si>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</si>
  <si>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</si>
  <si>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</si>
  <si>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</si>
  <si>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</si>
  <si>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</si>
  <si>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</si>
  <si>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</si>
  <si>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</si>
  <si>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</si>
  <si>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</si>
  <si>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</si>
  <si>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</si>
  <si>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</si>
  <si>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</si>
  <si>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</si>
  <si>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</si>
  <si>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</si>
  <si>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</si>
  <si>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</si>
  <si>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</si>
  <si>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</si>
  <si>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</si>
  <si>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</si>
  <si>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</si>
  <si>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</si>
  <si>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</si>
  <si>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</si>
  <si>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</si>
  <si>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</si>
  <si>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</si>
  <si>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</si>
  <si>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</si>
  <si>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</si>
  <si>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</si>
  <si>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</si>
  <si>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</si>
  <si>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</si>
  <si>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</si>
  <si>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</si>
  <si>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</si>
  <si>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</si>
  <si>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</si>
  <si>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</si>
  <si>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</si>
  <si>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</si>
  <si>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</si>
  <si>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</si>
  <si>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</si>
  <si>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</si>
  <si>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</si>
  <si>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</si>
  <si>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</si>
  <si>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</si>
  <si>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</si>
  <si>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</si>
  <si>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</si>
  <si>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</si>
  <si>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</si>
  <si>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</si>
  <si>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</si>
  <si>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</si>
  <si>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</si>
  <si>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</si>
  <si>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</si>
  <si>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</si>
  <si>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</si>
  <si>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</si>
  <si>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</si>
  <si>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</si>
  <si>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</si>
  <si>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</si>
  <si>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</si>
  <si>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</si>
  <si>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</si>
  <si>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</si>
  <si>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</si>
  <si>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</si>
  <si>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</si>
  <si>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</si>
  <si>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</si>
  <si>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</si>
  <si>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</si>
  <si>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</si>
  <si>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</si>
  <si>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</si>
  <si>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</si>
  <si>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</si>
  <si>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</si>
  <si>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</si>
  <si>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</si>
  <si>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</si>
  <si>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</si>
  <si>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</si>
  <si>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</si>
  <si>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</si>
  <si>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</si>
  <si>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</si>
  <si>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</si>
  <si>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</si>
  <si>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</si>
  <si>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</si>
  <si>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</si>
  <si>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</si>
  <si>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</si>
  <si>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</si>
  <si>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</si>
  <si>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</si>
  <si>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</si>
  <si>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</si>
  <si>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</si>
  <si>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</si>
  <si>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</si>
  <si>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</si>
  <si>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</si>
  <si>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</si>
  <si>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</si>
  <si>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</si>
  <si>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</si>
  <si>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</si>
  <si>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</si>
  <si>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</si>
  <si>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</si>
  <si>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</si>
  <si>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</si>
  <si>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</si>
  <si>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</si>
  <si>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</si>
  <si>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</si>
  <si>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</si>
  <si>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</si>
  <si>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</si>
  <si>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</si>
  <si>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</si>
  <si>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</si>
  <si>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</si>
  <si>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</si>
  <si>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</si>
  <si>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</si>
  <si>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</si>
  <si>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</si>
  <si>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</si>
  <si>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</si>
  <si>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</si>
  <si>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</si>
  <si>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</si>
  <si>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</si>
  <si>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</si>
  <si>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</si>
  <si>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</si>
  <si>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</si>
  <si>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</si>
  <si>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</si>
  <si>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</si>
  <si>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</si>
  <si>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</si>
  <si>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</si>
  <si>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</si>
  <si>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</si>
  <si>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</si>
  <si>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</si>
  <si>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</si>
  <si>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</si>
  <si>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</si>
  <si>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</si>
  <si>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</si>
  <si>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</si>
  <si>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</si>
  <si>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</si>
  <si>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</si>
  <si>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</si>
  <si>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</si>
  <si>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</si>
  <si>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</si>
  <si>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</si>
  <si>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</si>
  <si>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</si>
  <si>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</si>
  <si>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</si>
  <si>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</si>
  <si>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</si>
  <si>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</si>
  <si>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</si>
  <si>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</si>
  <si>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</si>
  <si>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</si>
  <si>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</si>
  <si>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</si>
  <si>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</si>
  <si>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</si>
  <si>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</si>
  <si>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</si>
  <si>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</si>
  <si>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</si>
  <si>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</si>
  <si>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</si>
  <si>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</si>
  <si>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</si>
  <si>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</si>
  <si>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</si>
  <si>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</si>
  <si>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</si>
  <si>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</si>
  <si>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</si>
  <si>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</si>
  <si>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</si>
  <si>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</si>
  <si>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</si>
  <si>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</si>
  <si>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</si>
  <si>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</si>
  <si>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</si>
  <si>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</si>
  <si>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</si>
  <si>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</si>
  <si>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</si>
  <si>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</si>
  <si>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</si>
  <si>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</si>
  <si>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</si>
  <si>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</si>
  <si>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</si>
  <si>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</si>
  <si>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</si>
  <si>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</si>
  <si>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</si>
  <si>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</si>
  <si>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</si>
  <si>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</si>
  <si>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</si>
  <si>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</si>
  <si>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</si>
  <si>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</si>
  <si>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</si>
  <si>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</si>
  <si>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</si>
  <si>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</si>
  <si>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</si>
  <si>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</si>
  <si>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</si>
  <si>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</si>
  <si>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</si>
  <si>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</si>
  <si>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</si>
  <si>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</si>
  <si>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</si>
  <si>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</si>
  <si>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</si>
  <si>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</si>
  <si>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</si>
  <si>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</si>
  <si>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</si>
  <si>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</si>
  <si>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</si>
  <si>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</si>
  <si>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</si>
  <si>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</si>
  <si>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</si>
  <si>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</si>
  <si>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</si>
  <si>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</si>
  <si>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</si>
  <si>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</si>
  <si>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</si>
  <si>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</si>
  <si>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</si>
  <si>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</si>
  <si>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</si>
  <si>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</si>
  <si>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</si>
  <si>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</si>
  <si>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</si>
  <si>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</si>
  <si>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</si>
  <si>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</si>
  <si>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</si>
  <si>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</si>
  <si>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</si>
  <si>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</si>
  <si>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</si>
  <si>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</si>
  <si>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</si>
  <si>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</si>
  <si>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</si>
  <si>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</si>
  <si>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</si>
  <si>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</si>
  <si>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</si>
  <si>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</si>
  <si>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</si>
  <si>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</si>
  <si>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</si>
  <si>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</si>
  <si>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</si>
  <si>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</si>
  <si>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</si>
  <si>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</si>
  <si>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</si>
  <si>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</si>
  <si>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</si>
  <si>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</si>
  <si>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</si>
  <si>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</si>
  <si>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</si>
  <si>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</si>
  <si>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</si>
  <si>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</si>
  <si>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</si>
  <si>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</si>
  <si>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</si>
  <si>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</si>
  <si>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</si>
  <si>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</si>
  <si>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</si>
  <si>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</si>
  <si>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</si>
  <si>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</si>
  <si>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</si>
  <si>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</si>
  <si>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</si>
  <si>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</si>
  <si>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</si>
  <si>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</si>
  <si>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</si>
  <si>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</si>
  <si>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</si>
  <si>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</si>
  <si>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</si>
  <si>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</si>
  <si>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</si>
  <si>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</si>
  <si>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</si>
  <si>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</si>
  <si>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</si>
  <si>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</si>
  <si>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</si>
  <si>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</si>
  <si>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</si>
  <si>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</si>
  <si>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</si>
  <si>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</si>
  <si>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</si>
  <si>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</si>
  <si>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</si>
  <si>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</si>
  <si>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</si>
  <si>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</si>
  <si>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</si>
  <si>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</si>
  <si>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</si>
  <si>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</si>
  <si>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</si>
  <si>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</si>
  <si>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</si>
  <si>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</si>
  <si>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</si>
  <si>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</si>
  <si>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</si>
  <si>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</si>
  <si>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</si>
  <si>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</si>
  <si>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</si>
  <si>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</si>
  <si>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</si>
  <si>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</si>
  <si>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</si>
  <si>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</si>
  <si>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</si>
  <si>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</si>
  <si>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</si>
  <si>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</si>
  <si>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</si>
  <si>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</si>
  <si>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</si>
  <si>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</si>
  <si>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</si>
  <si>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</si>
  <si>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</si>
  <si>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</si>
  <si>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</si>
  <si>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</si>
  <si>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</si>
  <si>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</si>
  <si>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</si>
  <si>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</si>
  <si>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</si>
  <si>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</si>
  <si>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</si>
  <si>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</si>
  <si>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</si>
  <si>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</si>
  <si>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</si>
  <si>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</si>
  <si>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</si>
  <si>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</si>
  <si>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</si>
  <si>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</si>
  <si>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</si>
  <si>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</si>
  <si>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</si>
  <si>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</si>
  <si>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</si>
  <si>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</si>
  <si>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</si>
  <si>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</si>
  <si>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</si>
  <si>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</si>
  <si>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</si>
  <si>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</si>
  <si>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</si>
  <si>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</si>
  <si>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</si>
  <si>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</si>
  <si>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</si>
  <si>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</si>
  <si>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</si>
  <si>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</si>
  <si>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</si>
  <si>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</si>
  <si>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</si>
  <si>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</si>
  <si>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</si>
  <si>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</si>
  <si>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</si>
  <si>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</si>
  <si>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</si>
  <si>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</si>
  <si>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</si>
  <si>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</si>
  <si>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</si>
  <si>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</si>
  <si>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</si>
  <si>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</si>
  <si>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</si>
  <si>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</si>
  <si>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</si>
  <si>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</si>
  <si>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</si>
  <si>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</si>
  <si>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</si>
  <si>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</si>
  <si>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</si>
  <si>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</si>
  <si>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</si>
  <si>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</si>
  <si>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</si>
  <si>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</si>
  <si>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</si>
  <si>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</si>
  <si>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</si>
  <si>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</si>
  <si>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</si>
  <si>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</si>
  <si>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</si>
  <si>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</si>
  <si>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</si>
  <si>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</si>
  <si>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</si>
  <si>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</si>
  <si>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</si>
  <si>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</si>
  <si>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</si>
  <si>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</si>
  <si>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</si>
  <si>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</si>
  <si>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</si>
  <si>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</si>
  <si>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</si>
  <si>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</si>
  <si>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</si>
  <si>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</si>
  <si>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</si>
  <si>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</si>
  <si>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</si>
  <si>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</si>
  <si>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</si>
  <si>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</si>
  <si>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</si>
  <si>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</si>
  <si>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</si>
  <si>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</si>
  <si>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</si>
  <si>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</si>
  <si>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</si>
  <si>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</si>
  <si>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</si>
  <si>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</si>
  <si>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</si>
  <si>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</si>
  <si>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</si>
  <si>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</si>
  <si>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</si>
  <si>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</si>
  <si>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</si>
  <si>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</si>
  <si>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</si>
  <si>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</si>
  <si>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</si>
  <si>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</si>
  <si>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</si>
  <si>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</si>
  <si>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</si>
  <si>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</si>
  <si>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</si>
  <si>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</si>
  <si>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</si>
  <si>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</si>
  <si>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</si>
  <si>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</si>
  <si>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</si>
  <si>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</si>
  <si>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</si>
  <si>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</si>
  <si>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</si>
  <si>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</si>
  <si>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</si>
  <si>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</si>
  <si>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</si>
  <si>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</si>
  <si>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</si>
  <si>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</si>
  <si>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</si>
  <si>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</si>
  <si>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</si>
  <si>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</si>
  <si>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</si>
  <si>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</si>
  <si>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</si>
  <si>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</si>
  <si>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</si>
  <si>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</si>
  <si>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</si>
  <si>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</si>
  <si>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</si>
  <si>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</si>
  <si>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</si>
  <si>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</si>
  <si>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</si>
  <si>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</si>
  <si>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</si>
  <si>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</si>
  <si>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</si>
  <si>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</si>
  <si>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</si>
  <si>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</si>
  <si>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</si>
  <si>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</si>
  <si>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</si>
  <si>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</si>
  <si>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</si>
  <si>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</si>
  <si>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</si>
  <si>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</si>
  <si>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</si>
  <si>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</si>
  <si>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</si>
  <si>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</si>
  <si>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</si>
  <si>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</si>
  <si>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</si>
  <si>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</si>
  <si>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</si>
  <si>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</si>
  <si>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</si>
  <si>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</si>
  <si>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</si>
  <si>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</si>
  <si>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</si>
  <si>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</si>
  <si>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</si>
  <si>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</si>
  <si>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</si>
  <si>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</si>
  <si>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</si>
  <si>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</si>
  <si>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</si>
  <si>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</si>
  <si>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</si>
  <si>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</si>
  <si>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</si>
  <si>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</si>
  <si>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</si>
  <si>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</si>
  <si>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</si>
  <si>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</si>
  <si>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</si>
  <si>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</si>
  <si>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</si>
  <si>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</si>
  <si>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</si>
  <si>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</si>
  <si>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</si>
  <si>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</si>
  <si>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</si>
  <si>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</si>
  <si>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</si>
  <si>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</si>
  <si>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</si>
  <si>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</si>
  <si>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</si>
  <si>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</si>
  <si>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</si>
  <si>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</si>
  <si>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</si>
  <si>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</si>
  <si>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</si>
  <si>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</si>
  <si>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</si>
  <si>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</si>
  <si>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</si>
  <si>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</si>
  <si>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</si>
  <si>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</si>
  <si>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</si>
  <si>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</si>
  <si>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</si>
  <si>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</si>
  <si>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</si>
  <si>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</si>
  <si>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</si>
  <si>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</si>
  <si>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</si>
  <si>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</si>
  <si>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</si>
  <si>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</si>
  <si>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</si>
  <si>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</si>
  <si>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</si>
  <si>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</si>
  <si>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</si>
  <si>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</si>
  <si>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</si>
  <si>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</si>
  <si>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</si>
  <si>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</si>
  <si>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</si>
  <si>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</si>
  <si>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</si>
  <si>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</si>
  <si>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</si>
  <si>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</si>
  <si>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</si>
  <si>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</si>
  <si>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</si>
  <si>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</si>
  <si>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</si>
  <si>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</si>
  <si>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</si>
  <si>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</si>
  <si>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</si>
  <si>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</si>
  <si>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</si>
  <si>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</si>
  <si>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</si>
  <si>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</si>
  <si>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</si>
  <si>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</si>
  <si>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</si>
  <si>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</si>
  <si>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</si>
  <si>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</si>
  <si>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</si>
  <si>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</si>
  <si>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</si>
  <si>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</si>
  <si>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</si>
  <si>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</si>
  <si>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</si>
  <si>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</si>
  <si>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</si>
  <si>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</si>
  <si>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</si>
  <si>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</si>
  <si>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</si>
  <si>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</si>
  <si>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</si>
  <si>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</si>
  <si>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</si>
  <si>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</si>
  <si>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</si>
  <si>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</si>
  <si>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</si>
  <si>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</si>
  <si>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</si>
  <si>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</si>
  <si>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</si>
  <si>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</si>
  <si>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</si>
  <si>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</si>
  <si>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</si>
  <si>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</si>
  <si>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</si>
  <si>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</si>
  <si>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</si>
  <si>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</si>
  <si>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</si>
  <si>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</si>
  <si>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</si>
  <si>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</si>
  <si>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</si>
  <si>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</si>
  <si>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</si>
  <si>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</si>
  <si>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</si>
  <si>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</si>
  <si>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</si>
  <si>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</si>
  <si>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</si>
  <si>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</si>
  <si>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</si>
  <si>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</si>
  <si>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</si>
  <si>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</si>
  <si>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</si>
  <si>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</si>
  <si>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</si>
  <si>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</si>
  <si>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</si>
  <si>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</si>
  <si>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</si>
  <si>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</si>
  <si>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</si>
  <si>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</si>
  <si>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</si>
  <si>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</si>
  <si>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</si>
  <si>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</si>
  <si>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</si>
  <si>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</si>
  <si>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</si>
  <si>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</si>
  <si>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</si>
  <si>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</si>
  <si>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</si>
  <si>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</si>
  <si>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</si>
  <si>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</si>
  <si>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</si>
  <si>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</si>
  <si>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</si>
  <si>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</si>
  <si>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</si>
  <si>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</si>
  <si>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</si>
  <si>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</si>
  <si>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</si>
  <si>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</si>
  <si>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</si>
  <si>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</si>
  <si>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</si>
  <si>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</si>
  <si>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</si>
  <si>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</si>
  <si>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</si>
  <si>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</si>
  <si>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</si>
  <si>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</si>
  <si>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</si>
  <si>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</si>
  <si>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</si>
  <si>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</si>
  <si>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</si>
  <si>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</si>
  <si>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</si>
  <si>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</si>
  <si>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</si>
  <si>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</si>
  <si>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</si>
  <si>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</si>
  <si>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</si>
  <si>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</si>
  <si>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</si>
  <si>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</si>
  <si>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</si>
  <si>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</si>
  <si>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</si>
  <si>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</si>
  <si>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</si>
  <si>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</si>
  <si>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</si>
  <si>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</si>
  <si>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</si>
  <si>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</si>
  <si>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</si>
  <si>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</si>
  <si>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</si>
  <si>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</si>
  <si>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</si>
  <si>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</si>
  <si>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</si>
  <si>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</si>
  <si>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</si>
  <si>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</si>
  <si>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</si>
  <si>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</si>
  <si>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</si>
  <si>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</si>
  <si>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</si>
  <si>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</si>
  <si>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</si>
  <si>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</si>
  <si>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</si>
  <si>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</si>
  <si>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</si>
  <si>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</si>
  <si>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</si>
  <si>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</si>
  <si>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</si>
  <si>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</si>
  <si>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</si>
  <si>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</si>
  <si>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</si>
  <si>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</si>
  <si>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</si>
  <si>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</si>
  <si>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</si>
  <si>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</si>
  <si>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</si>
  <si>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</si>
  <si>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</si>
  <si>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</si>
  <si>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</si>
  <si>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</si>
  <si>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</si>
  <si>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</si>
  <si>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</si>
  <si>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</si>
  <si>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</si>
  <si>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</si>
  <si>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</si>
  <si>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</si>
  <si>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</si>
  <si>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</si>
  <si>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</si>
  <si>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</si>
  <si>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</si>
  <si>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</si>
  <si>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</si>
  <si>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</si>
  <si>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</si>
  <si>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</si>
  <si>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</si>
  <si>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</si>
  <si>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</si>
  <si>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</si>
  <si>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</si>
  <si>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</si>
  <si>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</si>
  <si>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</si>
  <si>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</si>
  <si>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</si>
  <si>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</si>
  <si>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</si>
  <si>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</si>
  <si>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</si>
  <si>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</si>
  <si>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</si>
  <si>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</si>
  <si>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</si>
  <si>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</si>
  <si>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</si>
  <si>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</si>
  <si>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</si>
  <si>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</si>
  <si>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</si>
  <si>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</si>
  <si>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</si>
  <si>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</si>
  <si>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</si>
  <si>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</si>
  <si>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</si>
  <si>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</si>
  <si>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</si>
  <si>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</si>
  <si>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</si>
  <si>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</si>
  <si>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</si>
  <si>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</si>
  <si>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</si>
  <si>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</si>
  <si>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</si>
  <si>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</si>
  <si>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</si>
  <si>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</si>
  <si>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</si>
  <si>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</si>
  <si>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</si>
  <si>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</si>
  <si>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</si>
  <si>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</si>
  <si>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</si>
  <si>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</si>
  <si>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</si>
  <si>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</si>
  <si>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</si>
  <si>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</si>
  <si>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</si>
  <si>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</si>
  <si>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</si>
  <si>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</si>
  <si>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</si>
  <si>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</si>
  <si>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</si>
  <si>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</si>
  <si>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</si>
  <si>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</si>
  <si>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</si>
  <si>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</si>
  <si>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</si>
  <si>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</si>
  <si>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</si>
  <si>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</si>
  <si>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</si>
  <si>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</si>
  <si>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</si>
  <si>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</si>
  <si>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</si>
  <si>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</si>
  <si>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</si>
  <si>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</si>
  <si>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</si>
  <si>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</si>
  <si>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</si>
  <si>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</si>
  <si>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</si>
  <si>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</si>
  <si>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</si>
  <si>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</si>
  <si>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</si>
  <si>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</si>
  <si>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</si>
  <si>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</si>
  <si>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</si>
  <si>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</si>
  <si>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</si>
  <si>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</si>
  <si>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</si>
  <si>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</si>
  <si>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</si>
  <si>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</si>
  <si>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</si>
  <si>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</si>
  <si>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</si>
  <si>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</si>
  <si>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</si>
  <si>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</si>
  <si>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</si>
  <si>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</si>
  <si>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</si>
  <si>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</si>
  <si>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</si>
  <si>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</si>
  <si>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</si>
  <si>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</si>
  <si>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</si>
  <si>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</si>
  <si>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</si>
  <si>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</si>
  <si>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</si>
  <si>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</si>
  <si>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</si>
  <si>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</si>
  <si>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</si>
  <si>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</si>
  <si>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</si>
  <si>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</si>
  <si>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</si>
  <si>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</si>
  <si>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</si>
  <si>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</si>
  <si>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</si>
  <si>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</si>
  <si>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</si>
  <si>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</si>
  <si>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</si>
  <si>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</si>
  <si>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</si>
  <si>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</si>
  <si>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</si>
  <si>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</si>
  <si>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</si>
  <si>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</si>
  <si>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</si>
  <si>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</si>
  <si>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</si>
  <si>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</si>
  <si>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</si>
  <si>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</si>
  <si>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</si>
  <si>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</si>
  <si>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</si>
  <si>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</si>
  <si>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</si>
  <si>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</si>
  <si>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</si>
  <si>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</si>
  <si>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</si>
  <si>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</si>
  <si>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</si>
  <si>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</si>
  <si>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</si>
  <si>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</si>
  <si>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</si>
  <si>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</si>
  <si>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</si>
  <si>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</si>
  <si>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</si>
  <si>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</si>
  <si>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</si>
  <si>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</si>
  <si>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</si>
  <si>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</si>
  <si>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</si>
  <si>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</si>
  <si>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</si>
  <si>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</si>
  <si>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</si>
  <si>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</si>
  <si>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</si>
  <si>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</si>
  <si>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</si>
  <si>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</si>
  <si>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</si>
  <si>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</si>
  <si>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</si>
  <si>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</si>
  <si>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</si>
  <si>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</si>
  <si>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</si>
  <si>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</si>
  <si>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</si>
  <si>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</si>
  <si>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</si>
  <si>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</si>
  <si>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</si>
  <si>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</si>
  <si>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</si>
  <si>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</si>
  <si>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</si>
  <si>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</si>
  <si>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</si>
  <si>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</si>
  <si>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</si>
  <si>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</si>
  <si>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</si>
  <si>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</si>
  <si>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</si>
  <si>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</si>
  <si>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</si>
  <si>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</si>
  <si>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</si>
  <si>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</si>
  <si>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</si>
  <si>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</si>
  <si>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</si>
  <si>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</si>
  <si>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</si>
  <si>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</si>
  <si>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</si>
  <si>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</si>
  <si>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</si>
  <si>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</si>
  <si>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</si>
  <si>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</si>
  <si>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</si>
  <si>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</si>
  <si>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</si>
  <si>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</si>
  <si>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</si>
  <si>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</si>
  <si>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</si>
  <si>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</si>
  <si>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</si>
  <si>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</si>
  <si>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</si>
  <si>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</si>
  <si>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</si>
  <si>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</si>
  <si>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</si>
  <si>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</si>
  <si>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</si>
  <si>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</si>
  <si>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</si>
  <si>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</si>
  <si>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</si>
  <si>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</si>
  <si>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</si>
  <si>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</si>
  <si>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</si>
  <si>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</si>
  <si>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</si>
  <si>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</si>
  <si>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</si>
  <si>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</si>
  <si>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</si>
  <si>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</si>
  <si>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</si>
  <si>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</si>
  <si>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</si>
  <si>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</si>
  <si>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</si>
  <si>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</si>
  <si>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</si>
  <si>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</si>
  <si>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</si>
  <si>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</si>
  <si>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</si>
  <si>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</si>
  <si>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</si>
  <si>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</si>
  <si>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</si>
  <si>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</si>
  <si>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</si>
  <si>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</si>
  <si>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</si>
  <si>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</si>
  <si>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</si>
  <si>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</si>
  <si>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</si>
  <si>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</si>
  <si>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</si>
  <si>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</si>
  <si>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</si>
  <si>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</si>
  <si>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</si>
  <si>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</si>
  <si>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</si>
  <si>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</si>
  <si>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</si>
  <si>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</si>
  <si>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</si>
  <si>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</si>
  <si>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</si>
  <si>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</si>
  <si>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</si>
  <si>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</si>
  <si>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</si>
  <si>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</si>
  <si>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</si>
  <si>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</si>
  <si>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</si>
  <si>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</si>
  <si>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</si>
  <si>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</si>
  <si>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</si>
  <si>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</si>
  <si>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</si>
  <si>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</si>
  <si>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</si>
  <si>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</si>
  <si>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</si>
  <si>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</si>
  <si>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</si>
  <si>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</si>
  <si>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</si>
  <si>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</si>
  <si>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</si>
  <si>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</si>
  <si>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</si>
  <si>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</si>
  <si>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</si>
  <si>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</si>
  <si>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</si>
  <si>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</si>
  <si>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</si>
  <si>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</si>
  <si>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</si>
  <si>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</si>
  <si>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</si>
  <si>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</si>
  <si>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</si>
  <si>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</si>
  <si>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</si>
  <si>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</si>
  <si>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</si>
  <si>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</si>
  <si>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</si>
  <si>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</si>
  <si>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</si>
  <si>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</si>
  <si>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</si>
  <si>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</si>
  <si>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</si>
  <si>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</si>
  <si>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</si>
  <si>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</si>
  <si>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</si>
  <si>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</si>
  <si>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</si>
  <si>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</si>
  <si>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</si>
  <si>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</si>
  <si>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</si>
  <si>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</si>
  <si>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</si>
  <si>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</si>
  <si>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</si>
  <si>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</si>
  <si>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</si>
  <si>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</si>
  <si>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</si>
  <si>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</si>
  <si>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</si>
  <si>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</si>
  <si>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</si>
  <si>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</si>
  <si>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</si>
  <si>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</si>
  <si>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</si>
  <si>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</si>
  <si>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</si>
  <si>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</si>
  <si>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</si>
  <si>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</si>
  <si>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</si>
  <si>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</si>
  <si>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</si>
  <si>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</si>
  <si>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</si>
  <si>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</si>
  <si>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</si>
  <si>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</si>
  <si>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</si>
  <si>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</si>
  <si>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</si>
  <si>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</si>
  <si>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</si>
  <si>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</si>
  <si>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</si>
  <si>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</si>
  <si>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</si>
  <si>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</si>
  <si>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</si>
  <si>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</si>
  <si>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</si>
  <si>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</si>
  <si>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</si>
  <si>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</si>
  <si>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</si>
  <si>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</si>
  <si>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</si>
  <si>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</si>
  <si>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</si>
  <si>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</si>
  <si>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</si>
  <si>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</si>
  <si>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</si>
  <si>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</si>
  <si>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</si>
  <si>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</si>
  <si>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</si>
  <si>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</si>
  <si>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</si>
  <si>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</si>
  <si>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</si>
  <si>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</si>
  <si>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</si>
  <si>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</si>
  <si>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</si>
  <si>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</si>
  <si>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</si>
  <si>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</si>
  <si>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</si>
  <si>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</si>
  <si>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</si>
  <si>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</si>
  <si>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</si>
  <si>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</si>
  <si>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</si>
  <si>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</si>
  <si>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</si>
  <si>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</si>
  <si>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</si>
  <si>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</si>
  <si>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</si>
  <si>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</si>
  <si>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</si>
  <si>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</si>
  <si>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</si>
  <si>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</si>
  <si>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</si>
  <si>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</si>
  <si>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</si>
  <si>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</si>
  <si>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</si>
  <si>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</si>
  <si>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</si>
  <si>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</si>
  <si>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</si>
  <si>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</si>
  <si>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</si>
  <si>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</si>
  <si>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</si>
  <si>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</si>
  <si>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</si>
  <si>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</si>
  <si>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</si>
  <si>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</si>
  <si>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</si>
  <si>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</si>
  <si>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</si>
  <si>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</si>
  <si>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</si>
  <si>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</si>
  <si>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</si>
  <si>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</si>
  <si>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</si>
  <si>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</si>
  <si>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</si>
  <si>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</si>
  <si>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</si>
  <si>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</si>
  <si>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</si>
  <si>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</si>
  <si>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</si>
  <si>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</si>
  <si>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</si>
  <si>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</si>
  <si>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</si>
  <si>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</si>
  <si>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</si>
  <si>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</si>
  <si>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</si>
  <si>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</si>
  <si>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</si>
  <si>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</si>
  <si>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</si>
  <si>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</si>
  <si>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</si>
  <si>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</si>
  <si>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</si>
  <si>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</si>
  <si>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</si>
  <si>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</si>
  <si>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</si>
  <si>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</si>
  <si>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</si>
  <si>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</si>
  <si>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</si>
  <si>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</si>
  <si>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</si>
  <si>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</si>
  <si>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</si>
  <si>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</si>
  <si>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</si>
  <si>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</si>
  <si>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</si>
  <si>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</si>
  <si>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</si>
  <si>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</si>
  <si>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</si>
  <si>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</si>
  <si>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</si>
  <si>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</si>
  <si>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</si>
  <si>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</si>
  <si>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</si>
  <si>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</si>
  <si>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</si>
  <si>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</si>
  <si>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</si>
  <si>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</si>
  <si>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</si>
  <si>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</si>
  <si>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</si>
  <si>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</si>
  <si>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</si>
  <si>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</si>
  <si>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</si>
  <si>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</si>
  <si>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</si>
  <si>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</si>
  <si>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</si>
  <si>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</si>
  <si>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</si>
  <si>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</si>
  <si>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</si>
  <si>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</si>
  <si>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</si>
  <si>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</si>
  <si>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</si>
  <si>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</si>
  <si>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</si>
  <si>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</si>
  <si>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</si>
  <si>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</si>
  <si>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</si>
  <si>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</si>
  <si>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</si>
  <si>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</si>
  <si>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</si>
  <si>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</si>
  <si>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</si>
  <si>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</si>
  <si>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</si>
  <si>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</si>
  <si>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</si>
  <si>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</si>
  <si>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</si>
  <si>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</si>
  <si>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</si>
  <si>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</si>
  <si>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</si>
  <si>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</si>
  <si>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</si>
  <si>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</si>
  <si>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</si>
  <si>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</si>
  <si>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</si>
  <si>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</si>
  <si>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</si>
  <si>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</si>
  <si>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</si>
  <si>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</si>
  <si>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</si>
  <si>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</si>
  <si>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</si>
  <si>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</si>
  <si>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</si>
  <si>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</si>
  <si>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</si>
  <si>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</si>
  <si>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</si>
  <si>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</si>
  <si>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</si>
  <si>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</si>
  <si>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</si>
  <si>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</si>
  <si>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</si>
  <si>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</si>
  <si>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</si>
  <si>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</si>
  <si>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</si>
  <si>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</si>
  <si>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</si>
  <si>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</si>
  <si>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</si>
  <si>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</si>
  <si>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</si>
  <si>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</si>
  <si>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</si>
  <si>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</si>
  <si>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</si>
  <si>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</si>
  <si>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</si>
  <si>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</si>
  <si>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</si>
  <si>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</si>
  <si>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</si>
  <si>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</si>
  <si>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</si>
  <si>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</si>
  <si>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</si>
  <si>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</si>
  <si>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</si>
  <si>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</si>
  <si>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</si>
  <si>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</si>
  <si>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</si>
  <si>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</si>
  <si>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</si>
  <si>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</si>
  <si>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</si>
  <si>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</si>
  <si>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</si>
  <si>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</si>
  <si>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</si>
  <si>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</si>
  <si>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</si>
  <si>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</si>
  <si>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</si>
  <si>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</si>
  <si>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</si>
  <si>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</si>
  <si>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</si>
  <si>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</si>
  <si>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</si>
  <si>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</si>
  <si>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</si>
  <si>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</si>
  <si>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</si>
  <si>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</si>
  <si>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</si>
  <si>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</si>
  <si>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</si>
  <si>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</si>
  <si>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</si>
  <si>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</si>
  <si>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</si>
  <si>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</si>
  <si>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</si>
  <si>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</si>
  <si>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</si>
  <si>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</si>
  <si>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</si>
  <si>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</si>
  <si>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</si>
  <si>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</si>
  <si>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</si>
  <si>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</si>
  <si>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</si>
  <si>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</si>
  <si>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</si>
  <si>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</si>
  <si>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</si>
  <si>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</si>
  <si>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</si>
  <si>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</si>
  <si>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</si>
  <si>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</si>
  <si>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</si>
  <si>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</si>
  <si>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</si>
  <si>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</si>
  <si>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</si>
  <si>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</si>
  <si>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</si>
  <si>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</si>
  <si>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</si>
  <si>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</si>
  <si>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</si>
  <si>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</si>
  <si>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</si>
  <si>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</si>
  <si>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</si>
  <si>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</si>
  <si>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</si>
  <si>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</si>
  <si>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</si>
  <si>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</si>
  <si>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</si>
  <si>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</si>
  <si>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</si>
  <si>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</si>
  <si>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</si>
  <si>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</si>
  <si>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</si>
  <si>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</si>
  <si>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</si>
  <si>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</si>
  <si>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</si>
  <si>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</si>
  <si>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</si>
  <si>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</si>
  <si>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</si>
  <si>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</si>
  <si>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</si>
  <si>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</si>
  <si>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</si>
  <si>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</si>
  <si>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</si>
  <si>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</si>
  <si>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</si>
  <si>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</si>
  <si>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</si>
  <si>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</si>
  <si>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</si>
  <si>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</si>
  <si>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</si>
  <si>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</si>
  <si>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</si>
  <si>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</si>
  <si>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</si>
  <si>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</si>
  <si>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</si>
  <si>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</si>
  <si>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</si>
  <si>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</si>
  <si>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</si>
  <si>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</si>
  <si>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</si>
  <si>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</si>
  <si>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</si>
  <si>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</si>
  <si>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</si>
  <si>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</si>
  <si>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</si>
  <si>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</si>
  <si>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</si>
  <si>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</si>
  <si>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</si>
  <si>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</si>
  <si>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</si>
  <si>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</si>
  <si>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</si>
  <si>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</si>
  <si>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</si>
  <si>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</si>
  <si>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</si>
  <si>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</si>
  <si>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</si>
  <si>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</si>
  <si>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</si>
  <si>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</si>
  <si>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</si>
  <si>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</si>
  <si>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</si>
  <si>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</si>
  <si>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</si>
  <si>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</si>
  <si>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</si>
  <si>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</si>
  <si>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</si>
  <si>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</si>
  <si>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</si>
  <si>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</si>
  <si>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</si>
  <si>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</si>
  <si>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</si>
  <si>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</si>
  <si>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</si>
  <si>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</si>
  <si>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</si>
  <si>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</si>
  <si>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</si>
  <si>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</si>
  <si>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</si>
  <si>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</si>
  <si>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</si>
  <si>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</si>
  <si>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</si>
  <si>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</si>
  <si>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</si>
  <si>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</si>
  <si>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</si>
  <si>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</si>
  <si>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</si>
  <si>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</si>
  <si>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</si>
  <si>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</si>
  <si>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</si>
  <si>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</si>
  <si>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</si>
  <si>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</si>
  <si>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</si>
  <si>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</si>
  <si>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</si>
  <si>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</si>
  <si>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</si>
  <si>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</si>
  <si>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</si>
  <si>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</si>
  <si>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</si>
  <si>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</si>
  <si>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</si>
  <si>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</si>
  <si>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</si>
  <si>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</si>
  <si>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</si>
  <si>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</si>
  <si>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</si>
  <si>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</si>
  <si>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</si>
  <si>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</si>
  <si>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</si>
  <si>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</si>
  <si>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</si>
  <si>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</si>
  <si>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</si>
  <si>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</si>
  <si>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</si>
  <si>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</si>
  <si>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</si>
  <si>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</si>
  <si>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</si>
  <si>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</si>
  <si>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</si>
  <si>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</si>
  <si>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</si>
  <si>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</si>
  <si>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</si>
  <si>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</si>
  <si>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</si>
  <si>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</si>
  <si>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</si>
  <si>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</si>
  <si>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</si>
  <si>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</si>
  <si>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</si>
  <si>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</si>
  <si>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</si>
  <si>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</si>
  <si>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</si>
  <si>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</si>
  <si>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</si>
  <si>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</si>
  <si>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</si>
  <si>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</si>
  <si>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</si>
  <si>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</si>
  <si>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</si>
  <si>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</si>
  <si>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</si>
  <si>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</si>
  <si>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</si>
  <si>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</si>
  <si>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</si>
  <si>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</si>
  <si>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</si>
  <si>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</si>
  <si>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</si>
  <si>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</si>
  <si>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</si>
  <si>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</si>
  <si>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</si>
  <si>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</si>
  <si>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</si>
  <si>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</si>
  <si>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</si>
  <si>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</si>
  <si>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</si>
  <si>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</si>
  <si>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</si>
  <si>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</si>
  <si>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</si>
  <si>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</si>
  <si>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</si>
  <si>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</si>
  <si>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</si>
  <si>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</si>
  <si>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</si>
  <si>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</si>
  <si>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</si>
  <si>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</si>
  <si>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</si>
  <si>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</si>
  <si>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</si>
  <si>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</si>
  <si>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</si>
  <si>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</si>
  <si>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</si>
  <si>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</si>
  <si>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</si>
  <si>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</si>
  <si>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</si>
  <si>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</si>
  <si>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</si>
  <si>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</si>
  <si>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</si>
  <si>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</si>
  <si>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</si>
  <si>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</si>
  <si>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</si>
  <si>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</si>
  <si>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</si>
  <si>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</si>
  <si>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</si>
  <si>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</si>
  <si>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</si>
  <si>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</si>
  <si>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</si>
  <si>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</si>
  <si>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</si>
  <si>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</si>
  <si>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</si>
  <si>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</si>
  <si>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</si>
  <si>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</si>
  <si>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</si>
  <si>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</si>
  <si>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</si>
  <si>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</si>
  <si>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</si>
  <si>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</si>
  <si>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</si>
  <si>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</si>
  <si>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</si>
  <si>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</si>
  <si>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</si>
  <si>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</si>
  <si>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</si>
  <si>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</si>
  <si>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</si>
  <si>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</si>
  <si>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</si>
  <si>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</si>
  <si>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</si>
  <si>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</si>
  <si>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</si>
  <si>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</si>
  <si>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</si>
  <si>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</si>
  <si>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</si>
  <si>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</si>
  <si>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</si>
  <si>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</si>
  <si>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</si>
  <si>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</si>
  <si>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</si>
  <si>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</si>
  <si>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</si>
  <si>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</si>
  <si>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</si>
  <si>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</si>
  <si>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</si>
  <si>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</si>
  <si>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</si>
  <si>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</si>
  <si>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</si>
  <si>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</si>
  <si>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</si>
  <si>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</si>
  <si>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</si>
  <si>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</si>
  <si>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</si>
  <si>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</si>
  <si>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</si>
  <si>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</si>
  <si>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</si>
  <si>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</si>
  <si>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</si>
  <si>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</si>
  <si>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</si>
  <si>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</si>
  <si>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</si>
  <si>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</si>
  <si>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</si>
  <si>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</si>
  <si>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</si>
  <si>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</si>
  <si>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</si>
  <si>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</si>
  <si>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</si>
  <si>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</si>
  <si>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</si>
  <si>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</si>
  <si>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</si>
  <si>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</si>
  <si>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</si>
  <si>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</si>
  <si>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</si>
  <si>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</si>
  <si>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</si>
  <si>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</si>
  <si>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</si>
  <si>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</si>
  <si>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</si>
  <si>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</si>
  <si>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</si>
  <si>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</si>
  <si>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</si>
  <si>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</si>
  <si>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</si>
  <si>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</si>
  <si>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</si>
  <si>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</si>
  <si>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</si>
  <si>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</si>
  <si>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</si>
  <si>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</si>
  <si>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</si>
  <si>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</si>
  <si>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</si>
  <si>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</si>
  <si>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</si>
  <si>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</si>
  <si>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</si>
  <si>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</si>
  <si>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</si>
  <si>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</si>
  <si>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</si>
  <si>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</si>
  <si>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</si>
  <si>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</si>
  <si>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</si>
  <si>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</si>
  <si>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</si>
  <si>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</si>
  <si>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</si>
  <si>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</si>
  <si>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</si>
  <si>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</si>
  <si>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</si>
  <si>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</si>
  <si>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</si>
  <si>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</si>
  <si>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</si>
  <si>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</si>
  <si>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</si>
  <si>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</si>
  <si>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</si>
  <si>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</si>
  <si>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</si>
  <si>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</si>
  <si>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</si>
  <si>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</si>
  <si>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</si>
  <si>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</si>
  <si>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</si>
  <si>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</si>
  <si>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</si>
  <si>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</si>
  <si>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</si>
  <si>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</si>
  <si>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</si>
  <si>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</si>
  <si>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</si>
  <si>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</si>
  <si>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</si>
  <si>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</si>
  <si>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</si>
  <si>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</si>
  <si>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</si>
  <si>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</si>
  <si>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</si>
  <si>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</si>
  <si>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</si>
  <si>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</si>
  <si>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</si>
  <si>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</si>
  <si>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</si>
  <si>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</si>
  <si>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</si>
  <si>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</si>
  <si>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</si>
  <si>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</si>
  <si>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</si>
  <si>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</si>
  <si>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</si>
  <si>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</si>
  <si>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</si>
  <si>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</si>
  <si>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</si>
  <si>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</si>
  <si>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</si>
  <si>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</si>
  <si>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</si>
  <si>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</si>
  <si>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</si>
  <si>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</si>
  <si>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</si>
  <si>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</si>
  <si>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</si>
  <si>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</si>
  <si>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</si>
  <si>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</si>
  <si>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</si>
  <si>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</si>
  <si>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</si>
  <si>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</si>
  <si>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</si>
  <si>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</si>
  <si>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</si>
  <si>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</si>
  <si>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</si>
  <si>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</si>
  <si>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</si>
  <si>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</si>
  <si>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</si>
  <si>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</si>
  <si>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</si>
  <si>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</si>
  <si>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</si>
  <si>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</si>
  <si>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</si>
  <si>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</si>
  <si>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</si>
  <si>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</si>
  <si>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</si>
  <si>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</si>
  <si>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</si>
  <si>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</si>
  <si>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</si>
  <si>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</si>
  <si>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</si>
  <si>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</si>
  <si>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</si>
  <si>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</si>
  <si>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</si>
  <si>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</si>
  <si>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</si>
  <si>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</si>
  <si>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</si>
  <si>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</si>
  <si>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</si>
  <si>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</si>
  <si>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</si>
  <si>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</si>
  <si>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</si>
  <si>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</si>
  <si>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</si>
  <si>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</si>
  <si>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</si>
  <si>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</si>
  <si>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</si>
  <si>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</si>
  <si>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</si>
  <si>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</si>
  <si>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</si>
  <si>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</si>
  <si>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</si>
  <si>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</si>
  <si>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</si>
  <si>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</si>
  <si>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</si>
  <si>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</si>
  <si>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</si>
  <si>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</si>
  <si>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</si>
  <si>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</si>
  <si>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</si>
  <si>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</si>
  <si>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</si>
  <si>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</si>
  <si>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</si>
  <si>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</si>
  <si>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</si>
  <si>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</si>
  <si>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</si>
  <si>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</si>
  <si>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</si>
  <si>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</si>
  <si>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</si>
  <si>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</si>
  <si>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</si>
  <si>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</si>
  <si>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</si>
  <si>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</si>
  <si>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</si>
  <si>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</si>
  <si>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</si>
  <si>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</si>
  <si>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</si>
  <si>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</si>
  <si>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</si>
  <si>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</si>
  <si>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</si>
  <si>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</si>
  <si>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</si>
  <si>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</si>
  <si>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</si>
  <si>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</si>
  <si>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</si>
  <si>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</si>
  <si>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</si>
  <si>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</si>
  <si>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</si>
  <si>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</si>
  <si>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</si>
  <si>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</si>
  <si>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</si>
  <si>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</si>
  <si>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</si>
  <si>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</si>
  <si>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</si>
  <si>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</si>
  <si>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</si>
  <si>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</si>
  <si>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</si>
  <si>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</si>
  <si>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</si>
  <si>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</si>
  <si>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</si>
  <si>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</si>
  <si>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</si>
  <si>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</si>
  <si>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</si>
  <si>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</si>
  <si>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</si>
  <si>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</si>
  <si>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</si>
  <si>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</si>
  <si>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</si>
  <si>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</si>
  <si>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</si>
  <si>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</si>
  <si>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</si>
  <si>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</si>
  <si>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</si>
  <si>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</si>
  <si>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</si>
  <si>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</si>
  <si>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</si>
  <si>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</si>
  <si>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</si>
  <si>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</si>
  <si>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</si>
  <si>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</si>
  <si>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</si>
  <si>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</si>
  <si>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</si>
  <si>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</si>
  <si>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</si>
  <si>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</si>
  <si>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</si>
  <si>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</si>
  <si>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</si>
  <si>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</si>
  <si>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</si>
  <si>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</si>
  <si>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</si>
  <si>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</si>
  <si>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</si>
  <si>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</si>
  <si>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</si>
  <si>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</si>
  <si>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</si>
  <si>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</si>
  <si>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</si>
  <si>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</si>
  <si>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</si>
  <si>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</si>
  <si>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</si>
  <si>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</si>
  <si>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</si>
  <si>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</si>
  <si>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</si>
  <si>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</si>
  <si>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</si>
  <si>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</si>
  <si>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</si>
  <si>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</si>
  <si>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</si>
  <si>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</si>
  <si>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</si>
  <si>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</si>
  <si>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</si>
  <si>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</si>
  <si>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</si>
  <si>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</si>
  <si>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</si>
  <si>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</si>
  <si>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</si>
  <si>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</si>
  <si>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</si>
  <si>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</si>
  <si>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</si>
  <si>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</si>
  <si>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</si>
  <si>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</si>
  <si>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</si>
  <si>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</si>
  <si>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</si>
  <si>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</si>
  <si>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</si>
  <si>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</si>
  <si>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</si>
  <si>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</si>
  <si>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</si>
  <si>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</si>
  <si>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</si>
  <si>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</si>
  <si>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</si>
  <si>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</si>
  <si>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</si>
  <si>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</si>
  <si>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</si>
  <si>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</si>
  <si>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</si>
  <si>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</si>
  <si>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</si>
  <si>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</si>
  <si>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</si>
  <si>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</si>
  <si>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</si>
  <si>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</si>
  <si>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</si>
  <si>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</si>
  <si>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</si>
  <si>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</si>
  <si>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</si>
  <si>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</si>
  <si>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</si>
  <si>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</si>
  <si>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</si>
  <si>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</si>
  <si>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</si>
  <si>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</si>
  <si>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</si>
  <si>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</si>
  <si>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</si>
  <si>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</si>
  <si>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</si>
  <si>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</si>
  <si>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</si>
  <si>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</si>
  <si>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</si>
  <si>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</si>
  <si>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</si>
  <si>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</si>
  <si>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</si>
  <si>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</si>
  <si>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</si>
  <si>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</si>
  <si>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</si>
  <si>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</si>
  <si>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</si>
  <si>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</si>
  <si>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</si>
  <si>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</si>
  <si>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</si>
  <si>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</si>
  <si>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</si>
  <si>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</si>
  <si>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</si>
  <si>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</si>
  <si>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</si>
  <si>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</si>
  <si>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</si>
  <si>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</si>
  <si>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</si>
  <si>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</si>
  <si>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</si>
  <si>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</si>
  <si>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</si>
  <si>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</si>
  <si>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</si>
  <si>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</si>
  <si>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</si>
  <si>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</si>
  <si>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</si>
  <si>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</si>
  <si>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</si>
  <si>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</si>
  <si>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</si>
  <si>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</si>
  <si>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</si>
  <si>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</si>
  <si>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</si>
  <si>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</si>
  <si>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</si>
  <si>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</si>
  <si>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</si>
  <si>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</si>
  <si>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</si>
  <si>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</si>
  <si>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</si>
  <si>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</si>
  <si>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</si>
  <si>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</si>
  <si>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</si>
  <si>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</si>
  <si>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</si>
  <si>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</si>
  <si>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</si>
  <si>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</si>
  <si>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</si>
  <si>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</si>
  <si>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</si>
  <si>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</si>
  <si>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</si>
  <si>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</si>
  <si>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</si>
  <si>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</si>
  <si>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</si>
  <si>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</si>
  <si>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</si>
  <si>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</si>
  <si>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</si>
  <si>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</si>
  <si>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</si>
  <si>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</si>
  <si>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</si>
  <si>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</si>
  <si>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</si>
  <si>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</si>
  <si>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</si>
  <si>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</si>
  <si>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</si>
  <si>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</si>
  <si>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</si>
  <si>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</si>
  <si>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</si>
  <si>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</si>
  <si>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</si>
  <si>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</si>
  <si>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</si>
  <si>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</si>
  <si>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</si>
  <si>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</si>
  <si>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</si>
  <si>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</si>
  <si>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</si>
  <si>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</si>
  <si>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</si>
  <si>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</si>
  <si>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</si>
  <si>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</si>
  <si>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</si>
  <si>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</si>
  <si>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</si>
  <si>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</si>
  <si>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</si>
  <si>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</si>
  <si>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</si>
  <si>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</si>
  <si>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</si>
  <si>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</si>
  <si>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</si>
  <si>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</si>
  <si>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</si>
  <si>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</si>
  <si>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</si>
  <si>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</si>
  <si>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</si>
  <si>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</si>
  <si>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</si>
  <si>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</si>
  <si>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</si>
  <si>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</si>
  <si>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</si>
  <si>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</si>
  <si>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</si>
  <si>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</si>
  <si>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</si>
  <si>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</si>
  <si>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</si>
  <si>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</si>
  <si>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</si>
  <si>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</si>
  <si>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</si>
  <si>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</si>
  <si>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</si>
  <si>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</si>
  <si>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</si>
  <si>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</si>
  <si>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</si>
  <si>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</si>
  <si>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</si>
  <si>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</si>
  <si>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</si>
  <si>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</si>
  <si>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</si>
  <si>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</si>
  <si>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</si>
  <si>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</si>
  <si>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</si>
  <si>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</si>
  <si>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</si>
  <si>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</si>
  <si>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</si>
  <si>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</si>
  <si>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</si>
  <si>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</si>
  <si>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</si>
  <si>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</si>
  <si>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</si>
  <si>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</si>
  <si>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</si>
  <si>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</si>
  <si>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</si>
  <si>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</si>
  <si>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</si>
  <si>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</si>
  <si>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</si>
  <si>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</si>
  <si>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</si>
  <si>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</si>
  <si>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</si>
  <si>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</si>
  <si>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</si>
  <si>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</si>
  <si>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</si>
  <si>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</si>
  <si>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</si>
  <si>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</si>
  <si>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</si>
  <si>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</si>
  <si>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</si>
  <si>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</si>
  <si>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</si>
  <si>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</si>
  <si>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</si>
  <si>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</si>
  <si>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</si>
  <si>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</si>
  <si>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</si>
  <si>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</si>
  <si>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</si>
  <si>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</si>
  <si>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</si>
  <si>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</si>
  <si>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</si>
  <si>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</si>
  <si>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</si>
  <si>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</si>
  <si>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</si>
  <si>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</si>
  <si>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</si>
  <si>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</si>
  <si>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</si>
  <si>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</si>
  <si>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</si>
  <si>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</si>
  <si>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</si>
  <si>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</si>
  <si>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</si>
  <si>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</si>
  <si>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</si>
  <si>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</si>
  <si>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</si>
  <si>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</si>
  <si>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</si>
  <si>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</si>
  <si>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</si>
  <si>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</si>
  <si>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</si>
  <si>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</si>
  <si>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</si>
  <si>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</si>
  <si>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</si>
  <si>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</si>
  <si>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</si>
  <si>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</si>
  <si>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</si>
  <si>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</si>
  <si>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</si>
  <si>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</si>
  <si>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</si>
  <si>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</si>
  <si>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</si>
  <si>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</si>
  <si>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</si>
  <si>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</si>
  <si>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</si>
  <si>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</si>
  <si>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</si>
  <si>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</si>
  <si>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</si>
  <si>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</si>
  <si>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</si>
  <si>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</si>
  <si>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</si>
  <si>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</si>
  <si>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</si>
  <si>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</si>
  <si>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</si>
  <si>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</si>
  <si>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</si>
  <si>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</si>
  <si>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</si>
  <si>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</si>
  <si>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</si>
  <si>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</si>
  <si>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</si>
  <si>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</si>
  <si>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</si>
  <si>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</si>
  <si>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</si>
  <si>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</si>
  <si>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</si>
  <si>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</si>
  <si>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</si>
  <si>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</si>
  <si>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</si>
  <si>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</si>
  <si>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</si>
  <si>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</si>
  <si>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</si>
  <si>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</si>
  <si>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</si>
  <si>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</si>
  <si>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</si>
  <si>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</si>
  <si>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</si>
  <si>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</si>
  <si>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</si>
  <si>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</si>
  <si>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</si>
  <si>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</si>
  <si>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</si>
  <si>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</si>
  <si>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</si>
  <si>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</si>
  <si>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</si>
  <si>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</si>
  <si>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</si>
  <si>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</si>
  <si>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</si>
  <si>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</si>
  <si>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</si>
  <si>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</si>
  <si>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</si>
  <si>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</si>
  <si>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</si>
  <si>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</si>
  <si>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</si>
  <si>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</si>
  <si>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</si>
  <si>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</si>
  <si>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</si>
  <si>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</si>
  <si>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</si>
  <si>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</si>
  <si>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</si>
  <si>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</si>
  <si>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</si>
  <si>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</si>
  <si>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</si>
  <si>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</si>
  <si>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</si>
  <si>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</si>
  <si>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</si>
  <si>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</si>
  <si>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</si>
  <si>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</si>
  <si>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</si>
  <si>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</si>
  <si>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</si>
  <si>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</si>
  <si>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</si>
  <si>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</si>
  <si>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</si>
  <si>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</si>
  <si>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</si>
  <si>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</si>
  <si>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</si>
  <si>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</si>
  <si>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</si>
  <si>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</si>
  <si>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</si>
  <si>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</si>
  <si>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</si>
  <si>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</si>
  <si>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</si>
  <si>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</si>
  <si>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</si>
  <si>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</si>
  <si>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</si>
  <si>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</si>
  <si>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</si>
  <si>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</si>
  <si>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</si>
  <si>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</si>
  <si>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</si>
  <si>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</si>
  <si>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</si>
  <si>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</si>
  <si>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</si>
  <si>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</si>
  <si>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</si>
  <si>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</si>
  <si>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</si>
  <si>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</si>
  <si>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</si>
  <si>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</si>
  <si>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</si>
  <si>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</si>
  <si>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</si>
  <si>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</si>
  <si>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</si>
  <si>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</si>
  <si>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</si>
  <si>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</si>
  <si>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</si>
  <si>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</si>
  <si>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</si>
  <si>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</si>
  <si>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</si>
  <si>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</si>
  <si>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</si>
  <si>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</si>
  <si>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</si>
  <si>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</si>
  <si>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</si>
  <si>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</si>
  <si>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</si>
  <si>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</si>
  <si>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</si>
  <si>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</si>
  <si>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</si>
  <si>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</si>
  <si>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</si>
  <si>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</si>
  <si>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</si>
  <si>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</si>
  <si>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</si>
  <si>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</si>
  <si>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</si>
  <si>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</si>
  <si>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</si>
  <si>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</si>
  <si>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</si>
  <si>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</si>
  <si>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</si>
  <si>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</si>
  <si>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</si>
  <si>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</si>
  <si>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</si>
  <si>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</si>
  <si>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</si>
  <si>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</si>
  <si>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</si>
  <si>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</si>
  <si>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</si>
  <si>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</si>
  <si>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</si>
  <si>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</si>
  <si>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</si>
  <si>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</si>
  <si>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</si>
  <si>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</si>
  <si>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</si>
  <si>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</si>
  <si>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</si>
  <si>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</si>
  <si>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</si>
  <si>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</si>
  <si>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</si>
  <si>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</si>
  <si>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</si>
  <si>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</si>
  <si>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</si>
  <si>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</si>
  <si>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</si>
  <si>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</si>
  <si>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</si>
  <si>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</si>
  <si>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</si>
  <si>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</si>
  <si>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</si>
  <si>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</si>
  <si>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</si>
  <si>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</si>
  <si>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</si>
  <si>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</si>
  <si>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</si>
  <si>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</si>
  <si>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</si>
  <si>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</si>
  <si>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</si>
  <si>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</si>
  <si>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</si>
  <si>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</si>
  <si>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</si>
  <si>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</si>
  <si>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</si>
  <si>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</si>
  <si>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</si>
  <si>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</si>
  <si>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</si>
  <si>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</si>
  <si>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</si>
  <si>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</si>
  <si>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</si>
  <si>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</si>
  <si>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</si>
  <si>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</si>
  <si>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</si>
  <si>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</si>
  <si>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</si>
  <si>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</si>
  <si>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</si>
  <si>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</si>
  <si>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</si>
  <si>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</si>
  <si>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</si>
  <si>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</si>
  <si>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</si>
  <si>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</si>
  <si>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</si>
  <si>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</si>
  <si>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</si>
  <si>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</si>
  <si>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</si>
  <si>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</si>
  <si>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</si>
  <si>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</si>
  <si>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</si>
  <si>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</si>
  <si>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</si>
  <si>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</si>
  <si>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</si>
  <si>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</si>
  <si>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</si>
  <si>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</si>
  <si>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</si>
  <si>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</si>
  <si>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</si>
  <si>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</si>
  <si>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</si>
  <si>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</si>
  <si>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</si>
  <si>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</si>
  <si>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</si>
  <si>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</si>
  <si>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</si>
  <si>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</si>
  <si>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</si>
  <si>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</si>
  <si>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</si>
  <si>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</si>
  <si>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</si>
  <si>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</si>
  <si>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</si>
  <si>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</si>
  <si>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</si>
  <si>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</si>
  <si>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</si>
  <si>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</si>
  <si>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</si>
  <si>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</si>
  <si>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</si>
  <si>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</si>
  <si>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</si>
  <si>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</si>
  <si>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</si>
  <si>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</si>
  <si>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</si>
  <si>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</si>
  <si>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</si>
  <si>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</si>
  <si>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</si>
  <si>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</si>
  <si>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</si>
  <si>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</si>
  <si>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</si>
  <si>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</si>
  <si>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</si>
  <si>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</si>
  <si>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</si>
  <si>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</si>
  <si>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</si>
  <si>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</si>
  <si>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</si>
  <si>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</si>
  <si>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</si>
  <si>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</si>
  <si>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</si>
  <si>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</si>
  <si>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</si>
  <si>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</si>
  <si>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</si>
  <si>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</si>
  <si>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</si>
  <si>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</si>
  <si>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</si>
  <si>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</si>
  <si>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</si>
  <si>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</si>
  <si>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</si>
  <si>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</si>
  <si>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</si>
  <si>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</si>
  <si>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</si>
  <si>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</si>
  <si>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</si>
  <si>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</si>
  <si>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</si>
  <si>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</si>
  <si>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</si>
  <si>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</si>
  <si>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</si>
  <si>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</si>
  <si>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</si>
  <si>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</si>
  <si>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</si>
  <si>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</si>
  <si>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</si>
  <si>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</si>
  <si>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</si>
  <si>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</si>
  <si>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</si>
  <si>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</si>
  <si>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</si>
  <si>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</si>
  <si>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</si>
  <si>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</si>
  <si>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</si>
  <si>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</si>
  <si>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</si>
  <si>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</si>
  <si>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</si>
  <si>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</si>
  <si>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</si>
  <si>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</si>
  <si>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</si>
  <si>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</si>
  <si>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</si>
  <si>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</si>
  <si>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</si>
  <si>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</si>
  <si>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</si>
  <si>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</si>
  <si>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</si>
  <si>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</si>
  <si>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</si>
  <si>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</si>
  <si>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</si>
  <si>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</si>
  <si>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</si>
  <si>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</si>
  <si>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</si>
  <si>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</si>
  <si>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</si>
  <si>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</si>
  <si>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</si>
  <si>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</si>
  <si>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</si>
  <si>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</si>
  <si>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</si>
  <si>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</si>
  <si>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</si>
  <si>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</si>
  <si>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</si>
  <si>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</si>
  <si>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</si>
  <si>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</si>
  <si>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</si>
  <si>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</si>
  <si>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</si>
  <si>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</si>
  <si>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</si>
  <si>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</si>
  <si>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</si>
  <si>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</si>
  <si>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</si>
  <si>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</si>
  <si>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</si>
  <si>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</si>
  <si>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</si>
  <si>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</si>
  <si>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</si>
  <si>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</si>
  <si>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</si>
  <si>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</si>
  <si>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</si>
  <si>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</si>
  <si>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</si>
  <si>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</si>
  <si>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</si>
  <si>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</si>
  <si>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</si>
  <si>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</si>
  <si>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</si>
  <si>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</si>
  <si>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</si>
  <si>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</si>
  <si>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</si>
  <si>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</si>
  <si>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</si>
  <si>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</si>
  <si>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</si>
  <si>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</si>
  <si>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</si>
  <si>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</si>
  <si>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</si>
  <si>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</si>
  <si>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</si>
  <si>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</si>
  <si>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</si>
  <si>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</si>
  <si>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</si>
  <si>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</si>
  <si>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</si>
  <si>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</si>
  <si>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</si>
  <si>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</si>
  <si>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</si>
  <si>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</si>
  <si>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</si>
  <si>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</si>
  <si>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</si>
  <si>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</si>
  <si>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</si>
  <si>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</si>
  <si>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</si>
  <si>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</si>
  <si>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</si>
  <si>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</si>
  <si>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</si>
  <si>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</si>
  <si>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</si>
  <si>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</si>
  <si>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</si>
  <si>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</si>
  <si>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</si>
  <si>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</si>
  <si>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</si>
  <si>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</si>
  <si>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</si>
  <si>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</si>
  <si>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</si>
  <si>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</si>
  <si>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</si>
  <si>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</si>
  <si>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</si>
  <si>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</si>
  <si>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</si>
  <si>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</si>
  <si>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</si>
  <si>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</si>
  <si>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</si>
  <si>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</si>
  <si>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</si>
  <si>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</si>
  <si>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</si>
  <si>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</si>
  <si>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</si>
  <si>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</si>
  <si>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</si>
  <si>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</si>
  <si>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</si>
  <si>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</si>
  <si>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</si>
  <si>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</si>
  <si>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</si>
  <si>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</si>
  <si>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</si>
  <si>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</si>
  <si>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</si>
  <si>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</si>
  <si>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</si>
  <si>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</si>
  <si>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</si>
  <si>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</si>
  <si>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</si>
  <si>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</si>
  <si>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</si>
  <si>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</si>
  <si>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</si>
  <si>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</si>
  <si>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</si>
  <si>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</si>
  <si>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</si>
  <si>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</si>
  <si>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</si>
  <si>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</si>
  <si>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</si>
  <si>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</si>
  <si>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</si>
  <si>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</si>
  <si>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</si>
  <si>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</si>
  <si>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</si>
  <si>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</si>
  <si>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</si>
  <si>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</si>
  <si>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</si>
  <si>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</si>
  <si>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</si>
  <si>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</si>
  <si>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</si>
  <si>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</si>
  <si>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</si>
  <si>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</si>
  <si>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</si>
  <si>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</si>
  <si>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</si>
  <si>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</si>
  <si>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</si>
  <si>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</si>
  <si>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</si>
  <si>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</si>
  <si>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</si>
  <si>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</si>
  <si>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</si>
  <si>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</si>
  <si>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</si>
  <si>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</si>
  <si>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</si>
  <si>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</si>
  <si>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</si>
  <si>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</si>
  <si>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</si>
  <si>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</si>
  <si>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</si>
  <si>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</si>
  <si>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</si>
  <si>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</si>
  <si>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Jan</t>
  </si>
  <si>
    <t>Feb</t>
  </si>
  <si>
    <t>Mar</t>
  </si>
  <si>
    <t>Apr</t>
  </si>
  <si>
    <t>May</t>
  </si>
  <si>
    <t>Jun</t>
  </si>
  <si>
    <t>Jul</t>
  </si>
  <si>
    <t>Aug</t>
  </si>
  <si>
    <t>Sep</t>
  </si>
  <si>
    <t>Oct</t>
  </si>
  <si>
    <t>Nov</t>
  </si>
  <si>
    <t>Dec</t>
  </si>
  <si>
    <t>Months (Order Date)</t>
  </si>
  <si>
    <t>Arabica</t>
  </si>
  <si>
    <t>Excelsa</t>
  </si>
  <si>
    <t>Liberica</t>
  </si>
  <si>
    <t>Robusta</t>
  </si>
  <si>
    <t>Coffee Type Name</t>
  </si>
  <si>
    <t>Sum of Sales</t>
  </si>
  <si>
    <t>Years (Order Date)</t>
  </si>
  <si>
    <t>2019</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</si>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</sst>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27E1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Totals</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0596453827551"/>
          <c:y val="0.1111560256876768"/>
          <c:w val="0.75415955101682164"/>
          <c:h val="0.76927696656231692"/>
        </c:manualLayout>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Sales'!$C$5:$C$48</c:f>
              <c:numCache>
                <c:formatCode>0</c:formatCode>
                <c:ptCount val="44"/>
                <c:pt idx="0">
                  <c:v>186.85499999999999</c:v>
                </c:pt>
                <c:pt idx="1">
                  <c:v>47.25</c:v>
                </c:pt>
                <c:pt idx="2">
                  <c:v>258.34500000000003</c:v>
                </c:pt>
                <c:pt idx="3">
                  <c:v>112.69499999999999</c:v>
                </c:pt>
                <c:pt idx="4">
                  <c:v>251.96499999999997</c:v>
                </c:pt>
                <c:pt idx="5">
                  <c:v>745.44999999999993</c:v>
                </c:pt>
                <c:pt idx="6">
                  <c:v>342.2</c:v>
                </c:pt>
                <c:pt idx="7">
                  <c:v>114.87999999999998</c:v>
                </c:pt>
                <c:pt idx="8">
                  <c:v>224.94499999999999</c:v>
                </c:pt>
                <c:pt idx="9">
                  <c:v>130.47</c:v>
                </c:pt>
                <c:pt idx="10">
                  <c:v>418.30499999999989</c:v>
                </c:pt>
                <c:pt idx="11">
                  <c:v>277.76</c:v>
                </c:pt>
                <c:pt idx="12">
                  <c:v>307.12</c:v>
                </c:pt>
                <c:pt idx="13">
                  <c:v>27</c:v>
                </c:pt>
                <c:pt idx="14">
                  <c:v>102.32999999999998</c:v>
                </c:pt>
                <c:pt idx="15">
                  <c:v>197.89499999999998</c:v>
                </c:pt>
                <c:pt idx="16">
                  <c:v>53.664999999999992</c:v>
                </c:pt>
                <c:pt idx="17">
                  <c:v>255.11499999999995</c:v>
                </c:pt>
                <c:pt idx="18">
                  <c:v>234.71999999999997</c:v>
                </c:pt>
                <c:pt idx="19">
                  <c:v>193.11499999999998</c:v>
                </c:pt>
                <c:pt idx="20">
                  <c:v>163.01999999999998</c:v>
                </c:pt>
                <c:pt idx="21">
                  <c:v>584.78999999999985</c:v>
                </c:pt>
                <c:pt idx="22">
                  <c:v>430.39</c:v>
                </c:pt>
                <c:pt idx="23">
                  <c:v>179.79</c:v>
                </c:pt>
                <c:pt idx="24">
                  <c:v>345.02</c:v>
                </c:pt>
                <c:pt idx="25">
                  <c:v>430.62</c:v>
                </c:pt>
                <c:pt idx="26">
                  <c:v>109.005</c:v>
                </c:pt>
                <c:pt idx="27">
                  <c:v>247.28999999999996</c:v>
                </c:pt>
                <c:pt idx="28">
                  <c:v>334.89</c:v>
                </c:pt>
                <c:pt idx="29">
                  <c:v>22.5</c:v>
                </c:pt>
                <c:pt idx="30">
                  <c:v>287.52499999999998</c:v>
                </c:pt>
                <c:pt idx="31">
                  <c:v>116.39499999999998</c:v>
                </c:pt>
                <c:pt idx="32">
                  <c:v>178.70999999999998</c:v>
                </c:pt>
                <c:pt idx="33">
                  <c:v>126.14999999999999</c:v>
                </c:pt>
                <c:pt idx="34">
                  <c:v>840.92999999999984</c:v>
                </c:pt>
                <c:pt idx="35">
                  <c:v>301.98500000000001</c:v>
                </c:pt>
                <c:pt idx="36">
                  <c:v>376.03</c:v>
                </c:pt>
                <c:pt idx="37">
                  <c:v>299.07</c:v>
                </c:pt>
                <c:pt idx="38">
                  <c:v>312.83499999999998</c:v>
                </c:pt>
                <c:pt idx="39">
                  <c:v>515.17999999999995</c:v>
                </c:pt>
                <c:pt idx="40">
                  <c:v>323.32499999999999</c:v>
                </c:pt>
                <c:pt idx="41">
                  <c:v>265.62</c:v>
                </c:pt>
                <c:pt idx="42">
                  <c:v>95.859999999999985</c:v>
                </c:pt>
                <c:pt idx="43">
                  <c:v>399.48499999999996</c:v>
                </c:pt>
              </c:numCache>
            </c:numRef>
          </c:val>
          <c:smooth val="0"/>
          <c:extLst>
            <c:ext xmlns:c16="http://schemas.microsoft.com/office/drawing/2014/chart" uri="{C3380CC4-5D6E-409C-BE32-E72D297353CC}">
              <c16:uniqueId val="{00000000-6C19-4A53-8689-5EC887682E2B}"/>
            </c:ext>
          </c:extLst>
        </c:ser>
        <c:ser>
          <c:idx val="1"/>
          <c:order val="1"/>
          <c:tx>
            <c:strRef>
              <c:f>'Total Sales'!$D$3:$D$4</c:f>
              <c:strCache>
                <c:ptCount val="1"/>
                <c:pt idx="0">
                  <c:v>Excelsa</c:v>
                </c:pt>
              </c:strCache>
            </c:strRef>
          </c:tx>
          <c:spPr>
            <a:ln w="28575" cap="rnd">
              <a:solidFill>
                <a:schemeClr val="accent5"/>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Sales'!$D$5:$D$48</c:f>
              <c:numCache>
                <c:formatCode>0</c:formatCode>
                <c:ptCount val="44"/>
                <c:pt idx="0">
                  <c:v>305.97000000000003</c:v>
                </c:pt>
                <c:pt idx="1">
                  <c:v>65.805000000000007</c:v>
                </c:pt>
                <c:pt idx="2">
                  <c:v>139.625</c:v>
                </c:pt>
                <c:pt idx="3">
                  <c:v>166.32</c:v>
                </c:pt>
                <c:pt idx="4">
                  <c:v>129.46</c:v>
                </c:pt>
                <c:pt idx="5">
                  <c:v>428.88499999999999</c:v>
                </c:pt>
                <c:pt idx="6">
                  <c:v>284.24999999999994</c:v>
                </c:pt>
                <c:pt idx="7">
                  <c:v>133.815</c:v>
                </c:pt>
                <c:pt idx="8">
                  <c:v>349.12</c:v>
                </c:pt>
                <c:pt idx="9">
                  <c:v>271.48500000000001</c:v>
                </c:pt>
                <c:pt idx="10">
                  <c:v>468.125</c:v>
                </c:pt>
                <c:pt idx="11">
                  <c:v>175.41</c:v>
                </c:pt>
                <c:pt idx="12">
                  <c:v>681.07499999999993</c:v>
                </c:pt>
                <c:pt idx="13">
                  <c:v>347.26</c:v>
                </c:pt>
                <c:pt idx="14">
                  <c:v>242.14000000000001</c:v>
                </c:pt>
                <c:pt idx="15">
                  <c:v>289.755</c:v>
                </c:pt>
                <c:pt idx="16">
                  <c:v>83.025000000000006</c:v>
                </c:pt>
                <c:pt idx="17">
                  <c:v>541.73</c:v>
                </c:pt>
                <c:pt idx="18">
                  <c:v>133.08000000000001</c:v>
                </c:pt>
                <c:pt idx="19">
                  <c:v>212.49499999999998</c:v>
                </c:pt>
                <c:pt idx="20">
                  <c:v>678.3599999999999</c:v>
                </c:pt>
                <c:pt idx="21">
                  <c:v>357.42999999999995</c:v>
                </c:pt>
                <c:pt idx="22">
                  <c:v>136.20500000000001</c:v>
                </c:pt>
                <c:pt idx="23">
                  <c:v>426.2</c:v>
                </c:pt>
                <c:pt idx="24">
                  <c:v>273.86999999999995</c:v>
                </c:pt>
                <c:pt idx="25">
                  <c:v>227.42500000000001</c:v>
                </c:pt>
                <c:pt idx="26">
                  <c:v>393.57499999999999</c:v>
                </c:pt>
                <c:pt idx="27">
                  <c:v>246.685</c:v>
                </c:pt>
                <c:pt idx="28">
                  <c:v>70.95</c:v>
                </c:pt>
                <c:pt idx="29">
                  <c:v>77.72</c:v>
                </c:pt>
                <c:pt idx="30">
                  <c:v>288.67</c:v>
                </c:pt>
                <c:pt idx="31">
                  <c:v>41.25</c:v>
                </c:pt>
                <c:pt idx="32">
                  <c:v>166.1</c:v>
                </c:pt>
                <c:pt idx="33">
                  <c:v>195.11</c:v>
                </c:pt>
                <c:pt idx="34">
                  <c:v>409.875</c:v>
                </c:pt>
                <c:pt idx="35">
                  <c:v>153.76499999999999</c:v>
                </c:pt>
                <c:pt idx="36">
                  <c:v>523.24</c:v>
                </c:pt>
                <c:pt idx="37">
                  <c:v>260.32499999999999</c:v>
                </c:pt>
                <c:pt idx="38">
                  <c:v>63.249999999999993</c:v>
                </c:pt>
                <c:pt idx="39">
                  <c:v>142.56</c:v>
                </c:pt>
                <c:pt idx="40">
                  <c:v>565.57000000000005</c:v>
                </c:pt>
                <c:pt idx="41">
                  <c:v>526.51499999999987</c:v>
                </c:pt>
                <c:pt idx="42">
                  <c:v>484.76</c:v>
                </c:pt>
                <c:pt idx="43">
                  <c:v>148.19999999999999</c:v>
                </c:pt>
              </c:numCache>
            </c:numRef>
          </c:val>
          <c:smooth val="0"/>
          <c:extLst>
            <c:ext xmlns:c16="http://schemas.microsoft.com/office/drawing/2014/chart" uri="{C3380CC4-5D6E-409C-BE32-E72D297353CC}">
              <c16:uniqueId val="{00000001-6C19-4A53-8689-5EC887682E2B}"/>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Sales'!$E$5:$E$48</c:f>
              <c:numCache>
                <c:formatCode>0</c:formatCode>
                <c:ptCount val="44"/>
                <c:pt idx="0">
                  <c:v>213.15999999999997</c:v>
                </c:pt>
                <c:pt idx="1">
                  <c:v>274.67500000000001</c:v>
                </c:pt>
                <c:pt idx="2">
                  <c:v>279.52000000000004</c:v>
                </c:pt>
                <c:pt idx="3">
                  <c:v>843.71499999999992</c:v>
                </c:pt>
                <c:pt idx="4">
                  <c:v>434.03999999999996</c:v>
                </c:pt>
                <c:pt idx="5">
                  <c:v>194.17499999999998</c:v>
                </c:pt>
                <c:pt idx="6">
                  <c:v>251.83</c:v>
                </c:pt>
                <c:pt idx="7">
                  <c:v>91.175000000000011</c:v>
                </c:pt>
                <c:pt idx="8">
                  <c:v>321.04000000000002</c:v>
                </c:pt>
                <c:pt idx="9">
                  <c:v>281.20499999999998</c:v>
                </c:pt>
                <c:pt idx="10">
                  <c:v>405.05500000000006</c:v>
                </c:pt>
                <c:pt idx="11">
                  <c:v>462.50999999999993</c:v>
                </c:pt>
                <c:pt idx="12">
                  <c:v>533.70499999999993</c:v>
                </c:pt>
                <c:pt idx="13">
                  <c:v>147.51</c:v>
                </c:pt>
                <c:pt idx="14">
                  <c:v>554.875</c:v>
                </c:pt>
                <c:pt idx="15">
                  <c:v>88.545000000000002</c:v>
                </c:pt>
                <c:pt idx="16">
                  <c:v>193.83499999999998</c:v>
                </c:pt>
                <c:pt idx="17">
                  <c:v>83.43</c:v>
                </c:pt>
                <c:pt idx="18">
                  <c:v>267.2</c:v>
                </c:pt>
                <c:pt idx="19">
                  <c:v>292.29000000000002</c:v>
                </c:pt>
                <c:pt idx="20">
                  <c:v>171.04500000000002</c:v>
                </c:pt>
                <c:pt idx="21">
                  <c:v>355.34</c:v>
                </c:pt>
                <c:pt idx="22">
                  <c:v>209.6</c:v>
                </c:pt>
                <c:pt idx="23">
                  <c:v>170.08999999999997</c:v>
                </c:pt>
                <c:pt idx="24">
                  <c:v>184.12999999999997</c:v>
                </c:pt>
                <c:pt idx="25">
                  <c:v>236.315</c:v>
                </c:pt>
                <c:pt idx="26">
                  <c:v>61.034999999999997</c:v>
                </c:pt>
                <c:pt idx="27">
                  <c:v>271.05499999999995</c:v>
                </c:pt>
                <c:pt idx="28">
                  <c:v>134.23000000000002</c:v>
                </c:pt>
                <c:pt idx="29">
                  <c:v>60.5</c:v>
                </c:pt>
                <c:pt idx="30">
                  <c:v>125.58</c:v>
                </c:pt>
                <c:pt idx="31">
                  <c:v>15.54</c:v>
                </c:pt>
                <c:pt idx="32">
                  <c:v>439.30999999999995</c:v>
                </c:pt>
                <c:pt idx="33">
                  <c:v>89.13</c:v>
                </c:pt>
                <c:pt idx="34">
                  <c:v>171.32999999999998</c:v>
                </c:pt>
                <c:pt idx="35">
                  <c:v>215.55499999999998</c:v>
                </c:pt>
                <c:pt idx="36">
                  <c:v>440.96499999999997</c:v>
                </c:pt>
                <c:pt idx="37">
                  <c:v>584.64</c:v>
                </c:pt>
                <c:pt idx="38">
                  <c:v>350.89500000000004</c:v>
                </c:pt>
                <c:pt idx="39">
                  <c:v>347.03999999999996</c:v>
                </c:pt>
                <c:pt idx="40">
                  <c:v>537.80999999999995</c:v>
                </c:pt>
                <c:pt idx="41">
                  <c:v>187.06</c:v>
                </c:pt>
                <c:pt idx="42">
                  <c:v>94.17</c:v>
                </c:pt>
                <c:pt idx="43">
                  <c:v>388.21999999999997</c:v>
                </c:pt>
              </c:numCache>
            </c:numRef>
          </c:val>
          <c:smooth val="0"/>
          <c:extLst>
            <c:ext xmlns:c16="http://schemas.microsoft.com/office/drawing/2014/chart" uri="{C3380CC4-5D6E-409C-BE32-E72D297353CC}">
              <c16:uniqueId val="{00000002-6C19-4A53-8689-5EC887682E2B}"/>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none"/>
          </c:marker>
          <c:cat>
            <c:multiLvlStrRef>
              <c:f>'Total Sales'!$A$5:$B$48</c:f>
              <c:multiLvlStrCache>
                <c:ptCount val="44"/>
                <c:lvl>
                  <c:pt idx="0">
                    <c:v>2019</c:v>
                  </c:pt>
                  <c:pt idx="1">
                    <c:v>2020</c:v>
                  </c:pt>
                  <c:pt idx="2">
                    <c:v>2021</c:v>
                  </c:pt>
                  <c:pt idx="3">
                    <c:v>2022</c:v>
                  </c:pt>
                  <c:pt idx="4">
                    <c:v>2019</c:v>
                  </c:pt>
                  <c:pt idx="5">
                    <c:v>2020</c:v>
                  </c:pt>
                  <c:pt idx="6">
                    <c:v>2021</c:v>
                  </c:pt>
                  <c:pt idx="7">
                    <c:v>2022</c:v>
                  </c:pt>
                  <c:pt idx="8">
                    <c:v>2019</c:v>
                  </c:pt>
                  <c:pt idx="9">
                    <c:v>2020</c:v>
                  </c:pt>
                  <c:pt idx="10">
                    <c:v>2021</c:v>
                  </c:pt>
                  <c:pt idx="11">
                    <c:v>2022</c:v>
                  </c:pt>
                  <c:pt idx="12">
                    <c:v>2019</c:v>
                  </c:pt>
                  <c:pt idx="13">
                    <c:v>2020</c:v>
                  </c:pt>
                  <c:pt idx="14">
                    <c:v>2021</c:v>
                  </c:pt>
                  <c:pt idx="15">
                    <c:v>2022</c:v>
                  </c:pt>
                  <c:pt idx="16">
                    <c:v>2019</c:v>
                  </c:pt>
                  <c:pt idx="17">
                    <c:v>2020</c:v>
                  </c:pt>
                  <c:pt idx="18">
                    <c:v>2021</c:v>
                  </c:pt>
                  <c:pt idx="19">
                    <c:v>2022</c:v>
                  </c:pt>
                  <c:pt idx="20">
                    <c:v>2019</c:v>
                  </c:pt>
                  <c:pt idx="21">
                    <c:v>2020</c:v>
                  </c:pt>
                  <c:pt idx="22">
                    <c:v>2021</c:v>
                  </c:pt>
                  <c:pt idx="23">
                    <c:v>2022</c:v>
                  </c:pt>
                  <c:pt idx="24">
                    <c:v>2019</c:v>
                  </c:pt>
                  <c:pt idx="25">
                    <c:v>2020</c:v>
                  </c:pt>
                  <c:pt idx="26">
                    <c:v>2021</c:v>
                  </c:pt>
                  <c:pt idx="27">
                    <c:v>2022</c:v>
                  </c:pt>
                  <c:pt idx="28">
                    <c:v>2019</c:v>
                  </c:pt>
                  <c:pt idx="29">
                    <c:v>2020</c:v>
                  </c:pt>
                  <c:pt idx="30">
                    <c:v>2021</c:v>
                  </c:pt>
                  <c:pt idx="31">
                    <c:v>2022</c:v>
                  </c:pt>
                  <c:pt idx="32">
                    <c:v>2019</c:v>
                  </c:pt>
                  <c:pt idx="33">
                    <c:v>2020</c:v>
                  </c:pt>
                  <c:pt idx="34">
                    <c:v>2021</c:v>
                  </c:pt>
                  <c:pt idx="35">
                    <c:v>2019</c:v>
                  </c:pt>
                  <c:pt idx="36">
                    <c:v>2020</c:v>
                  </c:pt>
                  <c:pt idx="37">
                    <c:v>2021</c:v>
                  </c:pt>
                  <c:pt idx="38">
                    <c:v>2019</c:v>
                  </c:pt>
                  <c:pt idx="39">
                    <c:v>2020</c:v>
                  </c:pt>
                  <c:pt idx="40">
                    <c:v>2021</c:v>
                  </c:pt>
                  <c:pt idx="41">
                    <c:v>2019</c:v>
                  </c:pt>
                  <c:pt idx="42">
                    <c:v>2020</c:v>
                  </c:pt>
                  <c:pt idx="43">
                    <c:v>2021</c:v>
                  </c:pt>
                </c:lvl>
                <c:lvl>
                  <c:pt idx="0">
                    <c:v>Jan</c:v>
                  </c:pt>
                  <c:pt idx="4">
                    <c:v>Feb</c:v>
                  </c:pt>
                  <c:pt idx="8">
                    <c:v>Mar</c:v>
                  </c:pt>
                  <c:pt idx="12">
                    <c:v>Apr</c:v>
                  </c:pt>
                  <c:pt idx="16">
                    <c:v>May</c:v>
                  </c:pt>
                  <c:pt idx="20">
                    <c:v>Jun</c:v>
                  </c:pt>
                  <c:pt idx="24">
                    <c:v>Jul</c:v>
                  </c:pt>
                  <c:pt idx="28">
                    <c:v>Aug</c:v>
                  </c:pt>
                  <c:pt idx="32">
                    <c:v>Sep</c:v>
                  </c:pt>
                  <c:pt idx="35">
                    <c:v>Oct</c:v>
                  </c:pt>
                  <c:pt idx="38">
                    <c:v>Nov</c:v>
                  </c:pt>
                  <c:pt idx="41">
                    <c:v>Dec</c:v>
                  </c:pt>
                </c:lvl>
              </c:multiLvlStrCache>
            </c:multiLvlStrRef>
          </c:cat>
          <c:val>
            <c:numRef>
              <c:f>'Total Sales'!$F$5:$F$48</c:f>
              <c:numCache>
                <c:formatCode>0</c:formatCode>
                <c:ptCount val="44"/>
                <c:pt idx="0">
                  <c:v>123</c:v>
                </c:pt>
                <c:pt idx="1">
                  <c:v>179.22</c:v>
                </c:pt>
                <c:pt idx="2">
                  <c:v>160.19499999999999</c:v>
                </c:pt>
                <c:pt idx="3">
                  <c:v>146.685</c:v>
                </c:pt>
                <c:pt idx="4">
                  <c:v>171.93999999999997</c:v>
                </c:pt>
                <c:pt idx="5">
                  <c:v>429.82999999999993</c:v>
                </c:pt>
                <c:pt idx="6">
                  <c:v>80.550000000000011</c:v>
                </c:pt>
                <c:pt idx="7">
                  <c:v>53.759999999999991</c:v>
                </c:pt>
                <c:pt idx="8">
                  <c:v>126.035</c:v>
                </c:pt>
                <c:pt idx="9">
                  <c:v>231.63000000000002</c:v>
                </c:pt>
                <c:pt idx="10">
                  <c:v>253.15499999999997</c:v>
                </c:pt>
                <c:pt idx="11">
                  <c:v>399.52499999999998</c:v>
                </c:pt>
                <c:pt idx="12">
                  <c:v>158.85</c:v>
                </c:pt>
                <c:pt idx="13">
                  <c:v>240.04</c:v>
                </c:pt>
                <c:pt idx="14">
                  <c:v>106.23999999999998</c:v>
                </c:pt>
                <c:pt idx="15">
                  <c:v>200.25499999999997</c:v>
                </c:pt>
                <c:pt idx="16">
                  <c:v>68.039999999999992</c:v>
                </c:pt>
                <c:pt idx="17">
                  <c:v>59.079999999999991</c:v>
                </c:pt>
                <c:pt idx="18">
                  <c:v>272.68999999999994</c:v>
                </c:pt>
                <c:pt idx="19">
                  <c:v>304.46999999999997</c:v>
                </c:pt>
                <c:pt idx="20">
                  <c:v>372.255</c:v>
                </c:pt>
                <c:pt idx="21">
                  <c:v>140.88</c:v>
                </c:pt>
                <c:pt idx="22">
                  <c:v>88.334999999999994</c:v>
                </c:pt>
                <c:pt idx="23">
                  <c:v>379.31</c:v>
                </c:pt>
                <c:pt idx="24">
                  <c:v>201.11499999999998</c:v>
                </c:pt>
                <c:pt idx="25">
                  <c:v>414.58499999999992</c:v>
                </c:pt>
                <c:pt idx="26">
                  <c:v>199.48999999999998</c:v>
                </c:pt>
                <c:pt idx="27">
                  <c:v>141.69999999999999</c:v>
                </c:pt>
                <c:pt idx="28">
                  <c:v>166.27499999999998</c:v>
                </c:pt>
                <c:pt idx="29">
                  <c:v>139.67999999999998</c:v>
                </c:pt>
                <c:pt idx="30">
                  <c:v>374.13499999999999</c:v>
                </c:pt>
                <c:pt idx="31">
                  <c:v>71.06</c:v>
                </c:pt>
                <c:pt idx="32">
                  <c:v>492.9</c:v>
                </c:pt>
                <c:pt idx="33">
                  <c:v>302.65999999999997</c:v>
                </c:pt>
                <c:pt idx="34">
                  <c:v>221.43999999999997</c:v>
                </c:pt>
                <c:pt idx="35">
                  <c:v>213.66499999999999</c:v>
                </c:pt>
                <c:pt idx="36">
                  <c:v>174.46999999999997</c:v>
                </c:pt>
                <c:pt idx="37">
                  <c:v>256.36500000000001</c:v>
                </c:pt>
                <c:pt idx="38">
                  <c:v>96.405000000000001</c:v>
                </c:pt>
                <c:pt idx="39">
                  <c:v>104.08499999999999</c:v>
                </c:pt>
                <c:pt idx="40">
                  <c:v>189.47499999999999</c:v>
                </c:pt>
                <c:pt idx="41">
                  <c:v>210.58999999999997</c:v>
                </c:pt>
                <c:pt idx="42">
                  <c:v>77.10499999999999</c:v>
                </c:pt>
                <c:pt idx="43">
                  <c:v>212.07499999999999</c:v>
                </c:pt>
              </c:numCache>
            </c:numRef>
          </c:val>
          <c:smooth val="0"/>
          <c:extLst>
            <c:ext xmlns:c16="http://schemas.microsoft.com/office/drawing/2014/chart" uri="{C3380CC4-5D6E-409C-BE32-E72D297353CC}">
              <c16:uniqueId val="{00000003-6C19-4A53-8689-5EC887682E2B}"/>
            </c:ext>
          </c:extLst>
        </c:ser>
        <c:dLbls>
          <c:showLegendKey val="0"/>
          <c:showVal val="0"/>
          <c:showCatName val="0"/>
          <c:showSerName val="0"/>
          <c:showPercent val="0"/>
          <c:showBubbleSize val="0"/>
        </c:dLbls>
        <c:smooth val="0"/>
        <c:axId val="1275471151"/>
        <c:axId val="1275464431"/>
      </c:lineChart>
      <c:catAx>
        <c:axId val="127547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64431"/>
        <c:crosses val="autoZero"/>
        <c:auto val="1"/>
        <c:lblAlgn val="ctr"/>
        <c:lblOffset val="100"/>
        <c:noMultiLvlLbl val="0"/>
      </c:catAx>
      <c:valAx>
        <c:axId val="127546443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7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Bar Chart!Total Sales</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60000"/>
                <a:lumOff val="40000"/>
                <a:alpha val="98000"/>
              </a:schemeClr>
            </a:solidFill>
          </a:ln>
          <a:effectLst/>
        </c:spPr>
      </c:pivotFmt>
      <c:pivotFmt>
        <c:idx val="2"/>
        <c:spPr>
          <a:solidFill>
            <a:schemeClr val="accent1">
              <a:lumMod val="75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50000"/>
            </a:schemeClr>
          </a:solidFill>
          <a:ln>
            <a:solidFill>
              <a:schemeClr val="accent1">
                <a:lumMod val="60000"/>
                <a:lumOff val="40000"/>
                <a:alpha val="98000"/>
              </a:schemeClr>
            </a:solid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c:spPr>
      </c:pivotFmt>
      <c:pivotFmt>
        <c:idx val="9"/>
        <c:spPr>
          <a:solidFill>
            <a:schemeClr val="accent1">
              <a:lumMod val="50000"/>
            </a:schemeClr>
          </a:solidFill>
          <a:ln>
            <a:solidFill>
              <a:schemeClr val="accent1">
                <a:lumMod val="60000"/>
                <a:lumOff val="40000"/>
                <a:alpha val="98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6886-4EAF-BD0B-F07C2907842A}"/>
              </c:ext>
            </c:extLst>
          </c:dPt>
          <c:dPt>
            <c:idx val="2"/>
            <c:invertIfNegative val="0"/>
            <c:bubble3D val="0"/>
            <c:spPr>
              <a:solidFill>
                <a:schemeClr val="accent1">
                  <a:lumMod val="50000"/>
                </a:schemeClr>
              </a:solidFill>
              <a:ln>
                <a:solidFill>
                  <a:schemeClr val="accent1">
                    <a:lumMod val="60000"/>
                    <a:lumOff val="40000"/>
                    <a:alpha val="98000"/>
                  </a:schemeClr>
                </a:solidFill>
              </a:ln>
              <a:effectLst/>
            </c:spPr>
            <c:extLst>
              <c:ext xmlns:c16="http://schemas.microsoft.com/office/drawing/2014/chart" uri="{C3380CC4-5D6E-409C-BE32-E72D297353CC}">
                <c16:uniqueId val="{00000003-6886-4EAF-BD0B-F07C290784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4-6886-4EAF-BD0B-F07C2907842A}"/>
            </c:ext>
          </c:extLst>
        </c:ser>
        <c:dLbls>
          <c:dLblPos val="outEnd"/>
          <c:showLegendKey val="0"/>
          <c:showVal val="1"/>
          <c:showCatName val="0"/>
          <c:showSerName val="0"/>
          <c:showPercent val="0"/>
          <c:showBubbleSize val="0"/>
        </c:dLbls>
        <c:gapWidth val="182"/>
        <c:axId val="1287705087"/>
        <c:axId val="1287707007"/>
      </c:barChart>
      <c:catAx>
        <c:axId val="12877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707007"/>
        <c:crosses val="autoZero"/>
        <c:auto val="1"/>
        <c:lblAlgn val="ctr"/>
        <c:lblOffset val="100"/>
        <c:noMultiLvlLbl val="0"/>
      </c:catAx>
      <c:valAx>
        <c:axId val="1287707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70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5 Customers!Total 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60000"/>
                <a:lumOff val="40000"/>
                <a:alpha val="98000"/>
              </a:schemeClr>
            </a:solidFill>
          </a:ln>
          <a:effectLst/>
        </c:spPr>
      </c:pivotFmt>
      <c:pivotFmt>
        <c:idx val="2"/>
        <c:spPr>
          <a:solidFill>
            <a:schemeClr val="accent1">
              <a:lumMod val="75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50000"/>
            </a:schemeClr>
          </a:solidFill>
          <a:ln>
            <a:solidFill>
              <a:schemeClr val="accent1">
                <a:lumMod val="60000"/>
                <a:lumOff val="40000"/>
                <a:alpha val="98000"/>
              </a:schemeClr>
            </a:solid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0-AB4A-4350-B9F5-443F621A39AB}"/>
              </c:ext>
            </c:extLst>
          </c:dPt>
          <c:dPt>
            <c:idx val="2"/>
            <c:invertIfNegative val="0"/>
            <c:bubble3D val="0"/>
            <c:extLst>
              <c:ext xmlns:c16="http://schemas.microsoft.com/office/drawing/2014/chart" uri="{C3380CC4-5D6E-409C-BE32-E72D297353CC}">
                <c16:uniqueId val="{00000001-AB4A-4350-B9F5-443F621A39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Allis Wilmore</c:v>
                </c:pt>
                <c:pt idx="1">
                  <c:v>Brenn Dundredge</c:v>
                </c:pt>
                <c:pt idx="2">
                  <c:v>Don Flintiff</c:v>
                </c:pt>
                <c:pt idx="3">
                  <c:v>Nealson Cuttler</c:v>
                </c:pt>
                <c:pt idx="4">
                  <c:v>Terri Farra</c:v>
                </c:pt>
              </c:strCache>
            </c:strRef>
          </c:cat>
          <c:val>
            <c:numRef>
              <c:f>'Top 5 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AB4A-4350-B9F5-443F621A39AB}"/>
            </c:ext>
          </c:extLst>
        </c:ser>
        <c:dLbls>
          <c:dLblPos val="outEnd"/>
          <c:showLegendKey val="0"/>
          <c:showVal val="1"/>
          <c:showCatName val="0"/>
          <c:showSerName val="0"/>
          <c:showPercent val="0"/>
          <c:showBubbleSize val="0"/>
        </c:dLbls>
        <c:gapWidth val="182"/>
        <c:axId val="1287705087"/>
        <c:axId val="1287707007"/>
      </c:barChart>
      <c:catAx>
        <c:axId val="12877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707007"/>
        <c:crosses val="autoZero"/>
        <c:auto val="1"/>
        <c:lblAlgn val="ctr"/>
        <c:lblOffset val="100"/>
        <c:noMultiLvlLbl val="0"/>
      </c:catAx>
      <c:valAx>
        <c:axId val="1287707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70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4</xdr:row>
      <xdr:rowOff>0</xdr:rowOff>
    </xdr:to>
    <xdr:sp macro="" textlink="">
      <xdr:nvSpPr>
        <xdr:cNvPr id="3" name="Rectangle: Rounded Corners 2">
          <a:extLst>
            <a:ext uri="{FF2B5EF4-FFF2-40B4-BE49-F238E27FC236}">
              <a16:creationId xmlns:a16="http://schemas.microsoft.com/office/drawing/2014/main" id="{3348969C-FA61-336E-F078-A0D3DE8F521E}"/>
            </a:ext>
          </a:extLst>
        </xdr:cNvPr>
        <xdr:cNvSpPr/>
      </xdr:nvSpPr>
      <xdr:spPr>
        <a:xfrm>
          <a:off x="123825" y="57150"/>
          <a:ext cx="12192000" cy="542925"/>
        </a:xfrm>
        <a:prstGeom prst="roundRect">
          <a:avLst/>
        </a:prstGeom>
        <a:solidFill>
          <a:schemeClr val="accent1">
            <a:lumMod val="60000"/>
            <a:lumOff val="4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a:t>COFFEE</a:t>
          </a:r>
          <a:r>
            <a:rPr lang="en-US" sz="2800" baseline="0"/>
            <a:t> SALES DASHBOARD</a:t>
          </a:r>
          <a:endParaRPr lang="en-US" sz="2800"/>
        </a:p>
      </xdr:txBody>
    </xdr:sp>
    <xdr:clientData/>
  </xdr:twoCellAnchor>
  <xdr:twoCellAnchor>
    <xdr:from>
      <xdr:col>1</xdr:col>
      <xdr:colOff>1</xdr:colOff>
      <xdr:row>11</xdr:row>
      <xdr:rowOff>180974</xdr:rowOff>
    </xdr:from>
    <xdr:to>
      <xdr:col>12</xdr:col>
      <xdr:colOff>1</xdr:colOff>
      <xdr:row>34</xdr:row>
      <xdr:rowOff>180974</xdr:rowOff>
    </xdr:to>
    <xdr:graphicFrame macro="">
      <xdr:nvGraphicFramePr>
        <xdr:cNvPr id="4" name="Chart 3">
          <a:extLst>
            <a:ext uri="{FF2B5EF4-FFF2-40B4-BE49-F238E27FC236}">
              <a16:creationId xmlns:a16="http://schemas.microsoft.com/office/drawing/2014/main" id="{AB1BA9FB-B593-41EB-983B-50E337331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12</xdr:col>
      <xdr:colOff>0</xdr:colOff>
      <xdr:row>12</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C185CCC-CBA4-4ED6-BA8C-8F309DA247F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600075"/>
              <a:ext cx="6705600" cy="1447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4</xdr:row>
      <xdr:rowOff>1</xdr:rowOff>
    </xdr:from>
    <xdr:to>
      <xdr:col>19</xdr:col>
      <xdr:colOff>0</xdr:colOff>
      <xdr:row>12</xdr:row>
      <xdr:rowOff>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8AFD547-386B-4AFF-8FA7-8CDD7D27071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58225" y="600076"/>
              <a:ext cx="24384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4</xdr:row>
      <xdr:rowOff>0</xdr:rowOff>
    </xdr:from>
    <xdr:to>
      <xdr:col>15</xdr:col>
      <xdr:colOff>0</xdr:colOff>
      <xdr:row>12</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97F2070-F2FA-432F-9FBD-95D7C131B7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29425" y="600075"/>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0</xdr:rowOff>
    </xdr:from>
    <xdr:to>
      <xdr:col>21</xdr:col>
      <xdr:colOff>0</xdr:colOff>
      <xdr:row>12</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BECF0B8-5FF7-49FD-B8B0-C4D5BF9562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96625" y="600075"/>
              <a:ext cx="12192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12</xdr:row>
      <xdr:rowOff>0</xdr:rowOff>
    </xdr:from>
    <xdr:to>
      <xdr:col>21</xdr:col>
      <xdr:colOff>0</xdr:colOff>
      <xdr:row>25</xdr:row>
      <xdr:rowOff>0</xdr:rowOff>
    </xdr:to>
    <xdr:graphicFrame macro="">
      <xdr:nvGraphicFramePr>
        <xdr:cNvPr id="9" name="Chart 8">
          <a:extLst>
            <a:ext uri="{FF2B5EF4-FFF2-40B4-BE49-F238E27FC236}">
              <a16:creationId xmlns:a16="http://schemas.microsoft.com/office/drawing/2014/main" id="{87C0D36F-508E-4657-9ED0-201FBE38A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25</xdr:row>
      <xdr:rowOff>1</xdr:rowOff>
    </xdr:from>
    <xdr:to>
      <xdr:col>21</xdr:col>
      <xdr:colOff>0</xdr:colOff>
      <xdr:row>35</xdr:row>
      <xdr:rowOff>1</xdr:rowOff>
    </xdr:to>
    <xdr:graphicFrame macro="">
      <xdr:nvGraphicFramePr>
        <xdr:cNvPr id="10" name="Chart 9">
          <a:extLst>
            <a:ext uri="{FF2B5EF4-FFF2-40B4-BE49-F238E27FC236}">
              <a16:creationId xmlns:a16="http://schemas.microsoft.com/office/drawing/2014/main" id="{AC643A48-627F-444C-84CD-FE67A803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Matthews" refreshedDate="45580.606957407406" createdVersion="8" refreshedVersion="8" minRefreshableVersion="3" recordCount="1000" xr:uid="{A883B250-BCB3-469F-AAA0-F498F7EC2E0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61560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B1678-7488-40B6-A1C4-60A6890D008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7"/>
  </rowFields>
  <rowItems count="44">
    <i>
      <x v="1"/>
      <x v="1"/>
    </i>
    <i r="1">
      <x v="2"/>
    </i>
    <i r="1">
      <x v="3"/>
    </i>
    <i r="1">
      <x v="4"/>
    </i>
    <i>
      <x v="2"/>
      <x v="1"/>
    </i>
    <i r="1">
      <x v="2"/>
    </i>
    <i r="1">
      <x v="3"/>
    </i>
    <i r="1">
      <x v="4"/>
    </i>
    <i>
      <x v="3"/>
      <x v="1"/>
    </i>
    <i r="1">
      <x v="2"/>
    </i>
    <i r="1">
      <x v="3"/>
    </i>
    <i r="1">
      <x v="4"/>
    </i>
    <i>
      <x v="4"/>
      <x v="1"/>
    </i>
    <i r="1">
      <x v="2"/>
    </i>
    <i r="1">
      <x v="3"/>
    </i>
    <i r="1">
      <x v="4"/>
    </i>
    <i>
      <x v="5"/>
      <x v="1"/>
    </i>
    <i r="1">
      <x v="2"/>
    </i>
    <i r="1">
      <x v="3"/>
    </i>
    <i r="1">
      <x v="4"/>
    </i>
    <i>
      <x v="6"/>
      <x v="1"/>
    </i>
    <i r="1">
      <x v="2"/>
    </i>
    <i r="1">
      <x v="3"/>
    </i>
    <i r="1">
      <x v="4"/>
    </i>
    <i>
      <x v="7"/>
      <x v="1"/>
    </i>
    <i r="1">
      <x v="2"/>
    </i>
    <i r="1">
      <x v="3"/>
    </i>
    <i r="1">
      <x v="4"/>
    </i>
    <i>
      <x v="8"/>
      <x v="1"/>
    </i>
    <i r="1">
      <x v="2"/>
    </i>
    <i r="1">
      <x v="3"/>
    </i>
    <i r="1">
      <x v="4"/>
    </i>
    <i>
      <x v="9"/>
      <x v="1"/>
    </i>
    <i r="1">
      <x v="2"/>
    </i>
    <i r="1">
      <x v="3"/>
    </i>
    <i>
      <x v="10"/>
      <x v="1"/>
    </i>
    <i r="1">
      <x v="2"/>
    </i>
    <i r="1">
      <x v="3"/>
    </i>
    <i>
      <x v="11"/>
      <x v="1"/>
    </i>
    <i r="1">
      <x v="2"/>
    </i>
    <i r="1">
      <x v="3"/>
    </i>
    <i>
      <x v="12"/>
      <x v="1"/>
    </i>
    <i r="1">
      <x v="2"/>
    </i>
    <i r="1">
      <x v="3"/>
    </i>
  </rowItems>
  <colFields count="1">
    <field x="13"/>
  </colFields>
  <colItems count="4">
    <i>
      <x/>
    </i>
    <i>
      <x v="1"/>
    </i>
    <i>
      <x v="2"/>
    </i>
    <i>
      <x v="3"/>
    </i>
  </colItems>
  <dataFields count="1">
    <dataField name="Sum of Sales" fld="12" baseField="15" baseItem="7" numFmtId="1"/>
  </dataFields>
  <chartFormats count="16">
    <chartFormat chart="1" format="4"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2"/>
          </reference>
        </references>
      </pivotArea>
    </chartFormat>
    <chartFormat chart="1" format="9" series="1">
      <pivotArea type="data" outline="0" fieldPosition="0">
        <references count="2">
          <reference field="4294967294" count="1" selected="0">
            <x v="0"/>
          </reference>
          <reference field="13" count="1" selected="0">
            <x v="3"/>
          </reference>
        </references>
      </pivotArea>
    </chartFormat>
    <chartFormat chart="14" format="10" series="1">
      <pivotArea type="data" outline="0" fieldPosition="0">
        <references count="2">
          <reference field="4294967294" count="1" selected="0">
            <x v="0"/>
          </reference>
          <reference field="13" count="1" selected="0">
            <x v="0"/>
          </reference>
        </references>
      </pivotArea>
    </chartFormat>
    <chartFormat chart="14" format="11"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2"/>
          </reference>
        </references>
      </pivotArea>
    </chartFormat>
    <chartFormat chart="14" format="13" series="1">
      <pivotArea type="data" outline="0" fieldPosition="0">
        <references count="2">
          <reference field="4294967294" count="1" selected="0">
            <x v="0"/>
          </reference>
          <reference field="13" count="1" selected="0">
            <x v="3"/>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2"/>
          </reference>
        </references>
      </pivotArea>
    </chartFormat>
    <chartFormat chart="15" format="13" series="1">
      <pivotArea type="data" outline="0" fieldPosition="0">
        <references count="2">
          <reference field="4294967294" count="1" selected="0">
            <x v="0"/>
          </reference>
          <reference field="13" count="1" selected="0">
            <x v="3"/>
          </reference>
        </references>
      </pivotArea>
    </chartFormat>
    <chartFormat chart="16" format="14" series="1">
      <pivotArea type="data" outline="0" fieldPosition="0">
        <references count="2">
          <reference field="4294967294" count="1" selected="0">
            <x v="0"/>
          </reference>
          <reference field="13" count="1" selected="0">
            <x v="0"/>
          </reference>
        </references>
      </pivotArea>
    </chartFormat>
    <chartFormat chart="16" format="15" series="1">
      <pivotArea type="data" outline="0" fieldPosition="0">
        <references count="2">
          <reference field="4294967294" count="1" selected="0">
            <x v="0"/>
          </reference>
          <reference field="13" count="1" selected="0">
            <x v="1"/>
          </reference>
        </references>
      </pivotArea>
    </chartFormat>
    <chartFormat chart="16" format="16" series="1">
      <pivotArea type="data" outline="0" fieldPosition="0">
        <references count="2">
          <reference field="4294967294" count="1" selected="0">
            <x v="0"/>
          </reference>
          <reference field="13" count="1" selected="0">
            <x v="2"/>
          </reference>
        </references>
      </pivotArea>
    </chartFormat>
    <chartFormat chart="16"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5AF0B-F65C-4776-9A67-B40A22983E34}"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14">
    <chartFormat chart="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16" format="3">
      <pivotArea type="data" outline="0" fieldPosition="0">
        <references count="2">
          <reference field="4294967294" count="1" selected="0">
            <x v="0"/>
          </reference>
          <reference field="7"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7" count="1" selected="0">
            <x v="0"/>
          </reference>
        </references>
      </pivotArea>
    </chartFormat>
    <chartFormat chart="23" format="6">
      <pivotArea type="data" outline="0" fieldPosition="0">
        <references count="2">
          <reference field="4294967294" count="1" selected="0">
            <x v="0"/>
          </reference>
          <reference field="7" count="1" selected="0">
            <x v="2"/>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7" count="1" selected="0">
            <x v="0"/>
          </reference>
        </references>
      </pivotArea>
    </chartFormat>
    <chartFormat chart="24" format="6">
      <pivotArea type="data" outline="0" fieldPosition="0">
        <references count="2">
          <reference field="4294967294" count="1" selected="0">
            <x v="0"/>
          </reference>
          <reference field="7" count="1" selected="0">
            <x v="2"/>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7" count="1" selected="0">
            <x v="0"/>
          </reference>
        </references>
      </pivotArea>
    </chartFormat>
    <chartFormat chart="2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BFFDF-AF5C-4059-AC0A-897954D7EFA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7" baseItem="0" numFmtId="168"/>
  </dataFields>
  <chartFormats count="6">
    <chartFormat chart="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5" format="7"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6BFF401-0D5B-481D-B890-A404A94F3DBB}" sourceName="Size">
  <pivotTables>
    <pivotTable tabId="18" name="Total Sales"/>
    <pivotTable tabId="19" name="Total Sales"/>
    <pivotTable tabId="21" name="Total Sales"/>
  </pivotTables>
  <data>
    <tabular pivotCacheId="56156054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456108-DA19-4DB2-86E9-D156EDA8DE65}" sourceName="Roast Type Name">
  <pivotTables>
    <pivotTable tabId="18" name="Total Sales"/>
    <pivotTable tabId="19" name="Total Sales"/>
    <pivotTable tabId="21" name="Total Sales"/>
  </pivotTables>
  <data>
    <tabular pivotCacheId="56156054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5C674D-2B99-4AFC-9A98-5ECB93E9F805}" sourceName="Loyalty Card">
  <pivotTables>
    <pivotTable tabId="18" name="Total Sales"/>
    <pivotTable tabId="19" name="Total Sales"/>
    <pivotTable tabId="21" name="Total Sales"/>
  </pivotTables>
  <data>
    <tabular pivotCacheId="5615605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0574090-432C-47FA-BD5D-CB2F3E967ED1}" cache="Slicer_Size" caption="Size" style="SlicerStyleDark5" rowHeight="234950"/>
  <slicer name="Roast Type Name" xr10:uid="{E80A7E4B-DEDF-4A9C-8D77-AD8C6334EEFB}" cache="Slicer_Roast_Type_Name" caption="Roast Type Name" style="SlicerStyleDark5" rowHeight="234950"/>
  <slicer name="Loyalty Card" xr10:uid="{6F650F37-92E6-477E-8A6F-5BFE1A509654}" cache="Slicer_Loyalty_Card" caption="Loyalty Card"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AD300D-FE42-4F3B-A08B-486A30FF2D4A}" name="Orders" displayName="Orders" ref="A1:P1001" totalsRowShown="0" headerRowDxfId="11">
  <autoFilter ref="A1:P1001" xr:uid="{CCAD300D-FE42-4F3B-A08B-486A30FF2D4A}"/>
  <tableColumns count="16">
    <tableColumn id="1" xr3:uid="{CC87939D-9B2A-4B0C-87E8-7D467EC9AC6D}" name="Order ID" dataDxfId="10"/>
    <tableColumn id="2" xr3:uid="{88902633-5AC2-442C-A182-7BB99C212E08}" name="Order Date" dataDxfId="9"/>
    <tableColumn id="3" xr3:uid="{7C0A7D5C-03F6-4620-A848-FAD8B59A0F59}" name="Customer ID" dataDxfId="8"/>
    <tableColumn id="4" xr3:uid="{38AF6C0D-4B0F-4B36-B56E-4D3C753C5552}" name="Product ID"/>
    <tableColumn id="5" xr3:uid="{4314D68C-C452-4441-A8E1-67C69C4CE17B}" name="Quantity" dataDxfId="7"/>
    <tableColumn id="6" xr3:uid="{22B649B4-8767-4322-8247-C316FFF2D53D}" name="Customer Name" dataDxfId="6">
      <calculatedColumnFormula>_xlfn.XLOOKUP(C2,customers!$A$1:$A$1001,customers!$B$1:$B$1001,,0)</calculatedColumnFormula>
    </tableColumn>
    <tableColumn id="7" xr3:uid="{0A4CBC58-EABF-43E9-A196-9CDB77EEC50C}" name="Email" dataDxfId="5">
      <calculatedColumnFormula>IF(_xlfn.XLOOKUP(C2,customers!$A$1:$A$1001,customers!$C$1:$C$1001,,0)=0,"",_xlfn.XLOOKUP(C2,customers!$A$1:$A$1001,customers!$C$1:$C$1001,,0))</calculatedColumnFormula>
    </tableColumn>
    <tableColumn id="8" xr3:uid="{46C55EF5-1652-4D45-BB94-696428E1F8E2}" name="Country" dataDxfId="4">
      <calculatedColumnFormula>_xlfn.XLOOKUP(C2,customers!$A$1:$A$1001,customers!$G$1:$G$1001,,0)</calculatedColumnFormula>
    </tableColumn>
    <tableColumn id="9" xr3:uid="{65640777-42B3-483F-A8A5-C62BD00D9FCB}" name="Coffee Type">
      <calculatedColumnFormula>INDEX(products!$A$1:$G$49,MATCH(orders!$D2,products!$A$1:$A$49,0),MATCH(orders!I$1,products!$A$1:$G$1,0))</calculatedColumnFormula>
    </tableColumn>
    <tableColumn id="10" xr3:uid="{04316217-3252-48B3-8562-82642E76411D}" name="Roast Type">
      <calculatedColumnFormula>INDEX(products!$A$1:$G$49,MATCH(orders!$D2,products!$A$1:$A$49,0),MATCH(orders!J$1,products!$A$1:$G$1,0))</calculatedColumnFormula>
    </tableColumn>
    <tableColumn id="11" xr3:uid="{6422E712-C740-45B3-873B-A65DD4072F6B}" name="Size" dataDxfId="3">
      <calculatedColumnFormula>INDEX(products!$A$1:$G$49,MATCH(orders!$D2,products!$A$1:$A$49,0),MATCH(orders!K$1,products!$A$1:$G$1,0))</calculatedColumnFormula>
    </tableColumn>
    <tableColumn id="12" xr3:uid="{5C7E15F0-95E6-4284-ABE7-582BAF254558}" name="Unit Price" dataDxfId="2">
      <calculatedColumnFormula>INDEX(products!$A$1:$G$49,MATCH(orders!$D2,products!$A$1:$A$49,0),MATCH(orders!L$1,products!$A$1:$G$1,0))</calculatedColumnFormula>
    </tableColumn>
    <tableColumn id="13" xr3:uid="{3D509A84-3AA9-4034-972C-4B5D0F340BBF}" name="Sales" dataDxfId="1">
      <calculatedColumnFormula>L2 * E2</calculatedColumnFormula>
    </tableColumn>
    <tableColumn id="14" xr3:uid="{6CB8C3A4-C945-495F-A86B-39226748ACD3}" name="Coffee Type Name">
      <calculatedColumnFormula>IF(I2="Rob","Robusta", IF(I2="Exc","Excelsa",IF(I2="Ara","Arabica",IF(I2="Lib","Liberica",""))))</calculatedColumnFormula>
    </tableColumn>
    <tableColumn id="15" xr3:uid="{FA33104D-A73C-4323-968D-F019B9F8A75D}" name="Roast Type Name">
      <calculatedColumnFormula>IF(J2="M","Medium",IF(J2="L","Light",IF(J2="D","Dark","")))</calculatedColumnFormula>
    </tableColumn>
    <tableColumn id="16" xr3:uid="{E472E434-9F67-44C3-97BE-E73003798301}" name="Loyalty Card" dataDxfId="0">
      <calculatedColumnFormula>_xlfn.XLOOKUP(Orders[[#This Row],[Customer ID]],customers!$A$1:$A$1001,customers!$I$1:$I$1001,,0)</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77E852-D489-40C9-86E1-4647337FF2EB}" sourceName="Order Date">
  <pivotTables>
    <pivotTable tabId="18" name="Total Sales"/>
    <pivotTable tabId="19" name="Total Sales"/>
    <pivotTable tabId="21" name="Total Sales"/>
  </pivotTables>
  <state minimalRefreshVersion="6" lastRefreshVersion="6" pivotCacheId="56156054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72E5EB6-C6C9-4806-B483-F8A2F2314CA4}" cache="NativeTimeline_Order_Date" caption="Order Date" level="2" selectionLevel="2" scrollPosition="2020-03-19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109375" bestFit="1" customWidth="1"/>
    <col min="2" max="2" width="12.6640625" style="4" bestFit="1" customWidth="1"/>
    <col min="3" max="3" width="16.88671875" bestFit="1" customWidth="1"/>
    <col min="4" max="4" width="11.5546875" customWidth="1"/>
    <col min="5" max="5" width="10" customWidth="1"/>
    <col min="6" max="6" width="22.77734375" bestFit="1" customWidth="1"/>
    <col min="7" max="7" width="37.109375" bestFit="1" customWidth="1"/>
    <col min="8" max="8" width="14.88671875" customWidth="1"/>
    <col min="9" max="9" width="12.6640625" customWidth="1"/>
    <col min="10" max="10" width="12" customWidth="1"/>
    <col min="11" max="11" width="6.109375" bestFit="1" customWidth="1"/>
    <col min="12" max="12" width="10.88671875" customWidth="1"/>
    <col min="13" max="13" width="9.33203125" bestFit="1" customWidth="1"/>
    <col min="14" max="14" width="17.10937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6214</v>
      </c>
      <c r="O1" s="2" t="s">
        <v>6196</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 * 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 * 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 * 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 * 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 * 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 * 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 * 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 * 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 * 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 * 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 * 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 * 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 * 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 * 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 * 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 * 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 * 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0EBC-9E0D-4723-ACE5-8C6B381C86A2}">
  <dimension ref="A3:F48"/>
  <sheetViews>
    <sheetView workbookViewId="0">
      <selection activeCell="A3" sqref="A3"/>
    </sheetView>
  </sheetViews>
  <sheetFormatPr defaultRowHeight="14.4" x14ac:dyDescent="0.3"/>
  <cols>
    <col min="1" max="1" width="21.33203125" bestFit="1" customWidth="1"/>
    <col min="2" max="3" width="19.44140625" bestFit="1" customWidth="1"/>
    <col min="4" max="4" width="7.21875" bestFit="1" customWidth="1"/>
    <col min="5" max="5" width="7.6640625" bestFit="1" customWidth="1"/>
    <col min="6" max="6" width="7.88671875" bestFit="1" customWidth="1"/>
  </cols>
  <sheetData>
    <row r="3" spans="1:6" x14ac:dyDescent="0.3">
      <c r="A3" s="8" t="s">
        <v>6215</v>
      </c>
      <c r="C3" s="8" t="s">
        <v>6214</v>
      </c>
    </row>
    <row r="4" spans="1:6" x14ac:dyDescent="0.3">
      <c r="A4" s="8" t="s">
        <v>6209</v>
      </c>
      <c r="B4" s="8" t="s">
        <v>6216</v>
      </c>
      <c r="C4" t="s">
        <v>6210</v>
      </c>
      <c r="D4" t="s">
        <v>6211</v>
      </c>
      <c r="E4" t="s">
        <v>6212</v>
      </c>
      <c r="F4" t="s">
        <v>6213</v>
      </c>
    </row>
    <row r="5" spans="1:6" x14ac:dyDescent="0.3">
      <c r="A5" t="s">
        <v>6197</v>
      </c>
      <c r="B5" t="s">
        <v>6217</v>
      </c>
      <c r="C5" s="9">
        <v>186.85499999999999</v>
      </c>
      <c r="D5" s="9">
        <v>305.97000000000003</v>
      </c>
      <c r="E5" s="9">
        <v>213.15999999999997</v>
      </c>
      <c r="F5" s="9">
        <v>123</v>
      </c>
    </row>
    <row r="6" spans="1:6" x14ac:dyDescent="0.3">
      <c r="B6" t="s">
        <v>6218</v>
      </c>
      <c r="C6" s="9">
        <v>47.25</v>
      </c>
      <c r="D6" s="9">
        <v>65.805000000000007</v>
      </c>
      <c r="E6" s="9">
        <v>274.67500000000001</v>
      </c>
      <c r="F6" s="9">
        <v>179.22</v>
      </c>
    </row>
    <row r="7" spans="1:6" x14ac:dyDescent="0.3">
      <c r="B7" t="s">
        <v>6219</v>
      </c>
      <c r="C7" s="9">
        <v>258.34500000000003</v>
      </c>
      <c r="D7" s="9">
        <v>139.625</v>
      </c>
      <c r="E7" s="9">
        <v>279.52000000000004</v>
      </c>
      <c r="F7" s="9">
        <v>160.19499999999999</v>
      </c>
    </row>
    <row r="8" spans="1:6" x14ac:dyDescent="0.3">
      <c r="B8" t="s">
        <v>6220</v>
      </c>
      <c r="C8" s="9">
        <v>112.69499999999999</v>
      </c>
      <c r="D8" s="9">
        <v>166.32</v>
      </c>
      <c r="E8" s="9">
        <v>843.71499999999992</v>
      </c>
      <c r="F8" s="9">
        <v>146.685</v>
      </c>
    </row>
    <row r="9" spans="1:6" x14ac:dyDescent="0.3">
      <c r="A9" t="s">
        <v>6198</v>
      </c>
      <c r="B9" t="s">
        <v>6217</v>
      </c>
      <c r="C9" s="9">
        <v>251.96499999999997</v>
      </c>
      <c r="D9" s="9">
        <v>129.46</v>
      </c>
      <c r="E9" s="9">
        <v>434.03999999999996</v>
      </c>
      <c r="F9" s="9">
        <v>171.93999999999997</v>
      </c>
    </row>
    <row r="10" spans="1:6" x14ac:dyDescent="0.3">
      <c r="B10" t="s">
        <v>6218</v>
      </c>
      <c r="C10" s="9">
        <v>745.44999999999993</v>
      </c>
      <c r="D10" s="9">
        <v>428.88499999999999</v>
      </c>
      <c r="E10" s="9">
        <v>194.17499999999998</v>
      </c>
      <c r="F10" s="9">
        <v>429.82999999999993</v>
      </c>
    </row>
    <row r="11" spans="1:6" x14ac:dyDescent="0.3">
      <c r="B11" t="s">
        <v>6219</v>
      </c>
      <c r="C11" s="9">
        <v>342.2</v>
      </c>
      <c r="D11" s="9">
        <v>284.24999999999994</v>
      </c>
      <c r="E11" s="9">
        <v>251.83</v>
      </c>
      <c r="F11" s="9">
        <v>80.550000000000011</v>
      </c>
    </row>
    <row r="12" spans="1:6" x14ac:dyDescent="0.3">
      <c r="B12" t="s">
        <v>6220</v>
      </c>
      <c r="C12" s="9">
        <v>114.87999999999998</v>
      </c>
      <c r="D12" s="9">
        <v>133.815</v>
      </c>
      <c r="E12" s="9">
        <v>91.175000000000011</v>
      </c>
      <c r="F12" s="9">
        <v>53.759999999999991</v>
      </c>
    </row>
    <row r="13" spans="1:6" x14ac:dyDescent="0.3">
      <c r="A13" t="s">
        <v>6199</v>
      </c>
      <c r="B13" t="s">
        <v>6217</v>
      </c>
      <c r="C13" s="9">
        <v>224.94499999999999</v>
      </c>
      <c r="D13" s="9">
        <v>349.12</v>
      </c>
      <c r="E13" s="9">
        <v>321.04000000000002</v>
      </c>
      <c r="F13" s="9">
        <v>126.035</v>
      </c>
    </row>
    <row r="14" spans="1:6" x14ac:dyDescent="0.3">
      <c r="B14" t="s">
        <v>6218</v>
      </c>
      <c r="C14" s="9">
        <v>130.47</v>
      </c>
      <c r="D14" s="9">
        <v>271.48500000000001</v>
      </c>
      <c r="E14" s="9">
        <v>281.20499999999998</v>
      </c>
      <c r="F14" s="9">
        <v>231.63000000000002</v>
      </c>
    </row>
    <row r="15" spans="1:6" x14ac:dyDescent="0.3">
      <c r="B15" t="s">
        <v>6219</v>
      </c>
      <c r="C15" s="9">
        <v>418.30499999999989</v>
      </c>
      <c r="D15" s="9">
        <v>468.125</v>
      </c>
      <c r="E15" s="9">
        <v>405.05500000000006</v>
      </c>
      <c r="F15" s="9">
        <v>253.15499999999997</v>
      </c>
    </row>
    <row r="16" spans="1:6" x14ac:dyDescent="0.3">
      <c r="B16" t="s">
        <v>6220</v>
      </c>
      <c r="C16" s="9">
        <v>277.76</v>
      </c>
      <c r="D16" s="9">
        <v>175.41</v>
      </c>
      <c r="E16" s="9">
        <v>462.50999999999993</v>
      </c>
      <c r="F16" s="9">
        <v>399.52499999999998</v>
      </c>
    </row>
    <row r="17" spans="1:6" x14ac:dyDescent="0.3">
      <c r="A17" t="s">
        <v>6200</v>
      </c>
      <c r="B17" t="s">
        <v>6217</v>
      </c>
      <c r="C17" s="9">
        <v>307.12</v>
      </c>
      <c r="D17" s="9">
        <v>681.07499999999993</v>
      </c>
      <c r="E17" s="9">
        <v>533.70499999999993</v>
      </c>
      <c r="F17" s="9">
        <v>158.85</v>
      </c>
    </row>
    <row r="18" spans="1:6" x14ac:dyDescent="0.3">
      <c r="B18" t="s">
        <v>6218</v>
      </c>
      <c r="C18" s="9">
        <v>27</v>
      </c>
      <c r="D18" s="9">
        <v>347.26</v>
      </c>
      <c r="E18" s="9">
        <v>147.51</v>
      </c>
      <c r="F18" s="9">
        <v>240.04</v>
      </c>
    </row>
    <row r="19" spans="1:6" x14ac:dyDescent="0.3">
      <c r="B19" t="s">
        <v>6219</v>
      </c>
      <c r="C19" s="9">
        <v>102.32999999999998</v>
      </c>
      <c r="D19" s="9">
        <v>242.14000000000001</v>
      </c>
      <c r="E19" s="9">
        <v>554.875</v>
      </c>
      <c r="F19" s="9">
        <v>106.23999999999998</v>
      </c>
    </row>
    <row r="20" spans="1:6" x14ac:dyDescent="0.3">
      <c r="B20" t="s">
        <v>6220</v>
      </c>
      <c r="C20" s="9">
        <v>197.89499999999998</v>
      </c>
      <c r="D20" s="9">
        <v>289.755</v>
      </c>
      <c r="E20" s="9">
        <v>88.545000000000002</v>
      </c>
      <c r="F20" s="9">
        <v>200.25499999999997</v>
      </c>
    </row>
    <row r="21" spans="1:6" x14ac:dyDescent="0.3">
      <c r="A21" t="s">
        <v>6201</v>
      </c>
      <c r="B21" t="s">
        <v>6217</v>
      </c>
      <c r="C21" s="9">
        <v>53.664999999999992</v>
      </c>
      <c r="D21" s="9">
        <v>83.025000000000006</v>
      </c>
      <c r="E21" s="9">
        <v>193.83499999999998</v>
      </c>
      <c r="F21" s="9">
        <v>68.039999999999992</v>
      </c>
    </row>
    <row r="22" spans="1:6" x14ac:dyDescent="0.3">
      <c r="B22" t="s">
        <v>6218</v>
      </c>
      <c r="C22" s="9">
        <v>255.11499999999995</v>
      </c>
      <c r="D22" s="9">
        <v>541.73</v>
      </c>
      <c r="E22" s="9">
        <v>83.43</v>
      </c>
      <c r="F22" s="9">
        <v>59.079999999999991</v>
      </c>
    </row>
    <row r="23" spans="1:6" x14ac:dyDescent="0.3">
      <c r="B23" t="s">
        <v>6219</v>
      </c>
      <c r="C23" s="9">
        <v>234.71999999999997</v>
      </c>
      <c r="D23" s="9">
        <v>133.08000000000001</v>
      </c>
      <c r="E23" s="9">
        <v>267.2</v>
      </c>
      <c r="F23" s="9">
        <v>272.68999999999994</v>
      </c>
    </row>
    <row r="24" spans="1:6" x14ac:dyDescent="0.3">
      <c r="B24" t="s">
        <v>6220</v>
      </c>
      <c r="C24" s="9">
        <v>193.11499999999998</v>
      </c>
      <c r="D24" s="9">
        <v>212.49499999999998</v>
      </c>
      <c r="E24" s="9">
        <v>292.29000000000002</v>
      </c>
      <c r="F24" s="9">
        <v>304.46999999999997</v>
      </c>
    </row>
    <row r="25" spans="1:6" x14ac:dyDescent="0.3">
      <c r="A25" t="s">
        <v>6202</v>
      </c>
      <c r="B25" t="s">
        <v>6217</v>
      </c>
      <c r="C25" s="9">
        <v>163.01999999999998</v>
      </c>
      <c r="D25" s="9">
        <v>678.3599999999999</v>
      </c>
      <c r="E25" s="9">
        <v>171.04500000000002</v>
      </c>
      <c r="F25" s="9">
        <v>372.255</v>
      </c>
    </row>
    <row r="26" spans="1:6" x14ac:dyDescent="0.3">
      <c r="B26" t="s">
        <v>6218</v>
      </c>
      <c r="C26" s="9">
        <v>584.78999999999985</v>
      </c>
      <c r="D26" s="9">
        <v>357.42999999999995</v>
      </c>
      <c r="E26" s="9">
        <v>355.34</v>
      </c>
      <c r="F26" s="9">
        <v>140.88</v>
      </c>
    </row>
    <row r="27" spans="1:6" x14ac:dyDescent="0.3">
      <c r="B27" t="s">
        <v>6219</v>
      </c>
      <c r="C27" s="9">
        <v>430.39</v>
      </c>
      <c r="D27" s="9">
        <v>136.20500000000001</v>
      </c>
      <c r="E27" s="9">
        <v>209.6</v>
      </c>
      <c r="F27" s="9">
        <v>88.334999999999994</v>
      </c>
    </row>
    <row r="28" spans="1:6" x14ac:dyDescent="0.3">
      <c r="B28" t="s">
        <v>6220</v>
      </c>
      <c r="C28" s="9">
        <v>179.79</v>
      </c>
      <c r="D28" s="9">
        <v>426.2</v>
      </c>
      <c r="E28" s="9">
        <v>170.08999999999997</v>
      </c>
      <c r="F28" s="9">
        <v>379.31</v>
      </c>
    </row>
    <row r="29" spans="1:6" x14ac:dyDescent="0.3">
      <c r="A29" t="s">
        <v>6203</v>
      </c>
      <c r="B29" t="s">
        <v>6217</v>
      </c>
      <c r="C29" s="9">
        <v>345.02</v>
      </c>
      <c r="D29" s="9">
        <v>273.86999999999995</v>
      </c>
      <c r="E29" s="9">
        <v>184.12999999999997</v>
      </c>
      <c r="F29" s="9">
        <v>201.11499999999998</v>
      </c>
    </row>
    <row r="30" spans="1:6" x14ac:dyDescent="0.3">
      <c r="B30" t="s">
        <v>6218</v>
      </c>
      <c r="C30" s="9">
        <v>430.62</v>
      </c>
      <c r="D30" s="9">
        <v>227.42500000000001</v>
      </c>
      <c r="E30" s="9">
        <v>236.315</v>
      </c>
      <c r="F30" s="9">
        <v>414.58499999999992</v>
      </c>
    </row>
    <row r="31" spans="1:6" x14ac:dyDescent="0.3">
      <c r="B31" t="s">
        <v>6219</v>
      </c>
      <c r="C31" s="9">
        <v>109.005</v>
      </c>
      <c r="D31" s="9">
        <v>393.57499999999999</v>
      </c>
      <c r="E31" s="9">
        <v>61.034999999999997</v>
      </c>
      <c r="F31" s="9">
        <v>199.48999999999998</v>
      </c>
    </row>
    <row r="32" spans="1:6" x14ac:dyDescent="0.3">
      <c r="B32" t="s">
        <v>6220</v>
      </c>
      <c r="C32" s="9">
        <v>247.28999999999996</v>
      </c>
      <c r="D32" s="9">
        <v>246.685</v>
      </c>
      <c r="E32" s="9">
        <v>271.05499999999995</v>
      </c>
      <c r="F32" s="9">
        <v>141.69999999999999</v>
      </c>
    </row>
    <row r="33" spans="1:6" x14ac:dyDescent="0.3">
      <c r="A33" t="s">
        <v>6204</v>
      </c>
      <c r="B33" t="s">
        <v>6217</v>
      </c>
      <c r="C33" s="9">
        <v>334.89</v>
      </c>
      <c r="D33" s="9">
        <v>70.95</v>
      </c>
      <c r="E33" s="9">
        <v>134.23000000000002</v>
      </c>
      <c r="F33" s="9">
        <v>166.27499999999998</v>
      </c>
    </row>
    <row r="34" spans="1:6" x14ac:dyDescent="0.3">
      <c r="B34" t="s">
        <v>6218</v>
      </c>
      <c r="C34" s="9">
        <v>22.5</v>
      </c>
      <c r="D34" s="9">
        <v>77.72</v>
      </c>
      <c r="E34" s="9">
        <v>60.5</v>
      </c>
      <c r="F34" s="9">
        <v>139.67999999999998</v>
      </c>
    </row>
    <row r="35" spans="1:6" x14ac:dyDescent="0.3">
      <c r="B35" t="s">
        <v>6219</v>
      </c>
      <c r="C35" s="9">
        <v>287.52499999999998</v>
      </c>
      <c r="D35" s="9">
        <v>288.67</v>
      </c>
      <c r="E35" s="9">
        <v>125.58</v>
      </c>
      <c r="F35" s="9">
        <v>374.13499999999999</v>
      </c>
    </row>
    <row r="36" spans="1:6" x14ac:dyDescent="0.3">
      <c r="B36" t="s">
        <v>6220</v>
      </c>
      <c r="C36" s="9">
        <v>116.39499999999998</v>
      </c>
      <c r="D36" s="9">
        <v>41.25</v>
      </c>
      <c r="E36" s="9">
        <v>15.54</v>
      </c>
      <c r="F36" s="9">
        <v>71.06</v>
      </c>
    </row>
    <row r="37" spans="1:6" x14ac:dyDescent="0.3">
      <c r="A37" t="s">
        <v>6205</v>
      </c>
      <c r="B37" t="s">
        <v>6217</v>
      </c>
      <c r="C37" s="9">
        <v>178.70999999999998</v>
      </c>
      <c r="D37" s="9">
        <v>166.1</v>
      </c>
      <c r="E37" s="9">
        <v>439.30999999999995</v>
      </c>
      <c r="F37" s="9">
        <v>492.9</v>
      </c>
    </row>
    <row r="38" spans="1:6" x14ac:dyDescent="0.3">
      <c r="B38" t="s">
        <v>6218</v>
      </c>
      <c r="C38" s="9">
        <v>126.14999999999999</v>
      </c>
      <c r="D38" s="9">
        <v>195.11</v>
      </c>
      <c r="E38" s="9">
        <v>89.13</v>
      </c>
      <c r="F38" s="9">
        <v>302.65999999999997</v>
      </c>
    </row>
    <row r="39" spans="1:6" x14ac:dyDescent="0.3">
      <c r="B39" t="s">
        <v>6219</v>
      </c>
      <c r="C39" s="9">
        <v>840.92999999999984</v>
      </c>
      <c r="D39" s="9">
        <v>409.875</v>
      </c>
      <c r="E39" s="9">
        <v>171.32999999999998</v>
      </c>
      <c r="F39" s="9">
        <v>221.43999999999997</v>
      </c>
    </row>
    <row r="40" spans="1:6" x14ac:dyDescent="0.3">
      <c r="A40" t="s">
        <v>6206</v>
      </c>
      <c r="B40" t="s">
        <v>6217</v>
      </c>
      <c r="C40" s="9">
        <v>301.98500000000001</v>
      </c>
      <c r="D40" s="9">
        <v>153.76499999999999</v>
      </c>
      <c r="E40" s="9">
        <v>215.55499999999998</v>
      </c>
      <c r="F40" s="9">
        <v>213.66499999999999</v>
      </c>
    </row>
    <row r="41" spans="1:6" x14ac:dyDescent="0.3">
      <c r="B41" t="s">
        <v>6218</v>
      </c>
      <c r="C41" s="9">
        <v>376.03</v>
      </c>
      <c r="D41" s="9">
        <v>523.24</v>
      </c>
      <c r="E41" s="9">
        <v>440.96499999999997</v>
      </c>
      <c r="F41" s="9">
        <v>174.46999999999997</v>
      </c>
    </row>
    <row r="42" spans="1:6" x14ac:dyDescent="0.3">
      <c r="B42" t="s">
        <v>6219</v>
      </c>
      <c r="C42" s="9">
        <v>299.07</v>
      </c>
      <c r="D42" s="9">
        <v>260.32499999999999</v>
      </c>
      <c r="E42" s="9">
        <v>584.64</v>
      </c>
      <c r="F42" s="9">
        <v>256.36500000000001</v>
      </c>
    </row>
    <row r="43" spans="1:6" x14ac:dyDescent="0.3">
      <c r="A43" t="s">
        <v>6207</v>
      </c>
      <c r="B43" t="s">
        <v>6217</v>
      </c>
      <c r="C43" s="9">
        <v>312.83499999999998</v>
      </c>
      <c r="D43" s="9">
        <v>63.249999999999993</v>
      </c>
      <c r="E43" s="9">
        <v>350.89500000000004</v>
      </c>
      <c r="F43" s="9">
        <v>96.405000000000001</v>
      </c>
    </row>
    <row r="44" spans="1:6" x14ac:dyDescent="0.3">
      <c r="B44" t="s">
        <v>6218</v>
      </c>
      <c r="C44" s="9">
        <v>515.17999999999995</v>
      </c>
      <c r="D44" s="9">
        <v>142.56</v>
      </c>
      <c r="E44" s="9">
        <v>347.03999999999996</v>
      </c>
      <c r="F44" s="9">
        <v>104.08499999999999</v>
      </c>
    </row>
    <row r="45" spans="1:6" x14ac:dyDescent="0.3">
      <c r="B45" t="s">
        <v>6219</v>
      </c>
      <c r="C45" s="9">
        <v>323.32499999999999</v>
      </c>
      <c r="D45" s="9">
        <v>565.57000000000005</v>
      </c>
      <c r="E45" s="9">
        <v>537.80999999999995</v>
      </c>
      <c r="F45" s="9">
        <v>189.47499999999999</v>
      </c>
    </row>
    <row r="46" spans="1:6" x14ac:dyDescent="0.3">
      <c r="A46" t="s">
        <v>6208</v>
      </c>
      <c r="B46" t="s">
        <v>6217</v>
      </c>
      <c r="C46" s="9">
        <v>265.62</v>
      </c>
      <c r="D46" s="9">
        <v>526.51499999999987</v>
      </c>
      <c r="E46" s="9">
        <v>187.06</v>
      </c>
      <c r="F46" s="9">
        <v>210.58999999999997</v>
      </c>
    </row>
    <row r="47" spans="1:6" x14ac:dyDescent="0.3">
      <c r="B47" t="s">
        <v>6218</v>
      </c>
      <c r="C47" s="9">
        <v>95.859999999999985</v>
      </c>
      <c r="D47" s="9">
        <v>484.76</v>
      </c>
      <c r="E47" s="9">
        <v>94.17</v>
      </c>
      <c r="F47" s="9">
        <v>77.10499999999999</v>
      </c>
    </row>
    <row r="48" spans="1:6" x14ac:dyDescent="0.3">
      <c r="B48" t="s">
        <v>6219</v>
      </c>
      <c r="C48" s="9">
        <v>399.48499999999996</v>
      </c>
      <c r="D48" s="9">
        <v>148.19999999999999</v>
      </c>
      <c r="E48" s="9">
        <v>388.21999999999997</v>
      </c>
      <c r="F48" s="9">
        <v>212.07499999999999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F2601-F80A-49CF-9A05-C7805C62C71E}">
  <dimension ref="A3:B6"/>
  <sheetViews>
    <sheetView workbookViewId="0">
      <selection activeCell="D32" sqref="D32"/>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8" t="s">
        <v>7</v>
      </c>
      <c r="B3" t="s">
        <v>6215</v>
      </c>
    </row>
    <row r="4" spans="1:2" x14ac:dyDescent="0.3">
      <c r="A4" t="s">
        <v>318</v>
      </c>
      <c r="B4" s="10">
        <v>6696.8649999999989</v>
      </c>
    </row>
    <row r="5" spans="1:2" x14ac:dyDescent="0.3">
      <c r="A5" t="s">
        <v>28</v>
      </c>
      <c r="B5" s="10">
        <v>2798.5050000000001</v>
      </c>
    </row>
    <row r="6" spans="1:2" x14ac:dyDescent="0.3">
      <c r="A6" t="s">
        <v>19</v>
      </c>
      <c r="B6" s="10">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1B0E-1EC0-48BC-98FE-5CCA35911A12}">
  <dimension ref="A3:B8"/>
  <sheetViews>
    <sheetView workbookViewId="0">
      <selection activeCell="Q18" sqref="Q18"/>
    </sheetView>
  </sheetViews>
  <sheetFormatPr defaultRowHeight="14.4" x14ac:dyDescent="0.3"/>
  <cols>
    <col min="1" max="1" width="17.218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8" t="s">
        <v>4</v>
      </c>
      <c r="B3" t="s">
        <v>6215</v>
      </c>
    </row>
    <row r="4" spans="1:2" x14ac:dyDescent="0.3">
      <c r="A4" t="s">
        <v>5114</v>
      </c>
      <c r="B4" s="10">
        <v>317.06999999999994</v>
      </c>
    </row>
    <row r="5" spans="1:2" x14ac:dyDescent="0.3">
      <c r="A5" t="s">
        <v>5765</v>
      </c>
      <c r="B5" s="10">
        <v>307.04499999999996</v>
      </c>
    </row>
    <row r="6" spans="1:2" x14ac:dyDescent="0.3">
      <c r="A6" t="s">
        <v>3753</v>
      </c>
      <c r="B6" s="10">
        <v>278.01</v>
      </c>
    </row>
    <row r="7" spans="1:2" x14ac:dyDescent="0.3">
      <c r="A7" t="s">
        <v>1598</v>
      </c>
      <c r="B7" s="10">
        <v>281.67499999999995</v>
      </c>
    </row>
    <row r="8" spans="1:2" x14ac:dyDescent="0.3">
      <c r="A8" t="s">
        <v>2587</v>
      </c>
      <c r="B8" s="10">
        <v>289.11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DA12-C1B1-4C14-8340-B2E28410A4FC}">
  <dimension ref="A1"/>
  <sheetViews>
    <sheetView showGridLines="0" tabSelected="1" workbookViewId="0">
      <selection activeCell="X27" sqref="X2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Colton Matthews</cp:lastModifiedBy>
  <cp:revision/>
  <dcterms:created xsi:type="dcterms:W3CDTF">2022-11-26T09:51:45Z</dcterms:created>
  <dcterms:modified xsi:type="dcterms:W3CDTF">2024-10-15T20:02:11Z</dcterms:modified>
  <cp:category/>
  <cp:contentStatus/>
</cp:coreProperties>
</file>