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n2\OneDrive\icopredictions\"/>
    </mc:Choice>
  </mc:AlternateContent>
  <xr:revisionPtr revIDLastSave="0" documentId="6_{21BAC4AE-BC3D-4083-BA50-424FC9A3EC29}" xr6:coauthVersionLast="31" xr6:coauthVersionMax="31" xr10:uidLastSave="{00000000-0000-0000-0000-000000000000}"/>
  <bookViews>
    <workbookView xWindow="0" yWindow="1860" windowWidth="27645" windowHeight="15795" activeTab="1" xr2:uid="{59E9264E-BF51-4120-9293-B548FD63A737}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</sheets>
  <externalReferences>
    <externalReference r:id="rId6"/>
  </externalReferences>
  <definedNames>
    <definedName name="_xlnm._FilterDatabase" localSheetId="1" hidden="1">Sheet2!$A$1:$Z$1616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96" i="2" l="1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821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1181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189" i="2"/>
  <c r="Z1190" i="2"/>
  <c r="Z1191" i="2"/>
  <c r="Z429" i="2"/>
  <c r="Z430" i="2"/>
  <c r="Z431" i="2"/>
  <c r="Z432" i="2"/>
  <c r="Z433" i="2"/>
  <c r="Z434" i="2"/>
  <c r="Z435" i="2"/>
  <c r="Z436" i="2"/>
  <c r="Z437" i="2"/>
  <c r="Z43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1171" i="2"/>
  <c r="Z666" i="2"/>
  <c r="Z667" i="2"/>
  <c r="Z668" i="2"/>
  <c r="Z669" i="2"/>
  <c r="Z670" i="2"/>
  <c r="Z748" i="2"/>
  <c r="Z749" i="2"/>
  <c r="Z761" i="2"/>
  <c r="Z251" i="2"/>
  <c r="Z252" i="2"/>
  <c r="Z253" i="2"/>
  <c r="Z254" i="2"/>
  <c r="Z255" i="2"/>
  <c r="Z256" i="2"/>
  <c r="Z257" i="2"/>
  <c r="Z258" i="2"/>
  <c r="Z259" i="2"/>
  <c r="Z260" i="2"/>
  <c r="Z1163" i="2"/>
  <c r="Z1164" i="2"/>
  <c r="Z828" i="2"/>
  <c r="Z829" i="2"/>
  <c r="Z967" i="2"/>
  <c r="Z968" i="2"/>
  <c r="Z969" i="2"/>
  <c r="Z970" i="2"/>
  <c r="Z971" i="2"/>
  <c r="Z1085" i="2"/>
  <c r="Z1086" i="2"/>
  <c r="Z1087" i="2"/>
  <c r="Z1088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1169" i="2"/>
  <c r="Z584" i="2"/>
  <c r="Z585" i="2"/>
  <c r="Z672" i="2"/>
  <c r="Z673" i="2"/>
  <c r="Z724" i="2"/>
  <c r="Z725" i="2"/>
  <c r="Z726" i="2"/>
  <c r="Z751" i="2"/>
  <c r="Z752" i="2"/>
  <c r="Z762" i="2"/>
  <c r="Z771" i="2"/>
  <c r="Z264" i="2"/>
  <c r="Z265" i="2"/>
  <c r="Z266" i="2"/>
  <c r="Z267" i="2"/>
  <c r="Z268" i="2"/>
  <c r="Z269" i="2"/>
  <c r="Z270" i="2"/>
  <c r="Z271" i="2"/>
  <c r="Z272" i="2"/>
  <c r="Z273" i="2"/>
  <c r="Z830" i="2"/>
  <c r="Z831" i="2"/>
  <c r="Z832" i="2"/>
  <c r="Z833" i="2"/>
  <c r="Z834" i="2"/>
  <c r="Z972" i="2"/>
  <c r="Z973" i="2"/>
  <c r="Z974" i="2"/>
  <c r="Z975" i="2"/>
  <c r="Z976" i="2"/>
  <c r="Z977" i="2"/>
  <c r="Z978" i="2"/>
  <c r="Z979" i="2"/>
  <c r="Z1089" i="2"/>
  <c r="Z1090" i="2"/>
  <c r="Z1091" i="2"/>
  <c r="Z1092" i="2"/>
  <c r="Z1093" i="2"/>
  <c r="Z454" i="2"/>
  <c r="Z455" i="2"/>
  <c r="Z456" i="2"/>
  <c r="Z457" i="2"/>
  <c r="Z586" i="2"/>
  <c r="Z587" i="2"/>
  <c r="Z588" i="2"/>
  <c r="Z589" i="2"/>
  <c r="Z590" i="2"/>
  <c r="Z674" i="2"/>
  <c r="Z727" i="2"/>
  <c r="Z61" i="2"/>
  <c r="Z62" i="2"/>
  <c r="Z63" i="2"/>
  <c r="Z64" i="2"/>
  <c r="Z65" i="2"/>
  <c r="Z274" i="2"/>
  <c r="Z275" i="2"/>
  <c r="Z276" i="2"/>
  <c r="Z277" i="2"/>
  <c r="Z278" i="2"/>
  <c r="Z279" i="2"/>
  <c r="Z1165" i="2"/>
  <c r="Z835" i="2"/>
  <c r="Z836" i="2"/>
  <c r="Z980" i="2"/>
  <c r="Z981" i="2"/>
  <c r="Z982" i="2"/>
  <c r="Z983" i="2"/>
  <c r="Z984" i="2"/>
  <c r="Z985" i="2"/>
  <c r="Z986" i="2"/>
  <c r="Z1094" i="2"/>
  <c r="Z458" i="2"/>
  <c r="Z459" i="2"/>
  <c r="Z460" i="2"/>
  <c r="Z461" i="2"/>
  <c r="Z462" i="2"/>
  <c r="Z591" i="2"/>
  <c r="Z592" i="2"/>
  <c r="Z593" i="2"/>
  <c r="Z594" i="2"/>
  <c r="Z595" i="2"/>
  <c r="Z728" i="2"/>
  <c r="Z772" i="2"/>
  <c r="Z781" i="2"/>
  <c r="Z280" i="2"/>
  <c r="Z281" i="2"/>
  <c r="Z282" i="2"/>
  <c r="Z283" i="2"/>
  <c r="Z284" i="2"/>
  <c r="Z285" i="2"/>
  <c r="Z286" i="2"/>
  <c r="Z287" i="2"/>
  <c r="Z288" i="2"/>
  <c r="Z837" i="2"/>
  <c r="Z987" i="2"/>
  <c r="Z988" i="2"/>
  <c r="Z989" i="2"/>
  <c r="Z990" i="2"/>
  <c r="Z991" i="2"/>
  <c r="Z992" i="2"/>
  <c r="Z1182" i="2"/>
  <c r="Z1183" i="2"/>
  <c r="Z1095" i="2"/>
  <c r="Z1096" i="2"/>
  <c r="Z463" i="2"/>
  <c r="Z464" i="2"/>
  <c r="Z465" i="2"/>
  <c r="Z596" i="2"/>
  <c r="Z597" i="2"/>
  <c r="Z598" i="2"/>
  <c r="Z599" i="2"/>
  <c r="Z600" i="2"/>
  <c r="Z601" i="2"/>
  <c r="Z675" i="2"/>
  <c r="Z676" i="2"/>
  <c r="Z677" i="2"/>
  <c r="Z729" i="2"/>
  <c r="Z730" i="2"/>
  <c r="Z773" i="2"/>
  <c r="Z66" i="2"/>
  <c r="Z782" i="2"/>
  <c r="Z783" i="2"/>
  <c r="Z289" i="2"/>
  <c r="Z290" i="2"/>
  <c r="Z838" i="2"/>
  <c r="Z839" i="2"/>
  <c r="Z993" i="2"/>
  <c r="Z994" i="2"/>
  <c r="Z1097" i="2"/>
  <c r="Z1192" i="2"/>
  <c r="Z466" i="2"/>
  <c r="Z467" i="2"/>
  <c r="Z602" i="2"/>
  <c r="Z603" i="2"/>
  <c r="Z678" i="2"/>
  <c r="Z679" i="2"/>
  <c r="Z680" i="2"/>
  <c r="Z681" i="2"/>
  <c r="Z731" i="2"/>
  <c r="Z1172" i="2"/>
  <c r="Z753" i="2"/>
  <c r="Z774" i="2"/>
  <c r="Z67" i="2"/>
  <c r="Z68" i="2"/>
  <c r="Z291" i="2"/>
  <c r="Z292" i="2"/>
  <c r="Z1166" i="2"/>
  <c r="Z840" i="2"/>
  <c r="Z841" i="2"/>
  <c r="Z842" i="2"/>
  <c r="Z843" i="2"/>
  <c r="Z995" i="2"/>
  <c r="Z996" i="2"/>
  <c r="Z1098" i="2"/>
  <c r="Z468" i="2"/>
  <c r="Z469" i="2"/>
  <c r="Z470" i="2"/>
  <c r="Z604" i="2"/>
  <c r="Z682" i="2"/>
  <c r="Z683" i="2"/>
  <c r="Z732" i="2"/>
  <c r="Z733" i="2"/>
  <c r="Z763" i="2"/>
  <c r="Z69" i="2"/>
  <c r="Z70" i="2"/>
  <c r="Z71" i="2"/>
  <c r="Z72" i="2"/>
  <c r="Z784" i="2"/>
  <c r="Z785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844" i="2"/>
  <c r="Z845" i="2"/>
  <c r="Z1176" i="2"/>
  <c r="Z997" i="2"/>
  <c r="Z998" i="2"/>
  <c r="Z999" i="2"/>
  <c r="Z1099" i="2"/>
  <c r="Z1100" i="2"/>
  <c r="Z1101" i="2"/>
  <c r="Z1102" i="2"/>
  <c r="Z471" i="2"/>
  <c r="Z472" i="2"/>
  <c r="Z473" i="2"/>
  <c r="Z474" i="2"/>
  <c r="Z475" i="2"/>
  <c r="Z476" i="2"/>
  <c r="Z477" i="2"/>
  <c r="Z478" i="2"/>
  <c r="Z479" i="2"/>
  <c r="Z480" i="2"/>
  <c r="Z481" i="2"/>
  <c r="Z605" i="2"/>
  <c r="Z684" i="2"/>
  <c r="Z685" i="2"/>
  <c r="Z686" i="2"/>
  <c r="Z764" i="2"/>
  <c r="Z765" i="2"/>
  <c r="Z73" i="2"/>
  <c r="Z74" i="2"/>
  <c r="Z75" i="2"/>
  <c r="Z76" i="2"/>
  <c r="Z77" i="2"/>
  <c r="Z78" i="2"/>
  <c r="Z79" i="2"/>
  <c r="Z80" i="2"/>
  <c r="Z81" i="2"/>
  <c r="Z82" i="2"/>
  <c r="Z306" i="2"/>
  <c r="Z307" i="2"/>
  <c r="Z308" i="2"/>
  <c r="Z309" i="2"/>
  <c r="Z310" i="2"/>
  <c r="Z846" i="2"/>
  <c r="Z847" i="2"/>
  <c r="Z1103" i="2"/>
  <c r="Z1104" i="2"/>
  <c r="Z482" i="2"/>
  <c r="Z483" i="2"/>
  <c r="Z606" i="2"/>
  <c r="Z607" i="2"/>
  <c r="Z608" i="2"/>
  <c r="Z687" i="2"/>
  <c r="Z688" i="2"/>
  <c r="Z734" i="2"/>
  <c r="Z754" i="2"/>
  <c r="Z766" i="2"/>
  <c r="Z767" i="2"/>
  <c r="Z83" i="2"/>
  <c r="Z84" i="2"/>
  <c r="Z85" i="2"/>
  <c r="Z86" i="2"/>
  <c r="Z87" i="2"/>
  <c r="Z311" i="2"/>
  <c r="Z312" i="2"/>
  <c r="Z313" i="2"/>
  <c r="Z314" i="2"/>
  <c r="Z315" i="2"/>
  <c r="Z316" i="2"/>
  <c r="Z317" i="2"/>
  <c r="Z318" i="2"/>
  <c r="Z319" i="2"/>
  <c r="Z320" i="2"/>
  <c r="Z321" i="2"/>
  <c r="Z848" i="2"/>
  <c r="Z849" i="2"/>
  <c r="Z1105" i="2"/>
  <c r="Z1106" i="2"/>
  <c r="Z1107" i="2"/>
  <c r="Z1108" i="2"/>
  <c r="Z1109" i="2"/>
  <c r="Z484" i="2"/>
  <c r="Z485" i="2"/>
  <c r="Z609" i="2"/>
  <c r="Z610" i="2"/>
  <c r="Z689" i="2"/>
  <c r="Z690" i="2"/>
  <c r="Z691" i="2"/>
  <c r="Z88" i="2"/>
  <c r="Z89" i="2"/>
  <c r="Z90" i="2"/>
  <c r="Z91" i="2"/>
  <c r="Z92" i="2"/>
  <c r="Z93" i="2"/>
  <c r="Z94" i="2"/>
  <c r="Z95" i="2"/>
  <c r="Z322" i="2"/>
  <c r="Z323" i="2"/>
  <c r="Z324" i="2"/>
  <c r="Z325" i="2"/>
  <c r="Z326" i="2"/>
  <c r="Z327" i="2"/>
  <c r="Z328" i="2"/>
  <c r="Z329" i="2"/>
  <c r="Z850" i="2"/>
  <c r="Z851" i="2"/>
  <c r="Z852" i="2"/>
  <c r="Z853" i="2"/>
  <c r="Z854" i="2"/>
  <c r="Z855" i="2"/>
  <c r="Z856" i="2"/>
  <c r="Z1000" i="2"/>
  <c r="Z1001" i="2"/>
  <c r="Z1002" i="2"/>
  <c r="Z1110" i="2"/>
  <c r="Z1111" i="2"/>
  <c r="Z486" i="2"/>
  <c r="Z611" i="2"/>
  <c r="Z612" i="2"/>
  <c r="Z692" i="2"/>
  <c r="Z693" i="2"/>
  <c r="Z735" i="2"/>
  <c r="Z96" i="2"/>
  <c r="Z97" i="2"/>
  <c r="Z98" i="2"/>
  <c r="Z99" i="2"/>
  <c r="Z100" i="2"/>
  <c r="Z101" i="2"/>
  <c r="Z330" i="2"/>
  <c r="Z331" i="2"/>
  <c r="Z860" i="2"/>
  <c r="Z861" i="2"/>
  <c r="Z862" i="2"/>
  <c r="Z863" i="2"/>
  <c r="Z864" i="2"/>
  <c r="Z865" i="2"/>
  <c r="Z866" i="2"/>
  <c r="Z1004" i="2"/>
  <c r="Z1005" i="2"/>
  <c r="Z1006" i="2"/>
  <c r="Z1007" i="2"/>
  <c r="Z1008" i="2"/>
  <c r="Z1009" i="2"/>
  <c r="Z1114" i="2"/>
  <c r="Z1115" i="2"/>
  <c r="Z1116" i="2"/>
  <c r="Z1117" i="2"/>
  <c r="Z487" i="2"/>
  <c r="Z488" i="2"/>
  <c r="Z489" i="2"/>
  <c r="Z490" i="2"/>
  <c r="Z615" i="2"/>
  <c r="Z616" i="2"/>
  <c r="Z617" i="2"/>
  <c r="Z618" i="2"/>
  <c r="Z619" i="2"/>
  <c r="Z620" i="2"/>
  <c r="Z621" i="2"/>
  <c r="Z622" i="2"/>
  <c r="Z696" i="2"/>
  <c r="Z736" i="2"/>
  <c r="Z737" i="2"/>
  <c r="Z775" i="2"/>
  <c r="Z106" i="2"/>
  <c r="Z107" i="2"/>
  <c r="Z108" i="2"/>
  <c r="Z109" i="2"/>
  <c r="Z110" i="2"/>
  <c r="Z111" i="2"/>
  <c r="Z112" i="2"/>
  <c r="Z113" i="2"/>
  <c r="Z114" i="2"/>
  <c r="Z334" i="2"/>
  <c r="Z335" i="2"/>
  <c r="Z336" i="2"/>
  <c r="Z337" i="2"/>
  <c r="Z338" i="2"/>
  <c r="Z339" i="2"/>
  <c r="Z340" i="2"/>
  <c r="Z341" i="2"/>
  <c r="Z342" i="2"/>
  <c r="Z343" i="2"/>
  <c r="Z344" i="2"/>
  <c r="Z867" i="2"/>
  <c r="Z868" i="2"/>
  <c r="Z1010" i="2"/>
  <c r="Z1011" i="2"/>
  <c r="Z1012" i="2"/>
  <c r="Z1184" i="2"/>
  <c r="Z1185" i="2"/>
  <c r="Z1118" i="2"/>
  <c r="Z1119" i="2"/>
  <c r="Z1120" i="2"/>
  <c r="Z1121" i="2"/>
  <c r="Z1193" i="2"/>
  <c r="Z491" i="2"/>
  <c r="Z492" i="2"/>
  <c r="Z493" i="2"/>
  <c r="Z494" i="2"/>
  <c r="Z495" i="2"/>
  <c r="Z623" i="2"/>
  <c r="Z624" i="2"/>
  <c r="Z625" i="2"/>
  <c r="Z626" i="2"/>
  <c r="Z627" i="2"/>
  <c r="Z697" i="2"/>
  <c r="Z698" i="2"/>
  <c r="Z699" i="2"/>
  <c r="Z738" i="2"/>
  <c r="Z115" i="2"/>
  <c r="Z116" i="2"/>
  <c r="Z117" i="2"/>
  <c r="Z118" i="2"/>
  <c r="Z119" i="2"/>
  <c r="Z120" i="2"/>
  <c r="Z121" i="2"/>
  <c r="Z345" i="2"/>
  <c r="Z346" i="2"/>
  <c r="Z347" i="2"/>
  <c r="Z869" i="2"/>
  <c r="Z870" i="2"/>
  <c r="Z871" i="2"/>
  <c r="Z872" i="2"/>
  <c r="Z873" i="2"/>
  <c r="Z874" i="2"/>
  <c r="Z875" i="2"/>
  <c r="Z876" i="2"/>
  <c r="Z877" i="2"/>
  <c r="Z1013" i="2"/>
  <c r="Z1122" i="2"/>
  <c r="Z1123" i="2"/>
  <c r="Z1124" i="2"/>
  <c r="Z1125" i="2"/>
  <c r="Z1126" i="2"/>
  <c r="Z1127" i="2"/>
  <c r="Z496" i="2"/>
  <c r="Z497" i="2"/>
  <c r="Z498" i="2"/>
  <c r="Z499" i="2"/>
  <c r="Z500" i="2"/>
  <c r="Z501" i="2"/>
  <c r="Z502" i="2"/>
  <c r="Z700" i="2"/>
  <c r="Z755" i="2"/>
  <c r="Z768" i="2"/>
  <c r="Z11" i="2"/>
  <c r="Z122" i="2"/>
  <c r="Z123" i="2"/>
  <c r="Z124" i="2"/>
  <c r="Z125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1014" i="2"/>
  <c r="Z1186" i="2"/>
  <c r="Z1128" i="2"/>
  <c r="Z1129" i="2"/>
  <c r="Z503" i="2"/>
  <c r="Z504" i="2"/>
  <c r="Z505" i="2"/>
  <c r="Z506" i="2"/>
  <c r="Z507" i="2"/>
  <c r="Z508" i="2"/>
  <c r="Z509" i="2"/>
  <c r="Z510" i="2"/>
  <c r="Z511" i="2"/>
  <c r="Z512" i="2"/>
  <c r="Z513" i="2"/>
  <c r="Z628" i="2"/>
  <c r="Z629" i="2"/>
  <c r="Z630" i="2"/>
  <c r="Z631" i="2"/>
  <c r="Z632" i="2"/>
  <c r="Z701" i="2"/>
  <c r="Z702" i="2"/>
  <c r="Z703" i="2"/>
  <c r="Z704" i="2"/>
  <c r="Z739" i="2"/>
  <c r="Z756" i="2"/>
  <c r="Z12" i="2"/>
  <c r="Z776" i="2"/>
  <c r="Z126" i="2"/>
  <c r="Z127" i="2"/>
  <c r="Z128" i="2"/>
  <c r="Z129" i="2"/>
  <c r="Z130" i="2"/>
  <c r="Z131" i="2"/>
  <c r="Z132" i="2"/>
  <c r="Z360" i="2"/>
  <c r="Z361" i="2"/>
  <c r="Z1167" i="2"/>
  <c r="Z878" i="2"/>
  <c r="Z879" i="2"/>
  <c r="Z1015" i="2"/>
  <c r="Z1016" i="2"/>
  <c r="Z1017" i="2"/>
  <c r="Z1018" i="2"/>
  <c r="Z1019" i="2"/>
  <c r="Z1020" i="2"/>
  <c r="Z1021" i="2"/>
  <c r="Z1130" i="2"/>
  <c r="Z1131" i="2"/>
  <c r="Z1194" i="2"/>
  <c r="Z514" i="2"/>
  <c r="Z515" i="2"/>
  <c r="Z516" i="2"/>
  <c r="Z633" i="2"/>
  <c r="Z634" i="2"/>
  <c r="Z705" i="2"/>
  <c r="Z706" i="2"/>
  <c r="Z707" i="2"/>
  <c r="Z708" i="2"/>
  <c r="Z709" i="2"/>
  <c r="Z710" i="2"/>
  <c r="Z757" i="2"/>
  <c r="Z13" i="2"/>
  <c r="Z14" i="2"/>
  <c r="Z133" i="2"/>
  <c r="Z134" i="2"/>
  <c r="Z135" i="2"/>
  <c r="Z136" i="2"/>
  <c r="Z137" i="2"/>
  <c r="Z138" i="2"/>
  <c r="Z139" i="2"/>
  <c r="Z140" i="2"/>
  <c r="Z362" i="2"/>
  <c r="Z363" i="2"/>
  <c r="Z364" i="2"/>
  <c r="Z365" i="2"/>
  <c r="Z366" i="2"/>
  <c r="Z367" i="2"/>
  <c r="Z368" i="2"/>
  <c r="Z369" i="2"/>
  <c r="Z370" i="2"/>
  <c r="Z371" i="2"/>
  <c r="Z372" i="2"/>
  <c r="Z880" i="2"/>
  <c r="Z881" i="2"/>
  <c r="Z882" i="2"/>
  <c r="Z883" i="2"/>
  <c r="Z884" i="2"/>
  <c r="Z885" i="2"/>
  <c r="Z886" i="2"/>
  <c r="Z887" i="2"/>
  <c r="Z888" i="2"/>
  <c r="Z889" i="2"/>
  <c r="Z1022" i="2"/>
  <c r="Z1023" i="2"/>
  <c r="Z1024" i="2"/>
  <c r="Z1025" i="2"/>
  <c r="Z1132" i="2"/>
  <c r="Z1133" i="2"/>
  <c r="Z1134" i="2"/>
  <c r="Z1135" i="2"/>
  <c r="Z1136" i="2"/>
  <c r="Z1137" i="2"/>
  <c r="Z517" i="2"/>
  <c r="Z518" i="2"/>
  <c r="Z519" i="2"/>
  <c r="Z520" i="2"/>
  <c r="Z635" i="2"/>
  <c r="Z636" i="2"/>
  <c r="Z637" i="2"/>
  <c r="Z711" i="2"/>
  <c r="Z15" i="2"/>
  <c r="Z16" i="2"/>
  <c r="Z777" i="2"/>
  <c r="Z141" i="2"/>
  <c r="Z142" i="2"/>
  <c r="Z143" i="2"/>
  <c r="Z144" i="2"/>
  <c r="Z145" i="2"/>
  <c r="Z146" i="2"/>
  <c r="Z147" i="2"/>
  <c r="Z148" i="2"/>
  <c r="Z149" i="2"/>
  <c r="Z150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890" i="2"/>
  <c r="Z891" i="2"/>
  <c r="Z892" i="2"/>
  <c r="Z893" i="2"/>
  <c r="Z894" i="2"/>
  <c r="Z895" i="2"/>
  <c r="Z896" i="2"/>
  <c r="Z897" i="2"/>
  <c r="Z1177" i="2"/>
  <c r="Z1178" i="2"/>
  <c r="Z1026" i="2"/>
  <c r="Z1027" i="2"/>
  <c r="Z1028" i="2"/>
  <c r="Z1029" i="2"/>
  <c r="Z1030" i="2"/>
  <c r="Z1031" i="2"/>
  <c r="Z1187" i="2"/>
  <c r="Z1188" i="2"/>
  <c r="Z1138" i="2"/>
  <c r="Z1139" i="2"/>
  <c r="Z1140" i="2"/>
  <c r="Z1141" i="2"/>
  <c r="Z1142" i="2"/>
  <c r="Z1143" i="2"/>
  <c r="Z1144" i="2"/>
  <c r="Z1145" i="2"/>
  <c r="Z1146" i="2"/>
  <c r="Z1195" i="2"/>
  <c r="Z521" i="2"/>
  <c r="Z522" i="2"/>
  <c r="Z523" i="2"/>
  <c r="Z524" i="2"/>
  <c r="Z525" i="2"/>
  <c r="Z526" i="2"/>
  <c r="Z527" i="2"/>
  <c r="Z528" i="2"/>
  <c r="Z529" i="2"/>
  <c r="Z530" i="2"/>
  <c r="Z1170" i="2"/>
  <c r="Z638" i="2"/>
  <c r="Z639" i="2"/>
  <c r="Z640" i="2"/>
  <c r="Z641" i="2"/>
  <c r="Z642" i="2"/>
  <c r="Z643" i="2"/>
  <c r="Z644" i="2"/>
  <c r="Z645" i="2"/>
  <c r="Z646" i="2"/>
  <c r="Z712" i="2"/>
  <c r="Z713" i="2"/>
  <c r="Z714" i="2"/>
  <c r="Z715" i="2"/>
  <c r="Z716" i="2"/>
  <c r="Z740" i="2"/>
  <c r="Z769" i="2"/>
  <c r="Z778" i="2"/>
  <c r="Z151" i="2"/>
  <c r="Z152" i="2"/>
  <c r="Z153" i="2"/>
  <c r="Z154" i="2"/>
  <c r="Z155" i="2"/>
  <c r="Z156" i="2"/>
  <c r="Z157" i="2"/>
  <c r="Z786" i="2"/>
  <c r="Z396" i="2"/>
  <c r="Z397" i="2"/>
  <c r="Z898" i="2"/>
  <c r="Z1032" i="2"/>
  <c r="Z1033" i="2"/>
  <c r="Z1034" i="2"/>
  <c r="Z1035" i="2"/>
  <c r="Z1147" i="2"/>
  <c r="Z1148" i="2"/>
  <c r="Z1149" i="2"/>
  <c r="Z1150" i="2"/>
  <c r="Z1151" i="2"/>
  <c r="Z531" i="2"/>
  <c r="Z532" i="2"/>
  <c r="Z533" i="2"/>
  <c r="Z534" i="2"/>
  <c r="Z647" i="2"/>
  <c r="Z648" i="2"/>
  <c r="Z717" i="2"/>
  <c r="Z718" i="2"/>
  <c r="Z741" i="2"/>
  <c r="Z742" i="2"/>
  <c r="Z17" i="2"/>
  <c r="Z158" i="2"/>
  <c r="Z159" i="2"/>
  <c r="Z398" i="2"/>
  <c r="Z399" i="2"/>
  <c r="Z400" i="2"/>
  <c r="Z899" i="2"/>
  <c r="Z900" i="2"/>
  <c r="Z901" i="2"/>
  <c r="Z902" i="2"/>
  <c r="Z903" i="2"/>
  <c r="Z904" i="2"/>
  <c r="Z1036" i="2"/>
  <c r="Z1037" i="2"/>
  <c r="Z1152" i="2"/>
  <c r="Z1153" i="2"/>
  <c r="Z1154" i="2"/>
  <c r="Z1155" i="2"/>
  <c r="Z535" i="2"/>
  <c r="Z536" i="2"/>
  <c r="Z537" i="2"/>
  <c r="Z538" i="2"/>
  <c r="Z539" i="2"/>
  <c r="Z649" i="2"/>
  <c r="Z650" i="2"/>
  <c r="Z160" i="2"/>
  <c r="Z161" i="2"/>
  <c r="Z162" i="2"/>
  <c r="Z163" i="2"/>
  <c r="Z401" i="2"/>
  <c r="Z402" i="2"/>
  <c r="Z1168" i="2"/>
  <c r="Z905" i="2"/>
  <c r="Z906" i="2"/>
  <c r="Z907" i="2"/>
  <c r="Z908" i="2"/>
  <c r="Z909" i="2"/>
  <c r="Z910" i="2"/>
  <c r="Z911" i="2"/>
  <c r="Z912" i="2"/>
  <c r="Z1156" i="2"/>
  <c r="Z540" i="2"/>
  <c r="Z541" i="2"/>
  <c r="Z542" i="2"/>
  <c r="Z543" i="2"/>
  <c r="Z544" i="2"/>
  <c r="Z545" i="2"/>
  <c r="Z546" i="2"/>
  <c r="Z547" i="2"/>
  <c r="Z651" i="2"/>
  <c r="Z652" i="2"/>
  <c r="Z719" i="2"/>
  <c r="Z720" i="2"/>
  <c r="Z721" i="2"/>
  <c r="Z743" i="2"/>
  <c r="Z164" i="2"/>
  <c r="Z165" i="2"/>
  <c r="Z166" i="2"/>
  <c r="Z167" i="2"/>
  <c r="Z168" i="2"/>
  <c r="Z169" i="2"/>
  <c r="Z403" i="2"/>
  <c r="Z404" i="2"/>
  <c r="Z787" i="2"/>
  <c r="Z788" i="2"/>
  <c r="Z789" i="2"/>
  <c r="Z790" i="2"/>
  <c r="Z791" i="2"/>
  <c r="Z1173" i="2"/>
  <c r="Z915" i="2"/>
  <c r="Z1179" i="2"/>
  <c r="Z409" i="2"/>
  <c r="Z410" i="2"/>
  <c r="Z548" i="2"/>
  <c r="Z549" i="2"/>
  <c r="Z550" i="2"/>
  <c r="Z656" i="2"/>
  <c r="Z657" i="2"/>
  <c r="Z658" i="2"/>
  <c r="Z744" i="2"/>
  <c r="Z2" i="2"/>
  <c r="Z3" i="2"/>
  <c r="Z24" i="2"/>
  <c r="Z25" i="2"/>
  <c r="Z26" i="2"/>
  <c r="Z27" i="2"/>
  <c r="Z28" i="2"/>
  <c r="Z29" i="2"/>
  <c r="Z30" i="2"/>
  <c r="Z31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174" i="2"/>
  <c r="Z916" i="2"/>
  <c r="Z1038" i="2"/>
  <c r="Z1039" i="2"/>
  <c r="Z1040" i="2"/>
  <c r="Z1041" i="2"/>
  <c r="Z1042" i="2"/>
  <c r="Z1043" i="2"/>
  <c r="Z1044" i="2"/>
  <c r="Z1045" i="2"/>
  <c r="Z1046" i="2"/>
  <c r="Z411" i="2"/>
  <c r="Z412" i="2"/>
  <c r="Z413" i="2"/>
  <c r="Z551" i="2"/>
  <c r="Z552" i="2"/>
  <c r="Z553" i="2"/>
  <c r="Z659" i="2"/>
  <c r="Z745" i="2"/>
  <c r="Z758" i="2"/>
  <c r="Z4" i="2"/>
  <c r="Z5" i="2"/>
  <c r="Z32" i="2"/>
  <c r="Z33" i="2"/>
  <c r="Z34" i="2"/>
  <c r="Z35" i="2"/>
  <c r="Z36" i="2"/>
  <c r="Z189" i="2"/>
  <c r="Z190" i="2"/>
  <c r="Z792" i="2"/>
  <c r="Z793" i="2"/>
  <c r="Z794" i="2"/>
  <c r="Z795" i="2"/>
  <c r="Z917" i="2"/>
  <c r="Z918" i="2"/>
  <c r="Z919" i="2"/>
  <c r="Z1047" i="2"/>
  <c r="Z1048" i="2"/>
  <c r="Z1049" i="2"/>
  <c r="Z1050" i="2"/>
  <c r="Z414" i="2"/>
  <c r="Z415" i="2"/>
  <c r="Z554" i="2"/>
  <c r="Z555" i="2"/>
  <c r="Z37" i="2"/>
  <c r="Z38" i="2"/>
  <c r="Z39" i="2"/>
  <c r="Z40" i="2"/>
  <c r="Z191" i="2"/>
  <c r="Z192" i="2"/>
  <c r="Z193" i="2"/>
  <c r="Z194" i="2"/>
  <c r="Z195" i="2"/>
  <c r="Z196" i="2"/>
  <c r="Z197" i="2"/>
  <c r="Z198" i="2"/>
  <c r="Z199" i="2"/>
  <c r="Z796" i="2"/>
  <c r="Z797" i="2"/>
  <c r="Z798" i="2"/>
  <c r="Z799" i="2"/>
  <c r="Z920" i="2"/>
  <c r="Z416" i="2"/>
  <c r="Z417" i="2"/>
  <c r="Z418" i="2"/>
  <c r="Z556" i="2"/>
  <c r="Z557" i="2"/>
  <c r="Z558" i="2"/>
  <c r="Z559" i="2"/>
  <c r="Z560" i="2"/>
  <c r="Z6" i="2"/>
  <c r="Z7" i="2"/>
  <c r="Z41" i="2"/>
  <c r="Z42" i="2"/>
  <c r="Z43" i="2"/>
  <c r="Z44" i="2"/>
  <c r="Z45" i="2"/>
  <c r="Z200" i="2"/>
  <c r="Z201" i="2"/>
  <c r="Z800" i="2"/>
  <c r="Z921" i="2"/>
  <c r="Z922" i="2"/>
  <c r="Z923" i="2"/>
  <c r="Z924" i="2"/>
  <c r="Z1180" i="2"/>
  <c r="Z1051" i="2"/>
  <c r="Z1052" i="2"/>
  <c r="Z419" i="2"/>
  <c r="Z420" i="2"/>
  <c r="Z421" i="2"/>
  <c r="Z422" i="2"/>
  <c r="Z423" i="2"/>
  <c r="Z561" i="2"/>
  <c r="Z562" i="2"/>
  <c r="Z563" i="2"/>
  <c r="Z564" i="2"/>
  <c r="Z565" i="2"/>
  <c r="Z566" i="2"/>
  <c r="Z660" i="2"/>
  <c r="Z661" i="2"/>
  <c r="Z723" i="2"/>
  <c r="Z46" i="2"/>
  <c r="Z47" i="2"/>
  <c r="Z48" i="2"/>
  <c r="Z49" i="2"/>
  <c r="Z779" i="2"/>
  <c r="Z202" i="2"/>
  <c r="Z801" i="2"/>
  <c r="Z802" i="2"/>
  <c r="Z803" i="2"/>
  <c r="Z804" i="2"/>
  <c r="Z925" i="2"/>
  <c r="Z926" i="2"/>
  <c r="Z927" i="2"/>
  <c r="Z1053" i="2"/>
  <c r="Z1054" i="2"/>
  <c r="Z424" i="2"/>
  <c r="Z425" i="2"/>
  <c r="Z426" i="2"/>
  <c r="Z427" i="2"/>
  <c r="Z428" i="2"/>
  <c r="Z567" i="2"/>
  <c r="Z662" i="2"/>
  <c r="Z663" i="2"/>
  <c r="Z746" i="2"/>
  <c r="Z759" i="2"/>
  <c r="Z760" i="2"/>
  <c r="Z8" i="2"/>
  <c r="Z50" i="2"/>
  <c r="Z51" i="2"/>
  <c r="Z52" i="2"/>
  <c r="Z53" i="2"/>
  <c r="Z54" i="2"/>
  <c r="Z55" i="2"/>
  <c r="Z56" i="2"/>
  <c r="Z780" i="2"/>
  <c r="Z203" i="2"/>
  <c r="Z204" i="2"/>
  <c r="Z205" i="2"/>
  <c r="Z206" i="2"/>
  <c r="Z822" i="2"/>
  <c r="Z823" i="2"/>
  <c r="Z824" i="2"/>
  <c r="Z825" i="2"/>
  <c r="Z826" i="2"/>
  <c r="Z827" i="2"/>
  <c r="Z1175" i="2"/>
  <c r="Z965" i="2"/>
  <c r="Z966" i="2"/>
  <c r="Z1083" i="2"/>
  <c r="Z1084" i="2"/>
  <c r="Z439" i="2"/>
  <c r="Z440" i="2"/>
  <c r="Z581" i="2"/>
  <c r="Z582" i="2"/>
  <c r="Z583" i="2"/>
  <c r="Z671" i="2"/>
  <c r="Z750" i="2"/>
  <c r="Z9" i="2"/>
  <c r="Z10" i="2"/>
  <c r="Z57" i="2"/>
  <c r="Z58" i="2"/>
  <c r="Z59" i="2"/>
  <c r="Z60" i="2"/>
  <c r="Z261" i="2"/>
  <c r="Z262" i="2"/>
  <c r="Z263" i="2"/>
  <c r="Z857" i="2"/>
  <c r="Z858" i="2"/>
  <c r="Z859" i="2"/>
  <c r="Z1003" i="2"/>
  <c r="Z1112" i="2"/>
  <c r="Z1113" i="2"/>
  <c r="Z613" i="2"/>
  <c r="Z614" i="2"/>
  <c r="Z694" i="2"/>
  <c r="Z695" i="2"/>
  <c r="Z102" i="2"/>
  <c r="Z103" i="2"/>
  <c r="Z104" i="2"/>
  <c r="Z105" i="2"/>
  <c r="Z332" i="2"/>
  <c r="Z333" i="2"/>
  <c r="Z913" i="2"/>
  <c r="Z914" i="2"/>
  <c r="Z1157" i="2"/>
  <c r="Z1158" i="2"/>
  <c r="Z1159" i="2"/>
  <c r="Z1160" i="2"/>
  <c r="Z1161" i="2"/>
  <c r="Z1162" i="2"/>
  <c r="Z1196" i="2"/>
  <c r="Z653" i="2"/>
  <c r="Z654" i="2"/>
  <c r="Z655" i="2"/>
  <c r="Z722" i="2"/>
  <c r="Z18" i="2"/>
  <c r="Z19" i="2"/>
  <c r="Z20" i="2"/>
  <c r="Z21" i="2"/>
  <c r="Z22" i="2"/>
  <c r="Z23" i="2"/>
  <c r="Z170" i="2"/>
  <c r="Z171" i="2"/>
  <c r="Z172" i="2"/>
  <c r="Z173" i="2"/>
  <c r="Z174" i="2"/>
  <c r="Z175" i="2"/>
  <c r="Z176" i="2"/>
  <c r="Z405" i="2"/>
  <c r="Z406" i="2"/>
  <c r="Z407" i="2"/>
  <c r="Z408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1055" i="2"/>
  <c r="Z1056" i="2"/>
  <c r="Z1057" i="2"/>
  <c r="Z1058" i="2"/>
  <c r="Z1059" i="2"/>
  <c r="Z568" i="2"/>
  <c r="Z664" i="2"/>
  <c r="Z665" i="2"/>
  <c r="Z747" i="2"/>
  <c r="Z770" i="2"/>
  <c r="Z207" i="2"/>
  <c r="Z208" i="2"/>
  <c r="Z209" i="2"/>
  <c r="Z210" i="2"/>
  <c r="Z211" i="2"/>
  <c r="Z212" i="2"/>
  <c r="Z805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821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1181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189" i="2"/>
  <c r="Y1190" i="2"/>
  <c r="Y1191" i="2"/>
  <c r="Y429" i="2"/>
  <c r="Y430" i="2"/>
  <c r="Y431" i="2"/>
  <c r="Y432" i="2"/>
  <c r="Y433" i="2"/>
  <c r="Y434" i="2"/>
  <c r="Y435" i="2"/>
  <c r="Y436" i="2"/>
  <c r="Y437" i="2"/>
  <c r="Y43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1171" i="2"/>
  <c r="Y666" i="2"/>
  <c r="Y667" i="2"/>
  <c r="Y668" i="2"/>
  <c r="Y669" i="2"/>
  <c r="Y670" i="2"/>
  <c r="Y748" i="2"/>
  <c r="Y749" i="2"/>
  <c r="Y761" i="2"/>
  <c r="Y251" i="2"/>
  <c r="Y252" i="2"/>
  <c r="Y253" i="2"/>
  <c r="Y254" i="2"/>
  <c r="Y255" i="2"/>
  <c r="Y256" i="2"/>
  <c r="Y257" i="2"/>
  <c r="Y258" i="2"/>
  <c r="Y259" i="2"/>
  <c r="Y260" i="2"/>
  <c r="Y1163" i="2"/>
  <c r="Y1164" i="2"/>
  <c r="Y828" i="2"/>
  <c r="Y829" i="2"/>
  <c r="Y967" i="2"/>
  <c r="Y968" i="2"/>
  <c r="Y969" i="2"/>
  <c r="Y970" i="2"/>
  <c r="Y971" i="2"/>
  <c r="Y1085" i="2"/>
  <c r="Y1086" i="2"/>
  <c r="Y1087" i="2"/>
  <c r="Y1088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1169" i="2"/>
  <c r="Y584" i="2"/>
  <c r="Y585" i="2"/>
  <c r="Y672" i="2"/>
  <c r="Y673" i="2"/>
  <c r="Y724" i="2"/>
  <c r="Y725" i="2"/>
  <c r="Y726" i="2"/>
  <c r="Y751" i="2"/>
  <c r="Y752" i="2"/>
  <c r="Y762" i="2"/>
  <c r="Y771" i="2"/>
  <c r="Y264" i="2"/>
  <c r="Y265" i="2"/>
  <c r="Y266" i="2"/>
  <c r="Y267" i="2"/>
  <c r="Y268" i="2"/>
  <c r="Y269" i="2"/>
  <c r="Y270" i="2"/>
  <c r="Y271" i="2"/>
  <c r="Y272" i="2"/>
  <c r="Y273" i="2"/>
  <c r="Y830" i="2"/>
  <c r="Y831" i="2"/>
  <c r="Y832" i="2"/>
  <c r="Y833" i="2"/>
  <c r="Y834" i="2"/>
  <c r="Y972" i="2"/>
  <c r="Y973" i="2"/>
  <c r="Y974" i="2"/>
  <c r="Y975" i="2"/>
  <c r="Y976" i="2"/>
  <c r="Y977" i="2"/>
  <c r="Y978" i="2"/>
  <c r="Y979" i="2"/>
  <c r="Y1089" i="2"/>
  <c r="Y1090" i="2"/>
  <c r="Y1091" i="2"/>
  <c r="Y1092" i="2"/>
  <c r="Y1093" i="2"/>
  <c r="Y454" i="2"/>
  <c r="Y455" i="2"/>
  <c r="Y456" i="2"/>
  <c r="Y457" i="2"/>
  <c r="Y586" i="2"/>
  <c r="Y587" i="2"/>
  <c r="Y588" i="2"/>
  <c r="Y589" i="2"/>
  <c r="Y590" i="2"/>
  <c r="Y674" i="2"/>
  <c r="Y727" i="2"/>
  <c r="Y61" i="2"/>
  <c r="Y62" i="2"/>
  <c r="Y63" i="2"/>
  <c r="Y64" i="2"/>
  <c r="Y65" i="2"/>
  <c r="Y274" i="2"/>
  <c r="Y275" i="2"/>
  <c r="Y276" i="2"/>
  <c r="Y277" i="2"/>
  <c r="Y278" i="2"/>
  <c r="Y279" i="2"/>
  <c r="Y1165" i="2"/>
  <c r="Y835" i="2"/>
  <c r="Y836" i="2"/>
  <c r="Y980" i="2"/>
  <c r="Y981" i="2"/>
  <c r="Y982" i="2"/>
  <c r="Y983" i="2"/>
  <c r="Y984" i="2"/>
  <c r="Y985" i="2"/>
  <c r="Y986" i="2"/>
  <c r="Y1094" i="2"/>
  <c r="Y458" i="2"/>
  <c r="Y459" i="2"/>
  <c r="Y460" i="2"/>
  <c r="Y461" i="2"/>
  <c r="Y462" i="2"/>
  <c r="Y591" i="2"/>
  <c r="Y592" i="2"/>
  <c r="Y593" i="2"/>
  <c r="Y594" i="2"/>
  <c r="Y595" i="2"/>
  <c r="Y728" i="2"/>
  <c r="Y772" i="2"/>
  <c r="Y781" i="2"/>
  <c r="Y280" i="2"/>
  <c r="Y281" i="2"/>
  <c r="Y282" i="2"/>
  <c r="Y283" i="2"/>
  <c r="Y284" i="2"/>
  <c r="Y285" i="2"/>
  <c r="Y286" i="2"/>
  <c r="Y287" i="2"/>
  <c r="Y288" i="2"/>
  <c r="Y837" i="2"/>
  <c r="Y987" i="2"/>
  <c r="Y988" i="2"/>
  <c r="Y989" i="2"/>
  <c r="Y990" i="2"/>
  <c r="Y991" i="2"/>
  <c r="Y992" i="2"/>
  <c r="Y1182" i="2"/>
  <c r="Y1183" i="2"/>
  <c r="Y1095" i="2"/>
  <c r="Y1096" i="2"/>
  <c r="Y463" i="2"/>
  <c r="Y464" i="2"/>
  <c r="Y465" i="2"/>
  <c r="Y596" i="2"/>
  <c r="Y597" i="2"/>
  <c r="Y598" i="2"/>
  <c r="Y599" i="2"/>
  <c r="Y600" i="2"/>
  <c r="Y601" i="2"/>
  <c r="Y675" i="2"/>
  <c r="Y676" i="2"/>
  <c r="Y677" i="2"/>
  <c r="Y729" i="2"/>
  <c r="Y730" i="2"/>
  <c r="Y773" i="2"/>
  <c r="Y66" i="2"/>
  <c r="Y782" i="2"/>
  <c r="Y783" i="2"/>
  <c r="Y289" i="2"/>
  <c r="Y290" i="2"/>
  <c r="Y838" i="2"/>
  <c r="Y839" i="2"/>
  <c r="Y993" i="2"/>
  <c r="Y994" i="2"/>
  <c r="Y1097" i="2"/>
  <c r="Y1192" i="2"/>
  <c r="Y466" i="2"/>
  <c r="Y467" i="2"/>
  <c r="Y602" i="2"/>
  <c r="Y603" i="2"/>
  <c r="Y678" i="2"/>
  <c r="Y679" i="2"/>
  <c r="Y680" i="2"/>
  <c r="Y681" i="2"/>
  <c r="Y731" i="2"/>
  <c r="Y1172" i="2"/>
  <c r="Y753" i="2"/>
  <c r="Y774" i="2"/>
  <c r="Y67" i="2"/>
  <c r="Y68" i="2"/>
  <c r="Y291" i="2"/>
  <c r="Y292" i="2"/>
  <c r="Y1166" i="2"/>
  <c r="Y840" i="2"/>
  <c r="Y841" i="2"/>
  <c r="Y842" i="2"/>
  <c r="Y843" i="2"/>
  <c r="Y995" i="2"/>
  <c r="Y996" i="2"/>
  <c r="Y1098" i="2"/>
  <c r="Y468" i="2"/>
  <c r="Y469" i="2"/>
  <c r="Y470" i="2"/>
  <c r="Y604" i="2"/>
  <c r="Y682" i="2"/>
  <c r="Y683" i="2"/>
  <c r="Y732" i="2"/>
  <c r="Y733" i="2"/>
  <c r="Y763" i="2"/>
  <c r="Y69" i="2"/>
  <c r="Y70" i="2"/>
  <c r="Y71" i="2"/>
  <c r="Y72" i="2"/>
  <c r="Y784" i="2"/>
  <c r="Y785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844" i="2"/>
  <c r="Y845" i="2"/>
  <c r="Y1176" i="2"/>
  <c r="Y997" i="2"/>
  <c r="Y998" i="2"/>
  <c r="Y999" i="2"/>
  <c r="Y1099" i="2"/>
  <c r="Y1100" i="2"/>
  <c r="Y1101" i="2"/>
  <c r="Y1102" i="2"/>
  <c r="Y471" i="2"/>
  <c r="Y472" i="2"/>
  <c r="Y473" i="2"/>
  <c r="Y474" i="2"/>
  <c r="Y475" i="2"/>
  <c r="Y476" i="2"/>
  <c r="Y477" i="2"/>
  <c r="Y478" i="2"/>
  <c r="Y479" i="2"/>
  <c r="Y480" i="2"/>
  <c r="Y481" i="2"/>
  <c r="Y605" i="2"/>
  <c r="Y684" i="2"/>
  <c r="Y685" i="2"/>
  <c r="Y686" i="2"/>
  <c r="Y764" i="2"/>
  <c r="Y765" i="2"/>
  <c r="Y73" i="2"/>
  <c r="Y74" i="2"/>
  <c r="Y75" i="2"/>
  <c r="Y76" i="2"/>
  <c r="Y77" i="2"/>
  <c r="Y78" i="2"/>
  <c r="Y79" i="2"/>
  <c r="Y80" i="2"/>
  <c r="Y81" i="2"/>
  <c r="Y82" i="2"/>
  <c r="Y306" i="2"/>
  <c r="Y307" i="2"/>
  <c r="Y308" i="2"/>
  <c r="Y309" i="2"/>
  <c r="Y310" i="2"/>
  <c r="Y846" i="2"/>
  <c r="Y847" i="2"/>
  <c r="Y1103" i="2"/>
  <c r="Y1104" i="2"/>
  <c r="Y482" i="2"/>
  <c r="Y483" i="2"/>
  <c r="Y606" i="2"/>
  <c r="Y607" i="2"/>
  <c r="Y608" i="2"/>
  <c r="Y687" i="2"/>
  <c r="Y688" i="2"/>
  <c r="Y734" i="2"/>
  <c r="Y754" i="2"/>
  <c r="Y766" i="2"/>
  <c r="Y767" i="2"/>
  <c r="Y83" i="2"/>
  <c r="Y84" i="2"/>
  <c r="Y85" i="2"/>
  <c r="Y86" i="2"/>
  <c r="Y87" i="2"/>
  <c r="Y311" i="2"/>
  <c r="Y312" i="2"/>
  <c r="Y313" i="2"/>
  <c r="Y314" i="2"/>
  <c r="Y315" i="2"/>
  <c r="Y316" i="2"/>
  <c r="Y317" i="2"/>
  <c r="Y318" i="2"/>
  <c r="Y319" i="2"/>
  <c r="Y320" i="2"/>
  <c r="Y321" i="2"/>
  <c r="Y848" i="2"/>
  <c r="Y849" i="2"/>
  <c r="Y1105" i="2"/>
  <c r="Y1106" i="2"/>
  <c r="Y1107" i="2"/>
  <c r="Y1108" i="2"/>
  <c r="Y1109" i="2"/>
  <c r="Y484" i="2"/>
  <c r="Y485" i="2"/>
  <c r="Y609" i="2"/>
  <c r="Y610" i="2"/>
  <c r="Y689" i="2"/>
  <c r="Y690" i="2"/>
  <c r="Y691" i="2"/>
  <c r="Y88" i="2"/>
  <c r="Y89" i="2"/>
  <c r="Y90" i="2"/>
  <c r="Y91" i="2"/>
  <c r="Y92" i="2"/>
  <c r="Y93" i="2"/>
  <c r="Y94" i="2"/>
  <c r="Y95" i="2"/>
  <c r="Y322" i="2"/>
  <c r="Y323" i="2"/>
  <c r="Y324" i="2"/>
  <c r="Y325" i="2"/>
  <c r="Y326" i="2"/>
  <c r="Y327" i="2"/>
  <c r="Y328" i="2"/>
  <c r="Y329" i="2"/>
  <c r="Y850" i="2"/>
  <c r="Y851" i="2"/>
  <c r="Y852" i="2"/>
  <c r="Y853" i="2"/>
  <c r="Y854" i="2"/>
  <c r="Y855" i="2"/>
  <c r="Y856" i="2"/>
  <c r="Y1000" i="2"/>
  <c r="Y1001" i="2"/>
  <c r="Y1002" i="2"/>
  <c r="Y1110" i="2"/>
  <c r="Y1111" i="2"/>
  <c r="Y486" i="2"/>
  <c r="Y611" i="2"/>
  <c r="Y612" i="2"/>
  <c r="Y692" i="2"/>
  <c r="Y693" i="2"/>
  <c r="Y735" i="2"/>
  <c r="Y96" i="2"/>
  <c r="Y97" i="2"/>
  <c r="Y98" i="2"/>
  <c r="Y99" i="2"/>
  <c r="Y100" i="2"/>
  <c r="Y101" i="2"/>
  <c r="Y330" i="2"/>
  <c r="Y331" i="2"/>
  <c r="Y860" i="2"/>
  <c r="Y861" i="2"/>
  <c r="Y862" i="2"/>
  <c r="Y863" i="2"/>
  <c r="Y864" i="2"/>
  <c r="Y865" i="2"/>
  <c r="Y866" i="2"/>
  <c r="Y1004" i="2"/>
  <c r="Y1005" i="2"/>
  <c r="Y1006" i="2"/>
  <c r="Y1007" i="2"/>
  <c r="Y1008" i="2"/>
  <c r="Y1009" i="2"/>
  <c r="Y1114" i="2"/>
  <c r="Y1115" i="2"/>
  <c r="Y1116" i="2"/>
  <c r="Y1117" i="2"/>
  <c r="Y487" i="2"/>
  <c r="Y488" i="2"/>
  <c r="Y489" i="2"/>
  <c r="Y490" i="2"/>
  <c r="Y615" i="2"/>
  <c r="Y616" i="2"/>
  <c r="Y617" i="2"/>
  <c r="Y618" i="2"/>
  <c r="Y619" i="2"/>
  <c r="Y620" i="2"/>
  <c r="Y621" i="2"/>
  <c r="Y622" i="2"/>
  <c r="Y696" i="2"/>
  <c r="Y736" i="2"/>
  <c r="Y737" i="2"/>
  <c r="Y775" i="2"/>
  <c r="Y106" i="2"/>
  <c r="Y107" i="2"/>
  <c r="Y108" i="2"/>
  <c r="Y109" i="2"/>
  <c r="Y110" i="2"/>
  <c r="Y111" i="2"/>
  <c r="Y112" i="2"/>
  <c r="Y113" i="2"/>
  <c r="Y114" i="2"/>
  <c r="Y334" i="2"/>
  <c r="Y335" i="2"/>
  <c r="Y336" i="2"/>
  <c r="Y337" i="2"/>
  <c r="Y338" i="2"/>
  <c r="Y339" i="2"/>
  <c r="Y340" i="2"/>
  <c r="Y341" i="2"/>
  <c r="Y342" i="2"/>
  <c r="Y343" i="2"/>
  <c r="Y344" i="2"/>
  <c r="Y867" i="2"/>
  <c r="Y868" i="2"/>
  <c r="Y1010" i="2"/>
  <c r="Y1011" i="2"/>
  <c r="Y1012" i="2"/>
  <c r="Y1184" i="2"/>
  <c r="Y1185" i="2"/>
  <c r="Y1118" i="2"/>
  <c r="Y1119" i="2"/>
  <c r="Y1120" i="2"/>
  <c r="Y1121" i="2"/>
  <c r="Y1193" i="2"/>
  <c r="Y491" i="2"/>
  <c r="Y492" i="2"/>
  <c r="Y493" i="2"/>
  <c r="Y494" i="2"/>
  <c r="Y495" i="2"/>
  <c r="Y623" i="2"/>
  <c r="Y624" i="2"/>
  <c r="Y625" i="2"/>
  <c r="Y626" i="2"/>
  <c r="Y627" i="2"/>
  <c r="Y697" i="2"/>
  <c r="Y698" i="2"/>
  <c r="Y699" i="2"/>
  <c r="Y738" i="2"/>
  <c r="Y115" i="2"/>
  <c r="Y116" i="2"/>
  <c r="Y117" i="2"/>
  <c r="Y118" i="2"/>
  <c r="Y119" i="2"/>
  <c r="Y120" i="2"/>
  <c r="Y121" i="2"/>
  <c r="Y345" i="2"/>
  <c r="Y346" i="2"/>
  <c r="Y347" i="2"/>
  <c r="Y869" i="2"/>
  <c r="Y870" i="2"/>
  <c r="Y871" i="2"/>
  <c r="Y872" i="2"/>
  <c r="Y873" i="2"/>
  <c r="Y874" i="2"/>
  <c r="Y875" i="2"/>
  <c r="Y876" i="2"/>
  <c r="Y877" i="2"/>
  <c r="Y1013" i="2"/>
  <c r="Y1122" i="2"/>
  <c r="Y1123" i="2"/>
  <c r="Y1124" i="2"/>
  <c r="Y1125" i="2"/>
  <c r="Y1126" i="2"/>
  <c r="Y1127" i="2"/>
  <c r="Y496" i="2"/>
  <c r="Y497" i="2"/>
  <c r="Y498" i="2"/>
  <c r="Y499" i="2"/>
  <c r="Y500" i="2"/>
  <c r="Y501" i="2"/>
  <c r="Y502" i="2"/>
  <c r="Y700" i="2"/>
  <c r="Y755" i="2"/>
  <c r="Y768" i="2"/>
  <c r="Y11" i="2"/>
  <c r="Y122" i="2"/>
  <c r="Y123" i="2"/>
  <c r="Y124" i="2"/>
  <c r="Y125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1014" i="2"/>
  <c r="Y1186" i="2"/>
  <c r="Y1128" i="2"/>
  <c r="Y1129" i="2"/>
  <c r="Y503" i="2"/>
  <c r="Y504" i="2"/>
  <c r="Y505" i="2"/>
  <c r="Y506" i="2"/>
  <c r="Y507" i="2"/>
  <c r="Y508" i="2"/>
  <c r="Y509" i="2"/>
  <c r="Y510" i="2"/>
  <c r="Y511" i="2"/>
  <c r="Y512" i="2"/>
  <c r="Y513" i="2"/>
  <c r="Y628" i="2"/>
  <c r="Y629" i="2"/>
  <c r="Y630" i="2"/>
  <c r="Y631" i="2"/>
  <c r="Y632" i="2"/>
  <c r="Y701" i="2"/>
  <c r="Y702" i="2"/>
  <c r="Y703" i="2"/>
  <c r="Y704" i="2"/>
  <c r="Y739" i="2"/>
  <c r="Y756" i="2"/>
  <c r="Y12" i="2"/>
  <c r="Y776" i="2"/>
  <c r="Y126" i="2"/>
  <c r="Y127" i="2"/>
  <c r="Y128" i="2"/>
  <c r="Y129" i="2"/>
  <c r="Y130" i="2"/>
  <c r="Y131" i="2"/>
  <c r="Y132" i="2"/>
  <c r="Y360" i="2"/>
  <c r="Y361" i="2"/>
  <c r="Y1167" i="2"/>
  <c r="Y878" i="2"/>
  <c r="Y879" i="2"/>
  <c r="Y1015" i="2"/>
  <c r="Y1016" i="2"/>
  <c r="Y1017" i="2"/>
  <c r="Y1018" i="2"/>
  <c r="Y1019" i="2"/>
  <c r="Y1020" i="2"/>
  <c r="Y1021" i="2"/>
  <c r="Y1130" i="2"/>
  <c r="Y1131" i="2"/>
  <c r="Y1194" i="2"/>
  <c r="Y514" i="2"/>
  <c r="Y515" i="2"/>
  <c r="Y516" i="2"/>
  <c r="Y633" i="2"/>
  <c r="Y634" i="2"/>
  <c r="Y705" i="2"/>
  <c r="Y706" i="2"/>
  <c r="Y707" i="2"/>
  <c r="Y708" i="2"/>
  <c r="Y709" i="2"/>
  <c r="Y710" i="2"/>
  <c r="Y757" i="2"/>
  <c r="Y13" i="2"/>
  <c r="Y14" i="2"/>
  <c r="Y133" i="2"/>
  <c r="Y134" i="2"/>
  <c r="Y135" i="2"/>
  <c r="Y136" i="2"/>
  <c r="Y137" i="2"/>
  <c r="Y138" i="2"/>
  <c r="Y139" i="2"/>
  <c r="Y140" i="2"/>
  <c r="Y362" i="2"/>
  <c r="Y363" i="2"/>
  <c r="Y364" i="2"/>
  <c r="Y365" i="2"/>
  <c r="Y366" i="2"/>
  <c r="Y367" i="2"/>
  <c r="Y368" i="2"/>
  <c r="Y369" i="2"/>
  <c r="Y370" i="2"/>
  <c r="Y371" i="2"/>
  <c r="Y372" i="2"/>
  <c r="Y880" i="2"/>
  <c r="Y881" i="2"/>
  <c r="Y882" i="2"/>
  <c r="Y883" i="2"/>
  <c r="Y884" i="2"/>
  <c r="Y885" i="2"/>
  <c r="Y886" i="2"/>
  <c r="Y887" i="2"/>
  <c r="Y888" i="2"/>
  <c r="Y889" i="2"/>
  <c r="Y1022" i="2"/>
  <c r="Y1023" i="2"/>
  <c r="Y1024" i="2"/>
  <c r="Y1025" i="2"/>
  <c r="Y1132" i="2"/>
  <c r="Y1133" i="2"/>
  <c r="Y1134" i="2"/>
  <c r="Y1135" i="2"/>
  <c r="Y1136" i="2"/>
  <c r="Y1137" i="2"/>
  <c r="Y517" i="2"/>
  <c r="Y518" i="2"/>
  <c r="Y519" i="2"/>
  <c r="Y520" i="2"/>
  <c r="Y635" i="2"/>
  <c r="Y636" i="2"/>
  <c r="Y637" i="2"/>
  <c r="Y711" i="2"/>
  <c r="Y15" i="2"/>
  <c r="Y16" i="2"/>
  <c r="Y777" i="2"/>
  <c r="Y141" i="2"/>
  <c r="Y142" i="2"/>
  <c r="Y143" i="2"/>
  <c r="Y144" i="2"/>
  <c r="Y145" i="2"/>
  <c r="Y146" i="2"/>
  <c r="Y147" i="2"/>
  <c r="Y148" i="2"/>
  <c r="Y149" i="2"/>
  <c r="Y150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890" i="2"/>
  <c r="Y891" i="2"/>
  <c r="Y892" i="2"/>
  <c r="Y893" i="2"/>
  <c r="Y894" i="2"/>
  <c r="Y895" i="2"/>
  <c r="Y896" i="2"/>
  <c r="Y897" i="2"/>
  <c r="Y1177" i="2"/>
  <c r="Y1178" i="2"/>
  <c r="Y1026" i="2"/>
  <c r="Y1027" i="2"/>
  <c r="Y1028" i="2"/>
  <c r="Y1029" i="2"/>
  <c r="Y1030" i="2"/>
  <c r="Y1031" i="2"/>
  <c r="Y1187" i="2"/>
  <c r="Y1188" i="2"/>
  <c r="Y1138" i="2"/>
  <c r="Y1139" i="2"/>
  <c r="Y1140" i="2"/>
  <c r="Y1141" i="2"/>
  <c r="Y1142" i="2"/>
  <c r="Y1143" i="2"/>
  <c r="Y1144" i="2"/>
  <c r="Y1145" i="2"/>
  <c r="Y1146" i="2"/>
  <c r="Y1195" i="2"/>
  <c r="Y521" i="2"/>
  <c r="Y522" i="2"/>
  <c r="Y523" i="2"/>
  <c r="Y524" i="2"/>
  <c r="Y525" i="2"/>
  <c r="Y526" i="2"/>
  <c r="Y527" i="2"/>
  <c r="Y528" i="2"/>
  <c r="Y529" i="2"/>
  <c r="Y530" i="2"/>
  <c r="Y1170" i="2"/>
  <c r="Y638" i="2"/>
  <c r="Y639" i="2"/>
  <c r="Y640" i="2"/>
  <c r="Y641" i="2"/>
  <c r="Y642" i="2"/>
  <c r="Y643" i="2"/>
  <c r="Y644" i="2"/>
  <c r="Y645" i="2"/>
  <c r="Y646" i="2"/>
  <c r="Y712" i="2"/>
  <c r="Y713" i="2"/>
  <c r="Y714" i="2"/>
  <c r="Y715" i="2"/>
  <c r="Y716" i="2"/>
  <c r="Y740" i="2"/>
  <c r="Y769" i="2"/>
  <c r="Y778" i="2"/>
  <c r="Y151" i="2"/>
  <c r="Y152" i="2"/>
  <c r="Y153" i="2"/>
  <c r="Y154" i="2"/>
  <c r="Y155" i="2"/>
  <c r="Y156" i="2"/>
  <c r="Y157" i="2"/>
  <c r="Y786" i="2"/>
  <c r="Y396" i="2"/>
  <c r="Y397" i="2"/>
  <c r="Y898" i="2"/>
  <c r="Y1032" i="2"/>
  <c r="Y1033" i="2"/>
  <c r="Y1034" i="2"/>
  <c r="Y1035" i="2"/>
  <c r="Y1147" i="2"/>
  <c r="Y1148" i="2"/>
  <c r="Y1149" i="2"/>
  <c r="Y1150" i="2"/>
  <c r="Y1151" i="2"/>
  <c r="Y531" i="2"/>
  <c r="Y532" i="2"/>
  <c r="Y533" i="2"/>
  <c r="Y534" i="2"/>
  <c r="Y647" i="2"/>
  <c r="Y648" i="2"/>
  <c r="Y717" i="2"/>
  <c r="Y718" i="2"/>
  <c r="Y741" i="2"/>
  <c r="Y742" i="2"/>
  <c r="Y17" i="2"/>
  <c r="Y158" i="2"/>
  <c r="Y159" i="2"/>
  <c r="Y398" i="2"/>
  <c r="Y399" i="2"/>
  <c r="Y400" i="2"/>
  <c r="Y899" i="2"/>
  <c r="Y900" i="2"/>
  <c r="Y901" i="2"/>
  <c r="Y902" i="2"/>
  <c r="Y903" i="2"/>
  <c r="Y904" i="2"/>
  <c r="Y1036" i="2"/>
  <c r="Y1037" i="2"/>
  <c r="Y1152" i="2"/>
  <c r="Y1153" i="2"/>
  <c r="Y1154" i="2"/>
  <c r="Y1155" i="2"/>
  <c r="Y535" i="2"/>
  <c r="Y536" i="2"/>
  <c r="Y537" i="2"/>
  <c r="Y538" i="2"/>
  <c r="Y539" i="2"/>
  <c r="Y649" i="2"/>
  <c r="Y650" i="2"/>
  <c r="Y160" i="2"/>
  <c r="Y161" i="2"/>
  <c r="Y162" i="2"/>
  <c r="Y163" i="2"/>
  <c r="Y401" i="2"/>
  <c r="Y402" i="2"/>
  <c r="Y1168" i="2"/>
  <c r="Y905" i="2"/>
  <c r="Y906" i="2"/>
  <c r="Y907" i="2"/>
  <c r="Y908" i="2"/>
  <c r="Y909" i="2"/>
  <c r="Y910" i="2"/>
  <c r="Y911" i="2"/>
  <c r="Y912" i="2"/>
  <c r="Y1156" i="2"/>
  <c r="Y540" i="2"/>
  <c r="Y541" i="2"/>
  <c r="Y542" i="2"/>
  <c r="Y543" i="2"/>
  <c r="Y544" i="2"/>
  <c r="Y545" i="2"/>
  <c r="Y546" i="2"/>
  <c r="Y547" i="2"/>
  <c r="Y651" i="2"/>
  <c r="Y652" i="2"/>
  <c r="Y719" i="2"/>
  <c r="Y720" i="2"/>
  <c r="Y721" i="2"/>
  <c r="Y743" i="2"/>
  <c r="Y164" i="2"/>
  <c r="Y165" i="2"/>
  <c r="Y166" i="2"/>
  <c r="Y167" i="2"/>
  <c r="Y168" i="2"/>
  <c r="Y169" i="2"/>
  <c r="Y403" i="2"/>
  <c r="Y404" i="2"/>
  <c r="Y787" i="2"/>
  <c r="Y788" i="2"/>
  <c r="Y789" i="2"/>
  <c r="Y790" i="2"/>
  <c r="Y791" i="2"/>
  <c r="Y1173" i="2"/>
  <c r="Y915" i="2"/>
  <c r="Y1179" i="2"/>
  <c r="Y409" i="2"/>
  <c r="Y410" i="2"/>
  <c r="Y548" i="2"/>
  <c r="Y549" i="2"/>
  <c r="Y550" i="2"/>
  <c r="Y656" i="2"/>
  <c r="Y657" i="2"/>
  <c r="Y658" i="2"/>
  <c r="Y744" i="2"/>
  <c r="Y2" i="2"/>
  <c r="Y3" i="2"/>
  <c r="Y24" i="2"/>
  <c r="Y25" i="2"/>
  <c r="Y26" i="2"/>
  <c r="Y27" i="2"/>
  <c r="Y28" i="2"/>
  <c r="Y29" i="2"/>
  <c r="Y30" i="2"/>
  <c r="Y31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174" i="2"/>
  <c r="Y916" i="2"/>
  <c r="Y1038" i="2"/>
  <c r="Y1039" i="2"/>
  <c r="Y1040" i="2"/>
  <c r="Y1041" i="2"/>
  <c r="Y1042" i="2"/>
  <c r="Y1043" i="2"/>
  <c r="Y1044" i="2"/>
  <c r="Y1045" i="2"/>
  <c r="Y1046" i="2"/>
  <c r="Y411" i="2"/>
  <c r="Y412" i="2"/>
  <c r="Y413" i="2"/>
  <c r="Y551" i="2"/>
  <c r="Y552" i="2"/>
  <c r="Y553" i="2"/>
  <c r="Y659" i="2"/>
  <c r="Y745" i="2"/>
  <c r="Y758" i="2"/>
  <c r="Y4" i="2"/>
  <c r="Y5" i="2"/>
  <c r="Y32" i="2"/>
  <c r="Y33" i="2"/>
  <c r="Y34" i="2"/>
  <c r="Y35" i="2"/>
  <c r="Y36" i="2"/>
  <c r="Y189" i="2"/>
  <c r="Y190" i="2"/>
  <c r="Y792" i="2"/>
  <c r="Y793" i="2"/>
  <c r="Y794" i="2"/>
  <c r="Y795" i="2"/>
  <c r="Y917" i="2"/>
  <c r="Y918" i="2"/>
  <c r="Y919" i="2"/>
  <c r="Y1047" i="2"/>
  <c r="Y1048" i="2"/>
  <c r="Y1049" i="2"/>
  <c r="Y1050" i="2"/>
  <c r="Y414" i="2"/>
  <c r="Y415" i="2"/>
  <c r="Y554" i="2"/>
  <c r="Y555" i="2"/>
  <c r="Y37" i="2"/>
  <c r="Y38" i="2"/>
  <c r="Y39" i="2"/>
  <c r="Y40" i="2"/>
  <c r="Y191" i="2"/>
  <c r="Y192" i="2"/>
  <c r="Y193" i="2"/>
  <c r="Y194" i="2"/>
  <c r="Y195" i="2"/>
  <c r="Y196" i="2"/>
  <c r="Y197" i="2"/>
  <c r="Y198" i="2"/>
  <c r="Y199" i="2"/>
  <c r="Y796" i="2"/>
  <c r="Y797" i="2"/>
  <c r="Y798" i="2"/>
  <c r="Y799" i="2"/>
  <c r="Y920" i="2"/>
  <c r="Y416" i="2"/>
  <c r="Y417" i="2"/>
  <c r="Y418" i="2"/>
  <c r="Y556" i="2"/>
  <c r="Y557" i="2"/>
  <c r="Y558" i="2"/>
  <c r="Y559" i="2"/>
  <c r="Y560" i="2"/>
  <c r="Y6" i="2"/>
  <c r="Y7" i="2"/>
  <c r="Y41" i="2"/>
  <c r="Y42" i="2"/>
  <c r="Y43" i="2"/>
  <c r="Y44" i="2"/>
  <c r="Y45" i="2"/>
  <c r="Y200" i="2"/>
  <c r="Y201" i="2"/>
  <c r="Y800" i="2"/>
  <c r="Y921" i="2"/>
  <c r="Y922" i="2"/>
  <c r="Y923" i="2"/>
  <c r="Y924" i="2"/>
  <c r="Y1180" i="2"/>
  <c r="Y1051" i="2"/>
  <c r="Y1052" i="2"/>
  <c r="Y419" i="2"/>
  <c r="Y420" i="2"/>
  <c r="Y421" i="2"/>
  <c r="Y422" i="2"/>
  <c r="Y423" i="2"/>
  <c r="Y561" i="2"/>
  <c r="Y562" i="2"/>
  <c r="Y563" i="2"/>
  <c r="Y564" i="2"/>
  <c r="Y565" i="2"/>
  <c r="Y566" i="2"/>
  <c r="Y660" i="2"/>
  <c r="Y661" i="2"/>
  <c r="Y723" i="2"/>
  <c r="Y46" i="2"/>
  <c r="Y47" i="2"/>
  <c r="Y48" i="2"/>
  <c r="Y49" i="2"/>
  <c r="Y779" i="2"/>
  <c r="Y202" i="2"/>
  <c r="Y801" i="2"/>
  <c r="Y802" i="2"/>
  <c r="Y803" i="2"/>
  <c r="Y804" i="2"/>
  <c r="Y925" i="2"/>
  <c r="Y926" i="2"/>
  <c r="Y927" i="2"/>
  <c r="Y1053" i="2"/>
  <c r="Y1054" i="2"/>
  <c r="Y424" i="2"/>
  <c r="Y425" i="2"/>
  <c r="Y426" i="2"/>
  <c r="Y427" i="2"/>
  <c r="Y428" i="2"/>
  <c r="Y567" i="2"/>
  <c r="Y662" i="2"/>
  <c r="Y663" i="2"/>
  <c r="Y746" i="2"/>
  <c r="Y759" i="2"/>
  <c r="Y760" i="2"/>
  <c r="Y8" i="2"/>
  <c r="Y50" i="2"/>
  <c r="Y51" i="2"/>
  <c r="Y52" i="2"/>
  <c r="Y53" i="2"/>
  <c r="Y54" i="2"/>
  <c r="Y55" i="2"/>
  <c r="Y56" i="2"/>
  <c r="Y780" i="2"/>
  <c r="Y203" i="2"/>
  <c r="Y204" i="2"/>
  <c r="Y205" i="2"/>
  <c r="Y206" i="2"/>
  <c r="Y822" i="2"/>
  <c r="Y823" i="2"/>
  <c r="Y824" i="2"/>
  <c r="Y825" i="2"/>
  <c r="Y826" i="2"/>
  <c r="Y827" i="2"/>
  <c r="Y1175" i="2"/>
  <c r="Y965" i="2"/>
  <c r="Y966" i="2"/>
  <c r="Y1083" i="2"/>
  <c r="Y1084" i="2"/>
  <c r="Y439" i="2"/>
  <c r="Y440" i="2"/>
  <c r="Y581" i="2"/>
  <c r="Y582" i="2"/>
  <c r="Y583" i="2"/>
  <c r="Y671" i="2"/>
  <c r="Y750" i="2"/>
  <c r="Y9" i="2"/>
  <c r="Y10" i="2"/>
  <c r="Y57" i="2"/>
  <c r="Y58" i="2"/>
  <c r="Y59" i="2"/>
  <c r="Y60" i="2"/>
  <c r="Y261" i="2"/>
  <c r="Y262" i="2"/>
  <c r="Y263" i="2"/>
  <c r="Y857" i="2"/>
  <c r="Y858" i="2"/>
  <c r="Y859" i="2"/>
  <c r="Y1003" i="2"/>
  <c r="Y1112" i="2"/>
  <c r="Y1113" i="2"/>
  <c r="Y613" i="2"/>
  <c r="Y614" i="2"/>
  <c r="Y694" i="2"/>
  <c r="Y695" i="2"/>
  <c r="Y102" i="2"/>
  <c r="Y103" i="2"/>
  <c r="Y104" i="2"/>
  <c r="Y105" i="2"/>
  <c r="Y332" i="2"/>
  <c r="Y333" i="2"/>
  <c r="Y913" i="2"/>
  <c r="Y914" i="2"/>
  <c r="Y1157" i="2"/>
  <c r="Y1158" i="2"/>
  <c r="Y1159" i="2"/>
  <c r="Y1160" i="2"/>
  <c r="Y1161" i="2"/>
  <c r="Y1162" i="2"/>
  <c r="Y1196" i="2"/>
  <c r="Y653" i="2"/>
  <c r="Y654" i="2"/>
  <c r="Y655" i="2"/>
  <c r="Y722" i="2"/>
  <c r="Y18" i="2"/>
  <c r="Y19" i="2"/>
  <c r="Y20" i="2"/>
  <c r="Y21" i="2"/>
  <c r="Y22" i="2"/>
  <c r="Y23" i="2"/>
  <c r="Y170" i="2"/>
  <c r="Y171" i="2"/>
  <c r="Y172" i="2"/>
  <c r="Y173" i="2"/>
  <c r="Y174" i="2"/>
  <c r="Y175" i="2"/>
  <c r="Y176" i="2"/>
  <c r="Y405" i="2"/>
  <c r="Y406" i="2"/>
  <c r="Y407" i="2"/>
  <c r="Y408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1055" i="2"/>
  <c r="Y1056" i="2"/>
  <c r="Y1057" i="2"/>
  <c r="Y1058" i="2"/>
  <c r="Y1059" i="2"/>
  <c r="Y568" i="2"/>
  <c r="Y664" i="2"/>
  <c r="Y665" i="2"/>
  <c r="Y747" i="2"/>
  <c r="Y770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1055" i="2"/>
  <c r="X1056" i="2"/>
  <c r="X1057" i="2"/>
  <c r="X1058" i="2"/>
  <c r="X1059" i="2"/>
  <c r="X568" i="2"/>
  <c r="X664" i="2"/>
  <c r="X665" i="2"/>
  <c r="X747" i="2"/>
  <c r="X770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821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1181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189" i="2"/>
  <c r="X1190" i="2"/>
  <c r="X1191" i="2"/>
  <c r="X429" i="2"/>
  <c r="X430" i="2"/>
  <c r="X431" i="2"/>
  <c r="X432" i="2"/>
  <c r="X433" i="2"/>
  <c r="X434" i="2"/>
  <c r="X435" i="2"/>
  <c r="X436" i="2"/>
  <c r="X437" i="2"/>
  <c r="X43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1171" i="2"/>
  <c r="X666" i="2"/>
  <c r="X667" i="2"/>
  <c r="X668" i="2"/>
  <c r="X669" i="2"/>
  <c r="X670" i="2"/>
  <c r="X748" i="2"/>
  <c r="X749" i="2"/>
  <c r="X761" i="2"/>
  <c r="X251" i="2"/>
  <c r="X252" i="2"/>
  <c r="X253" i="2"/>
  <c r="X254" i="2"/>
  <c r="X255" i="2"/>
  <c r="X256" i="2"/>
  <c r="X257" i="2"/>
  <c r="X258" i="2"/>
  <c r="X259" i="2"/>
  <c r="X260" i="2"/>
  <c r="X1163" i="2"/>
  <c r="X1164" i="2"/>
  <c r="X828" i="2"/>
  <c r="X829" i="2"/>
  <c r="X967" i="2"/>
  <c r="X968" i="2"/>
  <c r="X969" i="2"/>
  <c r="X970" i="2"/>
  <c r="X971" i="2"/>
  <c r="X1085" i="2"/>
  <c r="X1086" i="2"/>
  <c r="X1087" i="2"/>
  <c r="X1088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1169" i="2"/>
  <c r="X584" i="2"/>
  <c r="X585" i="2"/>
  <c r="X672" i="2"/>
  <c r="X673" i="2"/>
  <c r="X724" i="2"/>
  <c r="X725" i="2"/>
  <c r="X726" i="2"/>
  <c r="X751" i="2"/>
  <c r="X752" i="2"/>
  <c r="X762" i="2"/>
  <c r="X771" i="2"/>
  <c r="X264" i="2"/>
  <c r="X265" i="2"/>
  <c r="X266" i="2"/>
  <c r="X267" i="2"/>
  <c r="X268" i="2"/>
  <c r="X269" i="2"/>
  <c r="X270" i="2"/>
  <c r="X271" i="2"/>
  <c r="X272" i="2"/>
  <c r="X273" i="2"/>
  <c r="X830" i="2"/>
  <c r="X831" i="2"/>
  <c r="X832" i="2"/>
  <c r="X833" i="2"/>
  <c r="X834" i="2"/>
  <c r="X972" i="2"/>
  <c r="X973" i="2"/>
  <c r="X974" i="2"/>
  <c r="X975" i="2"/>
  <c r="X976" i="2"/>
  <c r="X977" i="2"/>
  <c r="X978" i="2"/>
  <c r="X979" i="2"/>
  <c r="X1089" i="2"/>
  <c r="X1090" i="2"/>
  <c r="X1091" i="2"/>
  <c r="X1092" i="2"/>
  <c r="X1093" i="2"/>
  <c r="X454" i="2"/>
  <c r="X455" i="2"/>
  <c r="X456" i="2"/>
  <c r="X457" i="2"/>
  <c r="X586" i="2"/>
  <c r="X587" i="2"/>
  <c r="X588" i="2"/>
  <c r="X589" i="2"/>
  <c r="X590" i="2"/>
  <c r="X674" i="2"/>
  <c r="X727" i="2"/>
  <c r="X61" i="2"/>
  <c r="X62" i="2"/>
  <c r="X63" i="2"/>
  <c r="X64" i="2"/>
  <c r="X65" i="2"/>
  <c r="X274" i="2"/>
  <c r="X275" i="2"/>
  <c r="X276" i="2"/>
  <c r="X277" i="2"/>
  <c r="X278" i="2"/>
  <c r="X279" i="2"/>
  <c r="X1165" i="2"/>
  <c r="X835" i="2"/>
  <c r="X836" i="2"/>
  <c r="X980" i="2"/>
  <c r="X981" i="2"/>
  <c r="X982" i="2"/>
  <c r="X983" i="2"/>
  <c r="X984" i="2"/>
  <c r="X985" i="2"/>
  <c r="X986" i="2"/>
  <c r="X1094" i="2"/>
  <c r="X458" i="2"/>
  <c r="X459" i="2"/>
  <c r="X460" i="2"/>
  <c r="X461" i="2"/>
  <c r="X462" i="2"/>
  <c r="X591" i="2"/>
  <c r="X592" i="2"/>
  <c r="X593" i="2"/>
  <c r="X594" i="2"/>
  <c r="X595" i="2"/>
  <c r="X728" i="2"/>
  <c r="X772" i="2"/>
  <c r="X781" i="2"/>
  <c r="X280" i="2"/>
  <c r="X281" i="2"/>
  <c r="X282" i="2"/>
  <c r="X283" i="2"/>
  <c r="X284" i="2"/>
  <c r="X285" i="2"/>
  <c r="X286" i="2"/>
  <c r="X287" i="2"/>
  <c r="X288" i="2"/>
  <c r="X837" i="2"/>
  <c r="X987" i="2"/>
  <c r="X988" i="2"/>
  <c r="X989" i="2"/>
  <c r="X990" i="2"/>
  <c r="X991" i="2"/>
  <c r="X992" i="2"/>
  <c r="X1182" i="2"/>
  <c r="X1183" i="2"/>
  <c r="X1095" i="2"/>
  <c r="X1096" i="2"/>
  <c r="X463" i="2"/>
  <c r="X464" i="2"/>
  <c r="X465" i="2"/>
  <c r="X596" i="2"/>
  <c r="X597" i="2"/>
  <c r="X598" i="2"/>
  <c r="X599" i="2"/>
  <c r="X600" i="2"/>
  <c r="X601" i="2"/>
  <c r="X675" i="2"/>
  <c r="X676" i="2"/>
  <c r="X677" i="2"/>
  <c r="X729" i="2"/>
  <c r="X730" i="2"/>
  <c r="X773" i="2"/>
  <c r="X66" i="2"/>
  <c r="X782" i="2"/>
  <c r="X783" i="2"/>
  <c r="X289" i="2"/>
  <c r="X290" i="2"/>
  <c r="X838" i="2"/>
  <c r="X839" i="2"/>
  <c r="X993" i="2"/>
  <c r="X994" i="2"/>
  <c r="X1097" i="2"/>
  <c r="X1192" i="2"/>
  <c r="X466" i="2"/>
  <c r="X467" i="2"/>
  <c r="X602" i="2"/>
  <c r="X603" i="2"/>
  <c r="X678" i="2"/>
  <c r="X679" i="2"/>
  <c r="X680" i="2"/>
  <c r="X681" i="2"/>
  <c r="X731" i="2"/>
  <c r="X1172" i="2"/>
  <c r="X753" i="2"/>
  <c r="X774" i="2"/>
  <c r="X67" i="2"/>
  <c r="X68" i="2"/>
  <c r="X291" i="2"/>
  <c r="X292" i="2"/>
  <c r="X1166" i="2"/>
  <c r="X840" i="2"/>
  <c r="X841" i="2"/>
  <c r="X842" i="2"/>
  <c r="X843" i="2"/>
  <c r="X995" i="2"/>
  <c r="X996" i="2"/>
  <c r="X1098" i="2"/>
  <c r="X468" i="2"/>
  <c r="X469" i="2"/>
  <c r="X470" i="2"/>
  <c r="X604" i="2"/>
  <c r="X682" i="2"/>
  <c r="X683" i="2"/>
  <c r="X732" i="2"/>
  <c r="X733" i="2"/>
  <c r="X763" i="2"/>
  <c r="X69" i="2"/>
  <c r="X70" i="2"/>
  <c r="X71" i="2"/>
  <c r="X72" i="2"/>
  <c r="X784" i="2"/>
  <c r="X785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844" i="2"/>
  <c r="X845" i="2"/>
  <c r="X1176" i="2"/>
  <c r="X997" i="2"/>
  <c r="X998" i="2"/>
  <c r="X999" i="2"/>
  <c r="X1099" i="2"/>
  <c r="X1100" i="2"/>
  <c r="X1101" i="2"/>
  <c r="X1102" i="2"/>
  <c r="X471" i="2"/>
  <c r="X472" i="2"/>
  <c r="X473" i="2"/>
  <c r="X474" i="2"/>
  <c r="X475" i="2"/>
  <c r="X476" i="2"/>
  <c r="X477" i="2"/>
  <c r="X478" i="2"/>
  <c r="X479" i="2"/>
  <c r="X480" i="2"/>
  <c r="X481" i="2"/>
  <c r="X605" i="2"/>
  <c r="X684" i="2"/>
  <c r="X685" i="2"/>
  <c r="X686" i="2"/>
  <c r="X764" i="2"/>
  <c r="X765" i="2"/>
  <c r="X73" i="2"/>
  <c r="X74" i="2"/>
  <c r="X75" i="2"/>
  <c r="X76" i="2"/>
  <c r="X77" i="2"/>
  <c r="X78" i="2"/>
  <c r="X79" i="2"/>
  <c r="X80" i="2"/>
  <c r="X81" i="2"/>
  <c r="X82" i="2"/>
  <c r="X306" i="2"/>
  <c r="X307" i="2"/>
  <c r="X308" i="2"/>
  <c r="X309" i="2"/>
  <c r="X310" i="2"/>
  <c r="X846" i="2"/>
  <c r="X847" i="2"/>
  <c r="X1103" i="2"/>
  <c r="X1104" i="2"/>
  <c r="X482" i="2"/>
  <c r="X483" i="2"/>
  <c r="X606" i="2"/>
  <c r="X607" i="2"/>
  <c r="X608" i="2"/>
  <c r="X687" i="2"/>
  <c r="X688" i="2"/>
  <c r="X734" i="2"/>
  <c r="X754" i="2"/>
  <c r="X766" i="2"/>
  <c r="X767" i="2"/>
  <c r="X83" i="2"/>
  <c r="X84" i="2"/>
  <c r="X85" i="2"/>
  <c r="X86" i="2"/>
  <c r="X87" i="2"/>
  <c r="X311" i="2"/>
  <c r="X312" i="2"/>
  <c r="X313" i="2"/>
  <c r="X314" i="2"/>
  <c r="X315" i="2"/>
  <c r="X316" i="2"/>
  <c r="X317" i="2"/>
  <c r="X318" i="2"/>
  <c r="X319" i="2"/>
  <c r="X320" i="2"/>
  <c r="X321" i="2"/>
  <c r="X848" i="2"/>
  <c r="X849" i="2"/>
  <c r="X1105" i="2"/>
  <c r="X1106" i="2"/>
  <c r="X1107" i="2"/>
  <c r="X1108" i="2"/>
  <c r="X1109" i="2"/>
  <c r="X484" i="2"/>
  <c r="X485" i="2"/>
  <c r="X609" i="2"/>
  <c r="X610" i="2"/>
  <c r="X689" i="2"/>
  <c r="X690" i="2"/>
  <c r="X691" i="2"/>
  <c r="X88" i="2"/>
  <c r="X89" i="2"/>
  <c r="X90" i="2"/>
  <c r="X91" i="2"/>
  <c r="X92" i="2"/>
  <c r="X93" i="2"/>
  <c r="X94" i="2"/>
  <c r="X95" i="2"/>
  <c r="X322" i="2"/>
  <c r="X323" i="2"/>
  <c r="X324" i="2"/>
  <c r="X325" i="2"/>
  <c r="X326" i="2"/>
  <c r="X327" i="2"/>
  <c r="X328" i="2"/>
  <c r="X329" i="2"/>
  <c r="X850" i="2"/>
  <c r="X851" i="2"/>
  <c r="X852" i="2"/>
  <c r="X853" i="2"/>
  <c r="X854" i="2"/>
  <c r="X855" i="2"/>
  <c r="X856" i="2"/>
  <c r="X1000" i="2"/>
  <c r="X1001" i="2"/>
  <c r="X1002" i="2"/>
  <c r="X1110" i="2"/>
  <c r="X1111" i="2"/>
  <c r="X486" i="2"/>
  <c r="X611" i="2"/>
  <c r="X612" i="2"/>
  <c r="X692" i="2"/>
  <c r="X693" i="2"/>
  <c r="X735" i="2"/>
  <c r="X96" i="2"/>
  <c r="X97" i="2"/>
  <c r="X98" i="2"/>
  <c r="X99" i="2"/>
  <c r="X100" i="2"/>
  <c r="X101" i="2"/>
  <c r="X330" i="2"/>
  <c r="X331" i="2"/>
  <c r="X860" i="2"/>
  <c r="X861" i="2"/>
  <c r="X862" i="2"/>
  <c r="X863" i="2"/>
  <c r="X864" i="2"/>
  <c r="X865" i="2"/>
  <c r="X866" i="2"/>
  <c r="X1004" i="2"/>
  <c r="X1005" i="2"/>
  <c r="X1006" i="2"/>
  <c r="X1007" i="2"/>
  <c r="X1008" i="2"/>
  <c r="X1009" i="2"/>
  <c r="X1114" i="2"/>
  <c r="X1115" i="2"/>
  <c r="X1116" i="2"/>
  <c r="X1117" i="2"/>
  <c r="X487" i="2"/>
  <c r="X488" i="2"/>
  <c r="X489" i="2"/>
  <c r="X490" i="2"/>
  <c r="X615" i="2"/>
  <c r="X616" i="2"/>
  <c r="X617" i="2"/>
  <c r="X618" i="2"/>
  <c r="X619" i="2"/>
  <c r="X620" i="2"/>
  <c r="X621" i="2"/>
  <c r="X622" i="2"/>
  <c r="X696" i="2"/>
  <c r="X736" i="2"/>
  <c r="X737" i="2"/>
  <c r="X775" i="2"/>
  <c r="X106" i="2"/>
  <c r="X107" i="2"/>
  <c r="X108" i="2"/>
  <c r="X109" i="2"/>
  <c r="X110" i="2"/>
  <c r="X111" i="2"/>
  <c r="X112" i="2"/>
  <c r="X113" i="2"/>
  <c r="X114" i="2"/>
  <c r="X334" i="2"/>
  <c r="X335" i="2"/>
  <c r="X336" i="2"/>
  <c r="X337" i="2"/>
  <c r="X338" i="2"/>
  <c r="X339" i="2"/>
  <c r="X340" i="2"/>
  <c r="X341" i="2"/>
  <c r="X342" i="2"/>
  <c r="X343" i="2"/>
  <c r="X344" i="2"/>
  <c r="X867" i="2"/>
  <c r="X868" i="2"/>
  <c r="X1010" i="2"/>
  <c r="X1011" i="2"/>
  <c r="X1012" i="2"/>
  <c r="X1184" i="2"/>
  <c r="X1185" i="2"/>
  <c r="X1118" i="2"/>
  <c r="X1119" i="2"/>
  <c r="X1120" i="2"/>
  <c r="X1121" i="2"/>
  <c r="X1193" i="2"/>
  <c r="X491" i="2"/>
  <c r="X492" i="2"/>
  <c r="X493" i="2"/>
  <c r="X494" i="2"/>
  <c r="X495" i="2"/>
  <c r="X623" i="2"/>
  <c r="X624" i="2"/>
  <c r="X625" i="2"/>
  <c r="X626" i="2"/>
  <c r="X627" i="2"/>
  <c r="X697" i="2"/>
  <c r="X698" i="2"/>
  <c r="X699" i="2"/>
  <c r="X738" i="2"/>
  <c r="X115" i="2"/>
  <c r="X116" i="2"/>
  <c r="X117" i="2"/>
  <c r="X118" i="2"/>
  <c r="X119" i="2"/>
  <c r="X120" i="2"/>
  <c r="X121" i="2"/>
  <c r="X345" i="2"/>
  <c r="X346" i="2"/>
  <c r="X347" i="2"/>
  <c r="X869" i="2"/>
  <c r="X870" i="2"/>
  <c r="X871" i="2"/>
  <c r="X872" i="2"/>
  <c r="X873" i="2"/>
  <c r="X874" i="2"/>
  <c r="X875" i="2"/>
  <c r="X876" i="2"/>
  <c r="X877" i="2"/>
  <c r="X1013" i="2"/>
  <c r="X1122" i="2"/>
  <c r="X1123" i="2"/>
  <c r="X1124" i="2"/>
  <c r="X1125" i="2"/>
  <c r="X1126" i="2"/>
  <c r="X1127" i="2"/>
  <c r="X496" i="2"/>
  <c r="X497" i="2"/>
  <c r="X498" i="2"/>
  <c r="X499" i="2"/>
  <c r="X500" i="2"/>
  <c r="X501" i="2"/>
  <c r="X502" i="2"/>
  <c r="X700" i="2"/>
  <c r="X755" i="2"/>
  <c r="X768" i="2"/>
  <c r="X11" i="2"/>
  <c r="X122" i="2"/>
  <c r="X123" i="2"/>
  <c r="X124" i="2"/>
  <c r="X125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1014" i="2"/>
  <c r="X1186" i="2"/>
  <c r="X1128" i="2"/>
  <c r="X1129" i="2"/>
  <c r="X503" i="2"/>
  <c r="X504" i="2"/>
  <c r="X505" i="2"/>
  <c r="X506" i="2"/>
  <c r="X507" i="2"/>
  <c r="X508" i="2"/>
  <c r="X509" i="2"/>
  <c r="X510" i="2"/>
  <c r="X511" i="2"/>
  <c r="X512" i="2"/>
  <c r="X513" i="2"/>
  <c r="X628" i="2"/>
  <c r="X629" i="2"/>
  <c r="X630" i="2"/>
  <c r="X631" i="2"/>
  <c r="X632" i="2"/>
  <c r="X701" i="2"/>
  <c r="X702" i="2"/>
  <c r="X703" i="2"/>
  <c r="X704" i="2"/>
  <c r="X739" i="2"/>
  <c r="X756" i="2"/>
  <c r="X12" i="2"/>
  <c r="X776" i="2"/>
  <c r="X126" i="2"/>
  <c r="X127" i="2"/>
  <c r="X128" i="2"/>
  <c r="X129" i="2"/>
  <c r="X130" i="2"/>
  <c r="X131" i="2"/>
  <c r="X132" i="2"/>
  <c r="X360" i="2"/>
  <c r="X361" i="2"/>
  <c r="X1167" i="2"/>
  <c r="X878" i="2"/>
  <c r="X879" i="2"/>
  <c r="X1015" i="2"/>
  <c r="X1016" i="2"/>
  <c r="X1017" i="2"/>
  <c r="X1018" i="2"/>
  <c r="X1019" i="2"/>
  <c r="X1020" i="2"/>
  <c r="X1021" i="2"/>
  <c r="X1130" i="2"/>
  <c r="X1131" i="2"/>
  <c r="X1194" i="2"/>
  <c r="X514" i="2"/>
  <c r="X515" i="2"/>
  <c r="X516" i="2"/>
  <c r="X633" i="2"/>
  <c r="X634" i="2"/>
  <c r="X705" i="2"/>
  <c r="X706" i="2"/>
  <c r="X707" i="2"/>
  <c r="X708" i="2"/>
  <c r="X709" i="2"/>
  <c r="X710" i="2"/>
  <c r="X757" i="2"/>
  <c r="X13" i="2"/>
  <c r="X14" i="2"/>
  <c r="X133" i="2"/>
  <c r="X134" i="2"/>
  <c r="X135" i="2"/>
  <c r="X136" i="2"/>
  <c r="X137" i="2"/>
  <c r="X138" i="2"/>
  <c r="X139" i="2"/>
  <c r="X140" i="2"/>
  <c r="X362" i="2"/>
  <c r="X363" i="2"/>
  <c r="X364" i="2"/>
  <c r="X365" i="2"/>
  <c r="X366" i="2"/>
  <c r="X367" i="2"/>
  <c r="X368" i="2"/>
  <c r="X369" i="2"/>
  <c r="X370" i="2"/>
  <c r="X371" i="2"/>
  <c r="X372" i="2"/>
  <c r="X880" i="2"/>
  <c r="X881" i="2"/>
  <c r="X882" i="2"/>
  <c r="X883" i="2"/>
  <c r="X884" i="2"/>
  <c r="X885" i="2"/>
  <c r="X886" i="2"/>
  <c r="X887" i="2"/>
  <c r="X888" i="2"/>
  <c r="X889" i="2"/>
  <c r="X1022" i="2"/>
  <c r="X1023" i="2"/>
  <c r="X1024" i="2"/>
  <c r="X1025" i="2"/>
  <c r="X1132" i="2"/>
  <c r="X1133" i="2"/>
  <c r="X1134" i="2"/>
  <c r="X1135" i="2"/>
  <c r="X1136" i="2"/>
  <c r="X1137" i="2"/>
  <c r="X517" i="2"/>
  <c r="X518" i="2"/>
  <c r="X519" i="2"/>
  <c r="X520" i="2"/>
  <c r="X635" i="2"/>
  <c r="X636" i="2"/>
  <c r="X637" i="2"/>
  <c r="X711" i="2"/>
  <c r="X15" i="2"/>
  <c r="X16" i="2"/>
  <c r="X777" i="2"/>
  <c r="X141" i="2"/>
  <c r="X142" i="2"/>
  <c r="X143" i="2"/>
  <c r="X144" i="2"/>
  <c r="X145" i="2"/>
  <c r="X146" i="2"/>
  <c r="X147" i="2"/>
  <c r="X148" i="2"/>
  <c r="X149" i="2"/>
  <c r="X150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890" i="2"/>
  <c r="X891" i="2"/>
  <c r="X892" i="2"/>
  <c r="X893" i="2"/>
  <c r="X894" i="2"/>
  <c r="X895" i="2"/>
  <c r="X896" i="2"/>
  <c r="X897" i="2"/>
  <c r="X1177" i="2"/>
  <c r="X1178" i="2"/>
  <c r="X1026" i="2"/>
  <c r="X1027" i="2"/>
  <c r="X1028" i="2"/>
  <c r="X1029" i="2"/>
  <c r="X1030" i="2"/>
  <c r="X1031" i="2"/>
  <c r="X1187" i="2"/>
  <c r="X1188" i="2"/>
  <c r="X1138" i="2"/>
  <c r="X1139" i="2"/>
  <c r="X1140" i="2"/>
  <c r="X1141" i="2"/>
  <c r="X1142" i="2"/>
  <c r="X1143" i="2"/>
  <c r="X1144" i="2"/>
  <c r="X1145" i="2"/>
  <c r="X1146" i="2"/>
  <c r="X1195" i="2"/>
  <c r="X521" i="2"/>
  <c r="X522" i="2"/>
  <c r="X523" i="2"/>
  <c r="X524" i="2"/>
  <c r="X525" i="2"/>
  <c r="X526" i="2"/>
  <c r="X527" i="2"/>
  <c r="X528" i="2"/>
  <c r="X529" i="2"/>
  <c r="X530" i="2"/>
  <c r="X1170" i="2"/>
  <c r="X638" i="2"/>
  <c r="X639" i="2"/>
  <c r="X640" i="2"/>
  <c r="X641" i="2"/>
  <c r="X642" i="2"/>
  <c r="X643" i="2"/>
  <c r="X644" i="2"/>
  <c r="X645" i="2"/>
  <c r="X646" i="2"/>
  <c r="X712" i="2"/>
  <c r="X713" i="2"/>
  <c r="X714" i="2"/>
  <c r="X715" i="2"/>
  <c r="X716" i="2"/>
  <c r="X740" i="2"/>
  <c r="X769" i="2"/>
  <c r="X778" i="2"/>
  <c r="X151" i="2"/>
  <c r="X152" i="2"/>
  <c r="X153" i="2"/>
  <c r="X154" i="2"/>
  <c r="X155" i="2"/>
  <c r="X156" i="2"/>
  <c r="X157" i="2"/>
  <c r="X786" i="2"/>
  <c r="X396" i="2"/>
  <c r="X397" i="2"/>
  <c r="X898" i="2"/>
  <c r="X1032" i="2"/>
  <c r="X1033" i="2"/>
  <c r="X1034" i="2"/>
  <c r="X1035" i="2"/>
  <c r="X1147" i="2"/>
  <c r="X1148" i="2"/>
  <c r="X1149" i="2"/>
  <c r="X1150" i="2"/>
  <c r="X1151" i="2"/>
  <c r="X531" i="2"/>
  <c r="X532" i="2"/>
  <c r="X533" i="2"/>
  <c r="X534" i="2"/>
  <c r="X647" i="2"/>
  <c r="X648" i="2"/>
  <c r="X717" i="2"/>
  <c r="X718" i="2"/>
  <c r="X741" i="2"/>
  <c r="X742" i="2"/>
  <c r="X17" i="2"/>
  <c r="X158" i="2"/>
  <c r="X159" i="2"/>
  <c r="X398" i="2"/>
  <c r="X399" i="2"/>
  <c r="X400" i="2"/>
  <c r="X899" i="2"/>
  <c r="X900" i="2"/>
  <c r="X901" i="2"/>
  <c r="X902" i="2"/>
  <c r="X903" i="2"/>
  <c r="X904" i="2"/>
  <c r="X1036" i="2"/>
  <c r="X1037" i="2"/>
  <c r="X1152" i="2"/>
  <c r="X1153" i="2"/>
  <c r="X1154" i="2"/>
  <c r="X1155" i="2"/>
  <c r="X535" i="2"/>
  <c r="X536" i="2"/>
  <c r="X537" i="2"/>
  <c r="X538" i="2"/>
  <c r="X539" i="2"/>
  <c r="X649" i="2"/>
  <c r="X650" i="2"/>
  <c r="X160" i="2"/>
  <c r="X161" i="2"/>
  <c r="X162" i="2"/>
  <c r="X163" i="2"/>
  <c r="X401" i="2"/>
  <c r="X402" i="2"/>
  <c r="X1168" i="2"/>
  <c r="X905" i="2"/>
  <c r="X906" i="2"/>
  <c r="X907" i="2"/>
  <c r="X908" i="2"/>
  <c r="X909" i="2"/>
  <c r="X910" i="2"/>
  <c r="X911" i="2"/>
  <c r="X912" i="2"/>
  <c r="X1156" i="2"/>
  <c r="X540" i="2"/>
  <c r="X541" i="2"/>
  <c r="X542" i="2"/>
  <c r="X543" i="2"/>
  <c r="X544" i="2"/>
  <c r="X545" i="2"/>
  <c r="X546" i="2"/>
  <c r="X547" i="2"/>
  <c r="X651" i="2"/>
  <c r="X652" i="2"/>
  <c r="X719" i="2"/>
  <c r="X720" i="2"/>
  <c r="X721" i="2"/>
  <c r="X743" i="2"/>
  <c r="X164" i="2"/>
  <c r="X165" i="2"/>
  <c r="X166" i="2"/>
  <c r="X167" i="2"/>
  <c r="X168" i="2"/>
  <c r="X169" i="2"/>
  <c r="X403" i="2"/>
  <c r="X404" i="2"/>
  <c r="X787" i="2"/>
  <c r="X788" i="2"/>
  <c r="X789" i="2"/>
  <c r="X790" i="2"/>
  <c r="X791" i="2"/>
  <c r="X1173" i="2"/>
  <c r="X915" i="2"/>
  <c r="X1179" i="2"/>
  <c r="X409" i="2"/>
  <c r="X410" i="2"/>
  <c r="X548" i="2"/>
  <c r="X549" i="2"/>
  <c r="X550" i="2"/>
  <c r="X656" i="2"/>
  <c r="X657" i="2"/>
  <c r="X658" i="2"/>
  <c r="X744" i="2"/>
  <c r="X2" i="2"/>
  <c r="X3" i="2"/>
  <c r="X24" i="2"/>
  <c r="X25" i="2"/>
  <c r="X26" i="2"/>
  <c r="X27" i="2"/>
  <c r="X28" i="2"/>
  <c r="X29" i="2"/>
  <c r="X30" i="2"/>
  <c r="X31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174" i="2"/>
  <c r="X916" i="2"/>
  <c r="X1038" i="2"/>
  <c r="X1039" i="2"/>
  <c r="X1040" i="2"/>
  <c r="X1041" i="2"/>
  <c r="X1042" i="2"/>
  <c r="X1043" i="2"/>
  <c r="X1044" i="2"/>
  <c r="X1045" i="2"/>
  <c r="X1046" i="2"/>
  <c r="X411" i="2"/>
  <c r="X412" i="2"/>
  <c r="X413" i="2"/>
  <c r="X551" i="2"/>
  <c r="X552" i="2"/>
  <c r="X553" i="2"/>
  <c r="X659" i="2"/>
  <c r="X745" i="2"/>
  <c r="X758" i="2"/>
  <c r="X4" i="2"/>
  <c r="X5" i="2"/>
  <c r="X32" i="2"/>
  <c r="X33" i="2"/>
  <c r="X34" i="2"/>
  <c r="X35" i="2"/>
  <c r="X36" i="2"/>
  <c r="X189" i="2"/>
  <c r="X190" i="2"/>
  <c r="X792" i="2"/>
  <c r="X793" i="2"/>
  <c r="X794" i="2"/>
  <c r="X795" i="2"/>
  <c r="X917" i="2"/>
  <c r="X918" i="2"/>
  <c r="X919" i="2"/>
  <c r="X1047" i="2"/>
  <c r="X1048" i="2"/>
  <c r="X1049" i="2"/>
  <c r="X1050" i="2"/>
  <c r="X414" i="2"/>
  <c r="X415" i="2"/>
  <c r="X554" i="2"/>
  <c r="X555" i="2"/>
  <c r="X37" i="2"/>
  <c r="X38" i="2"/>
  <c r="X39" i="2"/>
  <c r="X40" i="2"/>
  <c r="X191" i="2"/>
  <c r="X192" i="2"/>
  <c r="X193" i="2"/>
  <c r="X194" i="2"/>
  <c r="X195" i="2"/>
  <c r="X196" i="2"/>
  <c r="X197" i="2"/>
  <c r="X198" i="2"/>
  <c r="X199" i="2"/>
  <c r="X796" i="2"/>
  <c r="X797" i="2"/>
  <c r="X798" i="2"/>
  <c r="X799" i="2"/>
  <c r="X920" i="2"/>
  <c r="X416" i="2"/>
  <c r="X417" i="2"/>
  <c r="X418" i="2"/>
  <c r="X556" i="2"/>
  <c r="X557" i="2"/>
  <c r="X558" i="2"/>
  <c r="X559" i="2"/>
  <c r="X560" i="2"/>
  <c r="X6" i="2"/>
  <c r="X7" i="2"/>
  <c r="X41" i="2"/>
  <c r="X42" i="2"/>
  <c r="X43" i="2"/>
  <c r="X44" i="2"/>
  <c r="X45" i="2"/>
  <c r="X200" i="2"/>
  <c r="X201" i="2"/>
  <c r="X800" i="2"/>
  <c r="X921" i="2"/>
  <c r="X922" i="2"/>
  <c r="X923" i="2"/>
  <c r="X924" i="2"/>
  <c r="X1180" i="2"/>
  <c r="X1051" i="2"/>
  <c r="X1052" i="2"/>
  <c r="X419" i="2"/>
  <c r="X420" i="2"/>
  <c r="X421" i="2"/>
  <c r="X422" i="2"/>
  <c r="X423" i="2"/>
  <c r="X561" i="2"/>
  <c r="X562" i="2"/>
  <c r="X563" i="2"/>
  <c r="X564" i="2"/>
  <c r="X565" i="2"/>
  <c r="X566" i="2"/>
  <c r="X660" i="2"/>
  <c r="X661" i="2"/>
  <c r="X723" i="2"/>
  <c r="X46" i="2"/>
  <c r="X47" i="2"/>
  <c r="X48" i="2"/>
  <c r="X49" i="2"/>
  <c r="X779" i="2"/>
  <c r="X202" i="2"/>
  <c r="X801" i="2"/>
  <c r="X802" i="2"/>
  <c r="X803" i="2"/>
  <c r="X804" i="2"/>
  <c r="X925" i="2"/>
  <c r="X926" i="2"/>
  <c r="X927" i="2"/>
  <c r="X1053" i="2"/>
  <c r="X1054" i="2"/>
  <c r="X424" i="2"/>
  <c r="X425" i="2"/>
  <c r="X426" i="2"/>
  <c r="X427" i="2"/>
  <c r="X428" i="2"/>
  <c r="X567" i="2"/>
  <c r="X662" i="2"/>
  <c r="X663" i="2"/>
  <c r="X746" i="2"/>
  <c r="X759" i="2"/>
  <c r="X760" i="2"/>
  <c r="X8" i="2"/>
  <c r="X50" i="2"/>
  <c r="X51" i="2"/>
  <c r="X52" i="2"/>
  <c r="X53" i="2"/>
  <c r="X54" i="2"/>
  <c r="X55" i="2"/>
  <c r="X56" i="2"/>
  <c r="X780" i="2"/>
  <c r="X203" i="2"/>
  <c r="X204" i="2"/>
  <c r="X205" i="2"/>
  <c r="X206" i="2"/>
  <c r="X822" i="2"/>
  <c r="X823" i="2"/>
  <c r="X824" i="2"/>
  <c r="X825" i="2"/>
  <c r="X826" i="2"/>
  <c r="X827" i="2"/>
  <c r="X1175" i="2"/>
  <c r="X965" i="2"/>
  <c r="X966" i="2"/>
  <c r="X1083" i="2"/>
  <c r="X1084" i="2"/>
  <c r="X439" i="2"/>
  <c r="X440" i="2"/>
  <c r="X581" i="2"/>
  <c r="X582" i="2"/>
  <c r="X583" i="2"/>
  <c r="X671" i="2"/>
  <c r="X750" i="2"/>
  <c r="X9" i="2"/>
  <c r="X10" i="2"/>
  <c r="X57" i="2"/>
  <c r="X58" i="2"/>
  <c r="X59" i="2"/>
  <c r="X60" i="2"/>
  <c r="X261" i="2"/>
  <c r="X262" i="2"/>
  <c r="X263" i="2"/>
  <c r="X857" i="2"/>
  <c r="X858" i="2"/>
  <c r="X859" i="2"/>
  <c r="X1003" i="2"/>
  <c r="X1112" i="2"/>
  <c r="X1113" i="2"/>
  <c r="X613" i="2"/>
  <c r="X614" i="2"/>
  <c r="X694" i="2"/>
  <c r="X695" i="2"/>
  <c r="X102" i="2"/>
  <c r="X103" i="2"/>
  <c r="X104" i="2"/>
  <c r="X105" i="2"/>
  <c r="X332" i="2"/>
  <c r="X333" i="2"/>
  <c r="X913" i="2"/>
  <c r="X914" i="2"/>
  <c r="X1157" i="2"/>
  <c r="X1158" i="2"/>
  <c r="X1159" i="2"/>
  <c r="X1160" i="2"/>
  <c r="X1161" i="2"/>
  <c r="X1162" i="2"/>
  <c r="X1196" i="2"/>
  <c r="X653" i="2"/>
  <c r="X654" i="2"/>
  <c r="X655" i="2"/>
  <c r="X722" i="2"/>
  <c r="X18" i="2"/>
  <c r="X19" i="2"/>
  <c r="X20" i="2"/>
  <c r="X21" i="2"/>
  <c r="X22" i="2"/>
  <c r="X23" i="2"/>
  <c r="X170" i="2"/>
  <c r="X171" i="2"/>
  <c r="X172" i="2"/>
  <c r="X173" i="2"/>
  <c r="X174" i="2"/>
  <c r="X175" i="2"/>
  <c r="X176" i="2"/>
  <c r="X405" i="2"/>
  <c r="X406" i="2"/>
  <c r="X407" i="2"/>
  <c r="X408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1055" i="2"/>
  <c r="L1056" i="2"/>
  <c r="L1057" i="2"/>
  <c r="L1058" i="2"/>
  <c r="L1059" i="2"/>
  <c r="L568" i="2"/>
  <c r="L664" i="2"/>
  <c r="L665" i="2"/>
  <c r="L747" i="2"/>
  <c r="L770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821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1181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189" i="2"/>
  <c r="L1190" i="2"/>
  <c r="L1191" i="2"/>
  <c r="L429" i="2"/>
  <c r="L430" i="2"/>
  <c r="L431" i="2"/>
  <c r="L432" i="2"/>
  <c r="L433" i="2"/>
  <c r="L434" i="2"/>
  <c r="L435" i="2"/>
  <c r="L436" i="2"/>
  <c r="L437" i="2"/>
  <c r="L43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1171" i="2"/>
  <c r="L666" i="2"/>
  <c r="L667" i="2"/>
  <c r="L668" i="2"/>
  <c r="L669" i="2"/>
  <c r="L670" i="2"/>
  <c r="L748" i="2"/>
  <c r="L749" i="2"/>
  <c r="L761" i="2"/>
  <c r="L251" i="2"/>
  <c r="L252" i="2"/>
  <c r="L253" i="2"/>
  <c r="L254" i="2"/>
  <c r="L255" i="2"/>
  <c r="L256" i="2"/>
  <c r="L257" i="2"/>
  <c r="L258" i="2"/>
  <c r="L259" i="2"/>
  <c r="L260" i="2"/>
  <c r="L1163" i="2"/>
  <c r="L1164" i="2"/>
  <c r="L828" i="2"/>
  <c r="L829" i="2"/>
  <c r="L967" i="2"/>
  <c r="L968" i="2"/>
  <c r="L969" i="2"/>
  <c r="L970" i="2"/>
  <c r="L971" i="2"/>
  <c r="L1085" i="2"/>
  <c r="L1086" i="2"/>
  <c r="L1087" i="2"/>
  <c r="L1088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1169" i="2"/>
  <c r="L584" i="2"/>
  <c r="L585" i="2"/>
  <c r="L672" i="2"/>
  <c r="L673" i="2"/>
  <c r="L724" i="2"/>
  <c r="L725" i="2"/>
  <c r="L726" i="2"/>
  <c r="L751" i="2"/>
  <c r="L752" i="2"/>
  <c r="L762" i="2"/>
  <c r="L771" i="2"/>
  <c r="L264" i="2"/>
  <c r="L265" i="2"/>
  <c r="L266" i="2"/>
  <c r="L267" i="2"/>
  <c r="L268" i="2"/>
  <c r="L269" i="2"/>
  <c r="L270" i="2"/>
  <c r="L271" i="2"/>
  <c r="L272" i="2"/>
  <c r="L273" i="2"/>
  <c r="L830" i="2"/>
  <c r="L831" i="2"/>
  <c r="L832" i="2"/>
  <c r="L833" i="2"/>
  <c r="L834" i="2"/>
  <c r="L972" i="2"/>
  <c r="L973" i="2"/>
  <c r="L974" i="2"/>
  <c r="L975" i="2"/>
  <c r="L976" i="2"/>
  <c r="L977" i="2"/>
  <c r="L978" i="2"/>
  <c r="L979" i="2"/>
  <c r="L1089" i="2"/>
  <c r="L1090" i="2"/>
  <c r="L1091" i="2"/>
  <c r="L1092" i="2"/>
  <c r="L1093" i="2"/>
  <c r="L454" i="2"/>
  <c r="L455" i="2"/>
  <c r="L456" i="2"/>
  <c r="L457" i="2"/>
  <c r="L586" i="2"/>
  <c r="L587" i="2"/>
  <c r="L588" i="2"/>
  <c r="L589" i="2"/>
  <c r="L590" i="2"/>
  <c r="L674" i="2"/>
  <c r="L727" i="2"/>
  <c r="L61" i="2"/>
  <c r="L62" i="2"/>
  <c r="L63" i="2"/>
  <c r="L64" i="2"/>
  <c r="L65" i="2"/>
  <c r="L274" i="2"/>
  <c r="L275" i="2"/>
  <c r="L276" i="2"/>
  <c r="L277" i="2"/>
  <c r="L278" i="2"/>
  <c r="L279" i="2"/>
  <c r="L1165" i="2"/>
  <c r="L835" i="2"/>
  <c r="L836" i="2"/>
  <c r="L980" i="2"/>
  <c r="L981" i="2"/>
  <c r="L982" i="2"/>
  <c r="L983" i="2"/>
  <c r="L984" i="2"/>
  <c r="L985" i="2"/>
  <c r="L986" i="2"/>
  <c r="L1094" i="2"/>
  <c r="L458" i="2"/>
  <c r="L459" i="2"/>
  <c r="L460" i="2"/>
  <c r="L461" i="2"/>
  <c r="L462" i="2"/>
  <c r="L591" i="2"/>
  <c r="L592" i="2"/>
  <c r="L593" i="2"/>
  <c r="L594" i="2"/>
  <c r="L595" i="2"/>
  <c r="L728" i="2"/>
  <c r="L772" i="2"/>
  <c r="L781" i="2"/>
  <c r="L280" i="2"/>
  <c r="L281" i="2"/>
  <c r="L282" i="2"/>
  <c r="L283" i="2"/>
  <c r="L284" i="2"/>
  <c r="L285" i="2"/>
  <c r="L286" i="2"/>
  <c r="L287" i="2"/>
  <c r="L288" i="2"/>
  <c r="L837" i="2"/>
  <c r="L987" i="2"/>
  <c r="L988" i="2"/>
  <c r="L989" i="2"/>
  <c r="L990" i="2"/>
  <c r="L991" i="2"/>
  <c r="L992" i="2"/>
  <c r="L1182" i="2"/>
  <c r="L1183" i="2"/>
  <c r="L1095" i="2"/>
  <c r="L1096" i="2"/>
  <c r="L463" i="2"/>
  <c r="L464" i="2"/>
  <c r="L465" i="2"/>
  <c r="L596" i="2"/>
  <c r="L597" i="2"/>
  <c r="L598" i="2"/>
  <c r="L599" i="2"/>
  <c r="L600" i="2"/>
  <c r="L601" i="2"/>
  <c r="L675" i="2"/>
  <c r="L676" i="2"/>
  <c r="L677" i="2"/>
  <c r="L729" i="2"/>
  <c r="L730" i="2"/>
  <c r="L773" i="2"/>
  <c r="L66" i="2"/>
  <c r="L782" i="2"/>
  <c r="L783" i="2"/>
  <c r="L289" i="2"/>
  <c r="L290" i="2"/>
  <c r="L838" i="2"/>
  <c r="L839" i="2"/>
  <c r="L993" i="2"/>
  <c r="L994" i="2"/>
  <c r="L1097" i="2"/>
  <c r="L1192" i="2"/>
  <c r="L466" i="2"/>
  <c r="L467" i="2"/>
  <c r="L602" i="2"/>
  <c r="L603" i="2"/>
  <c r="L678" i="2"/>
  <c r="L679" i="2"/>
  <c r="L680" i="2"/>
  <c r="L681" i="2"/>
  <c r="L731" i="2"/>
  <c r="L1172" i="2"/>
  <c r="L753" i="2"/>
  <c r="L774" i="2"/>
  <c r="L67" i="2"/>
  <c r="L68" i="2"/>
  <c r="L291" i="2"/>
  <c r="L292" i="2"/>
  <c r="L1166" i="2"/>
  <c r="L840" i="2"/>
  <c r="L841" i="2"/>
  <c r="L842" i="2"/>
  <c r="L843" i="2"/>
  <c r="L995" i="2"/>
  <c r="L996" i="2"/>
  <c r="L1098" i="2"/>
  <c r="L468" i="2"/>
  <c r="L469" i="2"/>
  <c r="L470" i="2"/>
  <c r="L604" i="2"/>
  <c r="L682" i="2"/>
  <c r="L683" i="2"/>
  <c r="L732" i="2"/>
  <c r="L733" i="2"/>
  <c r="L763" i="2"/>
  <c r="L69" i="2"/>
  <c r="L70" i="2"/>
  <c r="L71" i="2"/>
  <c r="L72" i="2"/>
  <c r="L784" i="2"/>
  <c r="L785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844" i="2"/>
  <c r="L845" i="2"/>
  <c r="L1176" i="2"/>
  <c r="L997" i="2"/>
  <c r="L998" i="2"/>
  <c r="L999" i="2"/>
  <c r="L1099" i="2"/>
  <c r="L1100" i="2"/>
  <c r="L1101" i="2"/>
  <c r="L1102" i="2"/>
  <c r="L471" i="2"/>
  <c r="L472" i="2"/>
  <c r="L473" i="2"/>
  <c r="L474" i="2"/>
  <c r="L475" i="2"/>
  <c r="L476" i="2"/>
  <c r="L477" i="2"/>
  <c r="L478" i="2"/>
  <c r="L479" i="2"/>
  <c r="L480" i="2"/>
  <c r="L481" i="2"/>
  <c r="L605" i="2"/>
  <c r="L684" i="2"/>
  <c r="L685" i="2"/>
  <c r="L686" i="2"/>
  <c r="L764" i="2"/>
  <c r="L765" i="2"/>
  <c r="L73" i="2"/>
  <c r="L74" i="2"/>
  <c r="L75" i="2"/>
  <c r="L76" i="2"/>
  <c r="L77" i="2"/>
  <c r="L78" i="2"/>
  <c r="L79" i="2"/>
  <c r="L80" i="2"/>
  <c r="L81" i="2"/>
  <c r="L82" i="2"/>
  <c r="L306" i="2"/>
  <c r="L307" i="2"/>
  <c r="L308" i="2"/>
  <c r="L309" i="2"/>
  <c r="L310" i="2"/>
  <c r="L846" i="2"/>
  <c r="L847" i="2"/>
  <c r="L1103" i="2"/>
  <c r="L1104" i="2"/>
  <c r="L482" i="2"/>
  <c r="L483" i="2"/>
  <c r="L606" i="2"/>
  <c r="L607" i="2"/>
  <c r="L608" i="2"/>
  <c r="L687" i="2"/>
  <c r="L688" i="2"/>
  <c r="L734" i="2"/>
  <c r="L754" i="2"/>
  <c r="L766" i="2"/>
  <c r="L767" i="2"/>
  <c r="L83" i="2"/>
  <c r="L84" i="2"/>
  <c r="L85" i="2"/>
  <c r="L86" i="2"/>
  <c r="L87" i="2"/>
  <c r="L311" i="2"/>
  <c r="L312" i="2"/>
  <c r="L313" i="2"/>
  <c r="L314" i="2"/>
  <c r="L315" i="2"/>
  <c r="L316" i="2"/>
  <c r="L317" i="2"/>
  <c r="L318" i="2"/>
  <c r="L319" i="2"/>
  <c r="L320" i="2"/>
  <c r="L321" i="2"/>
  <c r="L848" i="2"/>
  <c r="L849" i="2"/>
  <c r="L1105" i="2"/>
  <c r="L1106" i="2"/>
  <c r="L1107" i="2"/>
  <c r="L1108" i="2"/>
  <c r="L1109" i="2"/>
  <c r="L484" i="2"/>
  <c r="L485" i="2"/>
  <c r="L609" i="2"/>
  <c r="L610" i="2"/>
  <c r="L689" i="2"/>
  <c r="L690" i="2"/>
  <c r="L691" i="2"/>
  <c r="L88" i="2"/>
  <c r="L89" i="2"/>
  <c r="L90" i="2"/>
  <c r="L91" i="2"/>
  <c r="L92" i="2"/>
  <c r="L93" i="2"/>
  <c r="L94" i="2"/>
  <c r="L95" i="2"/>
  <c r="L322" i="2"/>
  <c r="L323" i="2"/>
  <c r="L324" i="2"/>
  <c r="L325" i="2"/>
  <c r="L326" i="2"/>
  <c r="L327" i="2"/>
  <c r="L328" i="2"/>
  <c r="L329" i="2"/>
  <c r="L850" i="2"/>
  <c r="L851" i="2"/>
  <c r="L852" i="2"/>
  <c r="L853" i="2"/>
  <c r="L854" i="2"/>
  <c r="L855" i="2"/>
  <c r="L856" i="2"/>
  <c r="L1000" i="2"/>
  <c r="L1001" i="2"/>
  <c r="L1002" i="2"/>
  <c r="L1110" i="2"/>
  <c r="L1111" i="2"/>
  <c r="L486" i="2"/>
  <c r="L611" i="2"/>
  <c r="L612" i="2"/>
  <c r="L692" i="2"/>
  <c r="L693" i="2"/>
  <c r="L735" i="2"/>
  <c r="L96" i="2"/>
  <c r="L97" i="2"/>
  <c r="L98" i="2"/>
  <c r="L99" i="2"/>
  <c r="L100" i="2"/>
  <c r="L101" i="2"/>
  <c r="L330" i="2"/>
  <c r="L331" i="2"/>
  <c r="L860" i="2"/>
  <c r="L861" i="2"/>
  <c r="L862" i="2"/>
  <c r="L863" i="2"/>
  <c r="L864" i="2"/>
  <c r="L865" i="2"/>
  <c r="L866" i="2"/>
  <c r="L1004" i="2"/>
  <c r="L1005" i="2"/>
  <c r="L1006" i="2"/>
  <c r="L1007" i="2"/>
  <c r="L1008" i="2"/>
  <c r="L1009" i="2"/>
  <c r="L1114" i="2"/>
  <c r="L1115" i="2"/>
  <c r="L1116" i="2"/>
  <c r="L1117" i="2"/>
  <c r="L487" i="2"/>
  <c r="L488" i="2"/>
  <c r="L489" i="2"/>
  <c r="L490" i="2"/>
  <c r="L615" i="2"/>
  <c r="L616" i="2"/>
  <c r="L617" i="2"/>
  <c r="L618" i="2"/>
  <c r="L619" i="2"/>
  <c r="L620" i="2"/>
  <c r="L621" i="2"/>
  <c r="L622" i="2"/>
  <c r="L696" i="2"/>
  <c r="L736" i="2"/>
  <c r="L737" i="2"/>
  <c r="L775" i="2"/>
  <c r="L106" i="2"/>
  <c r="L107" i="2"/>
  <c r="L108" i="2"/>
  <c r="L109" i="2"/>
  <c r="L110" i="2"/>
  <c r="L111" i="2"/>
  <c r="L112" i="2"/>
  <c r="L113" i="2"/>
  <c r="L114" i="2"/>
  <c r="L334" i="2"/>
  <c r="L335" i="2"/>
  <c r="L336" i="2"/>
  <c r="L337" i="2"/>
  <c r="L338" i="2"/>
  <c r="L339" i="2"/>
  <c r="L340" i="2"/>
  <c r="L341" i="2"/>
  <c r="L342" i="2"/>
  <c r="L343" i="2"/>
  <c r="L344" i="2"/>
  <c r="L867" i="2"/>
  <c r="L868" i="2"/>
  <c r="L1010" i="2"/>
  <c r="L1011" i="2"/>
  <c r="L1012" i="2"/>
  <c r="L1184" i="2"/>
  <c r="L1185" i="2"/>
  <c r="L1118" i="2"/>
  <c r="L1119" i="2"/>
  <c r="L1120" i="2"/>
  <c r="L1121" i="2"/>
  <c r="L1193" i="2"/>
  <c r="L491" i="2"/>
  <c r="L492" i="2"/>
  <c r="L493" i="2"/>
  <c r="L494" i="2"/>
  <c r="L495" i="2"/>
  <c r="L623" i="2"/>
  <c r="L624" i="2"/>
  <c r="L625" i="2"/>
  <c r="L626" i="2"/>
  <c r="L627" i="2"/>
  <c r="L697" i="2"/>
  <c r="L698" i="2"/>
  <c r="L699" i="2"/>
  <c r="L738" i="2"/>
  <c r="L115" i="2"/>
  <c r="L116" i="2"/>
  <c r="L117" i="2"/>
  <c r="L118" i="2"/>
  <c r="L119" i="2"/>
  <c r="L120" i="2"/>
  <c r="L121" i="2"/>
  <c r="L345" i="2"/>
  <c r="L346" i="2"/>
  <c r="L347" i="2"/>
  <c r="L869" i="2"/>
  <c r="L870" i="2"/>
  <c r="L871" i="2"/>
  <c r="L872" i="2"/>
  <c r="L873" i="2"/>
  <c r="L874" i="2"/>
  <c r="L875" i="2"/>
  <c r="L876" i="2"/>
  <c r="L877" i="2"/>
  <c r="L1013" i="2"/>
  <c r="L1122" i="2"/>
  <c r="L1123" i="2"/>
  <c r="L1124" i="2"/>
  <c r="L1125" i="2"/>
  <c r="L1126" i="2"/>
  <c r="L1127" i="2"/>
  <c r="L496" i="2"/>
  <c r="L497" i="2"/>
  <c r="L498" i="2"/>
  <c r="L499" i="2"/>
  <c r="L500" i="2"/>
  <c r="L501" i="2"/>
  <c r="L502" i="2"/>
  <c r="L700" i="2"/>
  <c r="L755" i="2"/>
  <c r="L768" i="2"/>
  <c r="L11" i="2"/>
  <c r="L122" i="2"/>
  <c r="L123" i="2"/>
  <c r="L124" i="2"/>
  <c r="L125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1014" i="2"/>
  <c r="L1186" i="2"/>
  <c r="L1128" i="2"/>
  <c r="L1129" i="2"/>
  <c r="L503" i="2"/>
  <c r="L504" i="2"/>
  <c r="L505" i="2"/>
  <c r="L506" i="2"/>
  <c r="L507" i="2"/>
  <c r="L508" i="2"/>
  <c r="L509" i="2"/>
  <c r="L510" i="2"/>
  <c r="L511" i="2"/>
  <c r="L512" i="2"/>
  <c r="L513" i="2"/>
  <c r="L628" i="2"/>
  <c r="L629" i="2"/>
  <c r="L630" i="2"/>
  <c r="L631" i="2"/>
  <c r="L632" i="2"/>
  <c r="L701" i="2"/>
  <c r="L702" i="2"/>
  <c r="L703" i="2"/>
  <c r="L704" i="2"/>
  <c r="L739" i="2"/>
  <c r="L756" i="2"/>
  <c r="L12" i="2"/>
  <c r="L776" i="2"/>
  <c r="L126" i="2"/>
  <c r="L127" i="2"/>
  <c r="L128" i="2"/>
  <c r="L129" i="2"/>
  <c r="L130" i="2"/>
  <c r="L131" i="2"/>
  <c r="L132" i="2"/>
  <c r="L360" i="2"/>
  <c r="L361" i="2"/>
  <c r="L1167" i="2"/>
  <c r="L878" i="2"/>
  <c r="L879" i="2"/>
  <c r="L1015" i="2"/>
  <c r="L1016" i="2"/>
  <c r="L1017" i="2"/>
  <c r="L1018" i="2"/>
  <c r="L1019" i="2"/>
  <c r="L1020" i="2"/>
  <c r="L1021" i="2"/>
  <c r="L1130" i="2"/>
  <c r="L1131" i="2"/>
  <c r="L1194" i="2"/>
  <c r="L514" i="2"/>
  <c r="L515" i="2"/>
  <c r="L516" i="2"/>
  <c r="L633" i="2"/>
  <c r="L634" i="2"/>
  <c r="L705" i="2"/>
  <c r="L706" i="2"/>
  <c r="L707" i="2"/>
  <c r="L708" i="2"/>
  <c r="L709" i="2"/>
  <c r="L710" i="2"/>
  <c r="L757" i="2"/>
  <c r="L13" i="2"/>
  <c r="L14" i="2"/>
  <c r="L133" i="2"/>
  <c r="L134" i="2"/>
  <c r="L135" i="2"/>
  <c r="L136" i="2"/>
  <c r="L137" i="2"/>
  <c r="L138" i="2"/>
  <c r="L139" i="2"/>
  <c r="L140" i="2"/>
  <c r="L362" i="2"/>
  <c r="L363" i="2"/>
  <c r="L364" i="2"/>
  <c r="L365" i="2"/>
  <c r="L366" i="2"/>
  <c r="L367" i="2"/>
  <c r="L368" i="2"/>
  <c r="L369" i="2"/>
  <c r="L370" i="2"/>
  <c r="L371" i="2"/>
  <c r="L372" i="2"/>
  <c r="L880" i="2"/>
  <c r="L881" i="2"/>
  <c r="L882" i="2"/>
  <c r="L883" i="2"/>
  <c r="L884" i="2"/>
  <c r="L885" i="2"/>
  <c r="L886" i="2"/>
  <c r="L887" i="2"/>
  <c r="L888" i="2"/>
  <c r="L889" i="2"/>
  <c r="L1022" i="2"/>
  <c r="L1023" i="2"/>
  <c r="L1024" i="2"/>
  <c r="L1025" i="2"/>
  <c r="L1132" i="2"/>
  <c r="L1133" i="2"/>
  <c r="L1134" i="2"/>
  <c r="L1135" i="2"/>
  <c r="L1136" i="2"/>
  <c r="L1137" i="2"/>
  <c r="L517" i="2"/>
  <c r="L518" i="2"/>
  <c r="L519" i="2"/>
  <c r="L520" i="2"/>
  <c r="L635" i="2"/>
  <c r="L636" i="2"/>
  <c r="L637" i="2"/>
  <c r="L711" i="2"/>
  <c r="L15" i="2"/>
  <c r="L16" i="2"/>
  <c r="L777" i="2"/>
  <c r="L141" i="2"/>
  <c r="L142" i="2"/>
  <c r="L143" i="2"/>
  <c r="L144" i="2"/>
  <c r="L145" i="2"/>
  <c r="L146" i="2"/>
  <c r="L147" i="2"/>
  <c r="L148" i="2"/>
  <c r="L149" i="2"/>
  <c r="L150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890" i="2"/>
  <c r="L891" i="2"/>
  <c r="L892" i="2"/>
  <c r="L893" i="2"/>
  <c r="L894" i="2"/>
  <c r="L895" i="2"/>
  <c r="L896" i="2"/>
  <c r="L897" i="2"/>
  <c r="L1177" i="2"/>
  <c r="L1178" i="2"/>
  <c r="L1026" i="2"/>
  <c r="L1027" i="2"/>
  <c r="L1028" i="2"/>
  <c r="L1029" i="2"/>
  <c r="L1030" i="2"/>
  <c r="L1031" i="2"/>
  <c r="L1187" i="2"/>
  <c r="L1188" i="2"/>
  <c r="L1138" i="2"/>
  <c r="L1139" i="2"/>
  <c r="L1140" i="2"/>
  <c r="L1141" i="2"/>
  <c r="L1142" i="2"/>
  <c r="L1143" i="2"/>
  <c r="L1144" i="2"/>
  <c r="L1145" i="2"/>
  <c r="L1146" i="2"/>
  <c r="L1195" i="2"/>
  <c r="L521" i="2"/>
  <c r="L522" i="2"/>
  <c r="L523" i="2"/>
  <c r="L524" i="2"/>
  <c r="L525" i="2"/>
  <c r="L526" i="2"/>
  <c r="L527" i="2"/>
  <c r="L528" i="2"/>
  <c r="L529" i="2"/>
  <c r="L530" i="2"/>
  <c r="L1170" i="2"/>
  <c r="L638" i="2"/>
  <c r="L639" i="2"/>
  <c r="L640" i="2"/>
  <c r="L641" i="2"/>
  <c r="L642" i="2"/>
  <c r="L643" i="2"/>
  <c r="L644" i="2"/>
  <c r="L645" i="2"/>
  <c r="L646" i="2"/>
  <c r="L712" i="2"/>
  <c r="L713" i="2"/>
  <c r="L714" i="2"/>
  <c r="L715" i="2"/>
  <c r="L716" i="2"/>
  <c r="L740" i="2"/>
  <c r="L769" i="2"/>
  <c r="L778" i="2"/>
  <c r="L151" i="2"/>
  <c r="L152" i="2"/>
  <c r="L153" i="2"/>
  <c r="L154" i="2"/>
  <c r="L155" i="2"/>
  <c r="L156" i="2"/>
  <c r="L157" i="2"/>
  <c r="L786" i="2"/>
  <c r="L396" i="2"/>
  <c r="L397" i="2"/>
  <c r="L898" i="2"/>
  <c r="L1032" i="2"/>
  <c r="L1033" i="2"/>
  <c r="L1034" i="2"/>
  <c r="L1035" i="2"/>
  <c r="L1147" i="2"/>
  <c r="L1148" i="2"/>
  <c r="L1149" i="2"/>
  <c r="L1150" i="2"/>
  <c r="L1151" i="2"/>
  <c r="L531" i="2"/>
  <c r="L532" i="2"/>
  <c r="L533" i="2"/>
  <c r="L534" i="2"/>
  <c r="L647" i="2"/>
  <c r="L648" i="2"/>
  <c r="L717" i="2"/>
  <c r="L718" i="2"/>
  <c r="L741" i="2"/>
  <c r="L742" i="2"/>
  <c r="L17" i="2"/>
  <c r="L158" i="2"/>
  <c r="L159" i="2"/>
  <c r="L398" i="2"/>
  <c r="L399" i="2"/>
  <c r="L400" i="2"/>
  <c r="L899" i="2"/>
  <c r="L900" i="2"/>
  <c r="L901" i="2"/>
  <c r="L902" i="2"/>
  <c r="L903" i="2"/>
  <c r="L904" i="2"/>
  <c r="L1036" i="2"/>
  <c r="L1037" i="2"/>
  <c r="L1152" i="2"/>
  <c r="L1153" i="2"/>
  <c r="L1154" i="2"/>
  <c r="L1155" i="2"/>
  <c r="L535" i="2"/>
  <c r="L536" i="2"/>
  <c r="L537" i="2"/>
  <c r="L538" i="2"/>
  <c r="L539" i="2"/>
  <c r="L649" i="2"/>
  <c r="L650" i="2"/>
  <c r="L160" i="2"/>
  <c r="L161" i="2"/>
  <c r="L162" i="2"/>
  <c r="L163" i="2"/>
  <c r="L401" i="2"/>
  <c r="L402" i="2"/>
  <c r="L1168" i="2"/>
  <c r="L905" i="2"/>
  <c r="L906" i="2"/>
  <c r="L907" i="2"/>
  <c r="L908" i="2"/>
  <c r="L909" i="2"/>
  <c r="L910" i="2"/>
  <c r="L911" i="2"/>
  <c r="L912" i="2"/>
  <c r="L1156" i="2"/>
  <c r="L540" i="2"/>
  <c r="L541" i="2"/>
  <c r="L542" i="2"/>
  <c r="L543" i="2"/>
  <c r="L544" i="2"/>
  <c r="L545" i="2"/>
  <c r="L546" i="2"/>
  <c r="L547" i="2"/>
  <c r="L651" i="2"/>
  <c r="L652" i="2"/>
  <c r="L719" i="2"/>
  <c r="L720" i="2"/>
  <c r="L721" i="2"/>
  <c r="L743" i="2"/>
  <c r="L164" i="2"/>
  <c r="L165" i="2"/>
  <c r="L166" i="2"/>
  <c r="L167" i="2"/>
  <c r="L168" i="2"/>
  <c r="L169" i="2"/>
  <c r="L403" i="2"/>
  <c r="L404" i="2"/>
  <c r="L787" i="2"/>
  <c r="L788" i="2"/>
  <c r="L789" i="2"/>
  <c r="L790" i="2"/>
  <c r="L791" i="2"/>
  <c r="L1173" i="2"/>
  <c r="L915" i="2"/>
  <c r="L1179" i="2"/>
  <c r="L409" i="2"/>
  <c r="L410" i="2"/>
  <c r="L548" i="2"/>
  <c r="L549" i="2"/>
  <c r="L550" i="2"/>
  <c r="L656" i="2"/>
  <c r="L657" i="2"/>
  <c r="L658" i="2"/>
  <c r="L744" i="2"/>
  <c r="L2" i="2"/>
  <c r="L3" i="2"/>
  <c r="L24" i="2"/>
  <c r="L25" i="2"/>
  <c r="L26" i="2"/>
  <c r="L27" i="2"/>
  <c r="L28" i="2"/>
  <c r="L29" i="2"/>
  <c r="L30" i="2"/>
  <c r="L31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174" i="2"/>
  <c r="L916" i="2"/>
  <c r="L1038" i="2"/>
  <c r="L1039" i="2"/>
  <c r="L1040" i="2"/>
  <c r="L1041" i="2"/>
  <c r="L1042" i="2"/>
  <c r="L1043" i="2"/>
  <c r="L1044" i="2"/>
  <c r="L1045" i="2"/>
  <c r="L1046" i="2"/>
  <c r="L411" i="2"/>
  <c r="L412" i="2"/>
  <c r="L413" i="2"/>
  <c r="L551" i="2"/>
  <c r="L552" i="2"/>
  <c r="L553" i="2"/>
  <c r="L659" i="2"/>
  <c r="L745" i="2"/>
  <c r="L758" i="2"/>
  <c r="L4" i="2"/>
  <c r="L5" i="2"/>
  <c r="L32" i="2"/>
  <c r="L33" i="2"/>
  <c r="L34" i="2"/>
  <c r="L35" i="2"/>
  <c r="L36" i="2"/>
  <c r="L189" i="2"/>
  <c r="L190" i="2"/>
  <c r="L792" i="2"/>
  <c r="L793" i="2"/>
  <c r="L794" i="2"/>
  <c r="L795" i="2"/>
  <c r="L917" i="2"/>
  <c r="L918" i="2"/>
  <c r="L919" i="2"/>
  <c r="L1047" i="2"/>
  <c r="L1048" i="2"/>
  <c r="L1049" i="2"/>
  <c r="L1050" i="2"/>
  <c r="L414" i="2"/>
  <c r="L415" i="2"/>
  <c r="L554" i="2"/>
  <c r="L555" i="2"/>
  <c r="L37" i="2"/>
  <c r="L38" i="2"/>
  <c r="L39" i="2"/>
  <c r="L40" i="2"/>
  <c r="L191" i="2"/>
  <c r="L192" i="2"/>
  <c r="L193" i="2"/>
  <c r="L194" i="2"/>
  <c r="L195" i="2"/>
  <c r="L196" i="2"/>
  <c r="L197" i="2"/>
  <c r="L198" i="2"/>
  <c r="L199" i="2"/>
  <c r="L796" i="2"/>
  <c r="L797" i="2"/>
  <c r="L798" i="2"/>
  <c r="L799" i="2"/>
  <c r="L920" i="2"/>
  <c r="L416" i="2"/>
  <c r="L417" i="2"/>
  <c r="L418" i="2"/>
  <c r="L556" i="2"/>
  <c r="L557" i="2"/>
  <c r="L558" i="2"/>
  <c r="L559" i="2"/>
  <c r="L560" i="2"/>
  <c r="L6" i="2"/>
  <c r="L7" i="2"/>
  <c r="L41" i="2"/>
  <c r="L42" i="2"/>
  <c r="L43" i="2"/>
  <c r="L44" i="2"/>
  <c r="L45" i="2"/>
  <c r="L200" i="2"/>
  <c r="L201" i="2"/>
  <c r="L800" i="2"/>
  <c r="L921" i="2"/>
  <c r="L922" i="2"/>
  <c r="L923" i="2"/>
  <c r="L924" i="2"/>
  <c r="L1180" i="2"/>
  <c r="L1051" i="2"/>
  <c r="L1052" i="2"/>
  <c r="L419" i="2"/>
  <c r="L420" i="2"/>
  <c r="L421" i="2"/>
  <c r="L422" i="2"/>
  <c r="L423" i="2"/>
  <c r="L561" i="2"/>
  <c r="L562" i="2"/>
  <c r="L563" i="2"/>
  <c r="L564" i="2"/>
  <c r="L565" i="2"/>
  <c r="L566" i="2"/>
  <c r="L660" i="2"/>
  <c r="L661" i="2"/>
  <c r="L723" i="2"/>
  <c r="L46" i="2"/>
  <c r="L47" i="2"/>
  <c r="L48" i="2"/>
  <c r="L49" i="2"/>
  <c r="L779" i="2"/>
  <c r="L202" i="2"/>
  <c r="L801" i="2"/>
  <c r="L802" i="2"/>
  <c r="L803" i="2"/>
  <c r="L804" i="2"/>
  <c r="L925" i="2"/>
  <c r="L926" i="2"/>
  <c r="L927" i="2"/>
  <c r="L1053" i="2"/>
  <c r="L1054" i="2"/>
  <c r="L424" i="2"/>
  <c r="L425" i="2"/>
  <c r="L426" i="2"/>
  <c r="L427" i="2"/>
  <c r="L428" i="2"/>
  <c r="L567" i="2"/>
  <c r="L662" i="2"/>
  <c r="L663" i="2"/>
  <c r="L746" i="2"/>
  <c r="L759" i="2"/>
  <c r="L760" i="2"/>
  <c r="L8" i="2"/>
  <c r="L50" i="2"/>
  <c r="L51" i="2"/>
  <c r="L52" i="2"/>
  <c r="L53" i="2"/>
  <c r="L54" i="2"/>
  <c r="L55" i="2"/>
  <c r="L56" i="2"/>
  <c r="L780" i="2"/>
  <c r="L203" i="2"/>
  <c r="L204" i="2"/>
  <c r="L205" i="2"/>
  <c r="L206" i="2"/>
  <c r="L822" i="2"/>
  <c r="L823" i="2"/>
  <c r="L824" i="2"/>
  <c r="L825" i="2"/>
  <c r="L826" i="2"/>
  <c r="L827" i="2"/>
  <c r="L1175" i="2"/>
  <c r="L965" i="2"/>
  <c r="L966" i="2"/>
  <c r="L1083" i="2"/>
  <c r="L1084" i="2"/>
  <c r="L439" i="2"/>
  <c r="L440" i="2"/>
  <c r="L581" i="2"/>
  <c r="L582" i="2"/>
  <c r="L583" i="2"/>
  <c r="L671" i="2"/>
  <c r="L750" i="2"/>
  <c r="L9" i="2"/>
  <c r="L10" i="2"/>
  <c r="L57" i="2"/>
  <c r="L58" i="2"/>
  <c r="L59" i="2"/>
  <c r="L60" i="2"/>
  <c r="L261" i="2"/>
  <c r="L262" i="2"/>
  <c r="L263" i="2"/>
  <c r="L857" i="2"/>
  <c r="L858" i="2"/>
  <c r="L859" i="2"/>
  <c r="L1003" i="2"/>
  <c r="L1112" i="2"/>
  <c r="L1113" i="2"/>
  <c r="L613" i="2"/>
  <c r="L614" i="2"/>
  <c r="L694" i="2"/>
  <c r="L695" i="2"/>
  <c r="L102" i="2"/>
  <c r="L103" i="2"/>
  <c r="L104" i="2"/>
  <c r="L105" i="2"/>
  <c r="L332" i="2"/>
  <c r="L333" i="2"/>
  <c r="L913" i="2"/>
  <c r="L914" i="2"/>
  <c r="L1157" i="2"/>
  <c r="L1158" i="2"/>
  <c r="L1159" i="2"/>
  <c r="L1160" i="2"/>
  <c r="L1161" i="2"/>
  <c r="L1162" i="2"/>
  <c r="L1196" i="2"/>
  <c r="L653" i="2"/>
  <c r="L654" i="2"/>
  <c r="L655" i="2"/>
  <c r="L722" i="2"/>
  <c r="L18" i="2"/>
  <c r="L19" i="2"/>
  <c r="L20" i="2"/>
  <c r="L21" i="2"/>
  <c r="L22" i="2"/>
  <c r="L23" i="2"/>
  <c r="L170" i="2"/>
  <c r="L171" i="2"/>
  <c r="L172" i="2"/>
  <c r="L173" i="2"/>
  <c r="L174" i="2"/>
  <c r="L175" i="2"/>
  <c r="L176" i="2"/>
  <c r="L405" i="2"/>
  <c r="L406" i="2"/>
  <c r="L407" i="2"/>
  <c r="L408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1055" i="2"/>
  <c r="H1056" i="2"/>
  <c r="H1057" i="2"/>
  <c r="H1058" i="2"/>
  <c r="H1059" i="2"/>
  <c r="H568" i="2"/>
  <c r="H664" i="2"/>
  <c r="H665" i="2"/>
  <c r="H747" i="2"/>
  <c r="H770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821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1181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189" i="2"/>
  <c r="H1190" i="2"/>
  <c r="H1191" i="2"/>
  <c r="H429" i="2"/>
  <c r="H430" i="2"/>
  <c r="H431" i="2"/>
  <c r="H432" i="2"/>
  <c r="H433" i="2"/>
  <c r="H434" i="2"/>
  <c r="H435" i="2"/>
  <c r="H436" i="2"/>
  <c r="H437" i="2"/>
  <c r="H43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1171" i="2"/>
  <c r="H666" i="2"/>
  <c r="H667" i="2"/>
  <c r="H668" i="2"/>
  <c r="H669" i="2"/>
  <c r="H670" i="2"/>
  <c r="H748" i="2"/>
  <c r="H749" i="2"/>
  <c r="H761" i="2"/>
  <c r="H251" i="2"/>
  <c r="H252" i="2"/>
  <c r="H253" i="2"/>
  <c r="H254" i="2"/>
  <c r="H255" i="2"/>
  <c r="H256" i="2"/>
  <c r="H257" i="2"/>
  <c r="H258" i="2"/>
  <c r="H259" i="2"/>
  <c r="H260" i="2"/>
  <c r="H1163" i="2"/>
  <c r="H1164" i="2"/>
  <c r="H828" i="2"/>
  <c r="H829" i="2"/>
  <c r="H967" i="2"/>
  <c r="H968" i="2"/>
  <c r="H969" i="2"/>
  <c r="H970" i="2"/>
  <c r="H971" i="2"/>
  <c r="H1085" i="2"/>
  <c r="H1086" i="2"/>
  <c r="H1087" i="2"/>
  <c r="H1088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1169" i="2"/>
  <c r="H584" i="2"/>
  <c r="H585" i="2"/>
  <c r="H672" i="2"/>
  <c r="H673" i="2"/>
  <c r="H724" i="2"/>
  <c r="H725" i="2"/>
  <c r="H726" i="2"/>
  <c r="H751" i="2"/>
  <c r="H752" i="2"/>
  <c r="H762" i="2"/>
  <c r="H771" i="2"/>
  <c r="H264" i="2"/>
  <c r="H265" i="2"/>
  <c r="H266" i="2"/>
  <c r="H267" i="2"/>
  <c r="H268" i="2"/>
  <c r="H269" i="2"/>
  <c r="H270" i="2"/>
  <c r="H271" i="2"/>
  <c r="H272" i="2"/>
  <c r="H273" i="2"/>
  <c r="H830" i="2"/>
  <c r="H831" i="2"/>
  <c r="H832" i="2"/>
  <c r="H833" i="2"/>
  <c r="H834" i="2"/>
  <c r="H972" i="2"/>
  <c r="H973" i="2"/>
  <c r="H974" i="2"/>
  <c r="H975" i="2"/>
  <c r="H976" i="2"/>
  <c r="H977" i="2"/>
  <c r="H978" i="2"/>
  <c r="H979" i="2"/>
  <c r="H1089" i="2"/>
  <c r="H1090" i="2"/>
  <c r="H1091" i="2"/>
  <c r="H1092" i="2"/>
  <c r="H1093" i="2"/>
  <c r="H454" i="2"/>
  <c r="H455" i="2"/>
  <c r="H456" i="2"/>
  <c r="H457" i="2"/>
  <c r="H586" i="2"/>
  <c r="H587" i="2"/>
  <c r="H588" i="2"/>
  <c r="H589" i="2"/>
  <c r="H590" i="2"/>
  <c r="H674" i="2"/>
  <c r="H727" i="2"/>
  <c r="H61" i="2"/>
  <c r="H62" i="2"/>
  <c r="H63" i="2"/>
  <c r="H64" i="2"/>
  <c r="H65" i="2"/>
  <c r="H274" i="2"/>
  <c r="H275" i="2"/>
  <c r="H276" i="2"/>
  <c r="H277" i="2"/>
  <c r="H278" i="2"/>
  <c r="H279" i="2"/>
  <c r="H1165" i="2"/>
  <c r="H835" i="2"/>
  <c r="H836" i="2"/>
  <c r="H980" i="2"/>
  <c r="H981" i="2"/>
  <c r="H982" i="2"/>
  <c r="H983" i="2"/>
  <c r="H984" i="2"/>
  <c r="H985" i="2"/>
  <c r="H986" i="2"/>
  <c r="H1094" i="2"/>
  <c r="H458" i="2"/>
  <c r="H459" i="2"/>
  <c r="H460" i="2"/>
  <c r="H461" i="2"/>
  <c r="H462" i="2"/>
  <c r="H591" i="2"/>
  <c r="H592" i="2"/>
  <c r="H593" i="2"/>
  <c r="H594" i="2"/>
  <c r="H595" i="2"/>
  <c r="H728" i="2"/>
  <c r="H772" i="2"/>
  <c r="H781" i="2"/>
  <c r="H280" i="2"/>
  <c r="H281" i="2"/>
  <c r="H282" i="2"/>
  <c r="H283" i="2"/>
  <c r="H284" i="2"/>
  <c r="H285" i="2"/>
  <c r="H286" i="2"/>
  <c r="H287" i="2"/>
  <c r="H288" i="2"/>
  <c r="H837" i="2"/>
  <c r="H987" i="2"/>
  <c r="H988" i="2"/>
  <c r="H989" i="2"/>
  <c r="H990" i="2"/>
  <c r="H991" i="2"/>
  <c r="H992" i="2"/>
  <c r="H1182" i="2"/>
  <c r="H1183" i="2"/>
  <c r="H1095" i="2"/>
  <c r="H1096" i="2"/>
  <c r="H463" i="2"/>
  <c r="H464" i="2"/>
  <c r="H465" i="2"/>
  <c r="H596" i="2"/>
  <c r="H597" i="2"/>
  <c r="H598" i="2"/>
  <c r="H599" i="2"/>
  <c r="H600" i="2"/>
  <c r="H601" i="2"/>
  <c r="H675" i="2"/>
  <c r="H676" i="2"/>
  <c r="H677" i="2"/>
  <c r="H729" i="2"/>
  <c r="H730" i="2"/>
  <c r="H773" i="2"/>
  <c r="H66" i="2"/>
  <c r="H782" i="2"/>
  <c r="H783" i="2"/>
  <c r="H289" i="2"/>
  <c r="H290" i="2"/>
  <c r="H838" i="2"/>
  <c r="H839" i="2"/>
  <c r="H993" i="2"/>
  <c r="H994" i="2"/>
  <c r="H1097" i="2"/>
  <c r="H1192" i="2"/>
  <c r="H466" i="2"/>
  <c r="H467" i="2"/>
  <c r="H602" i="2"/>
  <c r="H603" i="2"/>
  <c r="H678" i="2"/>
  <c r="H679" i="2"/>
  <c r="H680" i="2"/>
  <c r="H681" i="2"/>
  <c r="H731" i="2"/>
  <c r="H1172" i="2"/>
  <c r="H753" i="2"/>
  <c r="H774" i="2"/>
  <c r="H67" i="2"/>
  <c r="H68" i="2"/>
  <c r="H291" i="2"/>
  <c r="H292" i="2"/>
  <c r="H1166" i="2"/>
  <c r="H840" i="2"/>
  <c r="H841" i="2"/>
  <c r="H842" i="2"/>
  <c r="H843" i="2"/>
  <c r="H995" i="2"/>
  <c r="H996" i="2"/>
  <c r="H1098" i="2"/>
  <c r="H468" i="2"/>
  <c r="H469" i="2"/>
  <c r="H470" i="2"/>
  <c r="H604" i="2"/>
  <c r="H682" i="2"/>
  <c r="H683" i="2"/>
  <c r="H732" i="2"/>
  <c r="H733" i="2"/>
  <c r="H763" i="2"/>
  <c r="H69" i="2"/>
  <c r="H70" i="2"/>
  <c r="H71" i="2"/>
  <c r="H72" i="2"/>
  <c r="H784" i="2"/>
  <c r="H785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844" i="2"/>
  <c r="H845" i="2"/>
  <c r="H1176" i="2"/>
  <c r="H997" i="2"/>
  <c r="H998" i="2"/>
  <c r="H999" i="2"/>
  <c r="H1099" i="2"/>
  <c r="H1100" i="2"/>
  <c r="H1101" i="2"/>
  <c r="H1102" i="2"/>
  <c r="H471" i="2"/>
  <c r="H472" i="2"/>
  <c r="H473" i="2"/>
  <c r="H474" i="2"/>
  <c r="H475" i="2"/>
  <c r="H476" i="2"/>
  <c r="H477" i="2"/>
  <c r="H478" i="2"/>
  <c r="H479" i="2"/>
  <c r="H480" i="2"/>
  <c r="H481" i="2"/>
  <c r="H605" i="2"/>
  <c r="H684" i="2"/>
  <c r="H685" i="2"/>
  <c r="H686" i="2"/>
  <c r="H764" i="2"/>
  <c r="H765" i="2"/>
  <c r="H73" i="2"/>
  <c r="H74" i="2"/>
  <c r="H75" i="2"/>
  <c r="H76" i="2"/>
  <c r="H77" i="2"/>
  <c r="H78" i="2"/>
  <c r="H79" i="2"/>
  <c r="H80" i="2"/>
  <c r="H81" i="2"/>
  <c r="H82" i="2"/>
  <c r="H306" i="2"/>
  <c r="H307" i="2"/>
  <c r="H308" i="2"/>
  <c r="H309" i="2"/>
  <c r="H310" i="2"/>
  <c r="H846" i="2"/>
  <c r="H847" i="2"/>
  <c r="H1103" i="2"/>
  <c r="H1104" i="2"/>
  <c r="H482" i="2"/>
  <c r="H483" i="2"/>
  <c r="H606" i="2"/>
  <c r="H607" i="2"/>
  <c r="H608" i="2"/>
  <c r="H687" i="2"/>
  <c r="H688" i="2"/>
  <c r="H734" i="2"/>
  <c r="H754" i="2"/>
  <c r="H766" i="2"/>
  <c r="H767" i="2"/>
  <c r="H83" i="2"/>
  <c r="H84" i="2"/>
  <c r="H85" i="2"/>
  <c r="H86" i="2"/>
  <c r="H87" i="2"/>
  <c r="H311" i="2"/>
  <c r="H312" i="2"/>
  <c r="H313" i="2"/>
  <c r="H314" i="2"/>
  <c r="H315" i="2"/>
  <c r="H316" i="2"/>
  <c r="H317" i="2"/>
  <c r="H318" i="2"/>
  <c r="H319" i="2"/>
  <c r="H320" i="2"/>
  <c r="H321" i="2"/>
  <c r="H848" i="2"/>
  <c r="H849" i="2"/>
  <c r="H1105" i="2"/>
  <c r="H1106" i="2"/>
  <c r="H1107" i="2"/>
  <c r="H1108" i="2"/>
  <c r="H1109" i="2"/>
  <c r="H484" i="2"/>
  <c r="H485" i="2"/>
  <c r="H609" i="2"/>
  <c r="H610" i="2"/>
  <c r="H689" i="2"/>
  <c r="H690" i="2"/>
  <c r="H691" i="2"/>
  <c r="H88" i="2"/>
  <c r="H89" i="2"/>
  <c r="H90" i="2"/>
  <c r="H91" i="2"/>
  <c r="H92" i="2"/>
  <c r="H93" i="2"/>
  <c r="H94" i="2"/>
  <c r="H95" i="2"/>
  <c r="H322" i="2"/>
  <c r="H323" i="2"/>
  <c r="H324" i="2"/>
  <c r="H325" i="2"/>
  <c r="H326" i="2"/>
  <c r="H327" i="2"/>
  <c r="H328" i="2"/>
  <c r="H329" i="2"/>
  <c r="H850" i="2"/>
  <c r="H851" i="2"/>
  <c r="H852" i="2"/>
  <c r="H853" i="2"/>
  <c r="H854" i="2"/>
  <c r="H855" i="2"/>
  <c r="H856" i="2"/>
  <c r="H1000" i="2"/>
  <c r="H1001" i="2"/>
  <c r="H1002" i="2"/>
  <c r="H1110" i="2"/>
  <c r="H1111" i="2"/>
  <c r="H486" i="2"/>
  <c r="H611" i="2"/>
  <c r="H612" i="2"/>
  <c r="H692" i="2"/>
  <c r="H693" i="2"/>
  <c r="H735" i="2"/>
  <c r="H96" i="2"/>
  <c r="H97" i="2"/>
  <c r="H98" i="2"/>
  <c r="H99" i="2"/>
  <c r="H100" i="2"/>
  <c r="H101" i="2"/>
  <c r="H330" i="2"/>
  <c r="H331" i="2"/>
  <c r="H860" i="2"/>
  <c r="H861" i="2"/>
  <c r="H862" i="2"/>
  <c r="H863" i="2"/>
  <c r="H864" i="2"/>
  <c r="H865" i="2"/>
  <c r="H866" i="2"/>
  <c r="H1004" i="2"/>
  <c r="H1005" i="2"/>
  <c r="H1006" i="2"/>
  <c r="H1007" i="2"/>
  <c r="H1008" i="2"/>
  <c r="H1009" i="2"/>
  <c r="H1114" i="2"/>
  <c r="H1115" i="2"/>
  <c r="H1116" i="2"/>
  <c r="H1117" i="2"/>
  <c r="H487" i="2"/>
  <c r="H488" i="2"/>
  <c r="H489" i="2"/>
  <c r="H490" i="2"/>
  <c r="H615" i="2"/>
  <c r="H616" i="2"/>
  <c r="H617" i="2"/>
  <c r="H618" i="2"/>
  <c r="H619" i="2"/>
  <c r="H620" i="2"/>
  <c r="H621" i="2"/>
  <c r="H622" i="2"/>
  <c r="H696" i="2"/>
  <c r="H736" i="2"/>
  <c r="H737" i="2"/>
  <c r="H775" i="2"/>
  <c r="H106" i="2"/>
  <c r="H107" i="2"/>
  <c r="H108" i="2"/>
  <c r="H109" i="2"/>
  <c r="H110" i="2"/>
  <c r="H111" i="2"/>
  <c r="H112" i="2"/>
  <c r="H113" i="2"/>
  <c r="H114" i="2"/>
  <c r="H334" i="2"/>
  <c r="H335" i="2"/>
  <c r="H336" i="2"/>
  <c r="H337" i="2"/>
  <c r="H338" i="2"/>
  <c r="H339" i="2"/>
  <c r="H340" i="2"/>
  <c r="H341" i="2"/>
  <c r="H342" i="2"/>
  <c r="H343" i="2"/>
  <c r="H344" i="2"/>
  <c r="H867" i="2"/>
  <c r="H868" i="2"/>
  <c r="H1010" i="2"/>
  <c r="H1011" i="2"/>
  <c r="H1012" i="2"/>
  <c r="H1184" i="2"/>
  <c r="H1185" i="2"/>
  <c r="H1118" i="2"/>
  <c r="H1119" i="2"/>
  <c r="H1120" i="2"/>
  <c r="H1121" i="2"/>
  <c r="H1193" i="2"/>
  <c r="H491" i="2"/>
  <c r="H492" i="2"/>
  <c r="H493" i="2"/>
  <c r="H494" i="2"/>
  <c r="H495" i="2"/>
  <c r="H623" i="2"/>
  <c r="H624" i="2"/>
  <c r="H625" i="2"/>
  <c r="H626" i="2"/>
  <c r="H627" i="2"/>
  <c r="H697" i="2"/>
  <c r="H698" i="2"/>
  <c r="H699" i="2"/>
  <c r="H738" i="2"/>
  <c r="H115" i="2"/>
  <c r="H116" i="2"/>
  <c r="H117" i="2"/>
  <c r="H118" i="2"/>
  <c r="H119" i="2"/>
  <c r="H120" i="2"/>
  <c r="H121" i="2"/>
  <c r="H345" i="2"/>
  <c r="H346" i="2"/>
  <c r="H347" i="2"/>
  <c r="H869" i="2"/>
  <c r="H870" i="2"/>
  <c r="H871" i="2"/>
  <c r="H872" i="2"/>
  <c r="H873" i="2"/>
  <c r="H874" i="2"/>
  <c r="H875" i="2"/>
  <c r="H876" i="2"/>
  <c r="H877" i="2"/>
  <c r="H1013" i="2"/>
  <c r="H1122" i="2"/>
  <c r="H1123" i="2"/>
  <c r="H1124" i="2"/>
  <c r="H1125" i="2"/>
  <c r="H1126" i="2"/>
  <c r="H1127" i="2"/>
  <c r="H496" i="2"/>
  <c r="H497" i="2"/>
  <c r="H498" i="2"/>
  <c r="H499" i="2"/>
  <c r="H500" i="2"/>
  <c r="H501" i="2"/>
  <c r="H502" i="2"/>
  <c r="H700" i="2"/>
  <c r="H755" i="2"/>
  <c r="H768" i="2"/>
  <c r="H11" i="2"/>
  <c r="H122" i="2"/>
  <c r="H123" i="2"/>
  <c r="H124" i="2"/>
  <c r="H125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1014" i="2"/>
  <c r="H1186" i="2"/>
  <c r="H1128" i="2"/>
  <c r="H1129" i="2"/>
  <c r="H503" i="2"/>
  <c r="H504" i="2"/>
  <c r="H505" i="2"/>
  <c r="H506" i="2"/>
  <c r="H507" i="2"/>
  <c r="H508" i="2"/>
  <c r="H509" i="2"/>
  <c r="H510" i="2"/>
  <c r="H511" i="2"/>
  <c r="H512" i="2"/>
  <c r="H513" i="2"/>
  <c r="H628" i="2"/>
  <c r="H629" i="2"/>
  <c r="H630" i="2"/>
  <c r="H631" i="2"/>
  <c r="H632" i="2"/>
  <c r="H701" i="2"/>
  <c r="H702" i="2"/>
  <c r="H703" i="2"/>
  <c r="H704" i="2"/>
  <c r="H739" i="2"/>
  <c r="H756" i="2"/>
  <c r="H12" i="2"/>
  <c r="H776" i="2"/>
  <c r="H126" i="2"/>
  <c r="H127" i="2"/>
  <c r="H128" i="2"/>
  <c r="H129" i="2"/>
  <c r="H130" i="2"/>
  <c r="H131" i="2"/>
  <c r="H132" i="2"/>
  <c r="H360" i="2"/>
  <c r="H361" i="2"/>
  <c r="H1167" i="2"/>
  <c r="H878" i="2"/>
  <c r="H879" i="2"/>
  <c r="H1015" i="2"/>
  <c r="H1016" i="2"/>
  <c r="H1017" i="2"/>
  <c r="H1018" i="2"/>
  <c r="H1019" i="2"/>
  <c r="H1020" i="2"/>
  <c r="H1021" i="2"/>
  <c r="H1130" i="2"/>
  <c r="H1131" i="2"/>
  <c r="H1194" i="2"/>
  <c r="H514" i="2"/>
  <c r="H515" i="2"/>
  <c r="H516" i="2"/>
  <c r="H633" i="2"/>
  <c r="H634" i="2"/>
  <c r="H705" i="2"/>
  <c r="H706" i="2"/>
  <c r="H707" i="2"/>
  <c r="H708" i="2"/>
  <c r="H709" i="2"/>
  <c r="H710" i="2"/>
  <c r="H757" i="2"/>
  <c r="H13" i="2"/>
  <c r="H14" i="2"/>
  <c r="H133" i="2"/>
  <c r="H134" i="2"/>
  <c r="H135" i="2"/>
  <c r="H136" i="2"/>
  <c r="H137" i="2"/>
  <c r="H138" i="2"/>
  <c r="H139" i="2"/>
  <c r="H140" i="2"/>
  <c r="H362" i="2"/>
  <c r="H363" i="2"/>
  <c r="H364" i="2"/>
  <c r="H365" i="2"/>
  <c r="H366" i="2"/>
  <c r="H367" i="2"/>
  <c r="H368" i="2"/>
  <c r="H369" i="2"/>
  <c r="H370" i="2"/>
  <c r="H371" i="2"/>
  <c r="H372" i="2"/>
  <c r="H880" i="2"/>
  <c r="H881" i="2"/>
  <c r="H882" i="2"/>
  <c r="H883" i="2"/>
  <c r="H884" i="2"/>
  <c r="H885" i="2"/>
  <c r="H886" i="2"/>
  <c r="H887" i="2"/>
  <c r="H888" i="2"/>
  <c r="H889" i="2"/>
  <c r="H1022" i="2"/>
  <c r="H1023" i="2"/>
  <c r="H1024" i="2"/>
  <c r="H1025" i="2"/>
  <c r="H1132" i="2"/>
  <c r="H1133" i="2"/>
  <c r="H1134" i="2"/>
  <c r="H1135" i="2"/>
  <c r="H1136" i="2"/>
  <c r="H1137" i="2"/>
  <c r="H517" i="2"/>
  <c r="H518" i="2"/>
  <c r="H519" i="2"/>
  <c r="H520" i="2"/>
  <c r="H635" i="2"/>
  <c r="H636" i="2"/>
  <c r="H637" i="2"/>
  <c r="H711" i="2"/>
  <c r="H15" i="2"/>
  <c r="H16" i="2"/>
  <c r="H777" i="2"/>
  <c r="H141" i="2"/>
  <c r="H142" i="2"/>
  <c r="H143" i="2"/>
  <c r="H144" i="2"/>
  <c r="H145" i="2"/>
  <c r="H146" i="2"/>
  <c r="H147" i="2"/>
  <c r="H148" i="2"/>
  <c r="H149" i="2"/>
  <c r="H150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890" i="2"/>
  <c r="H891" i="2"/>
  <c r="H892" i="2"/>
  <c r="H893" i="2"/>
  <c r="H894" i="2"/>
  <c r="H895" i="2"/>
  <c r="H896" i="2"/>
  <c r="H897" i="2"/>
  <c r="H1177" i="2"/>
  <c r="H1178" i="2"/>
  <c r="H1026" i="2"/>
  <c r="H1027" i="2"/>
  <c r="H1028" i="2"/>
  <c r="H1029" i="2"/>
  <c r="H1030" i="2"/>
  <c r="H1031" i="2"/>
  <c r="H1187" i="2"/>
  <c r="H1188" i="2"/>
  <c r="H1138" i="2"/>
  <c r="H1139" i="2"/>
  <c r="H1140" i="2"/>
  <c r="H1141" i="2"/>
  <c r="H1142" i="2"/>
  <c r="H1143" i="2"/>
  <c r="H1144" i="2"/>
  <c r="H1145" i="2"/>
  <c r="H1146" i="2"/>
  <c r="H1195" i="2"/>
  <c r="H521" i="2"/>
  <c r="H522" i="2"/>
  <c r="H523" i="2"/>
  <c r="H524" i="2"/>
  <c r="H525" i="2"/>
  <c r="H526" i="2"/>
  <c r="H527" i="2"/>
  <c r="H528" i="2"/>
  <c r="H529" i="2"/>
  <c r="H530" i="2"/>
  <c r="H1170" i="2"/>
  <c r="H638" i="2"/>
  <c r="H639" i="2"/>
  <c r="H640" i="2"/>
  <c r="H641" i="2"/>
  <c r="H642" i="2"/>
  <c r="H643" i="2"/>
  <c r="H644" i="2"/>
  <c r="H645" i="2"/>
  <c r="H646" i="2"/>
  <c r="H712" i="2"/>
  <c r="H713" i="2"/>
  <c r="H714" i="2"/>
  <c r="H715" i="2"/>
  <c r="H716" i="2"/>
  <c r="H740" i="2"/>
  <c r="H769" i="2"/>
  <c r="H778" i="2"/>
  <c r="H151" i="2"/>
  <c r="H152" i="2"/>
  <c r="H153" i="2"/>
  <c r="H154" i="2"/>
  <c r="H155" i="2"/>
  <c r="H156" i="2"/>
  <c r="H157" i="2"/>
  <c r="H786" i="2"/>
  <c r="H396" i="2"/>
  <c r="H397" i="2"/>
  <c r="H898" i="2"/>
  <c r="H1032" i="2"/>
  <c r="H1033" i="2"/>
  <c r="H1034" i="2"/>
  <c r="H1035" i="2"/>
  <c r="H1147" i="2"/>
  <c r="H1148" i="2"/>
  <c r="H1149" i="2"/>
  <c r="H1150" i="2"/>
  <c r="H1151" i="2"/>
  <c r="H531" i="2"/>
  <c r="H532" i="2"/>
  <c r="H533" i="2"/>
  <c r="H534" i="2"/>
  <c r="H647" i="2"/>
  <c r="H648" i="2"/>
  <c r="H717" i="2"/>
  <c r="H718" i="2"/>
  <c r="H741" i="2"/>
  <c r="H742" i="2"/>
  <c r="H17" i="2"/>
  <c r="H158" i="2"/>
  <c r="H159" i="2"/>
  <c r="H398" i="2"/>
  <c r="H399" i="2"/>
  <c r="H400" i="2"/>
  <c r="H899" i="2"/>
  <c r="H900" i="2"/>
  <c r="H901" i="2"/>
  <c r="H902" i="2"/>
  <c r="H903" i="2"/>
  <c r="H904" i="2"/>
  <c r="H1036" i="2"/>
  <c r="H1037" i="2"/>
  <c r="H1152" i="2"/>
  <c r="H1153" i="2"/>
  <c r="H1154" i="2"/>
  <c r="H1155" i="2"/>
  <c r="H535" i="2"/>
  <c r="H536" i="2"/>
  <c r="H537" i="2"/>
  <c r="H538" i="2"/>
  <c r="H539" i="2"/>
  <c r="H649" i="2"/>
  <c r="H650" i="2"/>
  <c r="H160" i="2"/>
  <c r="H161" i="2"/>
  <c r="H162" i="2"/>
  <c r="H163" i="2"/>
  <c r="H401" i="2"/>
  <c r="H402" i="2"/>
  <c r="H1168" i="2"/>
  <c r="H905" i="2"/>
  <c r="H906" i="2"/>
  <c r="H907" i="2"/>
  <c r="H908" i="2"/>
  <c r="H909" i="2"/>
  <c r="H910" i="2"/>
  <c r="H911" i="2"/>
  <c r="H912" i="2"/>
  <c r="H1156" i="2"/>
  <c r="H540" i="2"/>
  <c r="H541" i="2"/>
  <c r="H542" i="2"/>
  <c r="H543" i="2"/>
  <c r="H544" i="2"/>
  <c r="H545" i="2"/>
  <c r="H546" i="2"/>
  <c r="H547" i="2"/>
  <c r="H651" i="2"/>
  <c r="H652" i="2"/>
  <c r="H719" i="2"/>
  <c r="H720" i="2"/>
  <c r="H721" i="2"/>
  <c r="H743" i="2"/>
  <c r="H164" i="2"/>
  <c r="H165" i="2"/>
  <c r="H166" i="2"/>
  <c r="H167" i="2"/>
  <c r="H168" i="2"/>
  <c r="H169" i="2"/>
  <c r="H403" i="2"/>
  <c r="H404" i="2"/>
  <c r="H787" i="2"/>
  <c r="H788" i="2"/>
  <c r="H789" i="2"/>
  <c r="H790" i="2"/>
  <c r="H791" i="2"/>
  <c r="H1173" i="2"/>
  <c r="H915" i="2"/>
  <c r="H1179" i="2"/>
  <c r="H409" i="2"/>
  <c r="H410" i="2"/>
  <c r="H548" i="2"/>
  <c r="H549" i="2"/>
  <c r="H550" i="2"/>
  <c r="H656" i="2"/>
  <c r="H657" i="2"/>
  <c r="H658" i="2"/>
  <c r="H744" i="2"/>
  <c r="H2" i="2"/>
  <c r="H3" i="2"/>
  <c r="H24" i="2"/>
  <c r="H25" i="2"/>
  <c r="H26" i="2"/>
  <c r="H27" i="2"/>
  <c r="H28" i="2"/>
  <c r="H29" i="2"/>
  <c r="H30" i="2"/>
  <c r="H31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174" i="2"/>
  <c r="H916" i="2"/>
  <c r="H1038" i="2"/>
  <c r="H1039" i="2"/>
  <c r="H1040" i="2"/>
  <c r="H1041" i="2"/>
  <c r="H1042" i="2"/>
  <c r="H1043" i="2"/>
  <c r="H1044" i="2"/>
  <c r="H1045" i="2"/>
  <c r="H1046" i="2"/>
  <c r="H411" i="2"/>
  <c r="H412" i="2"/>
  <c r="H413" i="2"/>
  <c r="H551" i="2"/>
  <c r="H552" i="2"/>
  <c r="H553" i="2"/>
  <c r="H659" i="2"/>
  <c r="H745" i="2"/>
  <c r="H758" i="2"/>
  <c r="H4" i="2"/>
  <c r="H5" i="2"/>
  <c r="H32" i="2"/>
  <c r="H33" i="2"/>
  <c r="H34" i="2"/>
  <c r="H35" i="2"/>
  <c r="H36" i="2"/>
  <c r="H189" i="2"/>
  <c r="H190" i="2"/>
  <c r="H792" i="2"/>
  <c r="H793" i="2"/>
  <c r="H794" i="2"/>
  <c r="H795" i="2"/>
  <c r="H917" i="2"/>
  <c r="H918" i="2"/>
  <c r="H919" i="2"/>
  <c r="H1047" i="2"/>
  <c r="H1048" i="2"/>
  <c r="H1049" i="2"/>
  <c r="H1050" i="2"/>
  <c r="H414" i="2"/>
  <c r="H415" i="2"/>
  <c r="H554" i="2"/>
  <c r="H555" i="2"/>
  <c r="H37" i="2"/>
  <c r="H38" i="2"/>
  <c r="H39" i="2"/>
  <c r="H40" i="2"/>
  <c r="H191" i="2"/>
  <c r="H192" i="2"/>
  <c r="H193" i="2"/>
  <c r="H194" i="2"/>
  <c r="H195" i="2"/>
  <c r="H196" i="2"/>
  <c r="H197" i="2"/>
  <c r="H198" i="2"/>
  <c r="H199" i="2"/>
  <c r="H796" i="2"/>
  <c r="H797" i="2"/>
  <c r="H798" i="2"/>
  <c r="H799" i="2"/>
  <c r="H920" i="2"/>
  <c r="H416" i="2"/>
  <c r="H417" i="2"/>
  <c r="H418" i="2"/>
  <c r="H556" i="2"/>
  <c r="H557" i="2"/>
  <c r="H558" i="2"/>
  <c r="H559" i="2"/>
  <c r="H560" i="2"/>
  <c r="H6" i="2"/>
  <c r="H7" i="2"/>
  <c r="H41" i="2"/>
  <c r="H42" i="2"/>
  <c r="H43" i="2"/>
  <c r="H44" i="2"/>
  <c r="H45" i="2"/>
  <c r="H200" i="2"/>
  <c r="H201" i="2"/>
  <c r="H800" i="2"/>
  <c r="H921" i="2"/>
  <c r="H922" i="2"/>
  <c r="H923" i="2"/>
  <c r="H924" i="2"/>
  <c r="H1180" i="2"/>
  <c r="H1051" i="2"/>
  <c r="H1052" i="2"/>
  <c r="H419" i="2"/>
  <c r="H420" i="2"/>
  <c r="H421" i="2"/>
  <c r="H422" i="2"/>
  <c r="H423" i="2"/>
  <c r="H561" i="2"/>
  <c r="H562" i="2"/>
  <c r="H563" i="2"/>
  <c r="H564" i="2"/>
  <c r="H565" i="2"/>
  <c r="H566" i="2"/>
  <c r="H660" i="2"/>
  <c r="H661" i="2"/>
  <c r="H723" i="2"/>
  <c r="H46" i="2"/>
  <c r="H47" i="2"/>
  <c r="H48" i="2"/>
  <c r="H49" i="2"/>
  <c r="H779" i="2"/>
  <c r="H202" i="2"/>
  <c r="H801" i="2"/>
  <c r="H802" i="2"/>
  <c r="H803" i="2"/>
  <c r="H804" i="2"/>
  <c r="H925" i="2"/>
  <c r="H926" i="2"/>
  <c r="H927" i="2"/>
  <c r="H1053" i="2"/>
  <c r="H1054" i="2"/>
  <c r="H424" i="2"/>
  <c r="H425" i="2"/>
  <c r="H426" i="2"/>
  <c r="H427" i="2"/>
  <c r="H428" i="2"/>
  <c r="H567" i="2"/>
  <c r="H662" i="2"/>
  <c r="H663" i="2"/>
  <c r="H746" i="2"/>
  <c r="H759" i="2"/>
  <c r="H760" i="2"/>
  <c r="H8" i="2"/>
  <c r="H50" i="2"/>
  <c r="H51" i="2"/>
  <c r="H52" i="2"/>
  <c r="H53" i="2"/>
  <c r="H54" i="2"/>
  <c r="H55" i="2"/>
  <c r="H56" i="2"/>
  <c r="H780" i="2"/>
  <c r="H203" i="2"/>
  <c r="H204" i="2"/>
  <c r="H205" i="2"/>
  <c r="H206" i="2"/>
  <c r="H822" i="2"/>
  <c r="H823" i="2"/>
  <c r="H824" i="2"/>
  <c r="H825" i="2"/>
  <c r="H826" i="2"/>
  <c r="H827" i="2"/>
  <c r="H1175" i="2"/>
  <c r="H965" i="2"/>
  <c r="H966" i="2"/>
  <c r="H1083" i="2"/>
  <c r="H1084" i="2"/>
  <c r="H439" i="2"/>
  <c r="H440" i="2"/>
  <c r="H581" i="2"/>
  <c r="H582" i="2"/>
  <c r="H583" i="2"/>
  <c r="H671" i="2"/>
  <c r="H750" i="2"/>
  <c r="H9" i="2"/>
  <c r="H10" i="2"/>
  <c r="H57" i="2"/>
  <c r="H58" i="2"/>
  <c r="H59" i="2"/>
  <c r="H60" i="2"/>
  <c r="H261" i="2"/>
  <c r="H262" i="2"/>
  <c r="H263" i="2"/>
  <c r="H857" i="2"/>
  <c r="H858" i="2"/>
  <c r="H859" i="2"/>
  <c r="H1003" i="2"/>
  <c r="H1112" i="2"/>
  <c r="H1113" i="2"/>
  <c r="H613" i="2"/>
  <c r="H614" i="2"/>
  <c r="H694" i="2"/>
  <c r="H695" i="2"/>
  <c r="H102" i="2"/>
  <c r="H103" i="2"/>
  <c r="H104" i="2"/>
  <c r="H105" i="2"/>
  <c r="H332" i="2"/>
  <c r="H333" i="2"/>
  <c r="H913" i="2"/>
  <c r="H914" i="2"/>
  <c r="H1157" i="2"/>
  <c r="H1158" i="2"/>
  <c r="H1159" i="2"/>
  <c r="H1160" i="2"/>
  <c r="H1161" i="2"/>
  <c r="H1162" i="2"/>
  <c r="H1196" i="2"/>
  <c r="H653" i="2"/>
  <c r="H654" i="2"/>
  <c r="H655" i="2"/>
  <c r="H722" i="2"/>
  <c r="H18" i="2"/>
  <c r="H19" i="2"/>
  <c r="H20" i="2"/>
  <c r="H21" i="2"/>
  <c r="H22" i="2"/>
  <c r="H23" i="2"/>
  <c r="H170" i="2"/>
  <c r="H171" i="2"/>
  <c r="H172" i="2"/>
  <c r="H173" i="2"/>
  <c r="H174" i="2"/>
  <c r="H175" i="2"/>
  <c r="H176" i="2"/>
  <c r="H405" i="2"/>
  <c r="H406" i="2"/>
  <c r="H407" i="2"/>
  <c r="H408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805" i="2"/>
  <c r="U1201" i="2" l="1"/>
  <c r="U1457" i="2"/>
  <c r="U1449" i="2"/>
  <c r="U1437" i="2"/>
  <c r="U1425" i="2"/>
  <c r="U1413" i="2"/>
  <c r="U1405" i="2"/>
  <c r="U1393" i="2"/>
  <c r="U1381" i="2"/>
  <c r="U1369" i="2"/>
  <c r="U1353" i="2"/>
  <c r="U1341" i="2"/>
  <c r="U1329" i="2"/>
  <c r="U1317" i="2"/>
  <c r="U1305" i="2"/>
  <c r="U1293" i="2"/>
  <c r="U1281" i="2"/>
  <c r="U1273" i="2"/>
  <c r="U1261" i="2"/>
  <c r="U1249" i="2"/>
  <c r="U1245" i="2"/>
  <c r="U1237" i="2"/>
  <c r="U1229" i="2"/>
  <c r="U1217" i="2"/>
  <c r="U1205" i="2"/>
  <c r="U1464" i="2"/>
  <c r="U1460" i="2"/>
  <c r="U1456" i="2"/>
  <c r="U1452" i="2"/>
  <c r="U1448" i="2"/>
  <c r="U1444" i="2"/>
  <c r="U1440" i="2"/>
  <c r="U1436" i="2"/>
  <c r="U1432" i="2"/>
  <c r="U1428" i="2"/>
  <c r="U1424" i="2"/>
  <c r="U1420" i="2"/>
  <c r="U1416" i="2"/>
  <c r="U1412" i="2"/>
  <c r="U1408" i="2"/>
  <c r="U1404" i="2"/>
  <c r="U1400" i="2"/>
  <c r="U1396" i="2"/>
  <c r="U1392" i="2"/>
  <c r="U1388" i="2"/>
  <c r="U1461" i="2"/>
  <c r="U1445" i="2"/>
  <c r="U1433" i="2"/>
  <c r="U1421" i="2"/>
  <c r="U1417" i="2"/>
  <c r="U1401" i="2"/>
  <c r="U1389" i="2"/>
  <c r="U1377" i="2"/>
  <c r="U1365" i="2"/>
  <c r="U1357" i="2"/>
  <c r="U1345" i="2"/>
  <c r="U1333" i="2"/>
  <c r="U1321" i="2"/>
  <c r="U1309" i="2"/>
  <c r="U1297" i="2"/>
  <c r="U1289" i="2"/>
  <c r="U1277" i="2"/>
  <c r="U1265" i="2"/>
  <c r="U1253" i="2"/>
  <c r="U1241" i="2"/>
  <c r="U1233" i="2"/>
  <c r="U1225" i="2"/>
  <c r="U1221" i="2"/>
  <c r="U1213" i="2"/>
  <c r="U1467" i="2"/>
  <c r="U1463" i="2"/>
  <c r="U1459" i="2"/>
  <c r="U1455" i="2"/>
  <c r="U1451" i="2"/>
  <c r="U1447" i="2"/>
  <c r="U1443" i="2"/>
  <c r="U805" i="2"/>
  <c r="U1465" i="2"/>
  <c r="U1453" i="2"/>
  <c r="U1441" i="2"/>
  <c r="U1429" i="2"/>
  <c r="U1409" i="2"/>
  <c r="U1397" i="2"/>
  <c r="U1385" i="2"/>
  <c r="U1373" i="2"/>
  <c r="U1361" i="2"/>
  <c r="U1349" i="2"/>
  <c r="U1337" i="2"/>
  <c r="U1325" i="2"/>
  <c r="U1313" i="2"/>
  <c r="U1301" i="2"/>
  <c r="U1285" i="2"/>
  <c r="U1269" i="2"/>
  <c r="U1257" i="2"/>
  <c r="U1209" i="2"/>
  <c r="U1198" i="2"/>
  <c r="U406" i="2"/>
  <c r="U174" i="2"/>
  <c r="U170" i="2"/>
  <c r="U20" i="2"/>
  <c r="U655" i="2"/>
  <c r="U1162" i="2"/>
  <c r="U1158" i="2"/>
  <c r="U333" i="2"/>
  <c r="U103" i="2"/>
  <c r="U614" i="2"/>
  <c r="U1003" i="2"/>
  <c r="U263" i="2"/>
  <c r="U59" i="2"/>
  <c r="U9" i="2"/>
  <c r="U582" i="2"/>
  <c r="U1084" i="2"/>
  <c r="U1175" i="2"/>
  <c r="U824" i="2"/>
  <c r="U205" i="2"/>
  <c r="U56" i="2"/>
  <c r="U52" i="2"/>
  <c r="U760" i="2"/>
  <c r="U662" i="2"/>
  <c r="U426" i="2"/>
  <c r="U1053" i="2"/>
  <c r="U804" i="2"/>
  <c r="U202" i="2"/>
  <c r="U47" i="2"/>
  <c r="U660" i="2"/>
  <c r="U563" i="2"/>
  <c r="U422" i="2"/>
  <c r="U1052" i="2"/>
  <c r="U923" i="2"/>
  <c r="U201" i="2"/>
  <c r="U43" i="2"/>
  <c r="U6" i="2"/>
  <c r="U557" i="2"/>
  <c r="U416" i="2"/>
  <c r="U797" i="2"/>
  <c r="U197" i="2"/>
  <c r="U193" i="2"/>
  <c r="U39" i="2"/>
  <c r="U554" i="2"/>
  <c r="U1049" i="2"/>
  <c r="U918" i="2"/>
  <c r="U793" i="2"/>
  <c r="U36" i="2"/>
  <c r="U32" i="2"/>
  <c r="U745" i="2"/>
  <c r="U551" i="2"/>
  <c r="U1046" i="2"/>
  <c r="U1042" i="2"/>
  <c r="U1038" i="2"/>
  <c r="U187" i="2"/>
  <c r="U183" i="2"/>
  <c r="U179" i="2"/>
  <c r="U30" i="2"/>
  <c r="U26" i="2"/>
  <c r="U2" i="2"/>
  <c r="U656" i="2"/>
  <c r="U410" i="2"/>
  <c r="U1173" i="2"/>
  <c r="U788" i="2"/>
  <c r="U169" i="2"/>
  <c r="U165" i="2"/>
  <c r="U720" i="2"/>
  <c r="U547" i="2"/>
  <c r="U543" i="2"/>
  <c r="U1156" i="2"/>
  <c r="U909" i="2"/>
  <c r="U905" i="2"/>
  <c r="U163" i="2"/>
  <c r="U650" i="2"/>
  <c r="U537" i="2"/>
  <c r="U1154" i="2"/>
  <c r="U1036" i="2"/>
  <c r="U901" i="2"/>
  <c r="U399" i="2"/>
  <c r="U17" i="2"/>
  <c r="U717" i="2"/>
  <c r="U533" i="2"/>
  <c r="U1150" i="2"/>
  <c r="U1035" i="2"/>
  <c r="U898" i="2"/>
  <c r="U157" i="2"/>
  <c r="U153" i="2"/>
  <c r="U769" i="2"/>
  <c r="U714" i="2"/>
  <c r="U645" i="2"/>
  <c r="U641" i="2"/>
  <c r="U1170" i="2"/>
  <c r="U527" i="2"/>
  <c r="U523" i="2"/>
  <c r="U1146" i="2"/>
  <c r="U1142" i="2"/>
  <c r="U1138" i="2"/>
  <c r="U1030" i="2"/>
  <c r="U1026" i="2"/>
  <c r="U896" i="2"/>
  <c r="U892" i="2"/>
  <c r="U394" i="2"/>
  <c r="U390" i="2"/>
  <c r="U386" i="2"/>
  <c r="U382" i="2"/>
  <c r="U378" i="2"/>
  <c r="U374" i="2"/>
  <c r="U148" i="2"/>
  <c r="U144" i="2"/>
  <c r="U777" i="2"/>
  <c r="U637" i="2"/>
  <c r="U519" i="2"/>
  <c r="U1136" i="2"/>
  <c r="U1132" i="2"/>
  <c r="U1022" i="2"/>
  <c r="U886" i="2"/>
  <c r="U882" i="2"/>
  <c r="U371" i="2"/>
  <c r="U367" i="2"/>
  <c r="U363" i="2"/>
  <c r="U138" i="2"/>
  <c r="U134" i="2"/>
  <c r="U757" i="2"/>
  <c r="U707" i="2"/>
  <c r="U633" i="2"/>
  <c r="U1194" i="2"/>
  <c r="U1020" i="2"/>
  <c r="U1016" i="2"/>
  <c r="U1167" i="2"/>
  <c r="U131" i="2"/>
  <c r="U127" i="2"/>
  <c r="U756" i="2"/>
  <c r="U702" i="2"/>
  <c r="U630" i="2"/>
  <c r="U512" i="2"/>
  <c r="U508" i="2"/>
  <c r="U504" i="2"/>
  <c r="U1186" i="2"/>
  <c r="U357" i="2"/>
  <c r="U353" i="2"/>
  <c r="U349" i="2"/>
  <c r="U123" i="2"/>
  <c r="U755" i="2"/>
  <c r="U500" i="2"/>
  <c r="U496" i="2"/>
  <c r="U1384" i="2"/>
  <c r="U1380" i="2"/>
  <c r="U1376" i="2"/>
  <c r="U1372" i="2"/>
  <c r="U1368" i="2"/>
  <c r="U1364" i="2"/>
  <c r="U1360" i="2"/>
  <c r="U1356" i="2"/>
  <c r="U1352" i="2"/>
  <c r="U1348" i="2"/>
  <c r="U1344" i="2"/>
  <c r="U1340" i="2"/>
  <c r="U1336" i="2"/>
  <c r="U1332" i="2"/>
  <c r="U1328" i="2"/>
  <c r="U1324" i="2"/>
  <c r="U1320" i="2"/>
  <c r="U1316" i="2"/>
  <c r="U1312" i="2"/>
  <c r="U1308" i="2"/>
  <c r="U1304" i="2"/>
  <c r="U1300" i="2"/>
  <c r="U1296" i="2"/>
  <c r="U1292" i="2"/>
  <c r="U1288" i="2"/>
  <c r="U1284" i="2"/>
  <c r="U1280" i="2"/>
  <c r="U1276" i="2"/>
  <c r="U1272" i="2"/>
  <c r="U1268" i="2"/>
  <c r="U1264" i="2"/>
  <c r="U1260" i="2"/>
  <c r="U1256" i="2"/>
  <c r="U1252" i="2"/>
  <c r="U1248" i="2"/>
  <c r="U1244" i="2"/>
  <c r="U1240" i="2"/>
  <c r="U1236" i="2"/>
  <c r="U1232" i="2"/>
  <c r="U1228" i="2"/>
  <c r="U1224" i="2"/>
  <c r="U1220" i="2"/>
  <c r="U1216" i="2"/>
  <c r="U1212" i="2"/>
  <c r="U1208" i="2"/>
  <c r="U1204" i="2"/>
  <c r="U1197" i="2"/>
  <c r="U405" i="2"/>
  <c r="U173" i="2"/>
  <c r="U23" i="2"/>
  <c r="U19" i="2"/>
  <c r="U654" i="2"/>
  <c r="U1161" i="2"/>
  <c r="U1157" i="2"/>
  <c r="U332" i="2"/>
  <c r="U102" i="2"/>
  <c r="U613" i="2"/>
  <c r="U859" i="2"/>
  <c r="U262" i="2"/>
  <c r="U58" i="2"/>
  <c r="U750" i="2"/>
  <c r="U581" i="2"/>
  <c r="U1083" i="2"/>
  <c r="U827" i="2"/>
  <c r="U823" i="2"/>
  <c r="U204" i="2"/>
  <c r="U55" i="2"/>
  <c r="U51" i="2"/>
  <c r="U759" i="2"/>
  <c r="U567" i="2"/>
  <c r="U425" i="2"/>
  <c r="U927" i="2"/>
  <c r="U803" i="2"/>
  <c r="U779" i="2"/>
  <c r="U46" i="2"/>
  <c r="U566" i="2"/>
  <c r="U562" i="2"/>
  <c r="U421" i="2"/>
  <c r="U1051" i="2"/>
  <c r="U922" i="2"/>
  <c r="U200" i="2"/>
  <c r="U42" i="2"/>
  <c r="U560" i="2"/>
  <c r="U556" i="2"/>
  <c r="U920" i="2"/>
  <c r="U796" i="2"/>
  <c r="U196" i="2"/>
  <c r="U192" i="2"/>
  <c r="U38" i="2"/>
  <c r="U415" i="2"/>
  <c r="U1048" i="2"/>
  <c r="U917" i="2"/>
  <c r="U792" i="2"/>
  <c r="U35" i="2"/>
  <c r="U5" i="2"/>
  <c r="U659" i="2"/>
  <c r="U413" i="2"/>
  <c r="U1045" i="2"/>
  <c r="U1041" i="2"/>
  <c r="U916" i="2"/>
  <c r="U186" i="2"/>
  <c r="U182" i="2"/>
  <c r="U178" i="2"/>
  <c r="U29" i="2"/>
  <c r="U25" i="2"/>
  <c r="U744" i="2"/>
  <c r="U550" i="2"/>
  <c r="U409" i="2"/>
  <c r="U791" i="2"/>
  <c r="U787" i="2"/>
  <c r="U168" i="2"/>
  <c r="U164" i="2"/>
  <c r="U719" i="2"/>
  <c r="U546" i="2"/>
  <c r="U542" i="2"/>
  <c r="U912" i="2"/>
  <c r="U908" i="2"/>
  <c r="U1168" i="2"/>
  <c r="U162" i="2"/>
  <c r="U649" i="2"/>
  <c r="U536" i="2"/>
  <c r="U1153" i="2"/>
  <c r="U904" i="2"/>
  <c r="U900" i="2"/>
  <c r="U398" i="2"/>
  <c r="U742" i="2"/>
  <c r="U648" i="2"/>
  <c r="U532" i="2"/>
  <c r="U1149" i="2"/>
  <c r="U1034" i="2"/>
  <c r="U397" i="2"/>
  <c r="U156" i="2"/>
  <c r="U152" i="2"/>
  <c r="U740" i="2"/>
  <c r="U713" i="2"/>
  <c r="U644" i="2"/>
  <c r="U640" i="2"/>
  <c r="U530" i="2"/>
  <c r="U526" i="2"/>
  <c r="U522" i="2"/>
  <c r="U1145" i="2"/>
  <c r="U1141" i="2"/>
  <c r="U1188" i="2"/>
  <c r="U1029" i="2"/>
  <c r="U1178" i="2"/>
  <c r="U895" i="2"/>
  <c r="U891" i="2"/>
  <c r="U393" i="2"/>
  <c r="U389" i="2"/>
  <c r="U385" i="2"/>
  <c r="U381" i="2"/>
  <c r="U377" i="2"/>
  <c r="U373" i="2"/>
  <c r="U147" i="2"/>
  <c r="U143" i="2"/>
  <c r="U16" i="2"/>
  <c r="U636" i="2"/>
  <c r="U518" i="2"/>
  <c r="U1135" i="2"/>
  <c r="U1025" i="2"/>
  <c r="U889" i="2"/>
  <c r="U1439" i="2"/>
  <c r="U1435" i="2"/>
  <c r="U1431" i="2"/>
  <c r="U1427" i="2"/>
  <c r="U1423" i="2"/>
  <c r="U1419" i="2"/>
  <c r="U1415" i="2"/>
  <c r="U1411" i="2"/>
  <c r="U1407" i="2"/>
  <c r="U1403" i="2"/>
  <c r="U1399" i="2"/>
  <c r="U1395" i="2"/>
  <c r="U1391" i="2"/>
  <c r="U1387" i="2"/>
  <c r="U1383" i="2"/>
  <c r="U1379" i="2"/>
  <c r="U1375" i="2"/>
  <c r="U1371" i="2"/>
  <c r="U1367" i="2"/>
  <c r="U1363" i="2"/>
  <c r="U1359" i="2"/>
  <c r="U1355" i="2"/>
  <c r="U1351" i="2"/>
  <c r="U1347" i="2"/>
  <c r="U1343" i="2"/>
  <c r="U1339" i="2"/>
  <c r="U1335" i="2"/>
  <c r="U1331" i="2"/>
  <c r="U1327" i="2"/>
  <c r="U1323" i="2"/>
  <c r="U1319" i="2"/>
  <c r="U1315" i="2"/>
  <c r="U1311" i="2"/>
  <c r="U1307" i="2"/>
  <c r="U1303" i="2"/>
  <c r="U1299" i="2"/>
  <c r="U1295" i="2"/>
  <c r="U1291" i="2"/>
  <c r="U1287" i="2"/>
  <c r="U1283" i="2"/>
  <c r="U1279" i="2"/>
  <c r="U1275" i="2"/>
  <c r="U1271" i="2"/>
  <c r="U1267" i="2"/>
  <c r="U1263" i="2"/>
  <c r="U1259" i="2"/>
  <c r="U1255" i="2"/>
  <c r="U1251" i="2"/>
  <c r="U1247" i="2"/>
  <c r="U1243" i="2"/>
  <c r="U1239" i="2"/>
  <c r="U1235" i="2"/>
  <c r="U1231" i="2"/>
  <c r="U1227" i="2"/>
  <c r="U1223" i="2"/>
  <c r="U1219" i="2"/>
  <c r="U1215" i="2"/>
  <c r="U1211" i="2"/>
  <c r="U1207" i="2"/>
  <c r="U1203" i="2"/>
  <c r="U1200" i="2"/>
  <c r="U408" i="2"/>
  <c r="U176" i="2"/>
  <c r="U172" i="2"/>
  <c r="U22" i="2"/>
  <c r="U18" i="2"/>
  <c r="U653" i="2"/>
  <c r="U1160" i="2"/>
  <c r="U914" i="2"/>
  <c r="U105" i="2"/>
  <c r="U695" i="2"/>
  <c r="U1113" i="2"/>
  <c r="U858" i="2"/>
  <c r="U261" i="2"/>
  <c r="U57" i="2"/>
  <c r="U671" i="2"/>
  <c r="U440" i="2"/>
  <c r="U966" i="2"/>
  <c r="U826" i="2"/>
  <c r="U822" i="2"/>
  <c r="U203" i="2"/>
  <c r="U54" i="2"/>
  <c r="U50" i="2"/>
  <c r="U746" i="2"/>
  <c r="U428" i="2"/>
  <c r="U424" i="2"/>
  <c r="U926" i="2"/>
  <c r="U802" i="2"/>
  <c r="U49" i="2"/>
  <c r="U723" i="2"/>
  <c r="U565" i="2"/>
  <c r="U561" i="2"/>
  <c r="U420" i="2"/>
  <c r="U1180" i="2"/>
  <c r="U921" i="2"/>
  <c r="U45" i="2"/>
  <c r="U41" i="2"/>
  <c r="U559" i="2"/>
  <c r="U418" i="2"/>
  <c r="U799" i="2"/>
  <c r="U199" i="2"/>
  <c r="U195" i="2"/>
  <c r="U191" i="2"/>
  <c r="U37" i="2"/>
  <c r="U414" i="2"/>
  <c r="U1047" i="2"/>
  <c r="U795" i="2"/>
  <c r="U190" i="2"/>
  <c r="U34" i="2"/>
  <c r="U4" i="2"/>
  <c r="U553" i="2"/>
  <c r="U412" i="2"/>
  <c r="U1044" i="2"/>
  <c r="U1040" i="2"/>
  <c r="U1174" i="2"/>
  <c r="U185" i="2"/>
  <c r="U181" i="2"/>
  <c r="U177" i="2"/>
  <c r="U28" i="2"/>
  <c r="U24" i="2"/>
  <c r="U658" i="2"/>
  <c r="U549" i="2"/>
  <c r="U1179" i="2"/>
  <c r="U790" i="2"/>
  <c r="U404" i="2"/>
  <c r="U167" i="2"/>
  <c r="U743" i="2"/>
  <c r="U652" i="2"/>
  <c r="U545" i="2"/>
  <c r="U541" i="2"/>
  <c r="U911" i="2"/>
  <c r="U907" i="2"/>
  <c r="U402" i="2"/>
  <c r="U161" i="2"/>
  <c r="U539" i="2"/>
  <c r="U535" i="2"/>
  <c r="U1152" i="2"/>
  <c r="U903" i="2"/>
  <c r="U899" i="2"/>
  <c r="U159" i="2"/>
  <c r="U741" i="2"/>
  <c r="U647" i="2"/>
  <c r="U531" i="2"/>
  <c r="U1148" i="2"/>
  <c r="U1033" i="2"/>
  <c r="U396" i="2"/>
  <c r="U155" i="2"/>
  <c r="U151" i="2"/>
  <c r="U716" i="2"/>
  <c r="U712" i="2"/>
  <c r="U643" i="2"/>
  <c r="U639" i="2"/>
  <c r="U529" i="2"/>
  <c r="U525" i="2"/>
  <c r="U521" i="2"/>
  <c r="U1144" i="2"/>
  <c r="U1140" i="2"/>
  <c r="U1187" i="2"/>
  <c r="U1028" i="2"/>
  <c r="U1177" i="2"/>
  <c r="U894" i="2"/>
  <c r="U890" i="2"/>
  <c r="U392" i="2"/>
  <c r="U1466" i="2"/>
  <c r="U1462" i="2"/>
  <c r="U1458" i="2"/>
  <c r="U1454" i="2"/>
  <c r="U1450" i="2"/>
  <c r="U1446" i="2"/>
  <c r="U1442" i="2"/>
  <c r="U1438" i="2"/>
  <c r="U1434" i="2"/>
  <c r="U1430" i="2"/>
  <c r="U1426" i="2"/>
  <c r="U1422" i="2"/>
  <c r="U1418" i="2"/>
  <c r="U1414" i="2"/>
  <c r="U1410" i="2"/>
  <c r="U1406" i="2"/>
  <c r="U1402" i="2"/>
  <c r="U1398" i="2"/>
  <c r="U1394" i="2"/>
  <c r="U1390" i="2"/>
  <c r="U1386" i="2"/>
  <c r="U1382" i="2"/>
  <c r="U1378" i="2"/>
  <c r="U1374" i="2"/>
  <c r="U1370" i="2"/>
  <c r="U1366" i="2"/>
  <c r="U1362" i="2"/>
  <c r="U1358" i="2"/>
  <c r="U1354" i="2"/>
  <c r="U1350" i="2"/>
  <c r="U1346" i="2"/>
  <c r="U1342" i="2"/>
  <c r="U1338" i="2"/>
  <c r="U1334" i="2"/>
  <c r="U1330" i="2"/>
  <c r="U1326" i="2"/>
  <c r="U1322" i="2"/>
  <c r="U1318" i="2"/>
  <c r="U1314" i="2"/>
  <c r="U1310" i="2"/>
  <c r="U1306" i="2"/>
  <c r="U1302" i="2"/>
  <c r="U1298" i="2"/>
  <c r="U1294" i="2"/>
  <c r="U1290" i="2"/>
  <c r="U1286" i="2"/>
  <c r="U1282" i="2"/>
  <c r="U1278" i="2"/>
  <c r="U1274" i="2"/>
  <c r="U1270" i="2"/>
  <c r="U1266" i="2"/>
  <c r="U1262" i="2"/>
  <c r="U1258" i="2"/>
  <c r="U1254" i="2"/>
  <c r="U1250" i="2"/>
  <c r="U1246" i="2"/>
  <c r="U1242" i="2"/>
  <c r="U1238" i="2"/>
  <c r="U1234" i="2"/>
  <c r="U1230" i="2"/>
  <c r="U1226" i="2"/>
  <c r="U1222" i="2"/>
  <c r="U1218" i="2"/>
  <c r="U1214" i="2"/>
  <c r="U1210" i="2"/>
  <c r="U1206" i="2"/>
  <c r="U1202" i="2"/>
  <c r="U1199" i="2"/>
  <c r="U407" i="2"/>
  <c r="U175" i="2"/>
  <c r="U171" i="2"/>
  <c r="U21" i="2"/>
  <c r="U722" i="2"/>
  <c r="U1196" i="2"/>
  <c r="U1159" i="2"/>
  <c r="U913" i="2"/>
  <c r="U104" i="2"/>
  <c r="U694" i="2"/>
  <c r="U1112" i="2"/>
  <c r="U857" i="2"/>
  <c r="U60" i="2"/>
  <c r="U10" i="2"/>
  <c r="U583" i="2"/>
  <c r="U439" i="2"/>
  <c r="U965" i="2"/>
  <c r="U825" i="2"/>
  <c r="U206" i="2"/>
  <c r="U780" i="2"/>
  <c r="U53" i="2"/>
  <c r="U8" i="2"/>
  <c r="U663" i="2"/>
  <c r="U427" i="2"/>
  <c r="U1054" i="2"/>
  <c r="U925" i="2"/>
  <c r="U801" i="2"/>
  <c r="U48" i="2"/>
  <c r="U661" i="2"/>
  <c r="U564" i="2"/>
  <c r="U423" i="2"/>
  <c r="U419" i="2"/>
  <c r="U924" i="2"/>
  <c r="U800" i="2"/>
  <c r="U44" i="2"/>
  <c r="U7" i="2"/>
  <c r="U558" i="2"/>
  <c r="U417" i="2"/>
  <c r="U798" i="2"/>
  <c r="U198" i="2"/>
  <c r="U194" i="2"/>
  <c r="U40" i="2"/>
  <c r="U555" i="2"/>
  <c r="U1050" i="2"/>
  <c r="U919" i="2"/>
  <c r="U794" i="2"/>
  <c r="U189" i="2"/>
  <c r="U33" i="2"/>
  <c r="U758" i="2"/>
  <c r="U552" i="2"/>
  <c r="U411" i="2"/>
  <c r="U1043" i="2"/>
  <c r="U1039" i="2"/>
  <c r="U188" i="2"/>
  <c r="U184" i="2"/>
  <c r="U180" i="2"/>
  <c r="U31" i="2"/>
  <c r="U27" i="2"/>
  <c r="U3" i="2"/>
  <c r="U657" i="2"/>
  <c r="U548" i="2"/>
  <c r="U915" i="2"/>
  <c r="U789" i="2"/>
  <c r="U403" i="2"/>
  <c r="U166" i="2"/>
  <c r="U721" i="2"/>
  <c r="U651" i="2"/>
  <c r="U544" i="2"/>
  <c r="U540" i="2"/>
  <c r="U910" i="2"/>
  <c r="U906" i="2"/>
  <c r="U401" i="2"/>
  <c r="U160" i="2"/>
  <c r="U538" i="2"/>
  <c r="U1155" i="2"/>
  <c r="U1037" i="2"/>
  <c r="U902" i="2"/>
  <c r="U400" i="2"/>
  <c r="U158" i="2"/>
  <c r="U718" i="2"/>
  <c r="U534" i="2"/>
  <c r="U1151" i="2"/>
  <c r="U1147" i="2"/>
  <c r="U1032" i="2"/>
  <c r="U786" i="2"/>
  <c r="U154" i="2"/>
  <c r="U778" i="2"/>
  <c r="U715" i="2"/>
  <c r="U646" i="2"/>
  <c r="U642" i="2"/>
  <c r="U638" i="2"/>
  <c r="U528" i="2"/>
  <c r="U524" i="2"/>
  <c r="U1195" i="2"/>
  <c r="U1143" i="2"/>
  <c r="U1139" i="2"/>
  <c r="U1031" i="2"/>
  <c r="U1027" i="2"/>
  <c r="U897" i="2"/>
  <c r="U893" i="2"/>
  <c r="U395" i="2"/>
  <c r="U391" i="2"/>
  <c r="U885" i="2"/>
  <c r="U881" i="2"/>
  <c r="U370" i="2"/>
  <c r="U366" i="2"/>
  <c r="U362" i="2"/>
  <c r="U137" i="2"/>
  <c r="U133" i="2"/>
  <c r="U710" i="2"/>
  <c r="U706" i="2"/>
  <c r="U516" i="2"/>
  <c r="U1131" i="2"/>
  <c r="U1019" i="2"/>
  <c r="U1015" i="2"/>
  <c r="U361" i="2"/>
  <c r="U130" i="2"/>
  <c r="U126" i="2"/>
  <c r="U739" i="2"/>
  <c r="U701" i="2"/>
  <c r="U629" i="2"/>
  <c r="U511" i="2"/>
  <c r="U507" i="2"/>
  <c r="U503" i="2"/>
  <c r="U1014" i="2"/>
  <c r="U356" i="2"/>
  <c r="U352" i="2"/>
  <c r="U348" i="2"/>
  <c r="U122" i="2"/>
  <c r="U700" i="2"/>
  <c r="U499" i="2"/>
  <c r="U1127" i="2"/>
  <c r="U1123" i="2"/>
  <c r="U876" i="2"/>
  <c r="U872" i="2"/>
  <c r="U347" i="2"/>
  <c r="U120" i="2"/>
  <c r="U116" i="2"/>
  <c r="U698" i="2"/>
  <c r="U625" i="2"/>
  <c r="U494" i="2"/>
  <c r="U1193" i="2"/>
  <c r="U1118" i="2"/>
  <c r="U1011" i="2"/>
  <c r="U344" i="2"/>
  <c r="U340" i="2"/>
  <c r="U336" i="2"/>
  <c r="U113" i="2"/>
  <c r="U109" i="2"/>
  <c r="U775" i="2"/>
  <c r="U622" i="2"/>
  <c r="U618" i="2"/>
  <c r="U490" i="2"/>
  <c r="U1117" i="2"/>
  <c r="U1009" i="2"/>
  <c r="U1005" i="2"/>
  <c r="U864" i="2"/>
  <c r="U860" i="2"/>
  <c r="U100" i="2"/>
  <c r="U96" i="2"/>
  <c r="U612" i="2"/>
  <c r="U1110" i="2"/>
  <c r="U856" i="2"/>
  <c r="U852" i="2"/>
  <c r="U328" i="2"/>
  <c r="U324" i="2"/>
  <c r="U94" i="2"/>
  <c r="U90" i="2"/>
  <c r="U690" i="2"/>
  <c r="U485" i="2"/>
  <c r="U1107" i="2"/>
  <c r="U848" i="2"/>
  <c r="U318" i="2"/>
  <c r="U314" i="2"/>
  <c r="U87" i="2"/>
  <c r="U83" i="2"/>
  <c r="U734" i="2"/>
  <c r="U607" i="2"/>
  <c r="U1104" i="2"/>
  <c r="U310" i="2"/>
  <c r="U306" i="2"/>
  <c r="U79" i="2"/>
  <c r="U75" i="2"/>
  <c r="U764" i="2"/>
  <c r="U605" i="2"/>
  <c r="U478" i="2"/>
  <c r="U474" i="2"/>
  <c r="U1102" i="2"/>
  <c r="U999" i="2"/>
  <c r="U845" i="2"/>
  <c r="U303" i="2"/>
  <c r="U299" i="2"/>
  <c r="U295" i="2"/>
  <c r="U784" i="2"/>
  <c r="U69" i="2"/>
  <c r="U683" i="2"/>
  <c r="U469" i="2"/>
  <c r="U995" i="2"/>
  <c r="U840" i="2"/>
  <c r="U68" i="2"/>
  <c r="U1172" i="2"/>
  <c r="U679" i="2"/>
  <c r="U467" i="2"/>
  <c r="U994" i="2"/>
  <c r="U290" i="2"/>
  <c r="U66" i="2"/>
  <c r="U677" i="2"/>
  <c r="U600" i="2"/>
  <c r="U596" i="2"/>
  <c r="U1096" i="2"/>
  <c r="U992" i="2"/>
  <c r="U988" i="2"/>
  <c r="U287" i="2"/>
  <c r="U283" i="2"/>
  <c r="U781" i="2"/>
  <c r="U594" i="2"/>
  <c r="U462" i="2"/>
  <c r="U458" i="2"/>
  <c r="U984" i="2"/>
  <c r="U980" i="2"/>
  <c r="U279" i="2"/>
  <c r="U275" i="2"/>
  <c r="U63" i="2"/>
  <c r="U674" i="2"/>
  <c r="U587" i="2"/>
  <c r="U455" i="2"/>
  <c r="U1091" i="2"/>
  <c r="U978" i="2"/>
  <c r="U974" i="2"/>
  <c r="U833" i="2"/>
  <c r="U273" i="2"/>
  <c r="U269" i="2"/>
  <c r="U265" i="2"/>
  <c r="U752" i="2"/>
  <c r="U724" i="2"/>
  <c r="U584" i="2"/>
  <c r="U451" i="2"/>
  <c r="U447" i="2"/>
  <c r="U443" i="2"/>
  <c r="U1087" i="2"/>
  <c r="U970" i="2"/>
  <c r="U829" i="2"/>
  <c r="U260" i="2"/>
  <c r="U256" i="2"/>
  <c r="U252" i="2"/>
  <c r="U748" i="2"/>
  <c r="U667" i="2"/>
  <c r="U579" i="2"/>
  <c r="U575" i="2"/>
  <c r="U571" i="2"/>
  <c r="U388" i="2"/>
  <c r="U384" i="2"/>
  <c r="U380" i="2"/>
  <c r="U376" i="2"/>
  <c r="U150" i="2"/>
  <c r="U146" i="2"/>
  <c r="U142" i="2"/>
  <c r="U15" i="2"/>
  <c r="U635" i="2"/>
  <c r="U517" i="2"/>
  <c r="U1134" i="2"/>
  <c r="U1024" i="2"/>
  <c r="U888" i="2"/>
  <c r="U884" i="2"/>
  <c r="U880" i="2"/>
  <c r="U369" i="2"/>
  <c r="U365" i="2"/>
  <c r="U140" i="2"/>
  <c r="U136" i="2"/>
  <c r="U14" i="2"/>
  <c r="U709" i="2"/>
  <c r="U705" i="2"/>
  <c r="U515" i="2"/>
  <c r="U1130" i="2"/>
  <c r="U1018" i="2"/>
  <c r="U879" i="2"/>
  <c r="U360" i="2"/>
  <c r="U129" i="2"/>
  <c r="U776" i="2"/>
  <c r="U704" i="2"/>
  <c r="U632" i="2"/>
  <c r="U628" i="2"/>
  <c r="U510" i="2"/>
  <c r="U506" i="2"/>
  <c r="U1129" i="2"/>
  <c r="U359" i="2"/>
  <c r="U355" i="2"/>
  <c r="U351" i="2"/>
  <c r="U125" i="2"/>
  <c r="U11" i="2"/>
  <c r="U502" i="2"/>
  <c r="U498" i="2"/>
  <c r="U1126" i="2"/>
  <c r="U1122" i="2"/>
  <c r="U875" i="2"/>
  <c r="U871" i="2"/>
  <c r="U346" i="2"/>
  <c r="U119" i="2"/>
  <c r="U115" i="2"/>
  <c r="U697" i="2"/>
  <c r="U624" i="2"/>
  <c r="U493" i="2"/>
  <c r="U1121" i="2"/>
  <c r="U1185" i="2"/>
  <c r="U1010" i="2"/>
  <c r="U343" i="2"/>
  <c r="U339" i="2"/>
  <c r="U335" i="2"/>
  <c r="U112" i="2"/>
  <c r="U108" i="2"/>
  <c r="U737" i="2"/>
  <c r="U621" i="2"/>
  <c r="U617" i="2"/>
  <c r="U489" i="2"/>
  <c r="U1116" i="2"/>
  <c r="U1008" i="2"/>
  <c r="U1004" i="2"/>
  <c r="U863" i="2"/>
  <c r="U331" i="2"/>
  <c r="U99" i="2"/>
  <c r="U735" i="2"/>
  <c r="U611" i="2"/>
  <c r="U1002" i="2"/>
  <c r="U855" i="2"/>
  <c r="U851" i="2"/>
  <c r="U327" i="2"/>
  <c r="U323" i="2"/>
  <c r="U93" i="2"/>
  <c r="U89" i="2"/>
  <c r="U689" i="2"/>
  <c r="U484" i="2"/>
  <c r="U1106" i="2"/>
  <c r="U321" i="2"/>
  <c r="U317" i="2"/>
  <c r="U313" i="2"/>
  <c r="U86" i="2"/>
  <c r="U767" i="2"/>
  <c r="U688" i="2"/>
  <c r="U606" i="2"/>
  <c r="U1103" i="2"/>
  <c r="U309" i="2"/>
  <c r="U82" i="2"/>
  <c r="U78" i="2"/>
  <c r="U74" i="2"/>
  <c r="U686" i="2"/>
  <c r="U481" i="2"/>
  <c r="U477" i="2"/>
  <c r="U473" i="2"/>
  <c r="U1101" i="2"/>
  <c r="U998" i="2"/>
  <c r="U844" i="2"/>
  <c r="U302" i="2"/>
  <c r="U298" i="2"/>
  <c r="U294" i="2"/>
  <c r="U72" i="2"/>
  <c r="U763" i="2"/>
  <c r="U682" i="2"/>
  <c r="U468" i="2"/>
  <c r="U843" i="2"/>
  <c r="U1166" i="2"/>
  <c r="U67" i="2"/>
  <c r="U731" i="2"/>
  <c r="U678" i="2"/>
  <c r="U466" i="2"/>
  <c r="U993" i="2"/>
  <c r="U289" i="2"/>
  <c r="U773" i="2"/>
  <c r="U676" i="2"/>
  <c r="U599" i="2"/>
  <c r="U465" i="2"/>
  <c r="U1095" i="2"/>
  <c r="U991" i="2"/>
  <c r="U987" i="2"/>
  <c r="U286" i="2"/>
  <c r="U282" i="2"/>
  <c r="U772" i="2"/>
  <c r="U593" i="2"/>
  <c r="U461" i="2"/>
  <c r="U1094" i="2"/>
  <c r="U983" i="2"/>
  <c r="U836" i="2"/>
  <c r="U278" i="2"/>
  <c r="U274" i="2"/>
  <c r="U62" i="2"/>
  <c r="U590" i="2"/>
  <c r="U586" i="2"/>
  <c r="U454" i="2"/>
  <c r="U1090" i="2"/>
  <c r="U977" i="2"/>
  <c r="U973" i="2"/>
  <c r="U832" i="2"/>
  <c r="U272" i="2"/>
  <c r="U268" i="2"/>
  <c r="U264" i="2"/>
  <c r="U751" i="2"/>
  <c r="U673" i="2"/>
  <c r="U1169" i="2"/>
  <c r="U450" i="2"/>
  <c r="U446" i="2"/>
  <c r="U442" i="2"/>
  <c r="U1086" i="2"/>
  <c r="U969" i="2"/>
  <c r="U828" i="2"/>
  <c r="U259" i="2"/>
  <c r="U255" i="2"/>
  <c r="U251" i="2"/>
  <c r="U670" i="2"/>
  <c r="U666" i="2"/>
  <c r="U578" i="2"/>
  <c r="U574" i="2"/>
  <c r="U387" i="2"/>
  <c r="U383" i="2"/>
  <c r="U379" i="2"/>
  <c r="U375" i="2"/>
  <c r="U149" i="2"/>
  <c r="U145" i="2"/>
  <c r="U141" i="2"/>
  <c r="U711" i="2"/>
  <c r="U520" i="2"/>
  <c r="U1137" i="2"/>
  <c r="U1133" i="2"/>
  <c r="U1023" i="2"/>
  <c r="U887" i="2"/>
  <c r="U883" i="2"/>
  <c r="U372" i="2"/>
  <c r="U368" i="2"/>
  <c r="U364" i="2"/>
  <c r="U139" i="2"/>
  <c r="U135" i="2"/>
  <c r="U13" i="2"/>
  <c r="U708" i="2"/>
  <c r="U634" i="2"/>
  <c r="U514" i="2"/>
  <c r="U1021" i="2"/>
  <c r="U1017" i="2"/>
  <c r="U878" i="2"/>
  <c r="U132" i="2"/>
  <c r="U128" i="2"/>
  <c r="U12" i="2"/>
  <c r="U703" i="2"/>
  <c r="U631" i="2"/>
  <c r="U513" i="2"/>
  <c r="U509" i="2"/>
  <c r="U505" i="2"/>
  <c r="U1128" i="2"/>
  <c r="U358" i="2"/>
  <c r="U354" i="2"/>
  <c r="U350" i="2"/>
  <c r="U124" i="2"/>
  <c r="U768" i="2"/>
  <c r="U501" i="2"/>
  <c r="U497" i="2"/>
  <c r="U1125" i="2"/>
  <c r="U1013" i="2"/>
  <c r="U874" i="2"/>
  <c r="U870" i="2"/>
  <c r="U345" i="2"/>
  <c r="U118" i="2"/>
  <c r="U738" i="2"/>
  <c r="U627" i="2"/>
  <c r="U623" i="2"/>
  <c r="U492" i="2"/>
  <c r="U1120" i="2"/>
  <c r="U1184" i="2"/>
  <c r="U868" i="2"/>
  <c r="U342" i="2"/>
  <c r="U338" i="2"/>
  <c r="U334" i="2"/>
  <c r="U111" i="2"/>
  <c r="U107" i="2"/>
  <c r="U736" i="2"/>
  <c r="U620" i="2"/>
  <c r="U616" i="2"/>
  <c r="U488" i="2"/>
  <c r="U1115" i="2"/>
  <c r="U1007" i="2"/>
  <c r="U866" i="2"/>
  <c r="U862" i="2"/>
  <c r="U330" i="2"/>
  <c r="U98" i="2"/>
  <c r="U693" i="2"/>
  <c r="U486" i="2"/>
  <c r="U1001" i="2"/>
  <c r="U854" i="2"/>
  <c r="U850" i="2"/>
  <c r="U326" i="2"/>
  <c r="U322" i="2"/>
  <c r="U92" i="2"/>
  <c r="U88" i="2"/>
  <c r="U610" i="2"/>
  <c r="U1109" i="2"/>
  <c r="U1105" i="2"/>
  <c r="U320" i="2"/>
  <c r="U316" i="2"/>
  <c r="U312" i="2"/>
  <c r="U85" i="2"/>
  <c r="U766" i="2"/>
  <c r="U687" i="2"/>
  <c r="U483" i="2"/>
  <c r="U847" i="2"/>
  <c r="U308" i="2"/>
  <c r="U81" i="2"/>
  <c r="U77" i="2"/>
  <c r="U73" i="2"/>
  <c r="U685" i="2"/>
  <c r="U480" i="2"/>
  <c r="U476" i="2"/>
  <c r="U472" i="2"/>
  <c r="U1100" i="2"/>
  <c r="U997" i="2"/>
  <c r="U305" i="2"/>
  <c r="U301" i="2"/>
  <c r="U297" i="2"/>
  <c r="U293" i="2"/>
  <c r="U71" i="2"/>
  <c r="U733" i="2"/>
  <c r="U604" i="2"/>
  <c r="U1098" i="2"/>
  <c r="U842" i="2"/>
  <c r="U292" i="2"/>
  <c r="U774" i="2"/>
  <c r="U681" i="2"/>
  <c r="U603" i="2"/>
  <c r="U1192" i="2"/>
  <c r="U839" i="2"/>
  <c r="U783" i="2"/>
  <c r="U730" i="2"/>
  <c r="U675" i="2"/>
  <c r="U598" i="2"/>
  <c r="U464" i="2"/>
  <c r="U1183" i="2"/>
  <c r="U990" i="2"/>
  <c r="U837" i="2"/>
  <c r="U285" i="2"/>
  <c r="U281" i="2"/>
  <c r="U728" i="2"/>
  <c r="U592" i="2"/>
  <c r="U460" i="2"/>
  <c r="U986" i="2"/>
  <c r="U982" i="2"/>
  <c r="U835" i="2"/>
  <c r="U277" i="2"/>
  <c r="U65" i="2"/>
  <c r="U61" i="2"/>
  <c r="U589" i="2"/>
  <c r="U457" i="2"/>
  <c r="U1093" i="2"/>
  <c r="U1089" i="2"/>
  <c r="U976" i="2"/>
  <c r="U972" i="2"/>
  <c r="U831" i="2"/>
  <c r="U271" i="2"/>
  <c r="U267" i="2"/>
  <c r="U771" i="2"/>
  <c r="U726" i="2"/>
  <c r="U672" i="2"/>
  <c r="U453" i="2"/>
  <c r="U449" i="2"/>
  <c r="U445" i="2"/>
  <c r="U441" i="2"/>
  <c r="U1085" i="2"/>
  <c r="U968" i="2"/>
  <c r="U1164" i="2"/>
  <c r="U258" i="2"/>
  <c r="U254" i="2"/>
  <c r="U761" i="2"/>
  <c r="U669" i="2"/>
  <c r="U1171" i="2"/>
  <c r="U577" i="2"/>
  <c r="U573" i="2"/>
  <c r="U1124" i="2"/>
  <c r="U877" i="2"/>
  <c r="U873" i="2"/>
  <c r="U869" i="2"/>
  <c r="U121" i="2"/>
  <c r="U117" i="2"/>
  <c r="U699" i="2"/>
  <c r="U626" i="2"/>
  <c r="U495" i="2"/>
  <c r="U491" i="2"/>
  <c r="U1119" i="2"/>
  <c r="U1012" i="2"/>
  <c r="U867" i="2"/>
  <c r="U341" i="2"/>
  <c r="U337" i="2"/>
  <c r="U114" i="2"/>
  <c r="U110" i="2"/>
  <c r="U106" i="2"/>
  <c r="U696" i="2"/>
  <c r="U619" i="2"/>
  <c r="U615" i="2"/>
  <c r="U487" i="2"/>
  <c r="U1114" i="2"/>
  <c r="U1006" i="2"/>
  <c r="U865" i="2"/>
  <c r="U861" i="2"/>
  <c r="U101" i="2"/>
  <c r="U97" i="2"/>
  <c r="U692" i="2"/>
  <c r="U1111" i="2"/>
  <c r="U1000" i="2"/>
  <c r="U853" i="2"/>
  <c r="U329" i="2"/>
  <c r="U325" i="2"/>
  <c r="U95" i="2"/>
  <c r="U91" i="2"/>
  <c r="U691" i="2"/>
  <c r="U609" i="2"/>
  <c r="U1108" i="2"/>
  <c r="U849" i="2"/>
  <c r="U319" i="2"/>
  <c r="U315" i="2"/>
  <c r="U311" i="2"/>
  <c r="U84" i="2"/>
  <c r="U754" i="2"/>
  <c r="U608" i="2"/>
  <c r="U482" i="2"/>
  <c r="U846" i="2"/>
  <c r="U307" i="2"/>
  <c r="U80" i="2"/>
  <c r="U76" i="2"/>
  <c r="U765" i="2"/>
  <c r="U684" i="2"/>
  <c r="U479" i="2"/>
  <c r="U475" i="2"/>
  <c r="U471" i="2"/>
  <c r="U1099" i="2"/>
  <c r="U1176" i="2"/>
  <c r="U304" i="2"/>
  <c r="U300" i="2"/>
  <c r="U296" i="2"/>
  <c r="U785" i="2"/>
  <c r="U70" i="2"/>
  <c r="U732" i="2"/>
  <c r="U470" i="2"/>
  <c r="U996" i="2"/>
  <c r="U841" i="2"/>
  <c r="U291" i="2"/>
  <c r="U753" i="2"/>
  <c r="U680" i="2"/>
  <c r="U602" i="2"/>
  <c r="U1097" i="2"/>
  <c r="U838" i="2"/>
  <c r="U782" i="2"/>
  <c r="U729" i="2"/>
  <c r="U601" i="2"/>
  <c r="U597" i="2"/>
  <c r="U463" i="2"/>
  <c r="U1182" i="2"/>
  <c r="U989" i="2"/>
  <c r="U288" i="2"/>
  <c r="U284" i="2"/>
  <c r="U280" i="2"/>
  <c r="U595" i="2"/>
  <c r="U591" i="2"/>
  <c r="U459" i="2"/>
  <c r="U985" i="2"/>
  <c r="U981" i="2"/>
  <c r="U1165" i="2"/>
  <c r="U276" i="2"/>
  <c r="U64" i="2"/>
  <c r="U727" i="2"/>
  <c r="U588" i="2"/>
  <c r="U456" i="2"/>
  <c r="U1092" i="2"/>
  <c r="U979" i="2"/>
  <c r="U975" i="2"/>
  <c r="U834" i="2"/>
  <c r="U830" i="2"/>
  <c r="U270" i="2"/>
  <c r="U266" i="2"/>
  <c r="U762" i="2"/>
  <c r="U725" i="2"/>
  <c r="U585" i="2"/>
  <c r="U452" i="2"/>
  <c r="U448" i="2"/>
  <c r="U444" i="2"/>
  <c r="U1088" i="2"/>
  <c r="U971" i="2"/>
  <c r="U967" i="2"/>
  <c r="U1163" i="2"/>
  <c r="U257" i="2"/>
  <c r="U253" i="2"/>
  <c r="U749" i="2"/>
  <c r="U668" i="2"/>
  <c r="U580" i="2"/>
  <c r="U576" i="2"/>
  <c r="U572" i="2"/>
  <c r="U438" i="2"/>
  <c r="U434" i="2"/>
  <c r="U430" i="2"/>
  <c r="U1189" i="2"/>
  <c r="U1079" i="2"/>
  <c r="U1075" i="2"/>
  <c r="U1071" i="2"/>
  <c r="U1067" i="2"/>
  <c r="U1063" i="2"/>
  <c r="U1181" i="2"/>
  <c r="U961" i="2"/>
  <c r="U957" i="2"/>
  <c r="U953" i="2"/>
  <c r="U949" i="2"/>
  <c r="U945" i="2"/>
  <c r="U941" i="2"/>
  <c r="U937" i="2"/>
  <c r="U933" i="2"/>
  <c r="U929" i="2"/>
  <c r="U249" i="2"/>
  <c r="U245" i="2"/>
  <c r="U241" i="2"/>
  <c r="U237" i="2"/>
  <c r="U233" i="2"/>
  <c r="U229" i="2"/>
  <c r="U225" i="2"/>
  <c r="U221" i="2"/>
  <c r="U217" i="2"/>
  <c r="U213" i="2"/>
  <c r="U209" i="2"/>
  <c r="U747" i="2"/>
  <c r="U1059" i="2"/>
  <c r="U1055" i="2"/>
  <c r="U817" i="2"/>
  <c r="U813" i="2"/>
  <c r="U809" i="2"/>
  <c r="U437" i="2"/>
  <c r="U433" i="2"/>
  <c r="U429" i="2"/>
  <c r="U1082" i="2"/>
  <c r="U1078" i="2"/>
  <c r="U1074" i="2"/>
  <c r="U1070" i="2"/>
  <c r="U1066" i="2"/>
  <c r="U1062" i="2"/>
  <c r="U964" i="2"/>
  <c r="U960" i="2"/>
  <c r="U956" i="2"/>
  <c r="U952" i="2"/>
  <c r="U948" i="2"/>
  <c r="U944" i="2"/>
  <c r="U940" i="2"/>
  <c r="U936" i="2"/>
  <c r="U932" i="2"/>
  <c r="U928" i="2"/>
  <c r="U248" i="2"/>
  <c r="U244" i="2"/>
  <c r="U240" i="2"/>
  <c r="U236" i="2"/>
  <c r="U232" i="2"/>
  <c r="U228" i="2"/>
  <c r="U224" i="2"/>
  <c r="U220" i="2"/>
  <c r="U216" i="2"/>
  <c r="U212" i="2"/>
  <c r="U208" i="2"/>
  <c r="U665" i="2"/>
  <c r="U1058" i="2"/>
  <c r="U820" i="2"/>
  <c r="U816" i="2"/>
  <c r="U812" i="2"/>
  <c r="U808" i="2"/>
  <c r="U570" i="2"/>
  <c r="U436" i="2"/>
  <c r="U432" i="2"/>
  <c r="U1191" i="2"/>
  <c r="U1081" i="2"/>
  <c r="U1077" i="2"/>
  <c r="U1073" i="2"/>
  <c r="U1069" i="2"/>
  <c r="U1065" i="2"/>
  <c r="U1061" i="2"/>
  <c r="U963" i="2"/>
  <c r="U959" i="2"/>
  <c r="U955" i="2"/>
  <c r="U951" i="2"/>
  <c r="U947" i="2"/>
  <c r="U943" i="2"/>
  <c r="U939" i="2"/>
  <c r="U935" i="2"/>
  <c r="U931" i="2"/>
  <c r="U821" i="2"/>
  <c r="U247" i="2"/>
  <c r="U243" i="2"/>
  <c r="U239" i="2"/>
  <c r="U235" i="2"/>
  <c r="U231" i="2"/>
  <c r="U227" i="2"/>
  <c r="U223" i="2"/>
  <c r="U219" i="2"/>
  <c r="U215" i="2"/>
  <c r="U211" i="2"/>
  <c r="U207" i="2"/>
  <c r="U664" i="2"/>
  <c r="U1057" i="2"/>
  <c r="U819" i="2"/>
  <c r="U815" i="2"/>
  <c r="U811" i="2"/>
  <c r="U807" i="2"/>
  <c r="U569" i="2"/>
  <c r="U435" i="2"/>
  <c r="U431" i="2"/>
  <c r="U1190" i="2"/>
  <c r="U1080" i="2"/>
  <c r="U1076" i="2"/>
  <c r="U1072" i="2"/>
  <c r="U1068" i="2"/>
  <c r="U1064" i="2"/>
  <c r="U1060" i="2"/>
  <c r="U962" i="2"/>
  <c r="U958" i="2"/>
  <c r="U954" i="2"/>
  <c r="U950" i="2"/>
  <c r="U946" i="2"/>
  <c r="U942" i="2"/>
  <c r="U938" i="2"/>
  <c r="U934" i="2"/>
  <c r="U930" i="2"/>
  <c r="U250" i="2"/>
  <c r="U246" i="2"/>
  <c r="U242" i="2"/>
  <c r="U238" i="2"/>
  <c r="U234" i="2"/>
  <c r="U230" i="2"/>
  <c r="U226" i="2"/>
  <c r="U222" i="2"/>
  <c r="U218" i="2"/>
  <c r="U214" i="2"/>
  <c r="U210" i="2"/>
  <c r="U770" i="2"/>
  <c r="U568" i="2"/>
  <c r="U1056" i="2"/>
  <c r="U818" i="2"/>
  <c r="U814" i="2"/>
  <c r="U810" i="2"/>
  <c r="U806" i="2"/>
</calcChain>
</file>

<file path=xl/sharedStrings.xml><?xml version="1.0" encoding="utf-8"?>
<sst xmlns="http://schemas.openxmlformats.org/spreadsheetml/2006/main" count="13972" uniqueCount="7563">
  <si>
    <t>STARTUP NAME</t>
  </si>
  <si>
    <t>START-END ICO</t>
  </si>
  <si>
    <t>HYPE SCORE </t>
  </si>
  <si>
    <t>RISK SCORE </t>
  </si>
  <si>
    <t>RATING </t>
  </si>
  <si>
    <t>INDUSTRY</t>
  </si>
  <si>
    <t>Friendz (FDZ)</t>
  </si>
  <si>
    <t>01.03.2018 - 21.03.2018</t>
  </si>
  <si>
    <t>STABLE</t>
  </si>
  <si>
    <t>Marketing &amp; Advertising</t>
  </si>
  <si>
    <t>FamilyPoints (FPT)</t>
  </si>
  <si>
    <t>28.02.2018 - 09.03.2018</t>
  </si>
  <si>
    <t>STABLE+</t>
  </si>
  <si>
    <t>Commerce &amp; Retail</t>
  </si>
  <si>
    <t>AdHive (ADH)</t>
  </si>
  <si>
    <t>28.02.2018 - 28.02.2018</t>
  </si>
  <si>
    <t>Havven (HAV)</t>
  </si>
  <si>
    <t>28.02.2018 - 06.03.2018</t>
  </si>
  <si>
    <t>POSITIVE</t>
  </si>
  <si>
    <t>Financial Services</t>
  </si>
  <si>
    <t>LetBet (LBT)</t>
  </si>
  <si>
    <t>24.02.2018 - 23.03.2018</t>
  </si>
  <si>
    <t>Gambling &amp; Betting</t>
  </si>
  <si>
    <t>Origami Network (ORI)</t>
  </si>
  <si>
    <t>23.02.2018 - 23.03.2018</t>
  </si>
  <si>
    <t>Business Services &amp; Consulting</t>
  </si>
  <si>
    <t>Cappasity (CAPP)</t>
  </si>
  <si>
    <t>22.02.2018 - 22.03.2018</t>
  </si>
  <si>
    <t>Gaming &amp; VR</t>
  </si>
  <si>
    <t>Play2Live (LUC)</t>
  </si>
  <si>
    <t>21.02.2018 - 14.03.2018</t>
  </si>
  <si>
    <t>dock.io (DOCK)</t>
  </si>
  <si>
    <t>21.02.2018 - 21.02.2018</t>
  </si>
  <si>
    <t>Computing &amp; Data Storage</t>
  </si>
  <si>
    <t>PolySwarm (NCT)</t>
  </si>
  <si>
    <t>20.02.2018 - 22.03.2018</t>
  </si>
  <si>
    <t>Privacy &amp; Security</t>
  </si>
  <si>
    <t>Biometrids (IDS)</t>
  </si>
  <si>
    <t>19.02.2018 - 19.03.2018</t>
  </si>
  <si>
    <t>Identity &amp; Reputation</t>
  </si>
  <si>
    <t>Dogezer (DGZ)</t>
  </si>
  <si>
    <t>15.02.2018 - 08.03.2018</t>
  </si>
  <si>
    <t>Recruitment &amp; Crowdsourcing</t>
  </si>
  <si>
    <t>Remme (REM)</t>
  </si>
  <si>
    <t>13.02.2018 - 14.02.2018</t>
  </si>
  <si>
    <t>SocialMedia.market (SMT)</t>
  </si>
  <si>
    <t>09.02.2018 - 16.03.2018</t>
  </si>
  <si>
    <t>SP8DE (SPX)</t>
  </si>
  <si>
    <t>08.02.2018 - 10.03.2018</t>
  </si>
  <si>
    <t>RISKY+</t>
  </si>
  <si>
    <t>FintruX (FTX)</t>
  </si>
  <si>
    <t>06.02.2018 - 28.02.2018</t>
  </si>
  <si>
    <t>Crowdfunding &amp; Lending</t>
  </si>
  <si>
    <t>BnkToTheFuture (BFT)</t>
  </si>
  <si>
    <t>05.02.2018 - 15.02.2018</t>
  </si>
  <si>
    <t>Investment</t>
  </si>
  <si>
    <t>ArcBlock (ABT)</t>
  </si>
  <si>
    <t>02.02.2018 - 02.02.2018</t>
  </si>
  <si>
    <t>Blockchain Infrastructure</t>
  </si>
  <si>
    <t>Legolas (LGO)</t>
  </si>
  <si>
    <t>31.01.2018 - 31.01.2018</t>
  </si>
  <si>
    <t>Exchanges &amp; Wallets</t>
  </si>
  <si>
    <t>WePower (WPR)</t>
  </si>
  <si>
    <t>Trading</t>
  </si>
  <si>
    <t>Crowd Genie (CGCOIN)</t>
  </si>
  <si>
    <t>31.01.2018 - 28.02.2018</t>
  </si>
  <si>
    <t>Experty (EXY)</t>
  </si>
  <si>
    <t>24.01.2018 - 26.01.2018</t>
  </si>
  <si>
    <t>AidCoin (AID)</t>
  </si>
  <si>
    <t>15.01.2018 - 15.01.2018</t>
  </si>
  <si>
    <t>Social Services &amp; Non-profit</t>
  </si>
  <si>
    <t>PARKGENE (GENE)</t>
  </si>
  <si>
    <t>15.01.2018 - 19.03.2018</t>
  </si>
  <si>
    <t>Transport</t>
  </si>
  <si>
    <t>Scorum (SCR)</t>
  </si>
  <si>
    <t>13.01.2018 - 10.02.2018</t>
  </si>
  <si>
    <t>Media</t>
  </si>
  <si>
    <t>Sports</t>
  </si>
  <si>
    <t>Neuromation (NTK)</t>
  </si>
  <si>
    <t>06.01.2018 - 07.01.2018</t>
  </si>
  <si>
    <t>Data Analytics</t>
  </si>
  <si>
    <t>EZPOS (EZT)</t>
  </si>
  <si>
    <t>31.12.2017 - 03.02.2018</t>
  </si>
  <si>
    <t>TravelChain (TT)</t>
  </si>
  <si>
    <t>15.12.2017 - 12.03.2018</t>
  </si>
  <si>
    <t>Travel &amp; Tourism</t>
  </si>
  <si>
    <t>AppCoins (APPC)</t>
  </si>
  <si>
    <t>12.12.2017 - 14.01.2018</t>
  </si>
  <si>
    <t>Telcoin (TEL)</t>
  </si>
  <si>
    <t>11.12.2017 - 30.12.2017</t>
  </si>
  <si>
    <t>Internet &amp; Telecommunications</t>
  </si>
  <si>
    <t>spectiv (SIG)</t>
  </si>
  <si>
    <t>07.12.2017 - 28.12.2017</t>
  </si>
  <si>
    <t>trade.io (TIO)</t>
  </si>
  <si>
    <t>06.12.2017 - 03.01.2018</t>
  </si>
  <si>
    <t>Loci (LOCI)</t>
  </si>
  <si>
    <t>06.12.2017 - 29.12.2017</t>
  </si>
  <si>
    <t>LHCrypto (LHC)</t>
  </si>
  <si>
    <t>03.12.2017 - 30.01.2018</t>
  </si>
  <si>
    <t>INS Ecosystem (INS)</t>
  </si>
  <si>
    <t>03.12.2017 - 24.12.2017</t>
  </si>
  <si>
    <t>Supply &amp; Logistics</t>
  </si>
  <si>
    <t>Gameflip (FLP)</t>
  </si>
  <si>
    <t>02.12.2017 - 27.01.2018</t>
  </si>
  <si>
    <t>NAGA Coin (NGC)</t>
  </si>
  <si>
    <t>30.11.2017 - 15.12.2017</t>
  </si>
  <si>
    <t>United Traders (UTT)</t>
  </si>
  <si>
    <t>29.11.2017 - 22.12.2017</t>
  </si>
  <si>
    <t>Bitclave (CAT)</t>
  </si>
  <si>
    <t>28.11.2017 - 28.11.2017</t>
  </si>
  <si>
    <t>indahash (IDH)</t>
  </si>
  <si>
    <t>28.11.2017 - 19.12.2017</t>
  </si>
  <si>
    <t>Mad Network (MAD)</t>
  </si>
  <si>
    <t>28.11.2017 - 28.12.2017</t>
  </si>
  <si>
    <t>DateCoin (DTC)</t>
  </si>
  <si>
    <t>Adult</t>
  </si>
  <si>
    <t>NAU (NAU)</t>
  </si>
  <si>
    <t>27.11.2017 - 28.12.2017</t>
  </si>
  <si>
    <t>WaBi (WaBi)</t>
  </si>
  <si>
    <t>26.11.2017 - 26.01.2018</t>
  </si>
  <si>
    <t>HOQU (HQX)</t>
  </si>
  <si>
    <t>26.11.2017 - 08.01.2018</t>
  </si>
  <si>
    <t>BANKEX (BKX)</t>
  </si>
  <si>
    <t>26.11.2017 - 26.12.2017</t>
  </si>
  <si>
    <t>Jibrel Network (JNT)</t>
  </si>
  <si>
    <t>25.11.2017 - 26.12.2017</t>
  </si>
  <si>
    <t>Gladius (GLA)</t>
  </si>
  <si>
    <t>23.11.2017 - 11.02.2018</t>
  </si>
  <si>
    <t>IT</t>
  </si>
  <si>
    <t>Covesting (COV)</t>
  </si>
  <si>
    <t>23.11.2017 - 14.01.2018</t>
  </si>
  <si>
    <t>SRG (SRG)</t>
  </si>
  <si>
    <t>19.11.2017 - 18.12.2017</t>
  </si>
  <si>
    <t>STYRAS (STY)</t>
  </si>
  <si>
    <t>19.11.2017 - 28.12.2017</t>
  </si>
  <si>
    <t>Finom (FINOM)</t>
  </si>
  <si>
    <t>14.11.2017 - 29.12.2017</t>
  </si>
  <si>
    <t>WAXToken (WAX)</t>
  </si>
  <si>
    <t>13.11.2017 - 27.11.2017</t>
  </si>
  <si>
    <t>DMarket (DMT)</t>
  </si>
  <si>
    <t>12.11.2017 - 29.11.2017</t>
  </si>
  <si>
    <t>Tokenbox (TBX)</t>
  </si>
  <si>
    <t>12.11.2017 - 26.11.2017</t>
  </si>
  <si>
    <t>Coinlancer (CL)</t>
  </si>
  <si>
    <t>12.11.2017 - 15.12.2017</t>
  </si>
  <si>
    <t>RISKY</t>
  </si>
  <si>
    <t>Starbase (STAR)</t>
  </si>
  <si>
    <t>07.11.2017 - 22.11.2017</t>
  </si>
  <si>
    <t>SENSE (SENSE)</t>
  </si>
  <si>
    <t>05.11.2017 - 19.11.2017</t>
  </si>
  <si>
    <t>UTRUST (UTK)</t>
  </si>
  <si>
    <t>31.10.2017 - 18.11.2017</t>
  </si>
  <si>
    <t>Banking &amp; Payments</t>
  </si>
  <si>
    <t>Confideal (CDL)</t>
  </si>
  <si>
    <t>31.10.2017 - 20.11.2017</t>
  </si>
  <si>
    <t>Crowdholding (YUPIE)</t>
  </si>
  <si>
    <t>31.10.2017 - 06.02.2018</t>
  </si>
  <si>
    <t>Social Media &amp; Communication</t>
  </si>
  <si>
    <t>Playkey (PKT)</t>
  </si>
  <si>
    <t>30.10.2017 - 29.11.2017</t>
  </si>
  <si>
    <t>Hacken (HACKEN)</t>
  </si>
  <si>
    <t>29.10.2017 - 28.11.2017</t>
  </si>
  <si>
    <t>Universa (UTN)</t>
  </si>
  <si>
    <t>26.10.2017 - 28.11.2017</t>
  </si>
  <si>
    <t>PROSENSE.TV (VRP)</t>
  </si>
  <si>
    <t>18.10.2017 - 14.11.2017</t>
  </si>
  <si>
    <t>Privatix (PRIX)</t>
  </si>
  <si>
    <t>17.10.2017 - 14.11.2017</t>
  </si>
  <si>
    <t>MiniApps (MAT)</t>
  </si>
  <si>
    <t>16.10.2017 - 16.12.2017</t>
  </si>
  <si>
    <t>Micromoney (AMM)</t>
  </si>
  <si>
    <t>15.10.2017 - 15.11.2017</t>
  </si>
  <si>
    <t>Eloplay (ELT)</t>
  </si>
  <si>
    <t>14.10.2017 - 13.11.2017</t>
  </si>
  <si>
    <t>Genesis Vision (GVT)</t>
  </si>
  <si>
    <t>13.10.2017 - 13.11.2017</t>
  </si>
  <si>
    <t>WorldCore (WRC)</t>
  </si>
  <si>
    <t>12.10.2017 - 13.12.2017</t>
  </si>
  <si>
    <t>Qvolta (QVT)</t>
  </si>
  <si>
    <t>08.10.2017 - 18.10.2017</t>
  </si>
  <si>
    <t>Bitboost (BBT)</t>
  </si>
  <si>
    <t>08.10.2017 - 07.11.2017</t>
  </si>
  <si>
    <t>goldmint (MNTP)</t>
  </si>
  <si>
    <t>18.09.2017 - 18.10.2017</t>
  </si>
  <si>
    <t>Real Assets</t>
  </si>
  <si>
    <t>Ties.Network (TIE)</t>
  </si>
  <si>
    <t>STABLE-</t>
  </si>
  <si>
    <t>BLOCKv (VEE)</t>
  </si>
  <si>
    <t>16.09.2017 - 22.10.2017</t>
  </si>
  <si>
    <t>Cryptum Token (CRTM)</t>
  </si>
  <si>
    <t>14.09.2017 - 15.11.2017</t>
  </si>
  <si>
    <t>REGA (RST)</t>
  </si>
  <si>
    <t>13.09.2017 - 18.12.2017</t>
  </si>
  <si>
    <t>Insurance</t>
  </si>
  <si>
    <t>Matryx (MTX)</t>
  </si>
  <si>
    <t>11.09.2017 - 10.10.2017</t>
  </si>
  <si>
    <t>B2Broker (B2BX)</t>
  </si>
  <si>
    <t>11.09.2017 - 15.11.2017</t>
  </si>
  <si>
    <t>DomRaider (DRT)</t>
  </si>
  <si>
    <t>10.09.2017 - 09.10.2017</t>
  </si>
  <si>
    <t>Blackmoon (BMC)</t>
  </si>
  <si>
    <t>10.09.2017 - 11.09.2017</t>
  </si>
  <si>
    <t>TokenStars (ACE)</t>
  </si>
  <si>
    <t>08.09.2017 - 29.10.2017</t>
  </si>
  <si>
    <t>real (REAL)</t>
  </si>
  <si>
    <t>29.08.2017 - 28.09.2017</t>
  </si>
  <si>
    <t>Real Estate</t>
  </si>
  <si>
    <t>KICKICO (KC)</t>
  </si>
  <si>
    <t>27.08.2017 - 14.09.2017</t>
  </si>
  <si>
    <t>HelloGold (GBT)</t>
  </si>
  <si>
    <t>26.08.2017 - 30.09.2017</t>
  </si>
  <si>
    <t>CAJUTEL (CAJ)</t>
  </si>
  <si>
    <t>16.08.2017 - 16.09.2017</t>
  </si>
  <si>
    <t>Sociall (SCL)</t>
  </si>
  <si>
    <t>15.08.2017 - 13.09.2017</t>
  </si>
  <si>
    <t>ICOS (ICOS)</t>
  </si>
  <si>
    <t>13.08.2017 - 13.09.2017</t>
  </si>
  <si>
    <t>COSS (COSS)</t>
  </si>
  <si>
    <t>06.08.2017 - 04.09.2017</t>
  </si>
  <si>
    <t>Tierion (TNT)</t>
  </si>
  <si>
    <t>25.07.2017 - 27.07.2017</t>
  </si>
  <si>
    <t>Suretly (SUR)</t>
  </si>
  <si>
    <t>09.07.2017 - 09.08.2017</t>
  </si>
  <si>
    <t>True Flip (TFL)</t>
  </si>
  <si>
    <t>26.06.2017 - 24.07.2017</t>
  </si>
  <si>
    <t>SONM (SONM)</t>
  </si>
  <si>
    <t>13.06.2017 - 16.06.2017</t>
  </si>
  <si>
    <t>Giga Watt (WTT)</t>
  </si>
  <si>
    <t>31.05.2017 - 29.07.2017</t>
  </si>
  <si>
    <t>Mining</t>
  </si>
  <si>
    <t>Humaniq (HMQ)</t>
  </si>
  <si>
    <t>04.04.2017 - 24.04.2017</t>
  </si>
  <si>
    <t>TaaS (TAAS)</t>
  </si>
  <si>
    <t>25.03.2017 - 26.04.2017</t>
  </si>
  <si>
    <t>ChronoBank (TIME)</t>
  </si>
  <si>
    <t>13.12.2016 - 13.02.2017</t>
  </si>
  <si>
    <t>Wings (WINGS)</t>
  </si>
  <si>
    <t>16.11.2016 - 04.01.2017</t>
  </si>
  <si>
    <t>Golos (GOLOS)</t>
  </si>
  <si>
    <t>30.10.2016 - 02.12.2016</t>
  </si>
  <si>
    <t>Inchain (INC)</t>
  </si>
  <si>
    <t>25.10.2016 - 22.11.2016</t>
  </si>
  <si>
    <t>Unassessed</t>
  </si>
  <si>
    <t>BASIC REVIEW </t>
  </si>
  <si>
    <t>Skraps (SKRP)</t>
  </si>
  <si>
    <t>25.02.2018 - 18.03.2018</t>
  </si>
  <si>
    <t>GIFCoin (GIF)</t>
  </si>
  <si>
    <t>22.02.2018 - 16.03.2018</t>
  </si>
  <si>
    <t>Taylor (TAY)</t>
  </si>
  <si>
    <t>21.02.2018 - 22.03.2018</t>
  </si>
  <si>
    <t>CrowdCoinage (CCOS)</t>
  </si>
  <si>
    <t>12.02.2018 - 12.03.2018</t>
  </si>
  <si>
    <t>BlockEx (DAXT)</t>
  </si>
  <si>
    <t>08.02.2018 - 25.02.2018</t>
  </si>
  <si>
    <t>SKARA (SKT)</t>
  </si>
  <si>
    <t>07.02.2018 - 07.03.2018</t>
  </si>
  <si>
    <t>OnPlace (OPL)</t>
  </si>
  <si>
    <t>31.01.2018 - 09.02.2018</t>
  </si>
  <si>
    <t>Galactikka (GALA)</t>
  </si>
  <si>
    <t>27.01.2018 - 27.02.2018</t>
  </si>
  <si>
    <t>blockhive (HIVE)</t>
  </si>
  <si>
    <t>25.01.2018 - 08.02.2018</t>
  </si>
  <si>
    <t>Debitum Network (DEB)</t>
  </si>
  <si>
    <t>24.01.2018 - 24.02.2018</t>
  </si>
  <si>
    <t>Restart Energy (MWAT)</t>
  </si>
  <si>
    <t>22.01.2018 - 22.01.2018</t>
  </si>
  <si>
    <t>Energy &amp; Utilities</t>
  </si>
  <si>
    <t>TerraMiner (TRM)</t>
  </si>
  <si>
    <t>19.01.2018 - 30.01.2018</t>
  </si>
  <si>
    <t>CryoGen (CRYO)</t>
  </si>
  <si>
    <t>14.01.2018 - 14.03.2018</t>
  </si>
  <si>
    <t>Drugs &amp; Healthcare</t>
  </si>
  <si>
    <t>Pocketinns (PINNS)</t>
  </si>
  <si>
    <t>14.01.2018 - 30.01.2018</t>
  </si>
  <si>
    <t>GlobCoin (GCP)</t>
  </si>
  <si>
    <t>12.01.2018 - 30.01.2018</t>
  </si>
  <si>
    <t>SureRemit (RMT)</t>
  </si>
  <si>
    <t>09.01.2018 - 09.02.2018</t>
  </si>
  <si>
    <t>Tokenomy (TEN)</t>
  </si>
  <si>
    <t>07.01.2018 - 11.02.2018</t>
  </si>
  <si>
    <t>Uservice (UST)</t>
  </si>
  <si>
    <t>17.12.2017 - 31.01.2018</t>
  </si>
  <si>
    <t>Tekycorp (TKC)</t>
  </si>
  <si>
    <t>14.12.2017 - 13.01.2018</t>
  </si>
  <si>
    <t>Scrinium (SCR)</t>
  </si>
  <si>
    <t>10.12.2017 - 10.03.2018</t>
  </si>
  <si>
    <t>Nova Blitz (NVT)</t>
  </si>
  <si>
    <t>10.12.2017 - 09.01.2018</t>
  </si>
  <si>
    <t>DIMPAY (DIM)</t>
  </si>
  <si>
    <t>06.12.2017 - 17.12.2017</t>
  </si>
  <si>
    <t>Miners At Work (GNI)</t>
  </si>
  <si>
    <t>05.12.2017 - 04.01.2018</t>
  </si>
  <si>
    <t>Aurora (DVIP)</t>
  </si>
  <si>
    <t>03.12.2017 - 03.01.2018</t>
  </si>
  <si>
    <t>Bitcomo (BM)</t>
  </si>
  <si>
    <t>30.11.2017 - 15.02.2018</t>
  </si>
  <si>
    <t>Jincor (JCR)</t>
  </si>
  <si>
    <t>30.11.2017 - 30.01.2018</t>
  </si>
  <si>
    <t>Zen Protocol (ZEN)</t>
  </si>
  <si>
    <t>29.11.2017 - 29.12.2017</t>
  </si>
  <si>
    <t>BitCoen (BEN)</t>
  </si>
  <si>
    <t>27.11.2017 - 14.02.2018</t>
  </si>
  <si>
    <t>ModulTrade (MTRc)</t>
  </si>
  <si>
    <t>27.11.2017 - 26.01.2018</t>
  </si>
  <si>
    <t>Bankera (BNK)</t>
  </si>
  <si>
    <t>26.11.2017 - 01.03.2018</t>
  </si>
  <si>
    <t>Karma (KRM)</t>
  </si>
  <si>
    <t>23.11.2017 - 23.12.2017</t>
  </si>
  <si>
    <t>Traderstars (TRS)</t>
  </si>
  <si>
    <t>19.11.2017 - 19.12.2017</t>
  </si>
  <si>
    <t>MediBloc (MED)</t>
  </si>
  <si>
    <t>18.11.2017 - 14.12.2017</t>
  </si>
  <si>
    <t>Simple Token (ST)</t>
  </si>
  <si>
    <t>12.11.2017 - 19.11.2017</t>
  </si>
  <si>
    <t>Monaize (MNZ)</t>
  </si>
  <si>
    <t>08.11.2017 - 08.12.2017</t>
  </si>
  <si>
    <t>HIGH</t>
  </si>
  <si>
    <t>Paycent (PYN)</t>
  </si>
  <si>
    <t>31.10.2017 - 28.11.2017</t>
  </si>
  <si>
    <t>Districts (3DC)</t>
  </si>
  <si>
    <t>31.10.2017 - 30.01.2018</t>
  </si>
  <si>
    <t>Esports (ERT)</t>
  </si>
  <si>
    <t>30.10.2017 - 28.11.2017</t>
  </si>
  <si>
    <t>Crypterium (CRPT)</t>
  </si>
  <si>
    <t>30.10.2017 - 12.01.2018</t>
  </si>
  <si>
    <t>Lucyd (LCD)</t>
  </si>
  <si>
    <t>30.10.2017 - 26.02.2018</t>
  </si>
  <si>
    <t>The Divi Project (DIVX)</t>
  </si>
  <si>
    <t>25.10.2017 - 21.11.2017</t>
  </si>
  <si>
    <t>Mercury Protocol (GMT)</t>
  </si>
  <si>
    <t>23.10.2017 - 23.11.2017</t>
  </si>
  <si>
    <t>iBuildApp Network (IBA)</t>
  </si>
  <si>
    <t>17.10.2017 - 17.12.2017</t>
  </si>
  <si>
    <t>LOW</t>
  </si>
  <si>
    <t>Request Network (REQ)</t>
  </si>
  <si>
    <t>11.10.2017 - 15.10.2017</t>
  </si>
  <si>
    <t>Sharpe Capital (SHP)</t>
  </si>
  <si>
    <t>07.10.2017 - 04.12.2017</t>
  </si>
  <si>
    <t>DOVU (DOV)</t>
  </si>
  <si>
    <t>01.10.2017 - 15.10.2017</t>
  </si>
  <si>
    <t>Comsa (CMS)</t>
  </si>
  <si>
    <t>30.09.2017 - 01.11.2017</t>
  </si>
  <si>
    <t>PayperEx (PAX)</t>
  </si>
  <si>
    <t>30.09.2017 - 17.12.2017</t>
  </si>
  <si>
    <t>Dentacoin (DCN)</t>
  </si>
  <si>
    <t>29.09.2017 - 30.10.2017</t>
  </si>
  <si>
    <t>WordCoin (WORD)</t>
  </si>
  <si>
    <t>25.09.2017 - 05.11.2017</t>
  </si>
  <si>
    <t>Pluscoin (PLC)</t>
  </si>
  <si>
    <t>24.09.2017 - 08.10.2017</t>
  </si>
  <si>
    <t>Astronaut Capital (ASTRO)</t>
  </si>
  <si>
    <t>23.09.2017 - 18.10.2017</t>
  </si>
  <si>
    <t>Spheris (SPRS)</t>
  </si>
  <si>
    <t>17.09.2017 - 17.10.2017</t>
  </si>
  <si>
    <t>Aeron (ARN)</t>
  </si>
  <si>
    <t>17.09.2017 - 28.10.2017</t>
  </si>
  <si>
    <t>AirToken (AIR)</t>
  </si>
  <si>
    <t>Ambrosus (AMB)</t>
  </si>
  <si>
    <t>17.09.2017 - 20.10.2017</t>
  </si>
  <si>
    <t>ICON (ICX)</t>
  </si>
  <si>
    <t>16.09.2017 - 18.10.2017</t>
  </si>
  <si>
    <t>Hedge Token (HEDGE)</t>
  </si>
  <si>
    <t>13.09.2017 - 13.10.2017</t>
  </si>
  <si>
    <t>Paragon Coin (PRG)</t>
  </si>
  <si>
    <t>Herocoin (HERO)</t>
  </si>
  <si>
    <t>12.09.2017 - 12.10.2017</t>
  </si>
  <si>
    <t>Zonto (ZONTO)</t>
  </si>
  <si>
    <t>10.09.2017 - 10.10.2017</t>
  </si>
  <si>
    <t>Cindicator (CND)</t>
  </si>
  <si>
    <t>Prediction Markets</t>
  </si>
  <si>
    <t>Crystal Clear Services (CST)</t>
  </si>
  <si>
    <t>06.09.2017 - 06.10.2017</t>
  </si>
  <si>
    <t>CarTaxi (CTX)</t>
  </si>
  <si>
    <t>28.08.2017 - 27.10.2017</t>
  </si>
  <si>
    <t>LAToken (LAT)</t>
  </si>
  <si>
    <t>20.08.2017 - 09.10.2017</t>
  </si>
  <si>
    <t>Enigma/Catalyst (ENG)</t>
  </si>
  <si>
    <t>19.08.2017 - 19.09.2017</t>
  </si>
  <si>
    <t>DetectorToken (DTCT)</t>
  </si>
  <si>
    <t>18.08.2017 - 18.09.2017</t>
  </si>
  <si>
    <t>Decentraland (MANA)</t>
  </si>
  <si>
    <t>15.08.2017 - 15.09.2017</t>
  </si>
  <si>
    <t>MEDIUM</t>
  </si>
  <si>
    <t>EQUI (EQUI)</t>
  </si>
  <si>
    <t>Lampix (PIX)</t>
  </si>
  <si>
    <t>07.08.2017 - 17.08.2017</t>
  </si>
  <si>
    <t>Po.et (POE)</t>
  </si>
  <si>
    <t>06.08.2017 - 06.09.2017</t>
  </si>
  <si>
    <t>Writing &amp; Editing</t>
  </si>
  <si>
    <t>MyBit (MYB)</t>
  </si>
  <si>
    <t>01.08.2017 - 12.08.2017</t>
  </si>
  <si>
    <t>bitJob (STU)</t>
  </si>
  <si>
    <t>31.07.2017 - 11.10.2017</t>
  </si>
  <si>
    <t>1World (1WO)</t>
  </si>
  <si>
    <t>18.07.2017 - 14.11.2017</t>
  </si>
  <si>
    <t>CoinDash (CDT)</t>
  </si>
  <si>
    <t>15.07.2017 - 15.07.2017</t>
  </si>
  <si>
    <t>Asset Management</t>
  </si>
  <si>
    <t>Autoria (AUT)</t>
  </si>
  <si>
    <t>12.07.2017 - 02.08.2017</t>
  </si>
  <si>
    <t>InsureX (IXT)</t>
  </si>
  <si>
    <t>09.07.2017 - 29.07.2017</t>
  </si>
  <si>
    <t>Tezos (TEZ)</t>
  </si>
  <si>
    <t>29.06.2017 - 12.07.2017</t>
  </si>
  <si>
    <t>AdChain (ADT)</t>
  </si>
  <si>
    <t>24.06.2017 - 24.06.2017</t>
  </si>
  <si>
    <t>SirioCoin (SIRIO)</t>
  </si>
  <si>
    <t>17.03.2018 - 23.03.2018</t>
  </si>
  <si>
    <t>Switcheo Network (SWH)</t>
  </si>
  <si>
    <t>16.03.2018 - 17.03.2018</t>
  </si>
  <si>
    <t>Octaneum (Octane)</t>
  </si>
  <si>
    <t>15.03.2018 - 14.02.2018</t>
  </si>
  <si>
    <t>Celsius (CEL)</t>
  </si>
  <si>
    <t>15.03.2018 - 22.03.2018</t>
  </si>
  <si>
    <t>Lympo (LYM)</t>
  </si>
  <si>
    <t>14.03.2018 - 24.03.2018</t>
  </si>
  <si>
    <t>Actioncoin (ACTN)</t>
  </si>
  <si>
    <t>14.03.2018 - 28.02.2018</t>
  </si>
  <si>
    <t>Yggdrash (YEED)</t>
  </si>
  <si>
    <t>12.03.2018 - 13.03.2018</t>
  </si>
  <si>
    <t>Bill&amp;Go (BGO)</t>
  </si>
  <si>
    <t>09.03.2018 - 04.03.2018</t>
  </si>
  <si>
    <t>Coinvest (COIN)</t>
  </si>
  <si>
    <t>09.03.2018 - 09.03.2018</t>
  </si>
  <si>
    <t>Superbloom (SEED)</t>
  </si>
  <si>
    <t>08.03.2018 - 15.03.2018</t>
  </si>
  <si>
    <t>PHI Token (PHI)</t>
  </si>
  <si>
    <t>08.03.2018 - 21.03.2018</t>
  </si>
  <si>
    <t>Sentinel Chain (SENC)</t>
  </si>
  <si>
    <t>06.03.2018 - 08.03.2018</t>
  </si>
  <si>
    <t>Repux (RPX)</t>
  </si>
  <si>
    <t>06.03.2018 - 06.03.2018</t>
  </si>
  <si>
    <t>Pmotion (PMO)</t>
  </si>
  <si>
    <t>04.03.2018 - 17.03.2018</t>
  </si>
  <si>
    <t>VendiCoins (VENDI)</t>
  </si>
  <si>
    <t>03.03.2018 - 23.03.2018</t>
  </si>
  <si>
    <t>ERPBLOCK (ERP)</t>
  </si>
  <si>
    <t>03.03.2018 - 22.03.2018</t>
  </si>
  <si>
    <t>JOYSO (JOY)</t>
  </si>
  <si>
    <t>TheWorldNews.net (TWN)</t>
  </si>
  <si>
    <t>01.03.2018 - 17.03.2018</t>
  </si>
  <si>
    <t>Amorito (AMO)</t>
  </si>
  <si>
    <t>01.03.2018 - 22.02.2018</t>
  </si>
  <si>
    <t>TomoCoin (TOMO)</t>
  </si>
  <si>
    <t>01.03.2018 - 04.03.2018</t>
  </si>
  <si>
    <t>Leadcoin (LDC)</t>
  </si>
  <si>
    <t>01.03.2018 - 01.03.2018</t>
  </si>
  <si>
    <t>Moonlite (MNL)</t>
  </si>
  <si>
    <t>28.02.2018 - 15.03.2018</t>
  </si>
  <si>
    <t>IP Exchange (IPSX)</t>
  </si>
  <si>
    <t>28.02.2018 - 05.03.2018</t>
  </si>
  <si>
    <t>Banca (BANCA)</t>
  </si>
  <si>
    <t>26.02.2018 - 26.02.2018</t>
  </si>
  <si>
    <t>Pink Date (PDP)</t>
  </si>
  <si>
    <t>25.02.2018 - 10.03.2018</t>
  </si>
  <si>
    <t>PATRON (PAT)</t>
  </si>
  <si>
    <t>24.02.2018 - 13.03.2018</t>
  </si>
  <si>
    <t>Scicoins (SCI)</t>
  </si>
  <si>
    <t>24.02.2018 - 24.03.2018</t>
  </si>
  <si>
    <t>FriendsFingers (HAK)</t>
  </si>
  <si>
    <t>Safe Haven (SHA)</t>
  </si>
  <si>
    <t>23.02.2018 - 09.03.2018</t>
  </si>
  <si>
    <t>Go Help Fund (HELP)</t>
  </si>
  <si>
    <t>The Forge Network (FRG)</t>
  </si>
  <si>
    <t>EPOS (EPOS)</t>
  </si>
  <si>
    <t>23.02.2018 - 02.02.2018</t>
  </si>
  <si>
    <t>VALID (VLD)</t>
  </si>
  <si>
    <t>23.02.2018 - 16.03.2018</t>
  </si>
  <si>
    <t>TV-TWO (TTV)</t>
  </si>
  <si>
    <t>TIM (TIM)</t>
  </si>
  <si>
    <t>Blockscart (BLOC)</t>
  </si>
  <si>
    <t>MindLink (ML)</t>
  </si>
  <si>
    <t>Education</t>
  </si>
  <si>
    <t>Electrify.Asia (ELEC)</t>
  </si>
  <si>
    <t>22.02.2018 - 28.02.2018</t>
  </si>
  <si>
    <t>Sharder (SS)</t>
  </si>
  <si>
    <t>OPEN (OPEN)</t>
  </si>
  <si>
    <t>22.02.2018 - 15.03.2018</t>
  </si>
  <si>
    <t>TE-FOOD (TFOOD)</t>
  </si>
  <si>
    <t>21.02.2018 - 21.03.2018</t>
  </si>
  <si>
    <t>Wowoo (WWB)</t>
  </si>
  <si>
    <t>21.02.2018 - 01.03.2018</t>
  </si>
  <si>
    <t>Viewly (VIEW)</t>
  </si>
  <si>
    <t>Pecunio (PCO)</t>
  </si>
  <si>
    <t>Shping (SHPING)</t>
  </si>
  <si>
    <t>URAllowance (URA)</t>
  </si>
  <si>
    <t>20.02.2018 - 21.03.2018</t>
  </si>
  <si>
    <t>Vice Industry Token (VIT)</t>
  </si>
  <si>
    <t>20.02.2018 - 20.03.2018</t>
  </si>
  <si>
    <t>Cryptomon (CMN)</t>
  </si>
  <si>
    <t>Fresco (FRES)</t>
  </si>
  <si>
    <t>20.02.2018 - 14.03.2018</t>
  </si>
  <si>
    <t>Art &amp; Music</t>
  </si>
  <si>
    <t>GlobelBit (GBNK)</t>
  </si>
  <si>
    <t>Triforce Tokens (TFT)</t>
  </si>
  <si>
    <t>19.02.2018 - 05.03.2018</t>
  </si>
  <si>
    <t>Wishcoin (Wishcoin)</t>
  </si>
  <si>
    <t>BeautiQ (BTQ)</t>
  </si>
  <si>
    <t>Lendroid (LST)</t>
  </si>
  <si>
    <t>19.02.2018 - 22.02.2018</t>
  </si>
  <si>
    <t>CEEK (CEEK)</t>
  </si>
  <si>
    <t>19.02.2018 - 04.03.2018</t>
  </si>
  <si>
    <t>Discoveroo (DCO)</t>
  </si>
  <si>
    <t>19.02.2018 - 18.03.2018</t>
  </si>
  <si>
    <t>Endor (EDR)</t>
  </si>
  <si>
    <t>19.02.2018 - 14.03.2018</t>
  </si>
  <si>
    <t>Science &amp; Research</t>
  </si>
  <si>
    <t>FXCoin (FXC)</t>
  </si>
  <si>
    <t>19.02.2018 - 11.03.2018</t>
  </si>
  <si>
    <t>RxEAL (RXL)</t>
  </si>
  <si>
    <t>18.02.2018 - 18.03.2018</t>
  </si>
  <si>
    <t>Royal Capital (REIT)</t>
  </si>
  <si>
    <t>HONOR (HNR)</t>
  </si>
  <si>
    <t>Goji (Goji)</t>
  </si>
  <si>
    <t>18.02.2018 - 21.03.2018</t>
  </si>
  <si>
    <t>Scam ICO Killer (SIK)</t>
  </si>
  <si>
    <t>18.02.2018 - 20.03.2018</t>
  </si>
  <si>
    <t>Esonics (ESNX)</t>
  </si>
  <si>
    <t>18.02.2018 - 15.03.2018</t>
  </si>
  <si>
    <t>Pumped (MTT)</t>
  </si>
  <si>
    <t>Cryptectum (TECTUM)</t>
  </si>
  <si>
    <t>17.02.2018 - 17.03.2018</t>
  </si>
  <si>
    <t>eGold (EGL)</t>
  </si>
  <si>
    <t>Credits (CS)</t>
  </si>
  <si>
    <t>17.02.2018 - 18.02.2018</t>
  </si>
  <si>
    <t>Bloomzed (BZT)</t>
  </si>
  <si>
    <t>Odem (ODEM)</t>
  </si>
  <si>
    <t>16.02.2018 - 18.03.2018</t>
  </si>
  <si>
    <t>Agrivita (AGR)</t>
  </si>
  <si>
    <t>16.02.2018 - 16.03.2018</t>
  </si>
  <si>
    <t>Alteum (AUM)</t>
  </si>
  <si>
    <t>16.02.2018 - 15.03.2018</t>
  </si>
  <si>
    <t>MedicorumCoin (MCC)</t>
  </si>
  <si>
    <t>Dragonglass (DGS)</t>
  </si>
  <si>
    <t>Capdax (XCD)</t>
  </si>
  <si>
    <t>AlloHash (ALH)</t>
  </si>
  <si>
    <t>16.02.2018 - 27.02.2018</t>
  </si>
  <si>
    <t>ROUTEcoin (RC)</t>
  </si>
  <si>
    <t>15.02.2018 - 16.02.2018</t>
  </si>
  <si>
    <t>ClickGem (CGM)</t>
  </si>
  <si>
    <t>15.02.2018 - 10.03.2018</t>
  </si>
  <si>
    <t>SyncFab (MFG)</t>
  </si>
  <si>
    <t>15.02.2018 - 15.03.2018</t>
  </si>
  <si>
    <t>Sportience</t>
  </si>
  <si>
    <t>AIOM (AIOM)</t>
  </si>
  <si>
    <t>Pitch Apply (PCH)</t>
  </si>
  <si>
    <t>15.02.2018 - 07.03.2018</t>
  </si>
  <si>
    <t>Dragon Coin (DRG)</t>
  </si>
  <si>
    <t>GoldMineCoin (GMC)</t>
  </si>
  <si>
    <t>14.02.2018 - 14.03.2018</t>
  </si>
  <si>
    <t>U-Truck (UTT)</t>
  </si>
  <si>
    <t>EyGex (EyGex)</t>
  </si>
  <si>
    <t>14.02.2018 - 17.03.2018</t>
  </si>
  <si>
    <t>Rank (RANK)</t>
  </si>
  <si>
    <t>The Magnus Collective (MGS)</t>
  </si>
  <si>
    <t>14.02.2018 - 15.03.2018</t>
  </si>
  <si>
    <t>Bpay.io (BUY)</t>
  </si>
  <si>
    <t>MyOddz (ODDZ)</t>
  </si>
  <si>
    <t>14.02.2018 - 11.03.2018</t>
  </si>
  <si>
    <t>Helbiz (HBZ)</t>
  </si>
  <si>
    <t>14.02.2018 - 03.03.2018</t>
  </si>
  <si>
    <t>WIKIBITS (WIKI)</t>
  </si>
  <si>
    <t>14.02.2018 - 20.02.2018</t>
  </si>
  <si>
    <t>Luckbox (LCK)</t>
  </si>
  <si>
    <t>14.02.2018 - 28.02.2018</t>
  </si>
  <si>
    <t>Vimarket (VIT)</t>
  </si>
  <si>
    <t>13.02.2018 - 18.03.2018</t>
  </si>
  <si>
    <t>Colu (CLN)</t>
  </si>
  <si>
    <t>13.02.2018 - 17.02.2018</t>
  </si>
  <si>
    <t>TrustaBit (TAB)</t>
  </si>
  <si>
    <t>13.02.2018 - 14.03.2018</t>
  </si>
  <si>
    <t>Apollo DAE (DAE)</t>
  </si>
  <si>
    <t>13.02.2018 - 27.02.2018</t>
  </si>
  <si>
    <t>Hicky (HKY)</t>
  </si>
  <si>
    <t>13.02.2018 - 13.03.2018</t>
  </si>
  <si>
    <t>CoinSpark (SPARK)</t>
  </si>
  <si>
    <t>FundRequest (FND)</t>
  </si>
  <si>
    <t>12.02.2018 - 14.02.2018</t>
  </si>
  <si>
    <t>DAI CELL (CELL)</t>
  </si>
  <si>
    <t>11.02.2018 - 04.03.2018</t>
  </si>
  <si>
    <t>DATx (DATx)</t>
  </si>
  <si>
    <t>11.02.2018 - 11.03.2018</t>
  </si>
  <si>
    <t>Refereum (RFR)</t>
  </si>
  <si>
    <t>Hush (USH)</t>
  </si>
  <si>
    <t>11.02.2018 - 03.03.2018</t>
  </si>
  <si>
    <t>ENS.BID (ESB)</t>
  </si>
  <si>
    <t>10.02.2018 - 10.03.2018</t>
  </si>
  <si>
    <t>Savior (SAVI)</t>
  </si>
  <si>
    <t>10.02.2018 - 09.03.2018</t>
  </si>
  <si>
    <t>AES (AES)</t>
  </si>
  <si>
    <t>Stelcoin (STEL)</t>
  </si>
  <si>
    <t>10.02.2018 - 15.03.2018</t>
  </si>
  <si>
    <t>Flashmoni (OZT)</t>
  </si>
  <si>
    <t>ALL PUBLIC ART (APA)</t>
  </si>
  <si>
    <t>10.02.2018 - 19.03.2018</t>
  </si>
  <si>
    <t>Velix (VXD)</t>
  </si>
  <si>
    <t>09.02.2018 - 04.03.2018</t>
  </si>
  <si>
    <t>World Hotel Organization (WHO)</t>
  </si>
  <si>
    <t>09.02.2018 - 23.03.2018</t>
  </si>
  <si>
    <t>Group 1 Engineering (G1E)</t>
  </si>
  <si>
    <t>09.02.2018 - 20.02.2018</t>
  </si>
  <si>
    <t>Savedroid (SVD)</t>
  </si>
  <si>
    <t>09.02.2018 - 09.03.2018</t>
  </si>
  <si>
    <t>Cryptonod (CNOD)</t>
  </si>
  <si>
    <t>Globitex (GBX)</t>
  </si>
  <si>
    <t>09.02.2018 - 11.02.2018</t>
  </si>
  <si>
    <t>Gas Files (GAS)</t>
  </si>
  <si>
    <t>TrenditStudios (TND)</t>
  </si>
  <si>
    <t>08.02.2018 - 15.03.2018</t>
  </si>
  <si>
    <t>DocCoin (DOC)</t>
  </si>
  <si>
    <t>Jet8 (J8T)</t>
  </si>
  <si>
    <t>08.02.2018 - 27.02.2018</t>
  </si>
  <si>
    <t>Cryptax (CTX)</t>
  </si>
  <si>
    <t>07.02.2018 - 27.02.2018</t>
  </si>
  <si>
    <t>KWHCoin (KWH)</t>
  </si>
  <si>
    <t>Environmental Services</t>
  </si>
  <si>
    <t>Incoreum (ICR)</t>
  </si>
  <si>
    <t>Gibraltar Blockchain Exchange (RKT)</t>
  </si>
  <si>
    <t>06.02.2018 - 13.02.2018</t>
  </si>
  <si>
    <t>FintechFans (FINC)</t>
  </si>
  <si>
    <t>06.02.2018 - 27.01.2018</t>
  </si>
  <si>
    <t>Narrative (NRV)</t>
  </si>
  <si>
    <t>06.02.2018 - 21.03.2018</t>
  </si>
  <si>
    <t>Snagride (MILE)</t>
  </si>
  <si>
    <t>06.02.2018 - 13.03.2018</t>
  </si>
  <si>
    <t>VectorZilla (VZT)</t>
  </si>
  <si>
    <t>05.02.2018 - 05.03.2018</t>
  </si>
  <si>
    <t>Royal Cash (RCC)</t>
  </si>
  <si>
    <t>XinFin (XDCE)</t>
  </si>
  <si>
    <t>05.02.2018 - 15.03.2018</t>
  </si>
  <si>
    <t>Synapse (SYN)</t>
  </si>
  <si>
    <t>04.02.2018 - 02.03.2018</t>
  </si>
  <si>
    <t>Metronome (MTN)</t>
  </si>
  <si>
    <t>04.02.2018 - 21.03.2018</t>
  </si>
  <si>
    <t>Hearthy (HER)</t>
  </si>
  <si>
    <t>04.02.2018 - 24.02.2018</t>
  </si>
  <si>
    <t>ONZ Coin (ONZ)</t>
  </si>
  <si>
    <t>04.02.2018 - 03.03.2018</t>
  </si>
  <si>
    <t>Mithril Ore (MORE)</t>
  </si>
  <si>
    <t>04.02.2018 - 06.03.2018</t>
  </si>
  <si>
    <t>Bountie (BNE)</t>
  </si>
  <si>
    <t>04.02.2018 - 20.01.2018</t>
  </si>
  <si>
    <t>PolicyPal Network (PAL)</t>
  </si>
  <si>
    <t>04.02.2018 - 04.03.2018</t>
  </si>
  <si>
    <t>HoToKeN (HTKN)</t>
  </si>
  <si>
    <t>03.02.2018 - 19.03.2018</t>
  </si>
  <si>
    <t>KahnChat (KCH)</t>
  </si>
  <si>
    <t>03.02.2018 - 27.02.2018</t>
  </si>
  <si>
    <t>ZTrust (ZTR)</t>
  </si>
  <si>
    <t>03.02.2018 - 24.02.2018</t>
  </si>
  <si>
    <t>Fidelium (FID)</t>
  </si>
  <si>
    <t>03.02.2018 - 10.03.2018</t>
  </si>
  <si>
    <t>Cryptotask (CTF)</t>
  </si>
  <si>
    <t>02.02.2018 - 02.03.2018</t>
  </si>
  <si>
    <t>Republic Protocol (REN)</t>
  </si>
  <si>
    <t>TEND (TND)</t>
  </si>
  <si>
    <t>02.02.2018 - 16.02.2018</t>
  </si>
  <si>
    <t>Quantum1Net (Q1S)</t>
  </si>
  <si>
    <t>01.02.2018 - 08.03.2018</t>
  </si>
  <si>
    <t>Paymon (PMNT)</t>
  </si>
  <si>
    <t>01.02.2018 - 04.03.2018</t>
  </si>
  <si>
    <t>Eximchain (EXC)</t>
  </si>
  <si>
    <t>01.02.2018 - 13.02.2018</t>
  </si>
  <si>
    <t>CryptoBulls Coin (CBX)</t>
  </si>
  <si>
    <t>01.02.2018 - 15.03.2018</t>
  </si>
  <si>
    <t>TraDove (BBcoin)</t>
  </si>
  <si>
    <t>01.02.2018 - 28.02.2018</t>
  </si>
  <si>
    <t>Tetties (TET)</t>
  </si>
  <si>
    <t>01.02.2018 - 01.03.2018</t>
  </si>
  <si>
    <t>Reward Coin (RWC)</t>
  </si>
  <si>
    <t>01.02.2018 - 19.02.2018</t>
  </si>
  <si>
    <t>Startick Coin (SRI)</t>
  </si>
  <si>
    <t>NEWS (POST)</t>
  </si>
  <si>
    <t>Bitnation (PAT)</t>
  </si>
  <si>
    <t>31.01.2018 - 02.03.2018</t>
  </si>
  <si>
    <t>Governance &amp; Voting</t>
  </si>
  <si>
    <t>Windingtree (LIF)</t>
  </si>
  <si>
    <t>31.01.2018 - 14.02.2018</t>
  </si>
  <si>
    <t>Velocity Ledger (VL)</t>
  </si>
  <si>
    <t>WaterTech (WATR)</t>
  </si>
  <si>
    <t>Cannabium (CBD)</t>
  </si>
  <si>
    <t>31.01.2018 - 27.02.2018</t>
  </si>
  <si>
    <t>Foodimus (FDM)</t>
  </si>
  <si>
    <t>Corusblock (CBC)</t>
  </si>
  <si>
    <t>Etcetera (ERA)</t>
  </si>
  <si>
    <t>31.01.2018 - 14.03.2018</t>
  </si>
  <si>
    <t>Global Finance (GFXT)</t>
  </si>
  <si>
    <t>Coinplace (CPL)</t>
  </si>
  <si>
    <t>Medicalchain (MedToken)</t>
  </si>
  <si>
    <t>Hurify (HUR)</t>
  </si>
  <si>
    <t>Krupto Coin (KPX)</t>
  </si>
  <si>
    <t>31.01.2018 - 24.02.2018</t>
  </si>
  <si>
    <t>UnA (UNA)</t>
  </si>
  <si>
    <t>Erotix (ERX)</t>
  </si>
  <si>
    <t>Persona (PRS)</t>
  </si>
  <si>
    <t>31.01.2018 - 23.02.2018</t>
  </si>
  <si>
    <t>Chain ID (CID)</t>
  </si>
  <si>
    <t>Namaste Coin (NMST)</t>
  </si>
  <si>
    <t>Envienta (ENV)</t>
  </si>
  <si>
    <t>Coinzai (CZI)</t>
  </si>
  <si>
    <t>31.01.2018 - 06.03.2018</t>
  </si>
  <si>
    <t>Raison (RSN)</t>
  </si>
  <si>
    <t>YouTweak (YTI)</t>
  </si>
  <si>
    <t>Cube (CUBE)</t>
  </si>
  <si>
    <t>RetailCoin (RC)</t>
  </si>
  <si>
    <t>Fire Lotto (FLOT)</t>
  </si>
  <si>
    <t>Blockport (BPT)</t>
  </si>
  <si>
    <t>31.01.2018 - 27.01.2018</t>
  </si>
  <si>
    <t>PDCA (PDCA)</t>
  </si>
  <si>
    <t>Gimmer (GMR)</t>
  </si>
  <si>
    <t>CryptoBite (CBC)</t>
  </si>
  <si>
    <t>SETCOIN (SET)</t>
  </si>
  <si>
    <t>VeriME (VME)</t>
  </si>
  <si>
    <t>HERO Token (HERO)</t>
  </si>
  <si>
    <t>Fusion (FSN)</t>
  </si>
  <si>
    <t>Shivers (SHVR)</t>
  </si>
  <si>
    <t>Global ICO Fund (GLIF)</t>
  </si>
  <si>
    <t>UROC (CCD)</t>
  </si>
  <si>
    <t>Guide (GUIDE)</t>
  </si>
  <si>
    <t>Acomobase (ACO)</t>
  </si>
  <si>
    <t>Wysker (WYS)</t>
  </si>
  <si>
    <t>30.01.2018 - 27.02.2018</t>
  </si>
  <si>
    <t>Nucleus.Vision (nCash)</t>
  </si>
  <si>
    <t>KODAKOne (KODAKCOIN)</t>
  </si>
  <si>
    <t>Pinnacle Brilliance (BRIL)</t>
  </si>
  <si>
    <t>30.01.2018 - 24.02.2018</t>
  </si>
  <si>
    <t>PharmaBit (Pharmabit)</t>
  </si>
  <si>
    <t>30.01.2018 - 28.02.2018</t>
  </si>
  <si>
    <t>The Bee Token (BEE)</t>
  </si>
  <si>
    <t>30.01.2018 - 18.02.2018</t>
  </si>
  <si>
    <t>BLAQ (BLQ)</t>
  </si>
  <si>
    <t>IQeon (IQN)</t>
  </si>
  <si>
    <t>30.01.2018 - 13.03.2018</t>
  </si>
  <si>
    <t>Reporter Community (NEWS)</t>
  </si>
  <si>
    <t>30.01.2018 - 14.03.2018</t>
  </si>
  <si>
    <t>Denaro (DNO)</t>
  </si>
  <si>
    <t>30.01.2018 - 15.03.2018</t>
  </si>
  <si>
    <t>Pentaxcoin (PTX)</t>
  </si>
  <si>
    <t>29.01.2018 - 24.02.2018</t>
  </si>
  <si>
    <t>NovaLend (NLC)</t>
  </si>
  <si>
    <t>29.01.2018 - 20.02.2018</t>
  </si>
  <si>
    <t>MOBILINK-COIN (MOBI)</t>
  </si>
  <si>
    <t>Windminer (XPs)</t>
  </si>
  <si>
    <t>29.01.2018 - 26.02.2018</t>
  </si>
  <si>
    <t>Phoenix Connect (PHX)</t>
  </si>
  <si>
    <t>29.01.2018 - 28.02.2018</t>
  </si>
  <si>
    <t>ConnectX (CNX)</t>
  </si>
  <si>
    <t>29.01.2018 - 27.02.2018</t>
  </si>
  <si>
    <t>KZ CRYPTO BANK (KZC)</t>
  </si>
  <si>
    <t>Labrys (LAB)</t>
  </si>
  <si>
    <t>29.01.2018 - 12.02.2018</t>
  </si>
  <si>
    <t>R block (CV)</t>
  </si>
  <si>
    <t>29.01.2018 - 19.02.2018</t>
  </si>
  <si>
    <t>DextronCoin (DTC)</t>
  </si>
  <si>
    <t>FutureWorks (FTW)</t>
  </si>
  <si>
    <t>28.01.2018 - 11.02.2018</t>
  </si>
  <si>
    <t>APEX (CPX)</t>
  </si>
  <si>
    <t>28.01.2018 - 28.01.2018</t>
  </si>
  <si>
    <t>Obizcoin (OBZ)</t>
  </si>
  <si>
    <t>28.01.2018 - 13.03.2018</t>
  </si>
  <si>
    <t>Daneel (DAN)</t>
  </si>
  <si>
    <t>28.01.2018 - 04.03.2018</t>
  </si>
  <si>
    <t>DADI (DADI)</t>
  </si>
  <si>
    <t>28.01.2018 - 28.02.2018</t>
  </si>
  <si>
    <t>WAWLLET (WIN)</t>
  </si>
  <si>
    <t>HCT (HCT)</t>
  </si>
  <si>
    <t>27.01.2018 - 17.03.2018</t>
  </si>
  <si>
    <t>Insights Network (INSTAR)</t>
  </si>
  <si>
    <t>27.01.2018 - 13.02.2018</t>
  </si>
  <si>
    <t>Zapit (ZAPIT)</t>
  </si>
  <si>
    <t>Waracoin (WAC)</t>
  </si>
  <si>
    <t>27.01.2018 - 26.02.2018</t>
  </si>
  <si>
    <t>AlmBank (AALM)</t>
  </si>
  <si>
    <t>Namcoin (NAM)</t>
  </si>
  <si>
    <t>GN Compass (GNCT)</t>
  </si>
  <si>
    <t>BitEther (BTT)</t>
  </si>
  <si>
    <t>27.01.2018 - 10.02.2018</t>
  </si>
  <si>
    <t>FCI (FCI)</t>
  </si>
  <si>
    <t>26.01.2018 - 16.02.2018</t>
  </si>
  <si>
    <t>LucisDollar (LUCD)</t>
  </si>
  <si>
    <t>26.01.2018 - 26.02.2018</t>
  </si>
  <si>
    <t>BillPoker (BPT)</t>
  </si>
  <si>
    <t>25.01.2018 - 25.02.2018</t>
  </si>
  <si>
    <t>FLEETCOIN (FLT)</t>
  </si>
  <si>
    <t>24.01.2018 - 12.02.2018</t>
  </si>
  <si>
    <t>UNOLABO (UNLB)</t>
  </si>
  <si>
    <t>24.01.2018 - 14.03.2018</t>
  </si>
  <si>
    <t>GymCoin (GYM)</t>
  </si>
  <si>
    <t>24.01.2018 - 05.03.2018</t>
  </si>
  <si>
    <t>Simdaq (SMQ)</t>
  </si>
  <si>
    <t>24.01.2018 - 07.03.2018</t>
  </si>
  <si>
    <t>JOLYY (JOY)</t>
  </si>
  <si>
    <t>24.01.2018 - 23.02.2018</t>
  </si>
  <si>
    <t>SERENITY FINANCIAL (SRNT)</t>
  </si>
  <si>
    <t>24.01.2018 - 06.03.2018</t>
  </si>
  <si>
    <t>Sintec (SINT)</t>
  </si>
  <si>
    <t>FineCoin (FINE)</t>
  </si>
  <si>
    <t>Utemis (UTS)</t>
  </si>
  <si>
    <t>Huobi (HT)</t>
  </si>
  <si>
    <t>24.01.2018 - 28.02.2018</t>
  </si>
  <si>
    <t>Remechain (iRMC)</t>
  </si>
  <si>
    <t>DRVR (DRVR)</t>
  </si>
  <si>
    <t>23.01.2018 - 23.02.2018</t>
  </si>
  <si>
    <t>Labo (LABO)</t>
  </si>
  <si>
    <t>23.01.2018 - 29.01.2018</t>
  </si>
  <si>
    <t>Moria Token (MOR)</t>
  </si>
  <si>
    <t>StrikeCoin (STC)</t>
  </si>
  <si>
    <t>Crowd-Up (CDU)</t>
  </si>
  <si>
    <t>23.01.2018 - 21.01.2018</t>
  </si>
  <si>
    <t>Krow Network (KROW)</t>
  </si>
  <si>
    <t>22.01.2018 - 22.02.2018</t>
  </si>
  <si>
    <t>Local world forwarder (LWF)</t>
  </si>
  <si>
    <t>EPC Coin (UCH)</t>
  </si>
  <si>
    <t>22.01.2018 - 09.03.2018</t>
  </si>
  <si>
    <t>Events &amp; Entertainment</t>
  </si>
  <si>
    <t>Crassula Capital (CRASS)</t>
  </si>
  <si>
    <t>22.01.2018 - 14.03.2018</t>
  </si>
  <si>
    <t>FCFL (FAN)</t>
  </si>
  <si>
    <t>22.01.2018 - 01.02.2018</t>
  </si>
  <si>
    <t>Arbidex (ABX)</t>
  </si>
  <si>
    <t>22.01.2018 - 14.02.2018</t>
  </si>
  <si>
    <t>CargoX (CXO)</t>
  </si>
  <si>
    <t>MARK.SPACE (MRK)</t>
  </si>
  <si>
    <t>22.01.2018 - 27.02.2018</t>
  </si>
  <si>
    <t>MonetizeCoin (MNZ)</t>
  </si>
  <si>
    <t>MOKENEX (MOKN)</t>
  </si>
  <si>
    <t>22.01.2018 - 13.03.2018</t>
  </si>
  <si>
    <t>BlitzPredict (BPZ)</t>
  </si>
  <si>
    <t>21.01.2018 - 21.02.2018</t>
  </si>
  <si>
    <t>NaPoleon X (NPX)</t>
  </si>
  <si>
    <t>21.01.2018 - 27.02.2018</t>
  </si>
  <si>
    <t>Ink Protocol (XNK)</t>
  </si>
  <si>
    <t>Odyssey (OCN)</t>
  </si>
  <si>
    <t>21.01.2018 - 22.01.2018</t>
  </si>
  <si>
    <t>Retokens (HAT)</t>
  </si>
  <si>
    <t>21.01.2018 - 30.01.2018</t>
  </si>
  <si>
    <t>CoinFi (COFI)</t>
  </si>
  <si>
    <t>McFly (MFL)</t>
  </si>
  <si>
    <t>Datawallet (DXT)</t>
  </si>
  <si>
    <t>Pundi X (PXS)</t>
  </si>
  <si>
    <t>20.01.2018 - 30.01.2018</t>
  </si>
  <si>
    <t>QONEXA (QNX)</t>
  </si>
  <si>
    <t>20.01.2018 - 27.02.2018</t>
  </si>
  <si>
    <t>Hedge Connect (HC)</t>
  </si>
  <si>
    <t>19.01.2018 - 11.02.2018</t>
  </si>
  <si>
    <t>Taklimakan Network (TKLN)</t>
  </si>
  <si>
    <t>19.01.2018 - 19.02.2018</t>
  </si>
  <si>
    <t>CRYDER (CDT)</t>
  </si>
  <si>
    <t>19.01.2018 - 19.03.2018</t>
  </si>
  <si>
    <t>Bullcoin Gold (BCG)</t>
  </si>
  <si>
    <t>CoinStarter (STC)</t>
  </si>
  <si>
    <t>19.01.2018 - 16.02.2018</t>
  </si>
  <si>
    <t>KEYRPTO (KYT)</t>
  </si>
  <si>
    <t>Cryptoxpress (XPT)</t>
  </si>
  <si>
    <t>19.01.2018 - 27.02.2018</t>
  </si>
  <si>
    <t>Zeus (ZEUS)</t>
  </si>
  <si>
    <t>19.01.2018 - 10.02.2018</t>
  </si>
  <si>
    <t>Acquaint (QAT)</t>
  </si>
  <si>
    <t>SonoCoin (SONO)</t>
  </si>
  <si>
    <t>19.01.2018 - 08.02.2018</t>
  </si>
  <si>
    <t>CoinPoker (CHP)</t>
  </si>
  <si>
    <t>18.01.2018 - 25.01.2018</t>
  </si>
  <si>
    <t>TrakInvest (TRAK)</t>
  </si>
  <si>
    <t>18.01.2018 - 02.12.2017</t>
  </si>
  <si>
    <t>Pingvalue (PCO)</t>
  </si>
  <si>
    <t>18.01.2018 - 09.02.2018</t>
  </si>
  <si>
    <t>Bartercoin (BART)</t>
  </si>
  <si>
    <t>17.01.2018 - 18.03.2018</t>
  </si>
  <si>
    <t>VINND (VIN)</t>
  </si>
  <si>
    <t>17.01.2018 - 17.02.2018</t>
  </si>
  <si>
    <t>Graft Blockchain (GRFT)</t>
  </si>
  <si>
    <t>TradeBit (TBT)</t>
  </si>
  <si>
    <t>Devery (EVE)</t>
  </si>
  <si>
    <t>17.01.2018 - 18.01.2018</t>
  </si>
  <si>
    <t>Bluzelle (BLZ)</t>
  </si>
  <si>
    <t>17.01.2018 - 26.01.2018</t>
  </si>
  <si>
    <t>Zeepin (ZPT)</t>
  </si>
  <si>
    <t>17.01.2018 - 17.01.2018</t>
  </si>
  <si>
    <t>CannaSOS Perkscoin Token (PCT)</t>
  </si>
  <si>
    <t>17.01.2018 - 27.02.2018</t>
  </si>
  <si>
    <t>Vaultbank (VB)</t>
  </si>
  <si>
    <t>Infinitum Coin</t>
  </si>
  <si>
    <t>17.01.2018 - 17.03.2018</t>
  </si>
  <si>
    <t>FluzFluz (FLUZ)</t>
  </si>
  <si>
    <t>17.01.2018 - 23.01.2018</t>
  </si>
  <si>
    <t>Med Layer (MLT)</t>
  </si>
  <si>
    <t>Birdchain (BIRD)</t>
  </si>
  <si>
    <t>16.01.2018 - 16.02.2018</t>
  </si>
  <si>
    <t>EBCoin (EBC)</t>
  </si>
  <si>
    <t>16.01.2018 - 13.02.2018</t>
  </si>
  <si>
    <t>Token Loyalty (LOYAL)</t>
  </si>
  <si>
    <t>15.01.2018 - 28.01.2018</t>
  </si>
  <si>
    <t>UbiquiCoin</t>
  </si>
  <si>
    <t>15.01.2018 - 27.01.2018</t>
  </si>
  <si>
    <t>Kudos Project (KUDOS)</t>
  </si>
  <si>
    <t>15.01.2018 - 15.02.2018</t>
  </si>
  <si>
    <t>Blocklancer (LNC)</t>
  </si>
  <si>
    <t>15.01.2018 - 27.02.2018</t>
  </si>
  <si>
    <t>Cederis (ISP)</t>
  </si>
  <si>
    <t>15.01.2018 - 17.01.2018</t>
  </si>
  <si>
    <t>InsurePal (IPL)</t>
  </si>
  <si>
    <t>MATRIX (MAN)</t>
  </si>
  <si>
    <t>15.01.2018 - 16.01.2018</t>
  </si>
  <si>
    <t>Puregold (PGT)</t>
  </si>
  <si>
    <t>15.01.2018 - 14.03.2018</t>
  </si>
  <si>
    <t>PayPro (PIP)</t>
  </si>
  <si>
    <t>15.01.2018 - 26.02.2018</t>
  </si>
  <si>
    <t>MachtCoin (MCH)</t>
  </si>
  <si>
    <t>14.01.2018 - 09.02.2018</t>
  </si>
  <si>
    <t>Trinity (TNC)</t>
  </si>
  <si>
    <t>14.01.2018 - 14.02.2018</t>
  </si>
  <si>
    <t>CorCom Matrix (COR)</t>
  </si>
  <si>
    <t>StreamSpace (SSH)</t>
  </si>
  <si>
    <t>14.01.2018 - 26.02.2018</t>
  </si>
  <si>
    <t>Ignite Ratings (IGNT)</t>
  </si>
  <si>
    <t>14.01.2018 - 25.02.2018</t>
  </si>
  <si>
    <t>Sabcoin (SAB)</t>
  </si>
  <si>
    <t>14.01.2018 - 18.02.2018</t>
  </si>
  <si>
    <t>THEKEY (TKY)</t>
  </si>
  <si>
    <t>14.01.2018 - 16.01.2018</t>
  </si>
  <si>
    <t>Islamcoin (ISC)</t>
  </si>
  <si>
    <t>Hermes Chain (HERM)</t>
  </si>
  <si>
    <t>LiveEdu (EDU)</t>
  </si>
  <si>
    <t>SOFIN (SOFIN)</t>
  </si>
  <si>
    <t>CoinCasino (CAS)</t>
  </si>
  <si>
    <t>OriginTrail (TRAC)</t>
  </si>
  <si>
    <t>14.01.2018 - 11.02.2018</t>
  </si>
  <si>
    <t>Selfkey (KEY)</t>
  </si>
  <si>
    <t>14.01.2018 - 31.01.2018</t>
  </si>
  <si>
    <t>Sether (SETH)</t>
  </si>
  <si>
    <t>botchain (BOT)</t>
  </si>
  <si>
    <t>Boosteroid (BTR)</t>
  </si>
  <si>
    <t>Luven (LVN)</t>
  </si>
  <si>
    <t>14.01.2018 - 27.02.2018</t>
  </si>
  <si>
    <t>Live Stars (LIVE)</t>
  </si>
  <si>
    <t>SocialX (SOCX)</t>
  </si>
  <si>
    <t>14.01.2018 - 24.01.2018</t>
  </si>
  <si>
    <t>Digitex (DGTX)</t>
  </si>
  <si>
    <t>14.01.2018 - 15.01.2018</t>
  </si>
  <si>
    <t>Gatcoin (GAT)</t>
  </si>
  <si>
    <t>13.01.2018 - 27.01.2018</t>
  </si>
  <si>
    <t>Valhalla (VHL)</t>
  </si>
  <si>
    <t>12.01.2018 - 12.03.2018</t>
  </si>
  <si>
    <t>REPU ICO (REPU)</t>
  </si>
  <si>
    <t>12.01.2018 - 12.02.2018</t>
  </si>
  <si>
    <t>Micars (MCR)</t>
  </si>
  <si>
    <t>11.01.2018 - 11.02.2018</t>
  </si>
  <si>
    <t>DFantasy (FAN)</t>
  </si>
  <si>
    <t>Ethorse (HORSE)</t>
  </si>
  <si>
    <t>10.01.2018 - 19.02.2018</t>
  </si>
  <si>
    <t>TokenGo (GPT)</t>
  </si>
  <si>
    <t>10.01.2018 - 09.02.2018</t>
  </si>
  <si>
    <t>Fortknoxster (FKX)</t>
  </si>
  <si>
    <t>09.01.2018 - 10.01.2018</t>
  </si>
  <si>
    <t>Etherbanking (EBC)</t>
  </si>
  <si>
    <t>09.01.2018 - 09.03.2018</t>
  </si>
  <si>
    <t>Reales Coin (RLS)</t>
  </si>
  <si>
    <t>09.01.2018 - 07.03.2018</t>
  </si>
  <si>
    <t>COPYTRACK (CPY)</t>
  </si>
  <si>
    <t>09.01.2018 - 10.02.2018</t>
  </si>
  <si>
    <t>Legal Services</t>
  </si>
  <si>
    <t>BCShop.io (BCS)</t>
  </si>
  <si>
    <t>09.01.2018 - 30.01.2018</t>
  </si>
  <si>
    <t>OILSC (OILSC)</t>
  </si>
  <si>
    <t>09.01.2018 - 20.02.2018</t>
  </si>
  <si>
    <t>LOOPX (LPX)</t>
  </si>
  <si>
    <t>09.01.2018 - 31.01.2018</t>
  </si>
  <si>
    <t>Deex (DEEX)</t>
  </si>
  <si>
    <t>09.01.2018 - 27.02.2018</t>
  </si>
  <si>
    <t>Vitavisor (VIT)</t>
  </si>
  <si>
    <t>Lotus (LTO)</t>
  </si>
  <si>
    <t>BONUM (BFT)</t>
  </si>
  <si>
    <t>09.01.2018 - 24.01.2018</t>
  </si>
  <si>
    <t>Bazista (BZS)</t>
  </si>
  <si>
    <t>08.01.2018 - 02.03.2018</t>
  </si>
  <si>
    <t>Rpay (RTK)</t>
  </si>
  <si>
    <t>08.01.2018 - 20.02.2018</t>
  </si>
  <si>
    <t>MultiGames (MLT)</t>
  </si>
  <si>
    <t>07.01.2018 - 27.02.2018</t>
  </si>
  <si>
    <t>aXpire (AXP)</t>
  </si>
  <si>
    <t>07.01.2018 - 11.01.2018</t>
  </si>
  <si>
    <t>Theta Token (THETA)</t>
  </si>
  <si>
    <t>07.01.2018 - 07.01.2018</t>
  </si>
  <si>
    <t>Krios (KRI)</t>
  </si>
  <si>
    <t>07.01.2018 - 15.02.2018</t>
  </si>
  <si>
    <t>GIZA Device (GIZA)</t>
  </si>
  <si>
    <t>07.01.2018 - 07.02.2018</t>
  </si>
  <si>
    <t>Coinfer (CNF)</t>
  </si>
  <si>
    <t>07.01.2018 - 06.02.2018</t>
  </si>
  <si>
    <t>Outing (OTG)</t>
  </si>
  <si>
    <t>07.01.2018 - 17.02.2018</t>
  </si>
  <si>
    <t>e-Chat (ECHT)</t>
  </si>
  <si>
    <t>07.01.2018 - 14.02.2018</t>
  </si>
  <si>
    <t>LibLob (BMR)</t>
  </si>
  <si>
    <t>06.01.2018 - 03.02.2018</t>
  </si>
  <si>
    <t>BeeSocials (BEE)</t>
  </si>
  <si>
    <t>05.01.2018 - 02.02.2018</t>
  </si>
  <si>
    <t>GenRewards (GEN)</t>
  </si>
  <si>
    <t>04.01.2018 - 24.01.2018</t>
  </si>
  <si>
    <t>AWARE (AWR)</t>
  </si>
  <si>
    <t>04.01.2018 - 30.01.2018</t>
  </si>
  <si>
    <t>LALA World (LALA)</t>
  </si>
  <si>
    <t>04.01.2018 - 04.02.2018</t>
  </si>
  <si>
    <t>DCX (DCX)</t>
  </si>
  <si>
    <t>04.01.2018 - 29.01.2018</t>
  </si>
  <si>
    <t>CryptF (CPTF)</t>
  </si>
  <si>
    <t>03.01.2018 - 13.03.2018</t>
  </si>
  <si>
    <t>X8Currency (X8X)</t>
  </si>
  <si>
    <t>03.01.2018 - 21.01.2018</t>
  </si>
  <si>
    <t>Bob`s Repair (BOB)</t>
  </si>
  <si>
    <t>03.01.2018 - 27.12.2017</t>
  </si>
  <si>
    <t>ZeroSum (ZFX)</t>
  </si>
  <si>
    <t>02.01.2018 - 30.01.2018</t>
  </si>
  <si>
    <t>Tag World Exchange (TWEX)</t>
  </si>
  <si>
    <t>02.01.2018 - 02.02.2018</t>
  </si>
  <si>
    <t>AssetBase (PDT)</t>
  </si>
  <si>
    <t>01.01.2018 - 01.02.2018</t>
  </si>
  <si>
    <t>AlchemyByte (ALB)</t>
  </si>
  <si>
    <t>01.01.2018 - 15.02.2018</t>
  </si>
  <si>
    <t>Elastos (ELA)</t>
  </si>
  <si>
    <t>01.01.2018 - 22.01.2018</t>
  </si>
  <si>
    <t>Chatello (CHA)</t>
  </si>
  <si>
    <t>01.01.2018 - 14.02.2018</t>
  </si>
  <si>
    <t>FINIX COIN (FNX)</t>
  </si>
  <si>
    <t>31.12.2017 - 28.02.2018</t>
  </si>
  <si>
    <t>TUDORPAY (TDP)</t>
  </si>
  <si>
    <t>31.12.2017 - 14.02.2018</t>
  </si>
  <si>
    <t>BOTTOS (BTO)</t>
  </si>
  <si>
    <t>31.12.2017 - 30.01.2018</t>
  </si>
  <si>
    <t>Peerdax Exchange (PEDX)</t>
  </si>
  <si>
    <t>Unity Coin (UNT)</t>
  </si>
  <si>
    <t>Powervest (PWT1)</t>
  </si>
  <si>
    <t>31.12.2017 - 31.01.2018</t>
  </si>
  <si>
    <t>Titanium Blockchain Infrastructure Services (TBIS)</t>
  </si>
  <si>
    <t>Zillerium (Z)</t>
  </si>
  <si>
    <t>Ginger (GGC)</t>
  </si>
  <si>
    <t>31.12.2017 - 27.02.2018</t>
  </si>
  <si>
    <t>Budbo (BUBO)</t>
  </si>
  <si>
    <t>31.12.2017 - 14.01.2018</t>
  </si>
  <si>
    <t>ReversalCoin (RVC)</t>
  </si>
  <si>
    <t>Leap (LEAP)</t>
  </si>
  <si>
    <t>Gravel Coin (GRV)</t>
  </si>
  <si>
    <t>Patriot project (PPMT)</t>
  </si>
  <si>
    <t>METTA (METTA)</t>
  </si>
  <si>
    <t>Craftmade (CRAFT)</t>
  </si>
  <si>
    <t>30.12.2017 - 29.01.2018</t>
  </si>
  <si>
    <t>Vanity Fear (VNT)</t>
  </si>
  <si>
    <t>29.12.2017 - 29.01.2018</t>
  </si>
  <si>
    <t>EXCASH (EXH)</t>
  </si>
  <si>
    <t>29.12.2017 - 13.01.2018</t>
  </si>
  <si>
    <t>PuffsCoin (PUFFS)</t>
  </si>
  <si>
    <t>28.12.2017 - 08.02.2018</t>
  </si>
  <si>
    <t>Bitto (BITTo)</t>
  </si>
  <si>
    <t>28.12.2017 - 31.01.2018</t>
  </si>
  <si>
    <t>Mimicoin (MIM)</t>
  </si>
  <si>
    <t>28.12.2017 - 28.01.2018</t>
  </si>
  <si>
    <t>Bitloanex (BLXT)</t>
  </si>
  <si>
    <t>Must Have Token (MUH)</t>
  </si>
  <si>
    <t>28.12.2017 - 09.01.2018</t>
  </si>
  <si>
    <t>DIGIT (DIGIT)</t>
  </si>
  <si>
    <t>27.12.2017 - 13.01.2018</t>
  </si>
  <si>
    <t>Cryptosis (CST)</t>
  </si>
  <si>
    <t>27.12.2017 - 26.01.2018</t>
  </si>
  <si>
    <t>Nilecoin (NIL)</t>
  </si>
  <si>
    <t>26.12.2017 - 26.01.2018</t>
  </si>
  <si>
    <t>ALLCHAIN (AIA)</t>
  </si>
  <si>
    <t>25.12.2017 - 23.01.2018</t>
  </si>
  <si>
    <t>GivaCoin (GVC)</t>
  </si>
  <si>
    <t>25.12.2017 - 23.02.2018</t>
  </si>
  <si>
    <t>Real Property Token (RPT)</t>
  </si>
  <si>
    <t>24.12.2017 - 09.01.2018</t>
  </si>
  <si>
    <t>Monyx (MYX)</t>
  </si>
  <si>
    <t>24.12.2017 - 13.01.2018</t>
  </si>
  <si>
    <t>CrediSco (CSCO)</t>
  </si>
  <si>
    <t>24.12.2017 - 07.01.2018</t>
  </si>
  <si>
    <t>ECOMCASH (ECIO)</t>
  </si>
  <si>
    <t>24.12.2017 - 17.01.2018</t>
  </si>
  <si>
    <t>CPChain (CPC)</t>
  </si>
  <si>
    <t>23.12.2017 - 23.01.2018</t>
  </si>
  <si>
    <t>KKT Coin (KKT)</t>
  </si>
  <si>
    <t>23.12.2017 - 27.02.2018</t>
  </si>
  <si>
    <t>Basis (BSS)</t>
  </si>
  <si>
    <t>22.12.2017 - 17.02.2018</t>
  </si>
  <si>
    <t>Blockarray (ARY)</t>
  </si>
  <si>
    <t>22.12.2017 - 13.01.2018</t>
  </si>
  <si>
    <t>iungo (ING)</t>
  </si>
  <si>
    <t>21.12.2017 - 30.01.2018</t>
  </si>
  <si>
    <t>Volteum</t>
  </si>
  <si>
    <t>21.12.2017 - 21.01.2018</t>
  </si>
  <si>
    <t>Pnc Coin (PNC)</t>
  </si>
  <si>
    <t>20.12.2017 - 08.02.2018</t>
  </si>
  <si>
    <t>Cream Capital (CASH)</t>
  </si>
  <si>
    <t>20.12.2017 - 20.01.2018</t>
  </si>
  <si>
    <t>BCDiploma (BCDT)</t>
  </si>
  <si>
    <t>20.12.2017 - 30.12.2017</t>
  </si>
  <si>
    <t>FiCoin (FiC)</t>
  </si>
  <si>
    <t>20.12.2017 - 09.01.2018</t>
  </si>
  <si>
    <t>Bitwinner (BWC)</t>
  </si>
  <si>
    <t>Peculium (PCL)</t>
  </si>
  <si>
    <t>20.12.2017 - 23.01.2018</t>
  </si>
  <si>
    <t>SingularityNET (AGI)</t>
  </si>
  <si>
    <t>20.12.2017 - 20.12.2017</t>
  </si>
  <si>
    <t>NOKU (NOKU)</t>
  </si>
  <si>
    <t>19.12.2017 - 18.01.2018</t>
  </si>
  <si>
    <t>Qlink (QLC)</t>
  </si>
  <si>
    <t>19.12.2017 - 19.01.2018</t>
  </si>
  <si>
    <t>Bezop Network (BEZ)</t>
  </si>
  <si>
    <t>19.12.2017 - 09.01.2018</t>
  </si>
  <si>
    <t>charitySPACE (CHT)</t>
  </si>
  <si>
    <t>19.12.2017 - 02.01.2018</t>
  </si>
  <si>
    <t>CryptoAlias (ALS)</t>
  </si>
  <si>
    <t>BITMAG (BTM)</t>
  </si>
  <si>
    <t>19.12.2017 - 30.12.2017</t>
  </si>
  <si>
    <t>Moon Funding (MF)</t>
  </si>
  <si>
    <t>19.12.2017 - 30.01.2018</t>
  </si>
  <si>
    <t>Yobank (YOB)</t>
  </si>
  <si>
    <t>18.12.2017 - 31.01.2018</t>
  </si>
  <si>
    <t>Nexty Coin (NTY)</t>
  </si>
  <si>
    <t>18.12.2017 - 18.01.2018</t>
  </si>
  <si>
    <t>REVV Coin (REC)</t>
  </si>
  <si>
    <t>17.12.2017 - 21.01.2018</t>
  </si>
  <si>
    <t>Coin Lion (LION)</t>
  </si>
  <si>
    <t>17.12.2017 - 24.02.2018</t>
  </si>
  <si>
    <t>Data Trading (DTT)</t>
  </si>
  <si>
    <t>17.12.2017 - 07.01.2018</t>
  </si>
  <si>
    <t>3D-Token (3DT)</t>
  </si>
  <si>
    <t>17.12.2017 - 10.02.2018</t>
  </si>
  <si>
    <t>CFun Project (CFun)</t>
  </si>
  <si>
    <t>17.12.2017 - 17.12.2017</t>
  </si>
  <si>
    <t>AkroCoin (AKR)</t>
  </si>
  <si>
    <t>17.12.2017 - 08.01.2018</t>
  </si>
  <si>
    <t>Ranger (RAG)</t>
  </si>
  <si>
    <t>17.12.2017 - 17.01.2018</t>
  </si>
  <si>
    <t>WorldBit (WBT)</t>
  </si>
  <si>
    <t>17.12.2017 - 19.02.2018</t>
  </si>
  <si>
    <t>Whitemoney (WCO)</t>
  </si>
  <si>
    <t>15.12.2017 - 10.02.2018</t>
  </si>
  <si>
    <t>Bread (BRD)</t>
  </si>
  <si>
    <t>14.12.2017 - 15.12.2017</t>
  </si>
  <si>
    <t>Boon.Tech (BOON)</t>
  </si>
  <si>
    <t>14.12.2017 - 15.01.2018</t>
  </si>
  <si>
    <t>Media Network Token (MNT)</t>
  </si>
  <si>
    <t>14.12.2017 - 14.02.2018</t>
  </si>
  <si>
    <t>ARNA Panacea (ARNA)</t>
  </si>
  <si>
    <t>14.12.2017 - 09.02.2018</t>
  </si>
  <si>
    <t>Wi-Fi Global (GFI)</t>
  </si>
  <si>
    <t>14.12.2017 - 14.01.2018</t>
  </si>
  <si>
    <t>DATAVLT (DVT)</t>
  </si>
  <si>
    <t>14.12.2017 - 21.12.2017</t>
  </si>
  <si>
    <t>MovementApp (MOVE)</t>
  </si>
  <si>
    <t>14.12.2017 - 24.12.2017</t>
  </si>
  <si>
    <t>Envion (EVN)</t>
  </si>
  <si>
    <t>Kairos (KAIROS)</t>
  </si>
  <si>
    <t>Zerium (ZRM)</t>
  </si>
  <si>
    <t>13.12.2017 - 13.01.2018</t>
  </si>
  <si>
    <t>FinTab (FNT)</t>
  </si>
  <si>
    <t>Game Machine (GMIT)</t>
  </si>
  <si>
    <t>13.12.2017 - 30.01.2018</t>
  </si>
  <si>
    <t>OKOIN (OKOIN)</t>
  </si>
  <si>
    <t>GIFTO (GIFTO)</t>
  </si>
  <si>
    <t>13.12.2017 - 13.12.2017</t>
  </si>
  <si>
    <t>Adbank (ADB)</t>
  </si>
  <si>
    <t>Travelflex Coin (TRF)</t>
  </si>
  <si>
    <t>13.12.2017 - 11.01.2018</t>
  </si>
  <si>
    <t>Crycash (CRC)</t>
  </si>
  <si>
    <t>FoodCoin EcoSystem (FOOD)</t>
  </si>
  <si>
    <t>11.12.2017 - 25.12.2017</t>
  </si>
  <si>
    <t>AMLT (AMLT)</t>
  </si>
  <si>
    <t>11.12.2017 - 29.01.2018</t>
  </si>
  <si>
    <t>TOR-Q-ALL (TRQ)</t>
  </si>
  <si>
    <t>11.12.2017 - 20.01.2018</t>
  </si>
  <si>
    <t>SIRIN LABS (SRN)</t>
  </si>
  <si>
    <t>11.12.2017 - 24.12.2017</t>
  </si>
  <si>
    <t>Caviar (CAV)</t>
  </si>
  <si>
    <t>11.12.2017 - 30.01.2018</t>
  </si>
  <si>
    <t>PROPS (PROPS)</t>
  </si>
  <si>
    <t>10.12.2017 - 18.12.2017</t>
  </si>
  <si>
    <t>Popultrade (PCP)</t>
  </si>
  <si>
    <t>10.12.2017 - 14.01.2018</t>
  </si>
  <si>
    <t>Inspeer (INSP)</t>
  </si>
  <si>
    <t>10.12.2017 - 09.02.2018</t>
  </si>
  <si>
    <t>Moms Avenue (MOM)</t>
  </si>
  <si>
    <t>10.12.2017 - 24.12.2017</t>
  </si>
  <si>
    <t>LoyalCoin (LYL)</t>
  </si>
  <si>
    <t>10.12.2017 - 10.02.2018</t>
  </si>
  <si>
    <t>Bergmann OS (BERG)</t>
  </si>
  <si>
    <t>10.12.2017 - 14.03.2018</t>
  </si>
  <si>
    <t>Bitbeeline Lending (BBL)</t>
  </si>
  <si>
    <t>09.12.2017 - 09.01.2018</t>
  </si>
  <si>
    <t>Flux (FLUX)</t>
  </si>
  <si>
    <t>09.12.2017 - 30.12.2017</t>
  </si>
  <si>
    <t>CrowdDrive (CAR)</t>
  </si>
  <si>
    <t>Daily Coin (DLC)</t>
  </si>
  <si>
    <t>09.12.2017 - 29.01.2018</t>
  </si>
  <si>
    <t>Coinhealth (CH)</t>
  </si>
  <si>
    <t>09.12.2017 - 17.02.2018</t>
  </si>
  <si>
    <t>Librium (EQL)</t>
  </si>
  <si>
    <t>07.12.2017 - 07.01.2018</t>
  </si>
  <si>
    <t>Florio (FLR)</t>
  </si>
  <si>
    <t>Algory (ALG)</t>
  </si>
  <si>
    <t>Eristica (ERT)</t>
  </si>
  <si>
    <t>06.12.2017 - 06.02.2018</t>
  </si>
  <si>
    <t>CyberTrust (CABS)</t>
  </si>
  <si>
    <t>04.12.2017 - 04.01.2018</t>
  </si>
  <si>
    <t>SophiaTX (SPHTX)</t>
  </si>
  <si>
    <t>04.12.2017 - 16.12.2017</t>
  </si>
  <si>
    <t>Mining now (MNW)</t>
  </si>
  <si>
    <t>04.12.2017 - 27.02.2018</t>
  </si>
  <si>
    <t>AMPLE! (ACO)</t>
  </si>
  <si>
    <t>04.12.2017 - 14.01.2018</t>
  </si>
  <si>
    <t>Tokia (TKA)</t>
  </si>
  <si>
    <t>03.12.2017 - 14.03.2018</t>
  </si>
  <si>
    <t>ANONYM (ANM)</t>
  </si>
  <si>
    <t>03.12.2017 - 30.12.2017</t>
  </si>
  <si>
    <t>VDC Coin (VDC)</t>
  </si>
  <si>
    <t>03.12.2017 - 14.01.2018</t>
  </si>
  <si>
    <t>ExsulCoin (XUL)</t>
  </si>
  <si>
    <t>02.12.2017 - 17.12.2017</t>
  </si>
  <si>
    <t>XmasCoins (XMX)</t>
  </si>
  <si>
    <t>02.12.2017 - 06.12.2017</t>
  </si>
  <si>
    <t>Vionex (VIOX)</t>
  </si>
  <si>
    <t>01.12.2017 - 01.03.2018</t>
  </si>
  <si>
    <t>Amor (AMOR)</t>
  </si>
  <si>
    <t>01.12.2017 - 13.02.2018</t>
  </si>
  <si>
    <t>Stampify (STAMP)</t>
  </si>
  <si>
    <t>30.11.2017 - 30.12.2017</t>
  </si>
  <si>
    <t>HealthHeart (EHR)</t>
  </si>
  <si>
    <t>Kala (KALA)</t>
  </si>
  <si>
    <t>30.11.2017 - 14.03.2018</t>
  </si>
  <si>
    <t>LookRev (LOOK)</t>
  </si>
  <si>
    <t>Share Estate (SRE)</t>
  </si>
  <si>
    <t>30.11.2017 - 28.12.2017</t>
  </si>
  <si>
    <t>Zabercoin (ZAB)</t>
  </si>
  <si>
    <t>30.11.2017 - 15.01.2018</t>
  </si>
  <si>
    <t>Oracles (POA)</t>
  </si>
  <si>
    <t>30.11.2017 - 31.12.2017</t>
  </si>
  <si>
    <t>Sisu token (Sisu)</t>
  </si>
  <si>
    <t>30.11.2017 - 30.11.2017</t>
  </si>
  <si>
    <t>Enjoy life (ENJL)</t>
  </si>
  <si>
    <t>30.11.2017 - 14.01.2018</t>
  </si>
  <si>
    <t>BDCC (BDCC)</t>
  </si>
  <si>
    <t>HADE (HADE)</t>
  </si>
  <si>
    <t>Appay (APY)</t>
  </si>
  <si>
    <t>30.11.2017 - 29.12.2017</t>
  </si>
  <si>
    <t>Nitro (NOX)</t>
  </si>
  <si>
    <t>30.11.2017 - 25.12.2017</t>
  </si>
  <si>
    <t>ParkApp (CAR)</t>
  </si>
  <si>
    <t>30.11.2017 - 09.01.2018</t>
  </si>
  <si>
    <t>Alt.Estate (ALT)</t>
  </si>
  <si>
    <t>eco-NAN (ENAN)</t>
  </si>
  <si>
    <t>30.11.2017 - 23.01.2018</t>
  </si>
  <si>
    <t>Biafracoin (BFC)</t>
  </si>
  <si>
    <t>Aditus (ADITUS)</t>
  </si>
  <si>
    <t>30.11.2017 - 19.12.2017</t>
  </si>
  <si>
    <t>EMU project (EMU)</t>
  </si>
  <si>
    <t>WCX (WCXT)</t>
  </si>
  <si>
    <t>The Advertising Currency (TAC)</t>
  </si>
  <si>
    <t>30.11.2017 - 28.01.2018</t>
  </si>
  <si>
    <t>InterestCoin (InC)</t>
  </si>
  <si>
    <t>30.11.2017 - 27.02.2018</t>
  </si>
  <si>
    <t>Arcade City (ARCD)</t>
  </si>
  <si>
    <t>30.11.2017 - 26.02.2018</t>
  </si>
  <si>
    <t>Blockchain Trading Fund (BTF)</t>
  </si>
  <si>
    <t>Freedom Streaming (FDM)</t>
  </si>
  <si>
    <t>Africunia (AFCASH)</t>
  </si>
  <si>
    <t>Truedonate (TDN)</t>
  </si>
  <si>
    <t>MySafeHouse (MSW)</t>
  </si>
  <si>
    <t>30.11.2017 - 14.12.2017</t>
  </si>
  <si>
    <t>Crypto iBet (IBET)</t>
  </si>
  <si>
    <t>CROM (CROM)</t>
  </si>
  <si>
    <t>BitDegree (BDG)</t>
  </si>
  <si>
    <t>Bitcoin White (BTW)</t>
  </si>
  <si>
    <t>BTC Green (BTCG)</t>
  </si>
  <si>
    <t>Crowdstart Capital (XSC)</t>
  </si>
  <si>
    <t>Cryptex Network (XET)</t>
  </si>
  <si>
    <t>29.11.2017 - 13.12.2017</t>
  </si>
  <si>
    <t>The Praetorian Group (PAX)</t>
  </si>
  <si>
    <t>Wala (DALA)</t>
  </si>
  <si>
    <t>29.11.2017 - 09.12.2017</t>
  </si>
  <si>
    <t>Nousplatform (NOUS)</t>
  </si>
  <si>
    <t>28.11.2017 - 13.12.2017</t>
  </si>
  <si>
    <t>BananaCoin (BCO)</t>
  </si>
  <si>
    <t>28.11.2017 - 27.02.2018</t>
  </si>
  <si>
    <t>BBNcoin (BNN)</t>
  </si>
  <si>
    <t>28.11.2017 - 29.01.2018</t>
  </si>
  <si>
    <t>Oris.Space (ORGON)</t>
  </si>
  <si>
    <t>28.11.2017 - 26.02.2018</t>
  </si>
  <si>
    <t>Latium (LATX)</t>
  </si>
  <si>
    <t>27.11.2017 - 28.02.2018</t>
  </si>
  <si>
    <t>BPC Platform (CPM)</t>
  </si>
  <si>
    <t>Storiqa (STQ)</t>
  </si>
  <si>
    <t>27.11.2017 - 28.01.2018</t>
  </si>
  <si>
    <t>Coin Loan (CLT)</t>
  </si>
  <si>
    <t>Beeqb (BEEQB)</t>
  </si>
  <si>
    <t>26.11.2017 - 20.12.2017</t>
  </si>
  <si>
    <t>Prosume (PEF)</t>
  </si>
  <si>
    <t>26.11.2017 - 13.12.2017</t>
  </si>
  <si>
    <t>Hdac (DAC)</t>
  </si>
  <si>
    <t>25.11.2017 - 08.12.2017</t>
  </si>
  <si>
    <t>CanYa (CANYA)</t>
  </si>
  <si>
    <t>24.11.2017 - 23.12.2017</t>
  </si>
  <si>
    <t>IOTA (IOTA)</t>
  </si>
  <si>
    <t>24.11.2017 - 20.12.2017</t>
  </si>
  <si>
    <t>DEScrow (DES)</t>
  </si>
  <si>
    <t>20.11.2017 - 18.12.2017</t>
  </si>
  <si>
    <t>TeleX AI (TLX)</t>
  </si>
  <si>
    <t>20.11.2017 - 20.12.2017</t>
  </si>
  <si>
    <t>Ether sports (ESC)</t>
  </si>
  <si>
    <t>20.11.2017 - 19.12.2017</t>
  </si>
  <si>
    <t>CyberMiles (CMT)</t>
  </si>
  <si>
    <t>19.11.2017 - 03.12.2017</t>
  </si>
  <si>
    <t>DropDeck (DDD)</t>
  </si>
  <si>
    <t>Swissborg (CHSB)</t>
  </si>
  <si>
    <t>Injii (IAC)</t>
  </si>
  <si>
    <t>18.11.2017 - 13.12.2017</t>
  </si>
  <si>
    <t>Viuly (VIU)</t>
  </si>
  <si>
    <t>18.11.2017 - 30.11.2017</t>
  </si>
  <si>
    <t>Mirocana (MIRO)</t>
  </si>
  <si>
    <t>17.11.2017 - 17.12.2017</t>
  </si>
  <si>
    <t>Misscoin (MISC)</t>
  </si>
  <si>
    <t>16.11.2017 - 16.12.2017</t>
  </si>
  <si>
    <t>Blockstack (STX)</t>
  </si>
  <si>
    <t>15.11.2017 - 30.11.2017</t>
  </si>
  <si>
    <t>Earth Token (EARTH)</t>
  </si>
  <si>
    <t>15.11.2017 - 13.12.2017</t>
  </si>
  <si>
    <t>Clout (CLOUT)</t>
  </si>
  <si>
    <t>15.11.2017 - 15.12.2017</t>
  </si>
  <si>
    <t>ErosCoin (ERO)</t>
  </si>
  <si>
    <t>15.11.2017 - 13.11.2017</t>
  </si>
  <si>
    <t>Rivetz (RVT)</t>
  </si>
  <si>
    <t>15.11.2017 - 08.09.2017</t>
  </si>
  <si>
    <t>Charg (CHARG)</t>
  </si>
  <si>
    <t>15.11.2017 - 31.12.2017</t>
  </si>
  <si>
    <t>Publiq Token (PBQ)</t>
  </si>
  <si>
    <t>15.11.2017 - 15.02.2018</t>
  </si>
  <si>
    <t>Celestial (CEL)</t>
  </si>
  <si>
    <t>14.11.2017 - 14.03.2018</t>
  </si>
  <si>
    <t>Trive news (TRV)</t>
  </si>
  <si>
    <t>14.11.2017 - 15.12.2017</t>
  </si>
  <si>
    <t>MilkCoin (MLCN)</t>
  </si>
  <si>
    <t>14.11.2017 - 14.12.2017</t>
  </si>
  <si>
    <t>Goal Bonanza (GOAL)</t>
  </si>
  <si>
    <t>13.11.2017 - 12.12.2017</t>
  </si>
  <si>
    <t>GUTS (GET)</t>
  </si>
  <si>
    <t>4NEW Limited (KWATT)</t>
  </si>
  <si>
    <t>13.11.2017 - 13.12.2017</t>
  </si>
  <si>
    <t>tZERO (DLR)</t>
  </si>
  <si>
    <t>13.11.2017 - 29.11.2017</t>
  </si>
  <si>
    <t>Drone Dance Show</t>
  </si>
  <si>
    <t>XZEN Wallet (XZN)</t>
  </si>
  <si>
    <t>11.11.2017 - 28.11.2017</t>
  </si>
  <si>
    <t>PRESSCOIN (NEWS)</t>
  </si>
  <si>
    <t>11.11.2017 - 23.12.2017</t>
  </si>
  <si>
    <t>CryptoCopy (COPY)</t>
  </si>
  <si>
    <t>09.11.2017 - 23.12.2017</t>
  </si>
  <si>
    <t>Fiinu (FNU)</t>
  </si>
  <si>
    <t>07.11.2017 - 07.12.2017</t>
  </si>
  <si>
    <t>Ccore (CCO)</t>
  </si>
  <si>
    <t>07.11.2017 - 28.11.2017</t>
  </si>
  <si>
    <t>Leverj (LEV)</t>
  </si>
  <si>
    <t>06.11.2017 - 04.12.2017</t>
  </si>
  <si>
    <t>SINTEZ (SINT)</t>
  </si>
  <si>
    <t>Spinbackup (SPIN)</t>
  </si>
  <si>
    <t>05.11.2017 - 05.12.2017</t>
  </si>
  <si>
    <t>Lordmancer II (LC)</t>
  </si>
  <si>
    <t>05.11.2017 - 18.12.2017</t>
  </si>
  <si>
    <t>LIQUID (QASH)</t>
  </si>
  <si>
    <t>04.11.2017 - 06.11.2017</t>
  </si>
  <si>
    <t>Cashaa (CAS)</t>
  </si>
  <si>
    <t>04.11.2017 - 04.12.2017</t>
  </si>
  <si>
    <t>fidentiaX (FDX)</t>
  </si>
  <si>
    <t>04.11.2017 - 03.12.2017</t>
  </si>
  <si>
    <t>Connectius (CNT)</t>
  </si>
  <si>
    <t>03.11.2017 - 03.12.2017</t>
  </si>
  <si>
    <t>Change Chain (CGC)</t>
  </si>
  <si>
    <t>Vezt (VZT)</t>
  </si>
  <si>
    <t>02.11.2017 - 29.11.2017</t>
  </si>
  <si>
    <t>Art Coin Fund (ACF)</t>
  </si>
  <si>
    <t>30.10.2017 - 13.11.2017</t>
  </si>
  <si>
    <t>Game.com (GTC)</t>
  </si>
  <si>
    <t>algo.land (ALGO)</t>
  </si>
  <si>
    <t>30.10.2017 - 08.12.2017</t>
  </si>
  <si>
    <t>Power (POWER)</t>
  </si>
  <si>
    <t>Darfchain (DARF)</t>
  </si>
  <si>
    <t>30.10.2017 - 10.12.2017</t>
  </si>
  <si>
    <t>RICH Coin (RICHX)</t>
  </si>
  <si>
    <t>VISO (VITO)</t>
  </si>
  <si>
    <t>30.10.2017 - 13.12.2017</t>
  </si>
  <si>
    <t>Peerity (PEER)</t>
  </si>
  <si>
    <t>Payfair (PFR)</t>
  </si>
  <si>
    <t>Escroco (ESC)</t>
  </si>
  <si>
    <t>Javvy (JVY)</t>
  </si>
  <si>
    <t>BREM (BREM)</t>
  </si>
  <si>
    <t>AcademyCoin (AC3)</t>
  </si>
  <si>
    <t>SMSchain (SMSTO)</t>
  </si>
  <si>
    <t>TokenFunder (FNDR)</t>
  </si>
  <si>
    <t>Cryptaur (CPT)</t>
  </si>
  <si>
    <t>Rockchain (ROK)</t>
  </si>
  <si>
    <t>Proof Suite (PRFT)</t>
  </si>
  <si>
    <t>TrueBit (TM)</t>
  </si>
  <si>
    <t>Snovio (SNOV)</t>
  </si>
  <si>
    <t>Brickblock (BBK)</t>
  </si>
  <si>
    <t>29.10.2017 - 19.10.2017</t>
  </si>
  <si>
    <t>Xwin (XWIN)</t>
  </si>
  <si>
    <t>29.10.2017 - 29.01.2018</t>
  </si>
  <si>
    <t>Lamden (TAU)</t>
  </si>
  <si>
    <t>28.10.2017 - 31.12.2017</t>
  </si>
  <si>
    <t>Exxor (EXX)</t>
  </si>
  <si>
    <t>28.10.2017 - 28.12.2017</t>
  </si>
  <si>
    <t>Smartone (LGL)</t>
  </si>
  <si>
    <t>28.10.2017 - 11.11.2017</t>
  </si>
  <si>
    <t>STeX (STE)</t>
  </si>
  <si>
    <t>28.10.2017 - 28.11.2017</t>
  </si>
  <si>
    <t>Arbi (ARBI)</t>
  </si>
  <si>
    <t>28.10.2017 - 13.11.2017</t>
  </si>
  <si>
    <t>Datum (DAT)</t>
  </si>
  <si>
    <t>27.10.2017 - 27.11.2017</t>
  </si>
  <si>
    <t>Smartlands (SLT)</t>
  </si>
  <si>
    <t>26.10.2017 - 25.11.2017</t>
  </si>
  <si>
    <t>Cash Poker Pro (CASH)</t>
  </si>
  <si>
    <t>24.10.2017 - 16.11.2017</t>
  </si>
  <si>
    <t>Sinergia Blockchain (SNG)</t>
  </si>
  <si>
    <t>23.10.2017 - 27.11.2017</t>
  </si>
  <si>
    <t>Buron</t>
  </si>
  <si>
    <t>MyWish (WISH)</t>
  </si>
  <si>
    <t>Flixxo (FLIXX)</t>
  </si>
  <si>
    <t>22.10.2017 - 22.11.2017</t>
  </si>
  <si>
    <t>Relakes (VPC)</t>
  </si>
  <si>
    <t>22.10.2017 - 28.11.2017</t>
  </si>
  <si>
    <t>STASH (STP)</t>
  </si>
  <si>
    <t>21.10.2017 - 04.12.2017</t>
  </si>
  <si>
    <t>Wireline (WRL)</t>
  </si>
  <si>
    <t>21.10.2017 - 13.01.2018</t>
  </si>
  <si>
    <t>Proxy Card (PRXY)</t>
  </si>
  <si>
    <t>21.10.2017 - 11.12.2017</t>
  </si>
  <si>
    <t>CoinDrive (CDR)</t>
  </si>
  <si>
    <t>21.10.2017 - 11.11.2017</t>
  </si>
  <si>
    <t>Startima (STAT)</t>
  </si>
  <si>
    <t>21.10.2017 - 01.01.2018</t>
  </si>
  <si>
    <t>SAAV (SAAV)</t>
  </si>
  <si>
    <t>20.10.2017 - 21.12.2017</t>
  </si>
  <si>
    <t>Battletitans (BTT)</t>
  </si>
  <si>
    <t>20.10.2017 - 20.11.2017</t>
  </si>
  <si>
    <t>VuePay (VUP)</t>
  </si>
  <si>
    <t>19.10.2017 - 18.11.2017</t>
  </si>
  <si>
    <t>Blockbid (BID)</t>
  </si>
  <si>
    <t>19.10.2017 - 19.11.2017</t>
  </si>
  <si>
    <t>Ethlottery (ETHD)</t>
  </si>
  <si>
    <t>Swarm.fund (SWM)</t>
  </si>
  <si>
    <t>19.10.2017 - 25.10.2017</t>
  </si>
  <si>
    <t>Multibot (MBT)</t>
  </si>
  <si>
    <t>18.10.2017 - 24.11.2017</t>
  </si>
  <si>
    <t>Skrilla (SKR)</t>
  </si>
  <si>
    <t>18.10.2017 - 18.11.2017</t>
  </si>
  <si>
    <t>Acumen (AMT)</t>
  </si>
  <si>
    <t>ABR (AUG)</t>
  </si>
  <si>
    <t>17.10.2017 - 28.10.2017</t>
  </si>
  <si>
    <t>Hut34 (ENTRP)</t>
  </si>
  <si>
    <t>WandX (WAND)</t>
  </si>
  <si>
    <t>17.10.2017 - 17.11.2017</t>
  </si>
  <si>
    <t>Publica (READ)</t>
  </si>
  <si>
    <t>17.10.2017 - 29.11.2017</t>
  </si>
  <si>
    <t>Copico (XCPO)</t>
  </si>
  <si>
    <t>16.10.2017 - 16.11.2017</t>
  </si>
  <si>
    <t>kevin. (KVT)</t>
  </si>
  <si>
    <t>15.10.2017 - 20.12.2017</t>
  </si>
  <si>
    <t>CoinMe (UP)</t>
  </si>
  <si>
    <t>14.10.2017 - 15.11.2017</t>
  </si>
  <si>
    <t>Witcoin (WIT)</t>
  </si>
  <si>
    <t>14.10.2017 - 04.11.2017</t>
  </si>
  <si>
    <t>Crypto20 (C20)</t>
  </si>
  <si>
    <t>14.10.2017 - 28.11.2017</t>
  </si>
  <si>
    <t>Horizonstate (HST)</t>
  </si>
  <si>
    <t>14.10.2017 - 28.10.2017</t>
  </si>
  <si>
    <t>IMMLA (IML)</t>
  </si>
  <si>
    <t>14.10.2017 - 01.11.2017</t>
  </si>
  <si>
    <t>PayPie (PPP)</t>
  </si>
  <si>
    <t>Rilcoin (RIL)</t>
  </si>
  <si>
    <t>Like Real Estate Platform (LIKE)</t>
  </si>
  <si>
    <t>13.10.2017 - 29.11.2017</t>
  </si>
  <si>
    <t>stockblock (XMC)</t>
  </si>
  <si>
    <t>Hope token (HOPE)</t>
  </si>
  <si>
    <t>Alloy (ALLOY)</t>
  </si>
  <si>
    <t>13.10.2017 - 23.12.2017</t>
  </si>
  <si>
    <t>Pally (PAL)</t>
  </si>
  <si>
    <t>13.10.2017 - 11.11.2017</t>
  </si>
  <si>
    <t>Aterious</t>
  </si>
  <si>
    <t>13.10.2017 - 07.10.2017</t>
  </si>
  <si>
    <t>Tokenza (TKZ)</t>
  </si>
  <si>
    <t>12.10.2017 - 13.11.2017</t>
  </si>
  <si>
    <t>Stater</t>
  </si>
  <si>
    <t>12.10.2017 - 12.11.2017</t>
  </si>
  <si>
    <t>EZMarket (EZM)</t>
  </si>
  <si>
    <t>12.10.2017 - 23.11.2017</t>
  </si>
  <si>
    <t>Coinoor</t>
  </si>
  <si>
    <t>Zavod Coin</t>
  </si>
  <si>
    <t>11.10.2017 - 14.11.2017</t>
  </si>
  <si>
    <t>WETEN (WTN)</t>
  </si>
  <si>
    <t>11.10.2017 - 11.11.2017</t>
  </si>
  <si>
    <t>VALUS (VLS)</t>
  </si>
  <si>
    <t>11.10.2017 - 27.10.2017</t>
  </si>
  <si>
    <t>Papyrus (PPR)</t>
  </si>
  <si>
    <t>10.10.2017 - 31.10.2017</t>
  </si>
  <si>
    <t>A-Token (ATKN)</t>
  </si>
  <si>
    <t>08.10.2017 - 13.12.2017</t>
  </si>
  <si>
    <t>AAA coin (AAA)</t>
  </si>
  <si>
    <t>08.10.2017 - 27.11.2017</t>
  </si>
  <si>
    <t>Notary (NTRY)</t>
  </si>
  <si>
    <t>08.10.2017 - 08.11.2017</t>
  </si>
  <si>
    <t>Quantstamp (QSP)</t>
  </si>
  <si>
    <t>08.10.2017 - 27.10.2017</t>
  </si>
  <si>
    <t>StoneToken (ST)</t>
  </si>
  <si>
    <t>Altocar (ALTOCAR)</t>
  </si>
  <si>
    <t>Chaintrade (CTC)</t>
  </si>
  <si>
    <t>08.10.2017 - 15.12.2017</t>
  </si>
  <si>
    <t>Elite888 (8S)</t>
  </si>
  <si>
    <t>07.10.2017 - 07.11.2017</t>
  </si>
  <si>
    <t>SmartBillions (PLAY)</t>
  </si>
  <si>
    <t>Ventured Network (VCN)</t>
  </si>
  <si>
    <t>AML Bitcoin (AML)</t>
  </si>
  <si>
    <t>05.10.2017 - 14.12.2017</t>
  </si>
  <si>
    <t>TewTew (TEW)</t>
  </si>
  <si>
    <t>05.10.2017 - 29.10.2017</t>
  </si>
  <si>
    <t>Bitspark (Zephyr)</t>
  </si>
  <si>
    <t>04.10.2017 - 04.11.2017</t>
  </si>
  <si>
    <t>MCX (MCX)</t>
  </si>
  <si>
    <t>04.10.2017 - 31.12.2017</t>
  </si>
  <si>
    <t>Tapproject (TTT)</t>
  </si>
  <si>
    <t>03.10.2017 - 03.12.2017</t>
  </si>
  <si>
    <t>StayAllied (STA)</t>
  </si>
  <si>
    <t>03.10.2017 - 29.12.2017</t>
  </si>
  <si>
    <t>BitConscious Foundation (BTCF)</t>
  </si>
  <si>
    <t>02.10.2017 - 02.11.2017</t>
  </si>
  <si>
    <t>KredX (KRT)</t>
  </si>
  <si>
    <t>02.10.2017 - 02.01.2018</t>
  </si>
  <si>
    <t>Upfiring (UFR)</t>
  </si>
  <si>
    <t>01.10.2017 - 29.10.2017</t>
  </si>
  <si>
    <t>HAZZA (HAZ)</t>
  </si>
  <si>
    <t>VerifyUnion (UC)</t>
  </si>
  <si>
    <t>01.10.2017 - 01.11.2017</t>
  </si>
  <si>
    <t>Wanchain (WAN)</t>
  </si>
  <si>
    <t>enjin (ENJ)</t>
  </si>
  <si>
    <t>WishFinance (WSH)</t>
  </si>
  <si>
    <t>30.09.2017 - 28.10.2017</t>
  </si>
  <si>
    <t>Crypto Fund (DACF)</t>
  </si>
  <si>
    <t>30.09.2017 - 18.10.2017</t>
  </si>
  <si>
    <t>Dragonchain (DRGN)</t>
  </si>
  <si>
    <t>30.09.2017 - 31.10.2017</t>
  </si>
  <si>
    <t>Blocksale (BOK)</t>
  </si>
  <si>
    <t>30.09.2017 - 13.10.2017</t>
  </si>
  <si>
    <t>Rhea (RHT)</t>
  </si>
  <si>
    <t>Grant Hero (GIVE)</t>
  </si>
  <si>
    <t>ReiDAO (REI)</t>
  </si>
  <si>
    <t>30.09.2017 - 25.10.2017</t>
  </si>
  <si>
    <t>CREDO (CFD)</t>
  </si>
  <si>
    <t>Farad (FRD)</t>
  </si>
  <si>
    <t>29.09.2017 - 29.10.2017</t>
  </si>
  <si>
    <t>Redpillcoin (RED)</t>
  </si>
  <si>
    <t>AbjCoin (ABJ)</t>
  </si>
  <si>
    <t>Instacoin (INSTA)</t>
  </si>
  <si>
    <t>ModoView (MODO)</t>
  </si>
  <si>
    <t>Saske (SXAS)</t>
  </si>
  <si>
    <t>29.09.2017 - 29.11.2017</t>
  </si>
  <si>
    <t>the Dome (DME)</t>
  </si>
  <si>
    <t>29.09.2017 - 28.10.2017</t>
  </si>
  <si>
    <t>Digmus (GEN)</t>
  </si>
  <si>
    <t>Betstreak (BST)</t>
  </si>
  <si>
    <t>HireMatch (HIRE)</t>
  </si>
  <si>
    <t>Kumo (KMC)</t>
  </si>
  <si>
    <t>Okolofutbola (OKF)</t>
  </si>
  <si>
    <t>29.09.2017 - 30.01.2018</t>
  </si>
  <si>
    <t>INDICOIN (INDI)</t>
  </si>
  <si>
    <t>28.09.2017 - 30.10.2017</t>
  </si>
  <si>
    <t>BTCWALL (BTCW)</t>
  </si>
  <si>
    <t>28.09.2017 - 30.12.2017</t>
  </si>
  <si>
    <t>CoinCrowd (XCC)</t>
  </si>
  <si>
    <t>28.09.2017 - 28.10.2017</t>
  </si>
  <si>
    <t>FundCoin (FND)</t>
  </si>
  <si>
    <t>HIPE (HIT)</t>
  </si>
  <si>
    <t>27.09.2017 - 28.11.2017</t>
  </si>
  <si>
    <t>DOFT (DFC)</t>
  </si>
  <si>
    <t>27.09.2017 - 25.10.2017</t>
  </si>
  <si>
    <t>Customizable Basic Income (CBI)</t>
  </si>
  <si>
    <t>27.09.2017 - 27.10.2017</t>
  </si>
  <si>
    <t>Quantopi (QUANT)</t>
  </si>
  <si>
    <t>27.09.2017 - 26.10.2017</t>
  </si>
  <si>
    <t>Snip (SNP)</t>
  </si>
  <si>
    <t>Signal Trading (SGNL)</t>
  </si>
  <si>
    <t>26.09.2017 - 13.11.2017</t>
  </si>
  <si>
    <t>doc.ai (Neuron)</t>
  </si>
  <si>
    <t>26.09.2017 - 10.10.2017</t>
  </si>
  <si>
    <t>Flypme (FYP)</t>
  </si>
  <si>
    <t>26.09.2017 - 19.09.2017</t>
  </si>
  <si>
    <t>TELE2-teleport (TELE)</t>
  </si>
  <si>
    <t>25.09.2017 - 26.10.2017</t>
  </si>
  <si>
    <t>Afterschool (AST)</t>
  </si>
  <si>
    <t>24.09.2017 - 24.10.2017</t>
  </si>
  <si>
    <t>Soma (SCT)</t>
  </si>
  <si>
    <t>Bit LIfe and Trust (BLT)</t>
  </si>
  <si>
    <t>23.09.2017 - 28.10.2017</t>
  </si>
  <si>
    <t>ETHLend (LEND)</t>
  </si>
  <si>
    <t>23.09.2017 - 25.12.2017</t>
  </si>
  <si>
    <t>AERO token (AERO)</t>
  </si>
  <si>
    <t>23.09.2017 - 29.10.2017</t>
  </si>
  <si>
    <t>KeY (KEY)</t>
  </si>
  <si>
    <t>23.09.2017 - 23.10.2017</t>
  </si>
  <si>
    <t>Biocoin (BIO)</t>
  </si>
  <si>
    <t>23.09.2017 - 07.11.2017</t>
  </si>
  <si>
    <t>MingoCoin (MGT)</t>
  </si>
  <si>
    <t>23.09.2017 - 21.10.2017</t>
  </si>
  <si>
    <t>Cryptopay (CPAY)</t>
  </si>
  <si>
    <t>HydroMiner (H2O)</t>
  </si>
  <si>
    <t>23.09.2017 - 13.11.2017</t>
  </si>
  <si>
    <t>ESR Wallet (ESR)</t>
  </si>
  <si>
    <t>23.09.2017 - 07.10.2017</t>
  </si>
  <si>
    <t>Pylon Network (PYLON)</t>
  </si>
  <si>
    <t>23.09.2017 - 22.10.2017</t>
  </si>
  <si>
    <t>Salt coin (SALT)</t>
  </si>
  <si>
    <t>22.09.2017 - 22.12.2017</t>
  </si>
  <si>
    <t>Cryptogene (CGT)</t>
  </si>
  <si>
    <t>22.09.2017 - 22.11.2017</t>
  </si>
  <si>
    <t>Decent.bet (DBET)</t>
  </si>
  <si>
    <t>21.09.2017 - 19.10.2017</t>
  </si>
  <si>
    <t>TopProfit (TOP)</t>
  </si>
  <si>
    <t>21.09.2017 - 21.10.2017</t>
  </si>
  <si>
    <t>UnikoinGold (UKG)</t>
  </si>
  <si>
    <t>20.09.2017 - 29.09.2017</t>
  </si>
  <si>
    <t>BioPayCoin (BIO)</t>
  </si>
  <si>
    <t>19.09.2017 - 03.11.2017</t>
  </si>
  <si>
    <t>Gold Mine Token (GMT)</t>
  </si>
  <si>
    <t>19.09.2017 - 08.10.2017</t>
  </si>
  <si>
    <t>VanillaPlay (VPY)</t>
  </si>
  <si>
    <t>19.09.2017 - 19.10.2017</t>
  </si>
  <si>
    <t>Acebusters (NTZ)</t>
  </si>
  <si>
    <t>19.09.2017 - 19.12.2017</t>
  </si>
  <si>
    <t>UDIAR (IAR)</t>
  </si>
  <si>
    <t>18.09.2017 - 28.11.2017</t>
  </si>
  <si>
    <t>Genesis World (GEN)</t>
  </si>
  <si>
    <t>18.09.2017 - 29.09.2017</t>
  </si>
  <si>
    <t>MONCRYPT (MON)</t>
  </si>
  <si>
    <t>bitAir (BTCA)</t>
  </si>
  <si>
    <t>17.09.2017 - 31.10.2017</t>
  </si>
  <si>
    <t>Fidcom (FIDC)</t>
  </si>
  <si>
    <t>17.09.2017 - 17.11.2017</t>
  </si>
  <si>
    <t>Kyber.Network (KNC)</t>
  </si>
  <si>
    <t>17.09.2017 - 18.09.2017</t>
  </si>
  <si>
    <t>Uledger</t>
  </si>
  <si>
    <t>16.09.2017 - 30.10.2017</t>
  </si>
  <si>
    <t>Etch (ETCH)</t>
  </si>
  <si>
    <t>16.09.2017 - 16.10.2017</t>
  </si>
  <si>
    <t>Bitether (BTR)</t>
  </si>
  <si>
    <t>16.09.2017 - 25.01.2017</t>
  </si>
  <si>
    <t>Dolphin (DOBI)</t>
  </si>
  <si>
    <t>16.09.2017 - 28.09.2017</t>
  </si>
  <si>
    <t>SandCoin (SND)</t>
  </si>
  <si>
    <t>Roin (ROIN)</t>
  </si>
  <si>
    <t>Anacoin (ANAT)</t>
  </si>
  <si>
    <t>16.09.2017 - 15.10.2017</t>
  </si>
  <si>
    <t>Relest (REST)</t>
  </si>
  <si>
    <t>WOLK (WOLK)</t>
  </si>
  <si>
    <t>TensorBit (TENB)</t>
  </si>
  <si>
    <t>15.09.2017 - 15.10.2017</t>
  </si>
  <si>
    <t>Honestis (HNT)</t>
  </si>
  <si>
    <t>Blocxs (CXS)</t>
  </si>
  <si>
    <t>KAPU (KAPU)</t>
  </si>
  <si>
    <t>14.09.2017 - 14.10.2017</t>
  </si>
  <si>
    <t>Change Bank (CAG)</t>
  </si>
  <si>
    <t>Gimli (GIM)</t>
  </si>
  <si>
    <t>14.09.2017 - 28.09.2017</t>
  </si>
  <si>
    <t>Value Coin (VC)</t>
  </si>
  <si>
    <t>13.09.2017 - 29.10.2017</t>
  </si>
  <si>
    <t>Camonroad (CAM)</t>
  </si>
  <si>
    <t>13.09.2017 - 10.10.2017</t>
  </si>
  <si>
    <t>LakeBanker (BAC)</t>
  </si>
  <si>
    <t>13.09.2017 - 30.10.2017</t>
  </si>
  <si>
    <t>Startmining (STMG)</t>
  </si>
  <si>
    <t>13.09.2017 - 12.10.2017</t>
  </si>
  <si>
    <t>bannercoin (BCOIN)</t>
  </si>
  <si>
    <t>KexCoin (KEX)</t>
  </si>
  <si>
    <t>etherparty (FUEL)</t>
  </si>
  <si>
    <t>Bookira (BKTS)</t>
  </si>
  <si>
    <t>12.09.2017 - 24.10.2017</t>
  </si>
  <si>
    <t>Tokenlab (LAB)</t>
  </si>
  <si>
    <t>Electroneum (ETN)</t>
  </si>
  <si>
    <t>12.09.2017 - 29.10.2017</t>
  </si>
  <si>
    <t>Cobinhood (COB)</t>
  </si>
  <si>
    <t>11.09.2017 - 20.10.2017</t>
  </si>
  <si>
    <t>HASH RUSH (RC)</t>
  </si>
  <si>
    <t>11.09.2017 - 11.10.2017</t>
  </si>
  <si>
    <t>EventChain (EVC)</t>
  </si>
  <si>
    <t>11.09.2017 - 25.09.2017</t>
  </si>
  <si>
    <t>Smart holdem (STH)</t>
  </si>
  <si>
    <t>10.09.2017 - 09.11.2017</t>
  </si>
  <si>
    <t>Sexservice (SSIO)</t>
  </si>
  <si>
    <t>10.09.2017 - 20.10.2017</t>
  </si>
  <si>
    <t>Kin (KIN)</t>
  </si>
  <si>
    <t>10.09.2017 - 24.09.2017</t>
  </si>
  <si>
    <t>Anryze (RYZ)</t>
  </si>
  <si>
    <t>BitIndia (BITINDIA)</t>
  </si>
  <si>
    <t>09.09.2017 - 09.12.2017</t>
  </si>
  <si>
    <t>gamecoin.global (GAME)</t>
  </si>
  <si>
    <t>09.09.2017 - 27.09.2017</t>
  </si>
  <si>
    <t>Sun Multiwallet (SMT)</t>
  </si>
  <si>
    <t>08.09.2017 - 08.10.2017</t>
  </si>
  <si>
    <t>DS Plus (PLC)</t>
  </si>
  <si>
    <t>08.09.2017 - 08.11.2017</t>
  </si>
  <si>
    <t>Planes Cloud (PST)</t>
  </si>
  <si>
    <t>07.09.2017 - 28.09.2017</t>
  </si>
  <si>
    <t>TRON (TRX)</t>
  </si>
  <si>
    <t>07.09.2017 - 08.09.2017</t>
  </si>
  <si>
    <t>iziBits (IZI)</t>
  </si>
  <si>
    <t>06.09.2017 - 08.09.2017</t>
  </si>
  <si>
    <t>u.cash (UCASH)</t>
  </si>
  <si>
    <t>REALT (REALT)</t>
  </si>
  <si>
    <t>05.09.2017 - 29.10.2017</t>
  </si>
  <si>
    <t>Maecenas (ART)</t>
  </si>
  <si>
    <t>05.09.2017 - 03.10.2017</t>
  </si>
  <si>
    <t>ATLANT (ATL)</t>
  </si>
  <si>
    <t>Interxt (INXT)</t>
  </si>
  <si>
    <t>05.09.2017 - 26.09.2017</t>
  </si>
  <si>
    <t>Viberate (VIB)</t>
  </si>
  <si>
    <t>05.09.2017 - 05.09.2017</t>
  </si>
  <si>
    <t>Freewatch (WATCH)</t>
  </si>
  <si>
    <t>04.09.2017 - 25.09.2017</t>
  </si>
  <si>
    <t>FinShi (FINS)</t>
  </si>
  <si>
    <t>04.09.2017 - 28.09.2017</t>
  </si>
  <si>
    <t>Justmake (JM)</t>
  </si>
  <si>
    <t>04.09.2017 - 02.10.2017</t>
  </si>
  <si>
    <t>BANER (BNR)</t>
  </si>
  <si>
    <t>Aventus (AVT)</t>
  </si>
  <si>
    <t>04.09.2017 - 10.09.2017</t>
  </si>
  <si>
    <t>bitpoker (CHIP)</t>
  </si>
  <si>
    <t>03.09.2017 - 03.10.2017</t>
  </si>
  <si>
    <t>VOTES (VOTES)</t>
  </si>
  <si>
    <t>03.09.2017 - 01.11.2017</t>
  </si>
  <si>
    <t>Rent Token (RENT)</t>
  </si>
  <si>
    <t>31.08.2017 - 30.09.2017</t>
  </si>
  <si>
    <t>E-veksel (EVR)</t>
  </si>
  <si>
    <t>30.08.2017 - 28.09.2017</t>
  </si>
  <si>
    <t>Soferox (SFX)</t>
  </si>
  <si>
    <t>30.08.2017 - 13.10.2017</t>
  </si>
  <si>
    <t>CombiCoin (COMBI)</t>
  </si>
  <si>
    <t>Modum (MOD)</t>
  </si>
  <si>
    <t>30.08.2017 - 20.09.2017</t>
  </si>
  <si>
    <t>ALIS (ALIS)</t>
  </si>
  <si>
    <t>30.08.2017 - 27.09.2017</t>
  </si>
  <si>
    <t>EnKo (ENKO)</t>
  </si>
  <si>
    <t>30.08.2017 - 26.09.2017</t>
  </si>
  <si>
    <t>Disledger (DCL)</t>
  </si>
  <si>
    <t>30.08.2017 - 29.10.2017</t>
  </si>
  <si>
    <t>Opakeco Foundation (KARMO)</t>
  </si>
  <si>
    <t>30.08.2017 - 29.09.2017</t>
  </si>
  <si>
    <t>WiC (WIC)</t>
  </si>
  <si>
    <t>Aigang (AIX)</t>
  </si>
  <si>
    <t>Zloadr (ZDR)</t>
  </si>
  <si>
    <t>rdcr (RDCR)</t>
  </si>
  <si>
    <t>30.08.2017 - 04.10.2017</t>
  </si>
  <si>
    <t>iwtoken (IWT)</t>
  </si>
  <si>
    <t>29.08.2017 - 26.09.2017</t>
  </si>
  <si>
    <t>Litra Coin (LTA)</t>
  </si>
  <si>
    <t>28.08.2017 - 28.09.2017</t>
  </si>
  <si>
    <t>Transmission (TMN)</t>
  </si>
  <si>
    <t>28.08.2017 - 06.09.2017</t>
  </si>
  <si>
    <t>monetha (MTH)</t>
  </si>
  <si>
    <t>tomahawkcoin (TOM)</t>
  </si>
  <si>
    <t>Mandarin (MNT)</t>
  </si>
  <si>
    <t>27.08.2017 - 27.09.2017</t>
  </si>
  <si>
    <t>Musiconomi (MCI)</t>
  </si>
  <si>
    <t>Reality Clash (RCC)</t>
  </si>
  <si>
    <t>Nimfamoney (NIMFA)</t>
  </si>
  <si>
    <t>27.08.2017 - 29.08.2017</t>
  </si>
  <si>
    <t>Boule (BOU)</t>
  </si>
  <si>
    <t>26.08.2017 - 26.09.2017</t>
  </si>
  <si>
    <t>Ahoolee (AHT)</t>
  </si>
  <si>
    <t>26.08.2017 - 09.09.2017</t>
  </si>
  <si>
    <t>SmartContract (LINK)</t>
  </si>
  <si>
    <t>BeOne (B1)</t>
  </si>
  <si>
    <t>Solomon Exchange (SMNX)</t>
  </si>
  <si>
    <t>Power Ledger (POWR)</t>
  </si>
  <si>
    <t>25.08.2017 - 25.09.2017</t>
  </si>
  <si>
    <t>ChronoLogic (DAY)</t>
  </si>
  <si>
    <t>SCORISTA (SCOR)</t>
  </si>
  <si>
    <t>24.08.2017 - 10.09.2017</t>
  </si>
  <si>
    <t>WesterosToken (WST)</t>
  </si>
  <si>
    <t>23.08.2017 - 23.09.2017</t>
  </si>
  <si>
    <t>Gravio (GIO)</t>
  </si>
  <si>
    <t>22.08.2017 - 22.09.2017</t>
  </si>
  <si>
    <t>hubii.network (HUB)</t>
  </si>
  <si>
    <t>EasyMINE (EMT)</t>
  </si>
  <si>
    <t>22.08.2017 - 19.10.2017</t>
  </si>
  <si>
    <t>aldoin (ALDO)</t>
  </si>
  <si>
    <t>21.08.2017 - 28.09.2017</t>
  </si>
  <si>
    <t>tokenstub (STUB)</t>
  </si>
  <si>
    <t>VibeHub (VIBEX)</t>
  </si>
  <si>
    <t>20.08.2017 - 19.09.2017</t>
  </si>
  <si>
    <t>BioNT (BIONT)</t>
  </si>
  <si>
    <t>19.08.2017 - 21.10.2017</t>
  </si>
  <si>
    <t>Vote Coin (VOT)</t>
  </si>
  <si>
    <t>19.08.2017 - 19.10.2017</t>
  </si>
  <si>
    <t>Silentnotary (SNTR)</t>
  </si>
  <si>
    <t>19.08.2017 - 16.09.2017</t>
  </si>
  <si>
    <t>Kencoin (KCN)</t>
  </si>
  <si>
    <t>CCCoin (CCC)</t>
  </si>
  <si>
    <t>Empire Card (EMP)</t>
  </si>
  <si>
    <t>Revain (R)</t>
  </si>
  <si>
    <t>19.08.2017 - 05.09.2017</t>
  </si>
  <si>
    <t>Natcoin (NTC)</t>
  </si>
  <si>
    <t>Umbrella Coin (UMC)</t>
  </si>
  <si>
    <t>imperium (MPRM)</t>
  </si>
  <si>
    <t>18.08.2017 - 25.08.2017</t>
  </si>
  <si>
    <t>Authoreon (AUTH)</t>
  </si>
  <si>
    <t>18.08.2017 - 30.12.2017</t>
  </si>
  <si>
    <t>Affinity Mining Ecosystem (AMT)</t>
  </si>
  <si>
    <t>16.08.2017 - 29.11.2017</t>
  </si>
  <si>
    <t>Glutoken (GLU)</t>
  </si>
  <si>
    <t>16.08.2017 - 15.09.2017</t>
  </si>
  <si>
    <t>Godzillion (GODZ)</t>
  </si>
  <si>
    <t>16.08.2017 - 31.08.2017</t>
  </si>
  <si>
    <t>CryptoSlots (SPIN)</t>
  </si>
  <si>
    <t>16.08.2017 - 17.09.2017</t>
  </si>
  <si>
    <t>SynchroLife (SYC)</t>
  </si>
  <si>
    <t>14.08.2017 - 01.09.2017</t>
  </si>
  <si>
    <t>AQUA Rights (AQUA)</t>
  </si>
  <si>
    <t>14.08.2017 - 14.09.2017</t>
  </si>
  <si>
    <t>trackr (TKR)</t>
  </si>
  <si>
    <t>14.08.2017 - 13.09.2017</t>
  </si>
  <si>
    <t>0x project (ZRX)</t>
  </si>
  <si>
    <t>13.08.2017 - 14.08.2017</t>
  </si>
  <si>
    <t>FaceCoin (FC)</t>
  </si>
  <si>
    <t>BitDice Casino (CSNO)</t>
  </si>
  <si>
    <t>Golden Fleece (GFL)</t>
  </si>
  <si>
    <t>13.08.2017 - 28.09.2017</t>
  </si>
  <si>
    <t>Just Dating Site (JDS)</t>
  </si>
  <si>
    <t>prime-ex (PEX)</t>
  </si>
  <si>
    <t>Inkchain (MTC)</t>
  </si>
  <si>
    <t>13.08.2017 - 15.08.2017</t>
  </si>
  <si>
    <t>daseron (DSR)</t>
  </si>
  <si>
    <t>12.08.2017 - 12.09.2017</t>
  </si>
  <si>
    <t>Substratum (SUB)</t>
  </si>
  <si>
    <t>Protostarr (PSR)</t>
  </si>
  <si>
    <t>11.08.2017 - 08.09.2017</t>
  </si>
  <si>
    <t>DENTALFIX (DFBT)</t>
  </si>
  <si>
    <t>11.08.2017 - 11.09.2017</t>
  </si>
  <si>
    <t>AlpenCoin (ALP)</t>
  </si>
  <si>
    <t>10.08.2017 - 09.09.2017</t>
  </si>
  <si>
    <t>GISC LoanCoin (GIS)</t>
  </si>
  <si>
    <t>10.08.2017 - 10.09.2017</t>
  </si>
  <si>
    <t>HUNT.BET (HT)</t>
  </si>
  <si>
    <t>09.08.2017 - 31.08.2017</t>
  </si>
  <si>
    <t>ongcoin (ONG)</t>
  </si>
  <si>
    <t>09.08.2017 - 09.09.2017</t>
  </si>
  <si>
    <t>stuffgogo (SGG)</t>
  </si>
  <si>
    <t>09.08.2017 - 07.09.2017</t>
  </si>
  <si>
    <t>FUJINTO (NTO)</t>
  </si>
  <si>
    <t>08.08.2017 - 08.09.2017</t>
  </si>
  <si>
    <t>Filecoin (FIL)</t>
  </si>
  <si>
    <t>08.08.2017 - 09.08.2017</t>
  </si>
  <si>
    <t>Prospectors (PGL)</t>
  </si>
  <si>
    <t>PECUN (PCO)</t>
  </si>
  <si>
    <t>Scrypto (SRT)</t>
  </si>
  <si>
    <t>06.08.2017 - 06.10.2017</t>
  </si>
  <si>
    <t>Monkey Сapital (MNY)</t>
  </si>
  <si>
    <t>06.08.2017 - 07.09.2017</t>
  </si>
  <si>
    <t>Indorse (IND)</t>
  </si>
  <si>
    <t>06.08.2017 - 05.09.2017</t>
  </si>
  <si>
    <t>xplay (XPA)</t>
  </si>
  <si>
    <t>05.08.2017 - 28.08.2017</t>
  </si>
  <si>
    <t>Exchange Union (XUC)</t>
  </si>
  <si>
    <t>05.08.2017 - 29.08.2017</t>
  </si>
  <si>
    <t>REcoin (REC)</t>
  </si>
  <si>
    <t>05.08.2017 - 07.10.2017</t>
  </si>
  <si>
    <t>Fluence (FLU)</t>
  </si>
  <si>
    <t>05.08.2017 - 13.08.2017</t>
  </si>
  <si>
    <t>BetKing (BKB)</t>
  </si>
  <si>
    <t>05.08.2017 - 02.09.2017</t>
  </si>
  <si>
    <t>SGelder (SGEL)</t>
  </si>
  <si>
    <t>05.08.2017 - 04.09.2017</t>
  </si>
  <si>
    <t>Neblio (NEBL)</t>
  </si>
  <si>
    <t>04.08.2017 - 18.08.2017</t>
  </si>
  <si>
    <t>IGNIS (IGNIS)</t>
  </si>
  <si>
    <t>03.08.2017 - 02.11.2017</t>
  </si>
  <si>
    <t>The Agora (AGO)</t>
  </si>
  <si>
    <t>03.08.2017 - 03.09.2017</t>
  </si>
  <si>
    <t>Centra (CTR)</t>
  </si>
  <si>
    <t>03.08.2017 - 02.10.2017</t>
  </si>
  <si>
    <t>DigiPulse (DGT)</t>
  </si>
  <si>
    <t>02.08.2017 - 29.08.2017</t>
  </si>
  <si>
    <t>SLVR (SLVR)</t>
  </si>
  <si>
    <t>02.08.2017 - 02.09.2017</t>
  </si>
  <si>
    <t>ramo (RCS)</t>
  </si>
  <si>
    <t>01.08.2017 - 01.09.2017</t>
  </si>
  <si>
    <t>Loopring (LRC)</t>
  </si>
  <si>
    <t>01.08.2017 - 16.08.2017</t>
  </si>
  <si>
    <t>MWallet.online (MWT)</t>
  </si>
  <si>
    <t>31.07.2017 - 05.09.2017</t>
  </si>
  <si>
    <t>Xaurum Gamma (XAUR)</t>
  </si>
  <si>
    <t>30.07.2017 - 27.09.2017</t>
  </si>
  <si>
    <t>Harbour (HRB)</t>
  </si>
  <si>
    <t>30.07.2017 - 13.08.2017</t>
  </si>
  <si>
    <t>EnLedger (EEC)</t>
  </si>
  <si>
    <t>30.07.2017 - 29.08.2017</t>
  </si>
  <si>
    <t>RusCoin (RSC)</t>
  </si>
  <si>
    <t>30.07.2017 - 30.10.2017</t>
  </si>
  <si>
    <t>Smart Investment Fund Token (SIFT)</t>
  </si>
  <si>
    <t>30.07.2017 - 13.09.2017</t>
  </si>
  <si>
    <t>REX (REX)</t>
  </si>
  <si>
    <t>29.07.2017 - 19.08.2017</t>
  </si>
  <si>
    <t>OpenZen (ZNT)</t>
  </si>
  <si>
    <t>29.07.2017 - 29.08.2017</t>
  </si>
  <si>
    <t>Bhotspot (BHT)</t>
  </si>
  <si>
    <t>28.07.2017 - 13.08.2017</t>
  </si>
  <si>
    <t>Kuna (KUN)</t>
  </si>
  <si>
    <t>26.07.2017 - 06.09.2017</t>
  </si>
  <si>
    <t>Coinless (CLS)</t>
  </si>
  <si>
    <t>26.07.2017 - 28.08.2017</t>
  </si>
  <si>
    <t>Arenaplay (APY)</t>
  </si>
  <si>
    <t>26.07.2017 - 26.08.2017</t>
  </si>
  <si>
    <t>Stox (STX)</t>
  </si>
  <si>
    <t>25.07.2017 - 08.08.2017</t>
  </si>
  <si>
    <t>Ziber (ZIBER)</t>
  </si>
  <si>
    <t>25.07.2017 - 04.08.2017</t>
  </si>
  <si>
    <t>SOLAR DAO (SDAO)</t>
  </si>
  <si>
    <t>25.07.2017 - 29.08.2017</t>
  </si>
  <si>
    <t>Impak coin (MPK)</t>
  </si>
  <si>
    <t>24.07.2017 - 18.09.2017</t>
  </si>
  <si>
    <t>Sosnovkino (SNK)</t>
  </si>
  <si>
    <t>24.07.2017 - 24.08.2017</t>
  </si>
  <si>
    <t>Propy (PRO)</t>
  </si>
  <si>
    <t>23.07.2017 - 23.08.2017</t>
  </si>
  <si>
    <t>Presearch (DST)</t>
  </si>
  <si>
    <t>Slogn (SLOGN)</t>
  </si>
  <si>
    <t>23.07.2017 - 13.08.2017</t>
  </si>
  <si>
    <t>Everex (EVX)</t>
  </si>
  <si>
    <t>22.07.2017 - 22.08.2017</t>
  </si>
  <si>
    <t>Tribetoken (TRIBE)</t>
  </si>
  <si>
    <t>22.07.2017 - 12.08.2017</t>
  </si>
  <si>
    <t>Investfeed (FEED)</t>
  </si>
  <si>
    <t>21.07.2017 - 05.08.2017</t>
  </si>
  <si>
    <t>NWA (NWAS)</t>
  </si>
  <si>
    <t>21.07.2017 - 01.09.2017</t>
  </si>
  <si>
    <t>crazybet (CBET)</t>
  </si>
  <si>
    <t>21.07.2017 - 08.08.2017</t>
  </si>
  <si>
    <t>Paquarium (PQT)</t>
  </si>
  <si>
    <t>20.07.2017 - 23.08.2017</t>
  </si>
  <si>
    <t>Opus (OPT)</t>
  </si>
  <si>
    <t>20.07.2017 - 19.08.2017</t>
  </si>
  <si>
    <t>Intellium (INTL)</t>
  </si>
  <si>
    <t>19.07.2017 - 18.08.2017</t>
  </si>
  <si>
    <t>Sentigraph (GRAPH)</t>
  </si>
  <si>
    <t>18.07.2017 - 02.08.2017</t>
  </si>
  <si>
    <t>Solvena (SLN)</t>
  </si>
  <si>
    <t>18.07.2017 - 18.08.2017</t>
  </si>
  <si>
    <t>Virtual Cash Back (VCB)</t>
  </si>
  <si>
    <t>17.07.2017 - 08.10.2017</t>
  </si>
  <si>
    <t>MakeItViral (MIV)</t>
  </si>
  <si>
    <t>16.07.2017 - 15.08.2017</t>
  </si>
  <si>
    <t>district0x (DNT)</t>
  </si>
  <si>
    <t>16.07.2017 - 30.07.2017</t>
  </si>
  <si>
    <t>ACT (ACT)</t>
  </si>
  <si>
    <t>Peerbanks (IRA)</t>
  </si>
  <si>
    <t>16.07.2017 - 20.09.2017</t>
  </si>
  <si>
    <t>ATBcoin (ATB)</t>
  </si>
  <si>
    <t>15.07.2017 - 13.09.2017</t>
  </si>
  <si>
    <t>8 Circuit Studios (8BT)</t>
  </si>
  <si>
    <t>15.07.2017 - 14.08.2017</t>
  </si>
  <si>
    <t>Bowhead Health (AHT)</t>
  </si>
  <si>
    <t>15.07.2017 - 29.08.2017</t>
  </si>
  <si>
    <t>AIcoin (XAI)</t>
  </si>
  <si>
    <t>15.07.2017 - 15.08.2017</t>
  </si>
  <si>
    <t>KNOWS (KNOWS)</t>
  </si>
  <si>
    <t>Agrello (DLT)</t>
  </si>
  <si>
    <t>14.07.2017 - 14.08.2017</t>
  </si>
  <si>
    <t>Obsidian (ODN)</t>
  </si>
  <si>
    <t>13.07.2017 - 16.08.2017</t>
  </si>
  <si>
    <t>Pillar (PLR)</t>
  </si>
  <si>
    <t>13.07.2017 - 15.07.2017</t>
  </si>
  <si>
    <t>Bolenum (BLN)</t>
  </si>
  <si>
    <t>13.07.2017 - 12.08.2017</t>
  </si>
  <si>
    <t>Target Coin (TGT)</t>
  </si>
  <si>
    <t>13.07.2017 - 29.08.2017</t>
  </si>
  <si>
    <t>BlockCAT (CAT)</t>
  </si>
  <si>
    <t>13.07.2017 - 15.08.2017</t>
  </si>
  <si>
    <t>CoinJob (XCJ)</t>
  </si>
  <si>
    <t>12.07.2017 - 11.08.2017</t>
  </si>
  <si>
    <t>Dent (DENT)</t>
  </si>
  <si>
    <t>10.07.2017 - 24.07.2017</t>
  </si>
  <si>
    <t>MASS (MASS)</t>
  </si>
  <si>
    <t>10.07.2017 - 17.07.2017</t>
  </si>
  <si>
    <t>A2B Direct (A2B)</t>
  </si>
  <si>
    <t>10.07.2017 - 10.08.2017</t>
  </si>
  <si>
    <t>Market Maker (MMC)</t>
  </si>
  <si>
    <t>09.07.2017 - 28.08.2017</t>
  </si>
  <si>
    <t>Digital Developers Fund (DDF)</t>
  </si>
  <si>
    <t>08.07.2017 - 08.08.2017</t>
  </si>
  <si>
    <t>Blocktix (TIX)</t>
  </si>
  <si>
    <t>05.07.2017 - 26.07.2017</t>
  </si>
  <si>
    <t>Adshares (ADST)</t>
  </si>
  <si>
    <t>05.07.2017 - 11.01.2018</t>
  </si>
  <si>
    <t>Monster Byte (MBI)</t>
  </si>
  <si>
    <t>04.07.2017 - 04.08.2017</t>
  </si>
  <si>
    <t>SoccerChain (SOC)</t>
  </si>
  <si>
    <t>04.07.2017 - 07.08.2017</t>
  </si>
  <si>
    <t>Mothership (MSP)</t>
  </si>
  <si>
    <t>03.07.2017 - 24.07.2017</t>
  </si>
  <si>
    <t>Starta (CRS)</t>
  </si>
  <si>
    <t>02.07.2017 - 01.08.2017</t>
  </si>
  <si>
    <t>Santiment (SAN)</t>
  </si>
  <si>
    <t>02.07.2017 - 02.08.2017</t>
  </si>
  <si>
    <t>Hive Project (HVN)</t>
  </si>
  <si>
    <t>01.07.2017 - 12.08.2017</t>
  </si>
  <si>
    <t>Dimcoin (DIM)</t>
  </si>
  <si>
    <t>29.06.2017 - 25.08.2017</t>
  </si>
  <si>
    <t>Mill of Blood (TEIOS)</t>
  </si>
  <si>
    <t>29.06.2017 - 14.09.2017</t>
  </si>
  <si>
    <t>DropLex (DROP)</t>
  </si>
  <si>
    <t>28.06.2017 - 26.07.2017</t>
  </si>
  <si>
    <t>DAO.Casino (BET)</t>
  </si>
  <si>
    <t>27.06.2017 - 24.07.2017</t>
  </si>
  <si>
    <t>Suncontract (SNC)</t>
  </si>
  <si>
    <t>26.06.2017 - 30.07.2017</t>
  </si>
  <si>
    <t>OmiseGo (OMG)</t>
  </si>
  <si>
    <t>25.06.2017 - 25.06.2017</t>
  </si>
  <si>
    <t>Primalbase (PBT)</t>
  </si>
  <si>
    <t>24.06.2017 - 24.07.2017</t>
  </si>
  <si>
    <t>Populous (PPT)</t>
  </si>
  <si>
    <t>22.06.2017 - 22.06.2017</t>
  </si>
  <si>
    <t>openANX (OAX)</t>
  </si>
  <si>
    <t>20.06.2017 - 01.07.2017</t>
  </si>
  <si>
    <t>Skincoin (SKIN)</t>
  </si>
  <si>
    <t>19.06.2017 - 02.07.2017</t>
  </si>
  <si>
    <t>Civic (CVC)</t>
  </si>
  <si>
    <t>19.06.2017 - 19.06.2017</t>
  </si>
  <si>
    <t>Status (SNT)</t>
  </si>
  <si>
    <t>18.06.2017 - 18.06.2017</t>
  </si>
  <si>
    <t>Corion Platform (COR)</t>
  </si>
  <si>
    <t>16.06.2017 - 28.07.2017</t>
  </si>
  <si>
    <t>Orocrypt (OROC)</t>
  </si>
  <si>
    <t>12.06.2017 - 12.07.2017</t>
  </si>
  <si>
    <t>Compcoin (CMP)</t>
  </si>
  <si>
    <t>12.06.2017 - 28.07.2017</t>
  </si>
  <si>
    <t>The Bancor Protocol (BNT)</t>
  </si>
  <si>
    <t>10.06.2017 - 10.06.2017</t>
  </si>
  <si>
    <t>Cofound.it (CFI)</t>
  </si>
  <si>
    <t>05.06.2017 - 05.06.2017</t>
  </si>
  <si>
    <t>Air platform (XID)</t>
  </si>
  <si>
    <t>30.05.2017 - 28.06.2017</t>
  </si>
  <si>
    <t>Cryptobank (CRPT)</t>
  </si>
  <si>
    <t>30.05.2017 - 30.08.2017</t>
  </si>
  <si>
    <t>Basic Attention Token (BAT)</t>
  </si>
  <si>
    <t>29.05.2017 - 29.05.2017</t>
  </si>
  <si>
    <t>Polybius (PLBT)</t>
  </si>
  <si>
    <t>29.05.2017 - 03.07.2017</t>
  </si>
  <si>
    <t>Aeternity (AE)</t>
  </si>
  <si>
    <t>25.05.2017 - 10.06.2017</t>
  </si>
  <si>
    <t>MaskNetwork (MSK)</t>
  </si>
  <si>
    <t>22.05.2017 - 22.06.2017</t>
  </si>
  <si>
    <t>Storj (SJCX)</t>
  </si>
  <si>
    <t>17.05.2017 - 07.06.2017</t>
  </si>
  <si>
    <t>Monaco (MCO)</t>
  </si>
  <si>
    <t>16.05.2017 - 15.06.2017</t>
  </si>
  <si>
    <t>Aragon Network (ANT)</t>
  </si>
  <si>
    <t>15.05.2017 - 15.05.2017</t>
  </si>
  <si>
    <t>ZrCoin (ZRCOIN)</t>
  </si>
  <si>
    <t>09.05.2017 - 07.06.2017</t>
  </si>
  <si>
    <t>Boscoin (BOS)</t>
  </si>
  <si>
    <t>08.05.2017 - 18.06.2017</t>
  </si>
  <si>
    <t>VOISE (VSM)</t>
  </si>
  <si>
    <t>04.05.2017 - 04.06.2017</t>
  </si>
  <si>
    <t>Embermine (EMB)</t>
  </si>
  <si>
    <t>03.05.2017 - 31.05.2017</t>
  </si>
  <si>
    <t>TokenCard (TKN)</t>
  </si>
  <si>
    <t>30.04.2017 - 30.04.2017</t>
  </si>
  <si>
    <t>Adel (ADL)</t>
  </si>
  <si>
    <t>29.04.2017 - 29.05.2017</t>
  </si>
  <si>
    <t>Back to Earth (STRC)</t>
  </si>
  <si>
    <t>24.04.2017 - 22.05.2017</t>
  </si>
  <si>
    <t>MobileGo (GAME)</t>
  </si>
  <si>
    <t>23.04.2017 - 23.05.2017</t>
  </si>
  <si>
    <t>Exscudo (EON)</t>
  </si>
  <si>
    <t>23.04.2017 - 29.05.2017</t>
  </si>
  <si>
    <t>EncryptoTel (ETT)</t>
  </si>
  <si>
    <t>22.04.2017 - 29.05.2017</t>
  </si>
  <si>
    <t>Gnosis (GNO)</t>
  </si>
  <si>
    <t>22.04.2017 - 22.04.2017</t>
  </si>
  <si>
    <t>iEx.ec (RLC)</t>
  </si>
  <si>
    <t>17.04.2017 - 10.05.2017</t>
  </si>
  <si>
    <t>Ethbits (ETBS)</t>
  </si>
  <si>
    <t>13.04.2017 - 13.05.2017</t>
  </si>
  <si>
    <t>Blockchain Capital Fund (BCAP)</t>
  </si>
  <si>
    <t>08.04.2017 - 08.04.2017</t>
  </si>
  <si>
    <t>Cosmos (COS)</t>
  </si>
  <si>
    <t>04.04.2017 - 04.04.2017</t>
  </si>
  <si>
    <t>Matchpool (GUP)</t>
  </si>
  <si>
    <t>31.03.2017 - 02.04.2017</t>
  </si>
  <si>
    <t>Centz (CENTZ)</t>
  </si>
  <si>
    <t>29.03.2017 - 28.05.2017</t>
  </si>
  <si>
    <t>Lunyr (LUN)</t>
  </si>
  <si>
    <t>27.03.2017 - 24.04.2017</t>
  </si>
  <si>
    <t>SuperDAO (SUP)</t>
  </si>
  <si>
    <t>26.03.2017 - 25.04.2017</t>
  </si>
  <si>
    <t>Internet of Coins (IOC)</t>
  </si>
  <si>
    <t>19.03.2017 - 19.06.2017</t>
  </si>
  <si>
    <t>Particl (PART)</t>
  </si>
  <si>
    <t>16.03.2017 - 12.04.2017</t>
  </si>
  <si>
    <t>Qtum (QTUM)</t>
  </si>
  <si>
    <t>14.03.2017 - 19.03.2017</t>
  </si>
  <si>
    <t>Creativechain (CREA)</t>
  </si>
  <si>
    <t>13.03.2017 - 29.04.2017</t>
  </si>
  <si>
    <t>WeTrust (TRST)</t>
  </si>
  <si>
    <t>27.02.2017 - 12.04.2017</t>
  </si>
  <si>
    <t>Apptrade (APPX)</t>
  </si>
  <si>
    <t>26.02.2017 - 28.04.2017</t>
  </si>
  <si>
    <t>Edgeless (EDG)</t>
  </si>
  <si>
    <t>26.02.2017 - 19.03.2017</t>
  </si>
  <si>
    <t>Peerplays (PPY)</t>
  </si>
  <si>
    <t>24.02.2017 - 13.03.2017</t>
  </si>
  <si>
    <t>Chain of Points (POINTS)</t>
  </si>
  <si>
    <t>24.02.2017 - 29.03.2017</t>
  </si>
  <si>
    <t>Melonport (MLN)</t>
  </si>
  <si>
    <t>13.02.2017 - 12.03.2017</t>
  </si>
  <si>
    <t>X Pool (XBTC)</t>
  </si>
  <si>
    <t>05.02.2017 - 06.04.2017</t>
  </si>
  <si>
    <t>Respectonomy (RES)</t>
  </si>
  <si>
    <t>04.02.2017 - 02.03.2017</t>
  </si>
  <si>
    <t>Contingency (CTY)</t>
  </si>
  <si>
    <t>30.01.2017 - 26.02.2017</t>
  </si>
  <si>
    <t>Equibit (EQB)</t>
  </si>
  <si>
    <t>30.01.2017 - 30.03.2017</t>
  </si>
  <si>
    <t>Augmentors (DTB)</t>
  </si>
  <si>
    <t>28.01.2017 - 26.02.2017</t>
  </si>
  <si>
    <t>Ascendancy (ASC)</t>
  </si>
  <si>
    <t>25.01.2017 - 08.03.2017</t>
  </si>
  <si>
    <t>Procommerce (PRO)</t>
  </si>
  <si>
    <t>16.01.2017 - 25.02.2017</t>
  </si>
  <si>
    <t>Mainstreet Investment (MIT)</t>
  </si>
  <si>
    <t>11.01.2017 - 11.02.2017</t>
  </si>
  <si>
    <t>Tithecoin (TITHECOIN)</t>
  </si>
  <si>
    <t>23.12.2016 - 29.03.2017</t>
  </si>
  <si>
    <t>SwishCoin (SWH)</t>
  </si>
  <si>
    <t>13.12.2016 - 13.01.2017</t>
  </si>
  <si>
    <t>IcoBid (ICOB)</t>
  </si>
  <si>
    <t>09.12.2016 - 09.01.2017</t>
  </si>
  <si>
    <t>BitcoinGo (BTG)</t>
  </si>
  <si>
    <t>08.12.2016 - 03.01.2017</t>
  </si>
  <si>
    <t>Branche (BLT)</t>
  </si>
  <si>
    <t>03.12.2016 - 31.12.2016</t>
  </si>
  <si>
    <t>Tokes (TOKES)</t>
  </si>
  <si>
    <t>30.11.2016 - 14.01.2017</t>
  </si>
  <si>
    <t>BlockCDN(BCDN)</t>
  </si>
  <si>
    <t>26.11.2016 - 24.12.2016</t>
  </si>
  <si>
    <t>Ebitz (EBZ)</t>
  </si>
  <si>
    <t>26.11.2016 - 28.11.2016</t>
  </si>
  <si>
    <t>Mercatox (MERCA)</t>
  </si>
  <si>
    <t>18.11.2016 - 18.12.2016</t>
  </si>
  <si>
    <t>Spectrecoin (SPEC)</t>
  </si>
  <si>
    <t>18.11.2016 - 06.01.2017</t>
  </si>
  <si>
    <t>vDice (VSL)</t>
  </si>
  <si>
    <t>13.11.2016 - 13.12.2016</t>
  </si>
  <si>
    <t>eGaaS (EGS)</t>
  </si>
  <si>
    <t>Golem (GNT)</t>
  </si>
  <si>
    <t>09.11.2016 - 09.11.2016</t>
  </si>
  <si>
    <t>Ark (ARK)</t>
  </si>
  <si>
    <t>05.11.2016 - 09.12.2016</t>
  </si>
  <si>
    <t>Beyond the Void (NXC)</t>
  </si>
  <si>
    <t>30.10.2016 - 28.11.2016</t>
  </si>
  <si>
    <t>Nodio (NOD)</t>
  </si>
  <si>
    <t>30.10.2016 - 27.11.2016</t>
  </si>
  <si>
    <t>Virtual Accelerator (HKG)</t>
  </si>
  <si>
    <t>18.10.2016 - 19.12.2016</t>
  </si>
  <si>
    <t>ETCWin (WIN)</t>
  </si>
  <si>
    <t>15.10.2016 - 21.11.2016</t>
  </si>
  <si>
    <t>Komodo (KMD)</t>
  </si>
  <si>
    <t>13.10.2016 - 18.11.2016</t>
  </si>
  <si>
    <t>BitGirls (HYOU)</t>
  </si>
  <si>
    <t>01.10.2016 - 29.10.2016</t>
  </si>
  <si>
    <t>Incent ( INCNT)</t>
  </si>
  <si>
    <t>29.09.2016 - 29.11.2016</t>
  </si>
  <si>
    <t>eBoost (EBST)</t>
  </si>
  <si>
    <t>13.09.2016 - 25.10.2016</t>
  </si>
  <si>
    <t>Mass coin (MASS)</t>
  </si>
  <si>
    <t>30.08.2016 - 29.11.2016</t>
  </si>
  <si>
    <t>iSunMediaCoin</t>
  </si>
  <si>
    <t>25.06.2016 - 25.12.2016</t>
  </si>
  <si>
    <t>icostats.com</t>
  </si>
  <si>
    <t>coindesk.com</t>
  </si>
  <si>
    <t>tokentops.com</t>
  </si>
  <si>
    <t>ico-list.com</t>
  </si>
  <si>
    <t>icorating.com</t>
  </si>
  <si>
    <t>icotimeline.com</t>
  </si>
  <si>
    <t>coinmarketcap.com</t>
  </si>
  <si>
    <t>trackico.io</t>
  </si>
  <si>
    <t>useful?</t>
  </si>
  <si>
    <t>done?</t>
  </si>
  <si>
    <t>Yes</t>
  </si>
  <si>
    <t>no</t>
  </si>
  <si>
    <t>yes</t>
  </si>
  <si>
    <t>yes, short</t>
  </si>
  <si>
    <t>https://tokentops.com/ico/past/</t>
  </si>
  <si>
    <t>Duration of ICO</t>
  </si>
  <si>
    <t xml:space="preserve">Powervest </t>
  </si>
  <si>
    <t xml:space="preserve">Zillerium </t>
  </si>
  <si>
    <t xml:space="preserve">Patriot project </t>
  </si>
  <si>
    <t xml:space="preserve">METTA </t>
  </si>
  <si>
    <t xml:space="preserve">BOTTOS </t>
  </si>
  <si>
    <t xml:space="preserve">Unity Coin </t>
  </si>
  <si>
    <t xml:space="preserve">ReversalCoin </t>
  </si>
  <si>
    <t xml:space="preserve">FINIX COIN </t>
  </si>
  <si>
    <t xml:space="preserve">Peerdax Exchange </t>
  </si>
  <si>
    <t xml:space="preserve">Titanium Blockchain Infrastructure Services </t>
  </si>
  <si>
    <t xml:space="preserve">Leap </t>
  </si>
  <si>
    <t xml:space="preserve">Ginger </t>
  </si>
  <si>
    <t xml:space="preserve">TUDORPAY </t>
  </si>
  <si>
    <t xml:space="preserve">Budbo </t>
  </si>
  <si>
    <t xml:space="preserve">Gravel Coin </t>
  </si>
  <si>
    <t xml:space="preserve">EZPOS </t>
  </si>
  <si>
    <t xml:space="preserve">Districts </t>
  </si>
  <si>
    <t xml:space="preserve">Paycent </t>
  </si>
  <si>
    <t xml:space="preserve">Confideal </t>
  </si>
  <si>
    <t xml:space="preserve">UTRUST </t>
  </si>
  <si>
    <t xml:space="preserve">Crowdholding </t>
  </si>
  <si>
    <t xml:space="preserve">Rent Token </t>
  </si>
  <si>
    <t xml:space="preserve">bitJob </t>
  </si>
  <si>
    <t xml:space="preserve">MWallet.online </t>
  </si>
  <si>
    <t xml:space="preserve">Giga Watt </t>
  </si>
  <si>
    <t xml:space="preserve">Matchpool </t>
  </si>
  <si>
    <t xml:space="preserve">Legolas </t>
  </si>
  <si>
    <t xml:space="preserve">WePower </t>
  </si>
  <si>
    <t xml:space="preserve">Crowd Genie </t>
  </si>
  <si>
    <t xml:space="preserve">NEWS </t>
  </si>
  <si>
    <t xml:space="preserve">Velocity Ledger </t>
  </si>
  <si>
    <t xml:space="preserve">WaterTech </t>
  </si>
  <si>
    <t xml:space="preserve">Medicalchain </t>
  </si>
  <si>
    <t xml:space="preserve">Erotix </t>
  </si>
  <si>
    <t xml:space="preserve">YouTweak </t>
  </si>
  <si>
    <t xml:space="preserve">RetailCoin </t>
  </si>
  <si>
    <t xml:space="preserve">CryptoBite </t>
  </si>
  <si>
    <t xml:space="preserve">HERO Token </t>
  </si>
  <si>
    <t xml:space="preserve">Global ICO Fund </t>
  </si>
  <si>
    <t xml:space="preserve">Cannabium </t>
  </si>
  <si>
    <t xml:space="preserve">Foodimus </t>
  </si>
  <si>
    <t xml:space="preserve">Corusblock </t>
  </si>
  <si>
    <t xml:space="preserve">Global Finance </t>
  </si>
  <si>
    <t xml:space="preserve">Coinplace </t>
  </si>
  <si>
    <t xml:space="preserve">Hurify </t>
  </si>
  <si>
    <t xml:space="preserve">UnA </t>
  </si>
  <si>
    <t xml:space="preserve">Chain ID </t>
  </si>
  <si>
    <t xml:space="preserve">Raison </t>
  </si>
  <si>
    <t xml:space="preserve">Cube </t>
  </si>
  <si>
    <t xml:space="preserve">Fire Lotto </t>
  </si>
  <si>
    <t xml:space="preserve">Gimmer </t>
  </si>
  <si>
    <t xml:space="preserve">SETCOIN </t>
  </si>
  <si>
    <t xml:space="preserve">Shivers </t>
  </si>
  <si>
    <t xml:space="preserve">UROC </t>
  </si>
  <si>
    <t xml:space="preserve">Guide </t>
  </si>
  <si>
    <t xml:space="preserve">Acomobase </t>
  </si>
  <si>
    <t xml:space="preserve">Blockport </t>
  </si>
  <si>
    <t xml:space="preserve">Krupto Coin </t>
  </si>
  <si>
    <t xml:space="preserve">Persona </t>
  </si>
  <si>
    <t xml:space="preserve">Etcetera </t>
  </si>
  <si>
    <t xml:space="preserve">Namaste Coin </t>
  </si>
  <si>
    <t xml:space="preserve">PDCA </t>
  </si>
  <si>
    <t xml:space="preserve">VeriME </t>
  </si>
  <si>
    <t xml:space="preserve">Windingtree </t>
  </si>
  <si>
    <t xml:space="preserve">Envienta </t>
  </si>
  <si>
    <t xml:space="preserve">OnPlace </t>
  </si>
  <si>
    <t xml:space="preserve">Startick Coin </t>
  </si>
  <si>
    <t xml:space="preserve">Fusion </t>
  </si>
  <si>
    <t xml:space="preserve">Coinzai </t>
  </si>
  <si>
    <t xml:space="preserve">Bitnation </t>
  </si>
  <si>
    <t xml:space="preserve">Craftmade </t>
  </si>
  <si>
    <t xml:space="preserve">Oracles </t>
  </si>
  <si>
    <t xml:space="preserve">WCX </t>
  </si>
  <si>
    <t xml:space="preserve">Blockchain Trading Fund </t>
  </si>
  <si>
    <t xml:space="preserve">Stampify </t>
  </si>
  <si>
    <t xml:space="preserve">HealthHeart </t>
  </si>
  <si>
    <t xml:space="preserve">LookRev </t>
  </si>
  <si>
    <t xml:space="preserve">BDCC </t>
  </si>
  <si>
    <t xml:space="preserve">HADE </t>
  </si>
  <si>
    <t xml:space="preserve">Alt.Estate </t>
  </si>
  <si>
    <t xml:space="preserve">Biafracoin </t>
  </si>
  <si>
    <t xml:space="preserve">Freedom Streaming </t>
  </si>
  <si>
    <t xml:space="preserve">BitDegree </t>
  </si>
  <si>
    <t xml:space="preserve">Sisu token </t>
  </si>
  <si>
    <t xml:space="preserve">Jincor </t>
  </si>
  <si>
    <t xml:space="preserve">BTC Green </t>
  </si>
  <si>
    <t xml:space="preserve">Appay </t>
  </si>
  <si>
    <t xml:space="preserve">Bitcoin White </t>
  </si>
  <si>
    <t xml:space="preserve">Share Estate </t>
  </si>
  <si>
    <t xml:space="preserve">The Advertising Currency </t>
  </si>
  <si>
    <t xml:space="preserve">InterestCoin </t>
  </si>
  <si>
    <t xml:space="preserve">Africunia </t>
  </si>
  <si>
    <t xml:space="preserve">Crowdstart Capital </t>
  </si>
  <si>
    <t xml:space="preserve">Arcade City </t>
  </si>
  <si>
    <t xml:space="preserve">Nitro </t>
  </si>
  <si>
    <t xml:space="preserve">eco-NAN </t>
  </si>
  <si>
    <t xml:space="preserve">Aditus </t>
  </si>
  <si>
    <t xml:space="preserve">NAGA Coin </t>
  </si>
  <si>
    <t xml:space="preserve">Bitcomo </t>
  </si>
  <si>
    <t xml:space="preserve">Zabercoin </t>
  </si>
  <si>
    <t xml:space="preserve">MySafeHouse </t>
  </si>
  <si>
    <t xml:space="preserve">CROM </t>
  </si>
  <si>
    <t xml:space="preserve">Kala </t>
  </si>
  <si>
    <t xml:space="preserve">EMU project </t>
  </si>
  <si>
    <t xml:space="preserve">Enjoy life </t>
  </si>
  <si>
    <t xml:space="preserve">Truedonate </t>
  </si>
  <si>
    <t xml:space="preserve">Crypto iBet </t>
  </si>
  <si>
    <t xml:space="preserve">ParkApp </t>
  </si>
  <si>
    <t xml:space="preserve">Tokes </t>
  </si>
  <si>
    <t xml:space="preserve">Playkey </t>
  </si>
  <si>
    <t xml:space="preserve">Power </t>
  </si>
  <si>
    <t xml:space="preserve">Payfair </t>
  </si>
  <si>
    <t xml:space="preserve">SMSchain </t>
  </si>
  <si>
    <t xml:space="preserve">Rockchain </t>
  </si>
  <si>
    <t xml:space="preserve">Proof Suite </t>
  </si>
  <si>
    <t xml:space="preserve">TrueBit </t>
  </si>
  <si>
    <t xml:space="preserve">Esports </t>
  </si>
  <si>
    <t xml:space="preserve">Game.com </t>
  </si>
  <si>
    <t xml:space="preserve">RICH Coin </t>
  </si>
  <si>
    <t xml:space="preserve">Peerity </t>
  </si>
  <si>
    <t xml:space="preserve">Escroco </t>
  </si>
  <si>
    <t xml:space="preserve">BREM </t>
  </si>
  <si>
    <t xml:space="preserve">AcademyCoin </t>
  </si>
  <si>
    <t xml:space="preserve">TokenFunder </t>
  </si>
  <si>
    <t xml:space="preserve">Cryptaur </t>
  </si>
  <si>
    <t xml:space="preserve">Lucyd </t>
  </si>
  <si>
    <t xml:space="preserve">VISO </t>
  </si>
  <si>
    <t xml:space="preserve">Art Coin Fund </t>
  </si>
  <si>
    <t xml:space="preserve">Javvy </t>
  </si>
  <si>
    <t xml:space="preserve">Crypterium </t>
  </si>
  <si>
    <t xml:space="preserve">Darfchain </t>
  </si>
  <si>
    <t xml:space="preserve">algo.land </t>
  </si>
  <si>
    <t xml:space="preserve">Beyond the Void </t>
  </si>
  <si>
    <t xml:space="preserve">Nodio </t>
  </si>
  <si>
    <t xml:space="preserve">Golos </t>
  </si>
  <si>
    <t xml:space="preserve">Dragonchain </t>
  </si>
  <si>
    <t xml:space="preserve">CREDO </t>
  </si>
  <si>
    <t xml:space="preserve">WishFinance </t>
  </si>
  <si>
    <t xml:space="preserve">Rhea </t>
  </si>
  <si>
    <t xml:space="preserve">Grant Hero </t>
  </si>
  <si>
    <t xml:space="preserve">ReiDAO </t>
  </si>
  <si>
    <t xml:space="preserve">Crypto Fund </t>
  </si>
  <si>
    <t xml:space="preserve">PayperEx </t>
  </si>
  <si>
    <t xml:space="preserve">Blocksale </t>
  </si>
  <si>
    <t xml:space="preserve">Comsa </t>
  </si>
  <si>
    <t xml:space="preserve">Disledger </t>
  </si>
  <si>
    <t xml:space="preserve">Opakeco Foundation </t>
  </si>
  <si>
    <t xml:space="preserve">Aigang </t>
  </si>
  <si>
    <t xml:space="preserve">Zloadr </t>
  </si>
  <si>
    <t xml:space="preserve">E-veksel </t>
  </si>
  <si>
    <t xml:space="preserve">CombiCoin </t>
  </si>
  <si>
    <t xml:space="preserve">ALIS </t>
  </si>
  <si>
    <t xml:space="preserve">EnKo </t>
  </si>
  <si>
    <t xml:space="preserve">Modum </t>
  </si>
  <si>
    <t xml:space="preserve">Soferox </t>
  </si>
  <si>
    <t xml:space="preserve">WiC </t>
  </si>
  <si>
    <t xml:space="preserve">rdcr </t>
  </si>
  <si>
    <t xml:space="preserve">Mass coin </t>
  </si>
  <si>
    <t xml:space="preserve">RusCoin </t>
  </si>
  <si>
    <t xml:space="preserve">EnLedger </t>
  </si>
  <si>
    <t xml:space="preserve">Xaurum Gamma </t>
  </si>
  <si>
    <t xml:space="preserve">Smart Investment Fund Token </t>
  </si>
  <si>
    <t xml:space="preserve">Harbour </t>
  </si>
  <si>
    <t xml:space="preserve">Cryptobank </t>
  </si>
  <si>
    <t xml:space="preserve">Air platform </t>
  </si>
  <si>
    <t xml:space="preserve">TokenCard </t>
  </si>
  <si>
    <t xml:space="preserve">PharmaBit </t>
  </si>
  <si>
    <t xml:space="preserve">Wysker </t>
  </si>
  <si>
    <t xml:space="preserve">Nucleus.Vision </t>
  </si>
  <si>
    <t xml:space="preserve">KODAKOne </t>
  </si>
  <si>
    <t xml:space="preserve">BLAQ </t>
  </si>
  <si>
    <t xml:space="preserve">Pinnacle Brilliance </t>
  </si>
  <si>
    <t xml:space="preserve">The Bee Token </t>
  </si>
  <si>
    <t xml:space="preserve">Denaro </t>
  </si>
  <si>
    <t xml:space="preserve">Reporter Community </t>
  </si>
  <si>
    <t xml:space="preserve">IQeon </t>
  </si>
  <si>
    <t xml:space="preserve">Equibit </t>
  </si>
  <si>
    <t xml:space="preserve">Contingency </t>
  </si>
  <si>
    <t xml:space="preserve">Vanity Fear </t>
  </si>
  <si>
    <t xml:space="preserve">EXCASH </t>
  </si>
  <si>
    <t xml:space="preserve">Zen Protocol </t>
  </si>
  <si>
    <t xml:space="preserve">United Traders </t>
  </si>
  <si>
    <t xml:space="preserve">Cryptex Network </t>
  </si>
  <si>
    <t xml:space="preserve">The Praetorian Group </t>
  </si>
  <si>
    <t xml:space="preserve">Wala </t>
  </si>
  <si>
    <t xml:space="preserve">Xwin </t>
  </si>
  <si>
    <t xml:space="preserve">Hacken </t>
  </si>
  <si>
    <t xml:space="preserve">Snovio </t>
  </si>
  <si>
    <t xml:space="preserve">Brickblock </t>
  </si>
  <si>
    <t xml:space="preserve">Dentacoin </t>
  </si>
  <si>
    <t xml:space="preserve">Instacoin </t>
  </si>
  <si>
    <t xml:space="preserve">ModoView </t>
  </si>
  <si>
    <t xml:space="preserve">Betstreak </t>
  </si>
  <si>
    <t xml:space="preserve">Kumo </t>
  </si>
  <si>
    <t xml:space="preserve">Okolofutbola </t>
  </si>
  <si>
    <t xml:space="preserve">Saske </t>
  </si>
  <si>
    <t xml:space="preserve">Farad </t>
  </si>
  <si>
    <t xml:space="preserve">Redpillcoin </t>
  </si>
  <si>
    <t xml:space="preserve">AbjCoin </t>
  </si>
  <si>
    <t xml:space="preserve">HireMatch </t>
  </si>
  <si>
    <t xml:space="preserve">the Dome </t>
  </si>
  <si>
    <t xml:space="preserve">Digmus </t>
  </si>
  <si>
    <t xml:space="preserve">Incent </t>
  </si>
  <si>
    <t xml:space="preserve">real </t>
  </si>
  <si>
    <t xml:space="preserve">iwtoken </t>
  </si>
  <si>
    <t xml:space="preserve">OpenZen </t>
  </si>
  <si>
    <t xml:space="preserve">REX </t>
  </si>
  <si>
    <t xml:space="preserve">Dimcoin </t>
  </si>
  <si>
    <t xml:space="preserve">Mill of Blood </t>
  </si>
  <si>
    <t xml:space="preserve">Tezos </t>
  </si>
  <si>
    <t xml:space="preserve">Basic Attention Token </t>
  </si>
  <si>
    <t xml:space="preserve">Polybius </t>
  </si>
  <si>
    <t xml:space="preserve">Adel </t>
  </si>
  <si>
    <t xml:space="preserve">Centz </t>
  </si>
  <si>
    <t xml:space="preserve">Phoenix Connect </t>
  </si>
  <si>
    <t xml:space="preserve">KZ CRYPTO BANK </t>
  </si>
  <si>
    <t xml:space="preserve">DextronCoin </t>
  </si>
  <si>
    <t xml:space="preserve">ConnectX </t>
  </si>
  <si>
    <t xml:space="preserve">Windminer </t>
  </si>
  <si>
    <t xml:space="preserve">Pentaxcoin </t>
  </si>
  <si>
    <t xml:space="preserve">MOBILINK-COIN </t>
  </si>
  <si>
    <t xml:space="preserve">NovaLend </t>
  </si>
  <si>
    <t xml:space="preserve">R block </t>
  </si>
  <si>
    <t xml:space="preserve">Labrys </t>
  </si>
  <si>
    <t xml:space="preserve">Bitto </t>
  </si>
  <si>
    <t xml:space="preserve">Mimicoin </t>
  </si>
  <si>
    <t xml:space="preserve">Bitloanex </t>
  </si>
  <si>
    <t xml:space="preserve">Must Have Token </t>
  </si>
  <si>
    <t xml:space="preserve">PuffsCoin </t>
  </si>
  <si>
    <t xml:space="preserve">BBNcoin </t>
  </si>
  <si>
    <t xml:space="preserve">Mad Network </t>
  </si>
  <si>
    <t xml:space="preserve">DateCoin </t>
  </si>
  <si>
    <t xml:space="preserve">Bitclave </t>
  </si>
  <si>
    <t xml:space="preserve">BananaCoin </t>
  </si>
  <si>
    <t xml:space="preserve">Oris.Space </t>
  </si>
  <si>
    <t xml:space="preserve">indahash </t>
  </si>
  <si>
    <t xml:space="preserve">Nousplatform </t>
  </si>
  <si>
    <t xml:space="preserve">Lamden </t>
  </si>
  <si>
    <t xml:space="preserve">Exxor </t>
  </si>
  <si>
    <t xml:space="preserve">STeX </t>
  </si>
  <si>
    <t xml:space="preserve">Arbi </t>
  </si>
  <si>
    <t xml:space="preserve">Smartone </t>
  </si>
  <si>
    <t xml:space="preserve">BTCWALL </t>
  </si>
  <si>
    <t xml:space="preserve">INDICOIN </t>
  </si>
  <si>
    <t xml:space="preserve">CoinCrowd </t>
  </si>
  <si>
    <t xml:space="preserve">FundCoin </t>
  </si>
  <si>
    <t xml:space="preserve">Litra Coin </t>
  </si>
  <si>
    <t xml:space="preserve">monetha </t>
  </si>
  <si>
    <t xml:space="preserve">tomahawkcoin </t>
  </si>
  <si>
    <t xml:space="preserve">CarTaxi </t>
  </si>
  <si>
    <t xml:space="preserve">Transmission </t>
  </si>
  <si>
    <t xml:space="preserve">Bhotspot </t>
  </si>
  <si>
    <t xml:space="preserve">DropLex </t>
  </si>
  <si>
    <t xml:space="preserve">AdHive </t>
  </si>
  <si>
    <t xml:space="preserve">Moonlite </t>
  </si>
  <si>
    <t xml:space="preserve">FamilyPoints </t>
  </si>
  <si>
    <t xml:space="preserve">Havven </t>
  </si>
  <si>
    <t xml:space="preserve">IP Exchange </t>
  </si>
  <si>
    <t xml:space="preserve">DADI </t>
  </si>
  <si>
    <t xml:space="preserve">WAWLLET </t>
  </si>
  <si>
    <t xml:space="preserve">APEX </t>
  </si>
  <si>
    <t xml:space="preserve">Obizcoin </t>
  </si>
  <si>
    <t xml:space="preserve">FutureWorks </t>
  </si>
  <si>
    <t xml:space="preserve">Daneel </t>
  </si>
  <si>
    <t xml:space="preserve">Augmentors </t>
  </si>
  <si>
    <t xml:space="preserve">Cryptosis </t>
  </si>
  <si>
    <t xml:space="preserve">DIGIT </t>
  </si>
  <si>
    <t xml:space="preserve">NAU </t>
  </si>
  <si>
    <t xml:space="preserve">BPC Platform </t>
  </si>
  <si>
    <t xml:space="preserve">Coin Loan </t>
  </si>
  <si>
    <t xml:space="preserve">Latium </t>
  </si>
  <si>
    <t xml:space="preserve">Storiqa </t>
  </si>
  <si>
    <t xml:space="preserve">ModulTrade </t>
  </si>
  <si>
    <t xml:space="preserve">BitCoen </t>
  </si>
  <si>
    <t xml:space="preserve">Datum </t>
  </si>
  <si>
    <t xml:space="preserve">HIPE </t>
  </si>
  <si>
    <t xml:space="preserve">Customizable Basic Income </t>
  </si>
  <si>
    <t xml:space="preserve">Quantopi </t>
  </si>
  <si>
    <t xml:space="preserve">Snip </t>
  </si>
  <si>
    <t xml:space="preserve">DOFT </t>
  </si>
  <si>
    <t xml:space="preserve">Nimfamoney </t>
  </si>
  <si>
    <t xml:space="preserve">Mandarin </t>
  </si>
  <si>
    <t xml:space="preserve">Musiconomi </t>
  </si>
  <si>
    <t xml:space="preserve">Reality Clash </t>
  </si>
  <si>
    <t xml:space="preserve">KICKICO </t>
  </si>
  <si>
    <t xml:space="preserve">DAO.Casino </t>
  </si>
  <si>
    <t xml:space="preserve">Lunyr </t>
  </si>
  <si>
    <t xml:space="preserve">WeTrust </t>
  </si>
  <si>
    <t xml:space="preserve">Galactikka </t>
  </si>
  <si>
    <t xml:space="preserve">Zapit </t>
  </si>
  <si>
    <t xml:space="preserve">AlmBank </t>
  </si>
  <si>
    <t xml:space="preserve">Namcoin </t>
  </si>
  <si>
    <t xml:space="preserve">GN Compass </t>
  </si>
  <si>
    <t xml:space="preserve">Waracoin </t>
  </si>
  <si>
    <t xml:space="preserve">HCT </t>
  </si>
  <si>
    <t xml:space="preserve">Insights Network </t>
  </si>
  <si>
    <t xml:space="preserve">BitEther </t>
  </si>
  <si>
    <t xml:space="preserve">Nilecoin </t>
  </si>
  <si>
    <t xml:space="preserve">BANKEX </t>
  </si>
  <si>
    <t xml:space="preserve">WaBi </t>
  </si>
  <si>
    <t xml:space="preserve">Beeqb </t>
  </si>
  <si>
    <t xml:space="preserve">Prosume </t>
  </si>
  <si>
    <t xml:space="preserve">HOQU </t>
  </si>
  <si>
    <t xml:space="preserve">Bankera </t>
  </si>
  <si>
    <t xml:space="preserve">Ebitz </t>
  </si>
  <si>
    <t>BlockCDN</t>
  </si>
  <si>
    <t xml:space="preserve">Universa </t>
  </si>
  <si>
    <t xml:space="preserve">Smartlands </t>
  </si>
  <si>
    <t xml:space="preserve">Flypme </t>
  </si>
  <si>
    <t xml:space="preserve">Signal Trading </t>
  </si>
  <si>
    <t xml:space="preserve">doc.ai </t>
  </si>
  <si>
    <t xml:space="preserve">HelloGold </t>
  </si>
  <si>
    <t xml:space="preserve">Boule </t>
  </si>
  <si>
    <t xml:space="preserve">SmartContract </t>
  </si>
  <si>
    <t xml:space="preserve">BeOne </t>
  </si>
  <si>
    <t xml:space="preserve">Solomon Exchange </t>
  </si>
  <si>
    <t xml:space="preserve">Ahoolee </t>
  </si>
  <si>
    <t xml:space="preserve">Coinless </t>
  </si>
  <si>
    <t xml:space="preserve">Arenaplay </t>
  </si>
  <si>
    <t xml:space="preserve">Kuna </t>
  </si>
  <si>
    <t xml:space="preserve">Suncontract </t>
  </si>
  <si>
    <t xml:space="preserve">True Flip </t>
  </si>
  <si>
    <t xml:space="preserve">SuperDAO </t>
  </si>
  <si>
    <t xml:space="preserve">Banca </t>
  </si>
  <si>
    <t xml:space="preserve">Apptrade </t>
  </si>
  <si>
    <t xml:space="preserve">Edgeless </t>
  </si>
  <si>
    <t xml:space="preserve">LucisDollar </t>
  </si>
  <si>
    <t xml:space="preserve">FCI </t>
  </si>
  <si>
    <t xml:space="preserve">GivaCoin </t>
  </si>
  <si>
    <t xml:space="preserve">ALLCHAIN </t>
  </si>
  <si>
    <t xml:space="preserve">Jibrel Network </t>
  </si>
  <si>
    <t xml:space="preserve">Hdac </t>
  </si>
  <si>
    <t xml:space="preserve">The Divi Project </t>
  </si>
  <si>
    <t xml:space="preserve">Inchain </t>
  </si>
  <si>
    <t xml:space="preserve">TELE2-teleport </t>
  </si>
  <si>
    <t xml:space="preserve">WordCoin </t>
  </si>
  <si>
    <t xml:space="preserve">Power Ledger </t>
  </si>
  <si>
    <t xml:space="preserve">ChronoLogic </t>
  </si>
  <si>
    <t xml:space="preserve">SOLAR DAO </t>
  </si>
  <si>
    <t xml:space="preserve">Tierion </t>
  </si>
  <si>
    <t xml:space="preserve">Stox </t>
  </si>
  <si>
    <t xml:space="preserve">Ziber </t>
  </si>
  <si>
    <t xml:space="preserve">OmiseGo </t>
  </si>
  <si>
    <t xml:space="preserve">Aeternity </t>
  </si>
  <si>
    <t xml:space="preserve">TaaS </t>
  </si>
  <si>
    <t xml:space="preserve">Skraps </t>
  </si>
  <si>
    <t xml:space="preserve">Pink Date </t>
  </si>
  <si>
    <t xml:space="preserve">BillPoker </t>
  </si>
  <si>
    <t xml:space="preserve">blockhive </t>
  </si>
  <si>
    <t xml:space="preserve">Ascendancy </t>
  </si>
  <si>
    <t xml:space="preserve">ECOMCASH </t>
  </si>
  <si>
    <t xml:space="preserve">Monyx </t>
  </si>
  <si>
    <t xml:space="preserve">Real Property Token </t>
  </si>
  <si>
    <t xml:space="preserve">CrediSco </t>
  </si>
  <si>
    <t xml:space="preserve">CanYa </t>
  </si>
  <si>
    <t xml:space="preserve">IOTA </t>
  </si>
  <si>
    <t xml:space="preserve">Cash Poker Pro </t>
  </si>
  <si>
    <t xml:space="preserve">Afterschool </t>
  </si>
  <si>
    <t xml:space="preserve">Soma </t>
  </si>
  <si>
    <t xml:space="preserve">Pluscoin </t>
  </si>
  <si>
    <t xml:space="preserve">SCORISTA </t>
  </si>
  <si>
    <t xml:space="preserve">Sosnovkino </t>
  </si>
  <si>
    <t xml:space="preserve">Impak coin </t>
  </si>
  <si>
    <t xml:space="preserve">Primalbase </t>
  </si>
  <si>
    <t xml:space="preserve">AdChain </t>
  </si>
  <si>
    <t xml:space="preserve">Back to Earth </t>
  </si>
  <si>
    <t xml:space="preserve">Scicoins </t>
  </si>
  <si>
    <t xml:space="preserve">FriendsFingers </t>
  </si>
  <si>
    <t xml:space="preserve">LetBet </t>
  </si>
  <si>
    <t xml:space="preserve">PATRON </t>
  </si>
  <si>
    <t xml:space="preserve">Chain of Points </t>
  </si>
  <si>
    <t xml:space="preserve">Peerplays </t>
  </si>
  <si>
    <t xml:space="preserve">Huobi </t>
  </si>
  <si>
    <t xml:space="preserve">Experty </t>
  </si>
  <si>
    <t xml:space="preserve">Debitum Network </t>
  </si>
  <si>
    <t xml:space="preserve">Sintec </t>
  </si>
  <si>
    <t xml:space="preserve">Remechain </t>
  </si>
  <si>
    <t xml:space="preserve">JOLYY </t>
  </si>
  <si>
    <t xml:space="preserve">UNOLABO </t>
  </si>
  <si>
    <t xml:space="preserve">FLEETCOIN </t>
  </si>
  <si>
    <t xml:space="preserve">FineCoin </t>
  </si>
  <si>
    <t xml:space="preserve">Simdaq </t>
  </si>
  <si>
    <t xml:space="preserve">Utemis </t>
  </si>
  <si>
    <t xml:space="preserve">SERENITY FINANCIAL </t>
  </si>
  <si>
    <t xml:space="preserve">GymCoin </t>
  </si>
  <si>
    <t xml:space="preserve">KKT Coin </t>
  </si>
  <si>
    <t xml:space="preserve">CPChain </t>
  </si>
  <si>
    <t xml:space="preserve">Tithecoin </t>
  </si>
  <si>
    <t xml:space="preserve">Karma </t>
  </si>
  <si>
    <t xml:space="preserve">Covesting </t>
  </si>
  <si>
    <t xml:space="preserve">Gladius </t>
  </si>
  <si>
    <t xml:space="preserve">Sinergia Blockchain </t>
  </si>
  <si>
    <t xml:space="preserve">Mercury Protocol </t>
  </si>
  <si>
    <t xml:space="preserve">MyWish </t>
  </si>
  <si>
    <t xml:space="preserve">AERO token </t>
  </si>
  <si>
    <t xml:space="preserve">Bit LIfe and Trust </t>
  </si>
  <si>
    <t xml:space="preserve">Cryptopay </t>
  </si>
  <si>
    <t xml:space="preserve">ETHLend </t>
  </si>
  <si>
    <t xml:space="preserve">KeY </t>
  </si>
  <si>
    <t xml:space="preserve">Pylon Network </t>
  </si>
  <si>
    <t xml:space="preserve">MingoCoin </t>
  </si>
  <si>
    <t xml:space="preserve">Astronaut Capital </t>
  </si>
  <si>
    <t xml:space="preserve">HydroMiner </t>
  </si>
  <si>
    <t xml:space="preserve">Biocoin </t>
  </si>
  <si>
    <t xml:space="preserve">ESR Wallet </t>
  </si>
  <si>
    <t xml:space="preserve">WesterosToken </t>
  </si>
  <si>
    <t xml:space="preserve">Propy </t>
  </si>
  <si>
    <t xml:space="preserve">Presearch </t>
  </si>
  <si>
    <t xml:space="preserve">Slogn </t>
  </si>
  <si>
    <t xml:space="preserve">Exscudo </t>
  </si>
  <si>
    <t xml:space="preserve">MobileGo </t>
  </si>
  <si>
    <t xml:space="preserve">Origami Network </t>
  </si>
  <si>
    <t xml:space="preserve">Go Help Fund </t>
  </si>
  <si>
    <t xml:space="preserve">The Forge Network </t>
  </si>
  <si>
    <t xml:space="preserve">TV-TWO </t>
  </si>
  <si>
    <t xml:space="preserve">TIM </t>
  </si>
  <si>
    <t xml:space="preserve">MindLink </t>
  </si>
  <si>
    <t xml:space="preserve">VALID </t>
  </si>
  <si>
    <t xml:space="preserve">Blockscart </t>
  </si>
  <si>
    <t xml:space="preserve">Safe Haven </t>
  </si>
  <si>
    <t xml:space="preserve">EPOS </t>
  </si>
  <si>
    <t xml:space="preserve">Labo </t>
  </si>
  <si>
    <t xml:space="preserve">DRVR </t>
  </si>
  <si>
    <t xml:space="preserve">Moria Token </t>
  </si>
  <si>
    <t xml:space="preserve">StrikeCoin </t>
  </si>
  <si>
    <t xml:space="preserve">Crowd-Up </t>
  </si>
  <si>
    <t xml:space="preserve">Basis </t>
  </si>
  <si>
    <t xml:space="preserve">Blockarray </t>
  </si>
  <si>
    <t xml:space="preserve">Relakes </t>
  </si>
  <si>
    <t xml:space="preserve">Flixxo </t>
  </si>
  <si>
    <t xml:space="preserve">Salt coin </t>
  </si>
  <si>
    <t xml:space="preserve">Cryptogene </t>
  </si>
  <si>
    <t xml:space="preserve">Gravio </t>
  </si>
  <si>
    <t xml:space="preserve">hubii.network </t>
  </si>
  <si>
    <t xml:space="preserve">EasyMINE </t>
  </si>
  <si>
    <t xml:space="preserve">Everex </t>
  </si>
  <si>
    <t xml:space="preserve">Tribetoken </t>
  </si>
  <si>
    <t xml:space="preserve">Populous </t>
  </si>
  <si>
    <t xml:space="preserve">MaskNetwork </t>
  </si>
  <si>
    <t xml:space="preserve">EncryptoTel </t>
  </si>
  <si>
    <t xml:space="preserve">Gnosis </t>
  </si>
  <si>
    <t xml:space="preserve">Electrify.Asia </t>
  </si>
  <si>
    <t xml:space="preserve">Cappasity </t>
  </si>
  <si>
    <t xml:space="preserve">Sharder </t>
  </si>
  <si>
    <t xml:space="preserve">GIFCoin </t>
  </si>
  <si>
    <t xml:space="preserve">OPEN </t>
  </si>
  <si>
    <t xml:space="preserve">MARK.SPACE </t>
  </si>
  <si>
    <t xml:space="preserve">Krow Network </t>
  </si>
  <si>
    <t xml:space="preserve">Local world forwarder </t>
  </si>
  <si>
    <t xml:space="preserve">Restart Energy </t>
  </si>
  <si>
    <t xml:space="preserve">CargoX </t>
  </si>
  <si>
    <t xml:space="preserve">Crassula Capital </t>
  </si>
  <si>
    <t xml:space="preserve">Arbidex </t>
  </si>
  <si>
    <t xml:space="preserve">MonetizeCoin </t>
  </si>
  <si>
    <t xml:space="preserve">MOKENEX </t>
  </si>
  <si>
    <t xml:space="preserve">EPC Coin </t>
  </si>
  <si>
    <t xml:space="preserve">FCFL </t>
  </si>
  <si>
    <t xml:space="preserve">iungo </t>
  </si>
  <si>
    <t xml:space="preserve">Wireline </t>
  </si>
  <si>
    <t xml:space="preserve">Proxy Card </t>
  </si>
  <si>
    <t xml:space="preserve">CoinDrive </t>
  </si>
  <si>
    <t xml:space="preserve">STASH </t>
  </si>
  <si>
    <t xml:space="preserve">Startima </t>
  </si>
  <si>
    <t xml:space="preserve">TopProfit </t>
  </si>
  <si>
    <t xml:space="preserve">Decent.bet </t>
  </si>
  <si>
    <t xml:space="preserve">aldoin </t>
  </si>
  <si>
    <t xml:space="preserve">tokenstub </t>
  </si>
  <si>
    <t xml:space="preserve">crazybet </t>
  </si>
  <si>
    <t xml:space="preserve">Investfeed </t>
  </si>
  <si>
    <t xml:space="preserve">NWA </t>
  </si>
  <si>
    <t xml:space="preserve">Taylor </t>
  </si>
  <si>
    <t xml:space="preserve">Shping </t>
  </si>
  <si>
    <t xml:space="preserve">TE-FOOD </t>
  </si>
  <si>
    <t xml:space="preserve">Viewly </t>
  </si>
  <si>
    <t xml:space="preserve">Pecunio </t>
  </si>
  <si>
    <t xml:space="preserve">dock.io </t>
  </si>
  <si>
    <t xml:space="preserve">Play2Live </t>
  </si>
  <si>
    <t xml:space="preserve">Wowoo </t>
  </si>
  <si>
    <t xml:space="preserve">Retokens </t>
  </si>
  <si>
    <t xml:space="preserve">NaPoleon X </t>
  </si>
  <si>
    <t xml:space="preserve">Odyssey </t>
  </si>
  <si>
    <t xml:space="preserve">BlitzPredict </t>
  </si>
  <si>
    <t xml:space="preserve">Ink Protocol </t>
  </si>
  <si>
    <t xml:space="preserve">CoinFi </t>
  </si>
  <si>
    <t xml:space="preserve">McFly </t>
  </si>
  <si>
    <t xml:space="preserve">Datawallet </t>
  </si>
  <si>
    <t xml:space="preserve">BCDiploma </t>
  </si>
  <si>
    <t xml:space="preserve">Bitwinner </t>
  </si>
  <si>
    <t xml:space="preserve">Peculium </t>
  </si>
  <si>
    <t xml:space="preserve">SingularityNET </t>
  </si>
  <si>
    <t xml:space="preserve">Cream Capital </t>
  </si>
  <si>
    <t xml:space="preserve">FiCoin </t>
  </si>
  <si>
    <t xml:space="preserve">Pnc Coin </t>
  </si>
  <si>
    <t xml:space="preserve">TeleX AI </t>
  </si>
  <si>
    <t xml:space="preserve">Ether sports </t>
  </si>
  <si>
    <t xml:space="preserve">DEScrow </t>
  </si>
  <si>
    <t xml:space="preserve">SAAV </t>
  </si>
  <si>
    <t xml:space="preserve">Battletitans </t>
  </si>
  <si>
    <t xml:space="preserve">UnikoinGold </t>
  </si>
  <si>
    <t xml:space="preserve">VibeHub </t>
  </si>
  <si>
    <t xml:space="preserve">LAToken </t>
  </si>
  <si>
    <t xml:space="preserve">Paquarium </t>
  </si>
  <si>
    <t xml:space="preserve">Opus </t>
  </si>
  <si>
    <t xml:space="preserve">openANX </t>
  </si>
  <si>
    <t xml:space="preserve">PolySwarm </t>
  </si>
  <si>
    <t xml:space="preserve">URAllowance </t>
  </si>
  <si>
    <t xml:space="preserve">Vice Industry Token </t>
  </si>
  <si>
    <t xml:space="preserve">Cryptomon </t>
  </si>
  <si>
    <t xml:space="preserve">GlobelBit </t>
  </si>
  <si>
    <t xml:space="preserve">Fresco </t>
  </si>
  <si>
    <t xml:space="preserve">Pundi X </t>
  </si>
  <si>
    <t xml:space="preserve">QONEXA </t>
  </si>
  <si>
    <t xml:space="preserve">BITMAG </t>
  </si>
  <si>
    <t xml:space="preserve">Moon Funding </t>
  </si>
  <si>
    <t xml:space="preserve">Qlink </t>
  </si>
  <si>
    <t xml:space="preserve">CryptoAlias </t>
  </si>
  <si>
    <t xml:space="preserve">NOKU </t>
  </si>
  <si>
    <t xml:space="preserve">Bezop Network </t>
  </si>
  <si>
    <t xml:space="preserve">charitySPACE </t>
  </si>
  <si>
    <t xml:space="preserve">STYRAS </t>
  </si>
  <si>
    <t xml:space="preserve">Traderstars </t>
  </si>
  <si>
    <t xml:space="preserve">DropDeck </t>
  </si>
  <si>
    <t xml:space="preserve">Swissborg </t>
  </si>
  <si>
    <t xml:space="preserve">SRG </t>
  </si>
  <si>
    <t xml:space="preserve">CyberMiles </t>
  </si>
  <si>
    <t xml:space="preserve">Swarm.fund </t>
  </si>
  <si>
    <t xml:space="preserve">Blockbid </t>
  </si>
  <si>
    <t xml:space="preserve">Ethlottery </t>
  </si>
  <si>
    <t xml:space="preserve">VuePay </t>
  </si>
  <si>
    <t xml:space="preserve">Acebusters </t>
  </si>
  <si>
    <t xml:space="preserve">VanillaPlay </t>
  </si>
  <si>
    <t xml:space="preserve">Gold Mine Token </t>
  </si>
  <si>
    <t xml:space="preserve">BioPayCoin </t>
  </si>
  <si>
    <t xml:space="preserve">BioNT </t>
  </si>
  <si>
    <t xml:space="preserve">Vote Coin </t>
  </si>
  <si>
    <t xml:space="preserve">Enigma/Catalyst </t>
  </si>
  <si>
    <t xml:space="preserve">Kencoin </t>
  </si>
  <si>
    <t xml:space="preserve">CCCoin </t>
  </si>
  <si>
    <t xml:space="preserve">Empire Card </t>
  </si>
  <si>
    <t xml:space="preserve">Silentnotary </t>
  </si>
  <si>
    <t xml:space="preserve">Revain </t>
  </si>
  <si>
    <t xml:space="preserve">Intellium </t>
  </si>
  <si>
    <t xml:space="preserve">Civic </t>
  </si>
  <si>
    <t xml:space="preserve">Skincoin </t>
  </si>
  <si>
    <t xml:space="preserve">Internet of Coins </t>
  </si>
  <si>
    <t xml:space="preserve">Lendroid </t>
  </si>
  <si>
    <t xml:space="preserve">Biometrids </t>
  </si>
  <si>
    <t xml:space="preserve">Wishcoin </t>
  </si>
  <si>
    <t xml:space="preserve">BeautiQ </t>
  </si>
  <si>
    <t xml:space="preserve">Discoveroo </t>
  </si>
  <si>
    <t xml:space="preserve">Endor </t>
  </si>
  <si>
    <t xml:space="preserve">FXCoin </t>
  </si>
  <si>
    <t xml:space="preserve">Triforce Tokens </t>
  </si>
  <si>
    <t xml:space="preserve">CEEK </t>
  </si>
  <si>
    <t xml:space="preserve">TerraMiner </t>
  </si>
  <si>
    <t xml:space="preserve">Cryptoxpress </t>
  </si>
  <si>
    <t xml:space="preserve">CRYDER </t>
  </si>
  <si>
    <t xml:space="preserve">Taklimakan Network </t>
  </si>
  <si>
    <t xml:space="preserve">Bullcoin Gold </t>
  </si>
  <si>
    <t xml:space="preserve">KEYRPTO </t>
  </si>
  <si>
    <t xml:space="preserve">Acquaint </t>
  </si>
  <si>
    <t xml:space="preserve">CoinStarter </t>
  </si>
  <si>
    <t xml:space="preserve">Hedge Connect </t>
  </si>
  <si>
    <t xml:space="preserve">Zeus </t>
  </si>
  <si>
    <t xml:space="preserve">SonoCoin </t>
  </si>
  <si>
    <t xml:space="preserve">Yobank </t>
  </si>
  <si>
    <t xml:space="preserve">Nexty Coin </t>
  </si>
  <si>
    <t xml:space="preserve">Viuly </t>
  </si>
  <si>
    <t xml:space="preserve">MediBloc </t>
  </si>
  <si>
    <t xml:space="preserve">Injii </t>
  </si>
  <si>
    <t xml:space="preserve">Mercatox </t>
  </si>
  <si>
    <t xml:space="preserve">Spectrecoin </t>
  </si>
  <si>
    <t xml:space="preserve">Multibot </t>
  </si>
  <si>
    <t xml:space="preserve">Skrilla </t>
  </si>
  <si>
    <t xml:space="preserve">Acumen </t>
  </si>
  <si>
    <t xml:space="preserve">PROSENSE.TV </t>
  </si>
  <si>
    <t xml:space="preserve">Virtual Accelerator </t>
  </si>
  <si>
    <t xml:space="preserve">Genesis World </t>
  </si>
  <si>
    <t xml:space="preserve">UDIAR </t>
  </si>
  <si>
    <t xml:space="preserve">goldmint </t>
  </si>
  <si>
    <t xml:space="preserve">Ties.Network </t>
  </si>
  <si>
    <t xml:space="preserve">MONCRYPT </t>
  </si>
  <si>
    <t xml:space="preserve">Authoreon </t>
  </si>
  <si>
    <t xml:space="preserve">imperium </t>
  </si>
  <si>
    <t xml:space="preserve">DetectorToken </t>
  </si>
  <si>
    <t xml:space="preserve">Natcoin </t>
  </si>
  <si>
    <t xml:space="preserve">Umbrella Coin </t>
  </si>
  <si>
    <t xml:space="preserve">Solvena </t>
  </si>
  <si>
    <t xml:space="preserve">1World </t>
  </si>
  <si>
    <t xml:space="preserve">Sentigraph </t>
  </si>
  <si>
    <t xml:space="preserve">Status </t>
  </si>
  <si>
    <t xml:space="preserve">Goji </t>
  </si>
  <si>
    <t xml:space="preserve">Scam ICO Killer </t>
  </si>
  <si>
    <t xml:space="preserve">RxEAL </t>
  </si>
  <si>
    <t xml:space="preserve">Royal Capital </t>
  </si>
  <si>
    <t xml:space="preserve">HONOR </t>
  </si>
  <si>
    <t xml:space="preserve">Pumped </t>
  </si>
  <si>
    <t xml:space="preserve">Esonics </t>
  </si>
  <si>
    <t xml:space="preserve">CoinPoker </t>
  </si>
  <si>
    <t xml:space="preserve">Pingvalue </t>
  </si>
  <si>
    <t xml:space="preserve">TrakInvest </t>
  </si>
  <si>
    <t xml:space="preserve">Uservice </t>
  </si>
  <si>
    <t xml:space="preserve">Coin Lion </t>
  </si>
  <si>
    <t xml:space="preserve">REVV Coin </t>
  </si>
  <si>
    <t xml:space="preserve">WorldBit </t>
  </si>
  <si>
    <t xml:space="preserve">CFun Project </t>
  </si>
  <si>
    <t xml:space="preserve">Ranger </t>
  </si>
  <si>
    <t xml:space="preserve">3D-Token </t>
  </si>
  <si>
    <t xml:space="preserve">AkroCoin </t>
  </si>
  <si>
    <t xml:space="preserve">Data Trading </t>
  </si>
  <si>
    <t xml:space="preserve">Mirocana </t>
  </si>
  <si>
    <t xml:space="preserve">Publica </t>
  </si>
  <si>
    <t xml:space="preserve">ABR </t>
  </si>
  <si>
    <t xml:space="preserve">iBuildApp Network </t>
  </si>
  <si>
    <t xml:space="preserve">WandX </t>
  </si>
  <si>
    <t xml:space="preserve">Privatix </t>
  </si>
  <si>
    <t xml:space="preserve">Hut34 </t>
  </si>
  <si>
    <t xml:space="preserve">bitAir </t>
  </si>
  <si>
    <t xml:space="preserve">Aeron </t>
  </si>
  <si>
    <t xml:space="preserve">Ambrosus </t>
  </si>
  <si>
    <t xml:space="preserve">Fidcom </t>
  </si>
  <si>
    <t xml:space="preserve">Spheris </t>
  </si>
  <si>
    <t xml:space="preserve">AirToken </t>
  </si>
  <si>
    <t xml:space="preserve">Virtual Cash Back </t>
  </si>
  <si>
    <t xml:space="preserve">Storj </t>
  </si>
  <si>
    <t xml:space="preserve">iEx.ec </t>
  </si>
  <si>
    <t xml:space="preserve">SirioCoin </t>
  </si>
  <si>
    <t xml:space="preserve">Credits </t>
  </si>
  <si>
    <t xml:space="preserve">Cryptectum </t>
  </si>
  <si>
    <t xml:space="preserve">eGold </t>
  </si>
  <si>
    <t xml:space="preserve">Bloomzed </t>
  </si>
  <si>
    <t xml:space="preserve">CannaSOS Perkscoin Token </t>
  </si>
  <si>
    <t xml:space="preserve">Bluzelle </t>
  </si>
  <si>
    <t xml:space="preserve">FluzFluz </t>
  </si>
  <si>
    <t xml:space="preserve">Bartercoin </t>
  </si>
  <si>
    <t xml:space="preserve">TradeBit </t>
  </si>
  <si>
    <t xml:space="preserve">Devery </t>
  </si>
  <si>
    <t xml:space="preserve">VINND </t>
  </si>
  <si>
    <t xml:space="preserve">Graft Blockchain </t>
  </si>
  <si>
    <t xml:space="preserve">Vaultbank </t>
  </si>
  <si>
    <t xml:space="preserve">Med Layer </t>
  </si>
  <si>
    <t xml:space="preserve">Zeepin </t>
  </si>
  <si>
    <t xml:space="preserve">Misscoin </t>
  </si>
  <si>
    <t xml:space="preserve">Wings </t>
  </si>
  <si>
    <t xml:space="preserve">MiniApps </t>
  </si>
  <si>
    <t xml:space="preserve">Copico </t>
  </si>
  <si>
    <t xml:space="preserve">Dolphin </t>
  </si>
  <si>
    <t xml:space="preserve">Roin </t>
  </si>
  <si>
    <t xml:space="preserve">Bitether </t>
  </si>
  <si>
    <t xml:space="preserve">BLOCKv </t>
  </si>
  <si>
    <t xml:space="preserve">ICON </t>
  </si>
  <si>
    <t xml:space="preserve">Etch </t>
  </si>
  <si>
    <t xml:space="preserve">SandCoin </t>
  </si>
  <si>
    <t xml:space="preserve">Relest </t>
  </si>
  <si>
    <t xml:space="preserve">WOLK </t>
  </si>
  <si>
    <t xml:space="preserve">Anacoin </t>
  </si>
  <si>
    <t xml:space="preserve">Godzillion </t>
  </si>
  <si>
    <t xml:space="preserve">Affinity Mining Ecosystem </t>
  </si>
  <si>
    <t xml:space="preserve">CryptoSlots </t>
  </si>
  <si>
    <t xml:space="preserve">CAJUTEL </t>
  </si>
  <si>
    <t xml:space="preserve">Glutoken </t>
  </si>
  <si>
    <t xml:space="preserve">district0x </t>
  </si>
  <si>
    <t xml:space="preserve">ACT </t>
  </si>
  <si>
    <t xml:space="preserve">Peerbanks </t>
  </si>
  <si>
    <t xml:space="preserve">MakeItViral </t>
  </si>
  <si>
    <t xml:space="preserve">Corion Platform </t>
  </si>
  <si>
    <t xml:space="preserve">Monaco </t>
  </si>
  <si>
    <t xml:space="preserve">Switcheo Network </t>
  </si>
  <si>
    <t xml:space="preserve">Particl </t>
  </si>
  <si>
    <t xml:space="preserve">AlloHash </t>
  </si>
  <si>
    <t xml:space="preserve">Odem </t>
  </si>
  <si>
    <t xml:space="preserve">Agrivita </t>
  </si>
  <si>
    <t xml:space="preserve">MedicorumCoin </t>
  </si>
  <si>
    <t xml:space="preserve">Dragonglass </t>
  </si>
  <si>
    <t xml:space="preserve">Capdax </t>
  </si>
  <si>
    <t xml:space="preserve">Alteum </t>
  </si>
  <si>
    <t xml:space="preserve">Birdchain </t>
  </si>
  <si>
    <t xml:space="preserve">EBCoin </t>
  </si>
  <si>
    <t xml:space="preserve">Procommerce </t>
  </si>
  <si>
    <t xml:space="preserve">TravelChain </t>
  </si>
  <si>
    <t xml:space="preserve">Whitemoney </t>
  </si>
  <si>
    <t xml:space="preserve">Charg </t>
  </si>
  <si>
    <t xml:space="preserve">Blockstack </t>
  </si>
  <si>
    <t xml:space="preserve">Clout </t>
  </si>
  <si>
    <t xml:space="preserve">Publiq Token </t>
  </si>
  <si>
    <t xml:space="preserve">Earth Token </t>
  </si>
  <si>
    <t xml:space="preserve">ErosCoin </t>
  </si>
  <si>
    <t xml:space="preserve">Rivetz </t>
  </si>
  <si>
    <t xml:space="preserve">kevin. </t>
  </si>
  <si>
    <t xml:space="preserve">Micromoney </t>
  </si>
  <si>
    <t xml:space="preserve">ETCWin </t>
  </si>
  <si>
    <t xml:space="preserve">TensorBit </t>
  </si>
  <si>
    <t xml:space="preserve">Honestis </t>
  </si>
  <si>
    <t xml:space="preserve">Blocxs </t>
  </si>
  <si>
    <t xml:space="preserve">Decentraland </t>
  </si>
  <si>
    <t xml:space="preserve">Sociall </t>
  </si>
  <si>
    <t xml:space="preserve">Bowhead Health </t>
  </si>
  <si>
    <t xml:space="preserve">AIcoin </t>
  </si>
  <si>
    <t xml:space="preserve">KNOWS </t>
  </si>
  <si>
    <t xml:space="preserve">CoinDash </t>
  </si>
  <si>
    <t xml:space="preserve">8 Circuit Studios </t>
  </si>
  <si>
    <t xml:space="preserve">ATBcoin </t>
  </si>
  <si>
    <t xml:space="preserve">Aragon Network </t>
  </si>
  <si>
    <t xml:space="preserve">Celsius </t>
  </si>
  <si>
    <t xml:space="preserve">Octaneum </t>
  </si>
  <si>
    <t xml:space="preserve">ROUTEcoin </t>
  </si>
  <si>
    <t xml:space="preserve">SyncFab </t>
  </si>
  <si>
    <t xml:space="preserve">AIOM </t>
  </si>
  <si>
    <t xml:space="preserve">Dragon Coin </t>
  </si>
  <si>
    <t xml:space="preserve">ClickGem </t>
  </si>
  <si>
    <t xml:space="preserve">Dogezer </t>
  </si>
  <si>
    <t xml:space="preserve">Pitch Apply </t>
  </si>
  <si>
    <t xml:space="preserve">Token Loyalty </t>
  </si>
  <si>
    <t xml:space="preserve">Blocklancer </t>
  </si>
  <si>
    <t xml:space="preserve">PayPro </t>
  </si>
  <si>
    <t xml:space="preserve">PARKGENE </t>
  </si>
  <si>
    <t xml:space="preserve">Cederis </t>
  </si>
  <si>
    <t xml:space="preserve">MATRIX </t>
  </si>
  <si>
    <t xml:space="preserve">Kudos Project </t>
  </si>
  <si>
    <t xml:space="preserve">AidCoin </t>
  </si>
  <si>
    <t xml:space="preserve">InsurePal </t>
  </si>
  <si>
    <t xml:space="preserve">Puregold </t>
  </si>
  <si>
    <t xml:space="preserve">MovementApp </t>
  </si>
  <si>
    <t xml:space="preserve">DATAVLT </t>
  </si>
  <si>
    <t xml:space="preserve">Bread </t>
  </si>
  <si>
    <t xml:space="preserve">Boon.Tech </t>
  </si>
  <si>
    <t xml:space="preserve">Kairos </t>
  </si>
  <si>
    <t xml:space="preserve">Media Network Token </t>
  </si>
  <si>
    <t xml:space="preserve">Wi-Fi Global </t>
  </si>
  <si>
    <t xml:space="preserve">Tekycorp </t>
  </si>
  <si>
    <t xml:space="preserve">Envion </t>
  </si>
  <si>
    <t xml:space="preserve">ARNA Panacea </t>
  </si>
  <si>
    <t xml:space="preserve">Finom </t>
  </si>
  <si>
    <t xml:space="preserve">Trive news </t>
  </si>
  <si>
    <t xml:space="preserve">MilkCoin </t>
  </si>
  <si>
    <t xml:space="preserve">Celestial </t>
  </si>
  <si>
    <t xml:space="preserve">Crypto20 </t>
  </si>
  <si>
    <t xml:space="preserve">Horizonstate </t>
  </si>
  <si>
    <t xml:space="preserve">CoinMe </t>
  </si>
  <si>
    <t xml:space="preserve">Eloplay </t>
  </si>
  <si>
    <t xml:space="preserve">Witcoin </t>
  </si>
  <si>
    <t xml:space="preserve">IMMLA </t>
  </si>
  <si>
    <t xml:space="preserve">Gimli </t>
  </si>
  <si>
    <t xml:space="preserve">Cryptum Token </t>
  </si>
  <si>
    <t xml:space="preserve">KAPU </t>
  </si>
  <si>
    <t xml:space="preserve">Change Bank </t>
  </si>
  <si>
    <t xml:space="preserve">AQUA Rights </t>
  </si>
  <si>
    <t xml:space="preserve">trackr </t>
  </si>
  <si>
    <t xml:space="preserve">SynchroLife </t>
  </si>
  <si>
    <t xml:space="preserve">Agrello </t>
  </si>
  <si>
    <t xml:space="preserve">Actioncoin </t>
  </si>
  <si>
    <t xml:space="preserve">Lympo </t>
  </si>
  <si>
    <t xml:space="preserve">Qtum </t>
  </si>
  <si>
    <t xml:space="preserve">Luckbox </t>
  </si>
  <si>
    <t xml:space="preserve">WIKIBITS </t>
  </si>
  <si>
    <t xml:space="preserve">EyGex </t>
  </si>
  <si>
    <t xml:space="preserve">The Magnus Collective </t>
  </si>
  <si>
    <t xml:space="preserve">GoldMineCoin </t>
  </si>
  <si>
    <t xml:space="preserve">U-Truck </t>
  </si>
  <si>
    <t xml:space="preserve">Rank </t>
  </si>
  <si>
    <t xml:space="preserve">Bpay.io </t>
  </si>
  <si>
    <t xml:space="preserve">MyOddz </t>
  </si>
  <si>
    <t xml:space="preserve">Helbiz </t>
  </si>
  <si>
    <t xml:space="preserve">Selfkey </t>
  </si>
  <si>
    <t xml:space="preserve">Pocketinns </t>
  </si>
  <si>
    <t xml:space="preserve">CorCom Matrix </t>
  </si>
  <si>
    <t xml:space="preserve">Luven </t>
  </si>
  <si>
    <t xml:space="preserve">StreamSpace </t>
  </si>
  <si>
    <t xml:space="preserve">Ignite Ratings </t>
  </si>
  <si>
    <t xml:space="preserve">SocialX </t>
  </si>
  <si>
    <t xml:space="preserve">Sabcoin </t>
  </si>
  <si>
    <t xml:space="preserve">THEKEY </t>
  </si>
  <si>
    <t xml:space="preserve">Digitex </t>
  </si>
  <si>
    <t xml:space="preserve">CryoGen </t>
  </si>
  <si>
    <t xml:space="preserve">Islamcoin </t>
  </si>
  <si>
    <t xml:space="preserve">SOFIN </t>
  </si>
  <si>
    <t xml:space="preserve">Trinity </t>
  </si>
  <si>
    <t xml:space="preserve">Hermes Chain </t>
  </si>
  <si>
    <t xml:space="preserve">CoinCasino </t>
  </si>
  <si>
    <t xml:space="preserve">Sether </t>
  </si>
  <si>
    <t xml:space="preserve">botchain </t>
  </si>
  <si>
    <t xml:space="preserve">Boosteroid </t>
  </si>
  <si>
    <t xml:space="preserve">Live Stars </t>
  </si>
  <si>
    <t xml:space="preserve">OriginTrail </t>
  </si>
  <si>
    <t xml:space="preserve">MachtCoin </t>
  </si>
  <si>
    <t xml:space="preserve">LiveEdu </t>
  </si>
  <si>
    <t xml:space="preserve">Game Machine </t>
  </si>
  <si>
    <t xml:space="preserve">Crycash </t>
  </si>
  <si>
    <t xml:space="preserve">GIFTO </t>
  </si>
  <si>
    <t xml:space="preserve">Zerium </t>
  </si>
  <si>
    <t xml:space="preserve">FinTab </t>
  </si>
  <si>
    <t xml:space="preserve">OKOIN </t>
  </si>
  <si>
    <t xml:space="preserve">Adbank </t>
  </si>
  <si>
    <t xml:space="preserve">Travelflex Coin </t>
  </si>
  <si>
    <t xml:space="preserve">ChronoBank </t>
  </si>
  <si>
    <t xml:space="preserve">SwishCoin </t>
  </si>
  <si>
    <t xml:space="preserve">tZERO </t>
  </si>
  <si>
    <t xml:space="preserve">WAXToken </t>
  </si>
  <si>
    <t xml:space="preserve">4NEW Limited </t>
  </si>
  <si>
    <t xml:space="preserve">Goal Bonanza </t>
  </si>
  <si>
    <t xml:space="preserve">GUTS </t>
  </si>
  <si>
    <t xml:space="preserve">vDice </t>
  </si>
  <si>
    <t xml:space="preserve">eGaaS </t>
  </si>
  <si>
    <t xml:space="preserve">Like Real Estate Platform </t>
  </si>
  <si>
    <t xml:space="preserve">Alloy </t>
  </si>
  <si>
    <t xml:space="preserve">Genesis Vision </t>
  </si>
  <si>
    <t xml:space="preserve">PayPie </t>
  </si>
  <si>
    <t xml:space="preserve">Rilcoin </t>
  </si>
  <si>
    <t xml:space="preserve">stockblock </t>
  </si>
  <si>
    <t xml:space="preserve">Hope token </t>
  </si>
  <si>
    <t xml:space="preserve">Pally </t>
  </si>
  <si>
    <t xml:space="preserve">Komodo </t>
  </si>
  <si>
    <t xml:space="preserve">LakeBanker </t>
  </si>
  <si>
    <t xml:space="preserve">Value Coin </t>
  </si>
  <si>
    <t xml:space="preserve">REGA </t>
  </si>
  <si>
    <t xml:space="preserve">Hedge Token </t>
  </si>
  <si>
    <t xml:space="preserve">Paragon Coin </t>
  </si>
  <si>
    <t xml:space="preserve">bannercoin </t>
  </si>
  <si>
    <t xml:space="preserve">KexCoin </t>
  </si>
  <si>
    <t xml:space="preserve">etherparty </t>
  </si>
  <si>
    <t xml:space="preserve">Startmining </t>
  </si>
  <si>
    <t xml:space="preserve">Camonroad </t>
  </si>
  <si>
    <t xml:space="preserve">eBoost </t>
  </si>
  <si>
    <t xml:space="preserve">Golden Fleece </t>
  </si>
  <si>
    <t xml:space="preserve">Just Dating Site </t>
  </si>
  <si>
    <t xml:space="preserve">Inkchain </t>
  </si>
  <si>
    <t xml:space="preserve">0x project </t>
  </si>
  <si>
    <t xml:space="preserve">ICOS </t>
  </si>
  <si>
    <t xml:space="preserve">EQUI </t>
  </si>
  <si>
    <t xml:space="preserve">FaceCoin </t>
  </si>
  <si>
    <t xml:space="preserve">BitDice Casino </t>
  </si>
  <si>
    <t xml:space="preserve">prime-ex </t>
  </si>
  <si>
    <t xml:space="preserve">Target Coin </t>
  </si>
  <si>
    <t xml:space="preserve">Obsidian </t>
  </si>
  <si>
    <t xml:space="preserve">BlockCAT </t>
  </si>
  <si>
    <t xml:space="preserve">Pillar </t>
  </si>
  <si>
    <t xml:space="preserve">Bolenum </t>
  </si>
  <si>
    <t xml:space="preserve">SONM </t>
  </si>
  <si>
    <t xml:space="preserve">Ethbits </t>
  </si>
  <si>
    <t xml:space="preserve">Creativechain </t>
  </si>
  <si>
    <t xml:space="preserve">Apollo DAE </t>
  </si>
  <si>
    <t xml:space="preserve">Vimarket </t>
  </si>
  <si>
    <t xml:space="preserve">Colu </t>
  </si>
  <si>
    <t xml:space="preserve">TrustaBit </t>
  </si>
  <si>
    <t xml:space="preserve">Remme </t>
  </si>
  <si>
    <t xml:space="preserve">Hicky </t>
  </si>
  <si>
    <t xml:space="preserve">CoinSpark </t>
  </si>
  <si>
    <t xml:space="preserve">Melonport </t>
  </si>
  <si>
    <t xml:space="preserve">Gatcoin </t>
  </si>
  <si>
    <t xml:space="preserve">Scorum </t>
  </si>
  <si>
    <t xml:space="preserve">AppCoins </t>
  </si>
  <si>
    <t xml:space="preserve">DMarket </t>
  </si>
  <si>
    <t xml:space="preserve">Tokenbox </t>
  </si>
  <si>
    <t xml:space="preserve">Simple Token </t>
  </si>
  <si>
    <t xml:space="preserve">Coinlancer </t>
  </si>
  <si>
    <t xml:space="preserve">EZMarket </t>
  </si>
  <si>
    <t xml:space="preserve">WorldCore </t>
  </si>
  <si>
    <t xml:space="preserve">Tokenza </t>
  </si>
  <si>
    <t xml:space="preserve">Electroneum </t>
  </si>
  <si>
    <t xml:space="preserve">Bookira </t>
  </si>
  <si>
    <t xml:space="preserve">Herocoin </t>
  </si>
  <si>
    <t xml:space="preserve">Tokenlab </t>
  </si>
  <si>
    <t xml:space="preserve">daseron </t>
  </si>
  <si>
    <t xml:space="preserve">Substratum </t>
  </si>
  <si>
    <t xml:space="preserve">CoinJob </t>
  </si>
  <si>
    <t xml:space="preserve">Autoria </t>
  </si>
  <si>
    <t xml:space="preserve">Compcoin </t>
  </si>
  <si>
    <t xml:space="preserve">Orocrypt </t>
  </si>
  <si>
    <t xml:space="preserve">Yggdrash </t>
  </si>
  <si>
    <t xml:space="preserve">FundRequest </t>
  </si>
  <si>
    <t xml:space="preserve">CrowdCoinage </t>
  </si>
  <si>
    <t xml:space="preserve">GlobCoin </t>
  </si>
  <si>
    <t xml:space="preserve">Valhalla </t>
  </si>
  <si>
    <t xml:space="preserve">REPU ICO </t>
  </si>
  <si>
    <t xml:space="preserve">Telcoin </t>
  </si>
  <si>
    <t xml:space="preserve">Caviar </t>
  </si>
  <si>
    <t xml:space="preserve">AMLT </t>
  </si>
  <si>
    <t xml:space="preserve">FoodCoin EcoSystem </t>
  </si>
  <si>
    <t xml:space="preserve">SIRIN LABS </t>
  </si>
  <si>
    <t xml:space="preserve">TOR-Q-ALL </t>
  </si>
  <si>
    <t xml:space="preserve">XZEN Wallet </t>
  </si>
  <si>
    <t xml:space="preserve">PRESSCOIN </t>
  </si>
  <si>
    <t xml:space="preserve">VALUS </t>
  </si>
  <si>
    <t xml:space="preserve">Request Network </t>
  </si>
  <si>
    <t xml:space="preserve">WETEN </t>
  </si>
  <si>
    <t xml:space="preserve">EventChain </t>
  </si>
  <si>
    <t xml:space="preserve">Cobinhood </t>
  </si>
  <si>
    <t xml:space="preserve">B2Broker </t>
  </si>
  <si>
    <t xml:space="preserve">HASH RUSH </t>
  </si>
  <si>
    <t xml:space="preserve">Matryx </t>
  </si>
  <si>
    <t xml:space="preserve">DENTALFIX </t>
  </si>
  <si>
    <t xml:space="preserve">Protostarr </t>
  </si>
  <si>
    <t xml:space="preserve">DATx </t>
  </si>
  <si>
    <t xml:space="preserve">Refereum </t>
  </si>
  <si>
    <t xml:space="preserve">DAI CELL </t>
  </si>
  <si>
    <t xml:space="preserve">Hush </t>
  </si>
  <si>
    <t xml:space="preserve">Micars </t>
  </si>
  <si>
    <t xml:space="preserve">DFantasy </t>
  </si>
  <si>
    <t xml:space="preserve">Mainstreet Investment </t>
  </si>
  <si>
    <t xml:space="preserve">Moms Avenue </t>
  </si>
  <si>
    <t xml:space="preserve">PROPS </t>
  </si>
  <si>
    <t xml:space="preserve">Bergmann OS </t>
  </si>
  <si>
    <t xml:space="preserve">Popultrade </t>
  </si>
  <si>
    <t xml:space="preserve">Scrinium </t>
  </si>
  <si>
    <t xml:space="preserve">LoyalCoin </t>
  </si>
  <si>
    <t xml:space="preserve">Inspeer </t>
  </si>
  <si>
    <t xml:space="preserve">Nova Blitz </t>
  </si>
  <si>
    <t xml:space="preserve">Papyrus </t>
  </si>
  <si>
    <t xml:space="preserve">Kin </t>
  </si>
  <si>
    <t xml:space="preserve">Sexservice </t>
  </si>
  <si>
    <t xml:space="preserve">Blackmoon </t>
  </si>
  <si>
    <t xml:space="preserve">Zonto </t>
  </si>
  <si>
    <t xml:space="preserve">Cindicator </t>
  </si>
  <si>
    <t xml:space="preserve">Anryze </t>
  </si>
  <si>
    <t xml:space="preserve">Smart holdem </t>
  </si>
  <si>
    <t xml:space="preserve">DomRaider </t>
  </si>
  <si>
    <t xml:space="preserve">GISC LoanCoin </t>
  </si>
  <si>
    <t xml:space="preserve">AlpenCoin </t>
  </si>
  <si>
    <t xml:space="preserve">Dent </t>
  </si>
  <si>
    <t xml:space="preserve">MASS </t>
  </si>
  <si>
    <t xml:space="preserve">A2B Direct </t>
  </si>
  <si>
    <t xml:space="preserve">The Bancor Protocol </t>
  </si>
  <si>
    <t xml:space="preserve">ALL PUBLIC ART </t>
  </si>
  <si>
    <t xml:space="preserve">Stelcoin </t>
  </si>
  <si>
    <t xml:space="preserve">ENS.BID </t>
  </si>
  <si>
    <t xml:space="preserve">AES </t>
  </si>
  <si>
    <t xml:space="preserve">Flashmoni </t>
  </si>
  <si>
    <t xml:space="preserve">Savior </t>
  </si>
  <si>
    <t xml:space="preserve">Ethorse </t>
  </si>
  <si>
    <t xml:space="preserve">TokenGo </t>
  </si>
  <si>
    <t xml:space="preserve">Flux </t>
  </si>
  <si>
    <t xml:space="preserve">Daily Coin </t>
  </si>
  <si>
    <t xml:space="preserve">Coinhealth </t>
  </si>
  <si>
    <t xml:space="preserve">Bitbeeline Lending </t>
  </si>
  <si>
    <t xml:space="preserve">CrowdDrive </t>
  </si>
  <si>
    <t xml:space="preserve">IcoBid </t>
  </si>
  <si>
    <t xml:space="preserve">CryptoCopy </t>
  </si>
  <si>
    <t xml:space="preserve">Golem </t>
  </si>
  <si>
    <t xml:space="preserve">gamecoin.global </t>
  </si>
  <si>
    <t xml:space="preserve">BitIndia </t>
  </si>
  <si>
    <t xml:space="preserve">HUNT.BET </t>
  </si>
  <si>
    <t xml:space="preserve">ongcoin </t>
  </si>
  <si>
    <t xml:space="preserve">stuffgogo </t>
  </si>
  <si>
    <t xml:space="preserve">InsureX </t>
  </si>
  <si>
    <t xml:space="preserve">Market Maker </t>
  </si>
  <si>
    <t xml:space="preserve">Suretly </t>
  </si>
  <si>
    <t xml:space="preserve">ZrCoin </t>
  </si>
  <si>
    <t xml:space="preserve">Coinvest </t>
  </si>
  <si>
    <t xml:space="preserve">Bill&amp;Go </t>
  </si>
  <si>
    <t xml:space="preserve">World Hotel Organization </t>
  </si>
  <si>
    <t xml:space="preserve">Group 1 Engineering </t>
  </si>
  <si>
    <t xml:space="preserve">SocialMedia.market </t>
  </si>
  <si>
    <t xml:space="preserve">Globitex </t>
  </si>
  <si>
    <t xml:space="preserve">Savedroid </t>
  </si>
  <si>
    <t xml:space="preserve">Cryptonod </t>
  </si>
  <si>
    <t xml:space="preserve">Gas Files </t>
  </si>
  <si>
    <t xml:space="preserve">Velix </t>
  </si>
  <si>
    <t xml:space="preserve">LOOPX </t>
  </si>
  <si>
    <t xml:space="preserve">BCShop.io </t>
  </si>
  <si>
    <t xml:space="preserve">Vitavisor </t>
  </si>
  <si>
    <t xml:space="preserve">Deex </t>
  </si>
  <si>
    <t xml:space="preserve">BONUM </t>
  </si>
  <si>
    <t xml:space="preserve">OILSC </t>
  </si>
  <si>
    <t xml:space="preserve">COPYTRACK </t>
  </si>
  <si>
    <t xml:space="preserve">Fortknoxster </t>
  </si>
  <si>
    <t xml:space="preserve">Etherbanking </t>
  </si>
  <si>
    <t xml:space="preserve">SureRemit </t>
  </si>
  <si>
    <t xml:space="preserve">Lotus </t>
  </si>
  <si>
    <t xml:space="preserve">Reales Coin </t>
  </si>
  <si>
    <t xml:space="preserve">BitcoinGo </t>
  </si>
  <si>
    <t xml:space="preserve">Monaize </t>
  </si>
  <si>
    <t xml:space="preserve">AAA coin </t>
  </si>
  <si>
    <t xml:space="preserve">Quantstamp </t>
  </si>
  <si>
    <t xml:space="preserve">Qvolta </t>
  </si>
  <si>
    <t xml:space="preserve">Chaintrade </t>
  </si>
  <si>
    <t xml:space="preserve">A-Token </t>
  </si>
  <si>
    <t xml:space="preserve">Notary </t>
  </si>
  <si>
    <t xml:space="preserve">StoneToken </t>
  </si>
  <si>
    <t xml:space="preserve">Altocar </t>
  </si>
  <si>
    <t xml:space="preserve">Bitboost </t>
  </si>
  <si>
    <t xml:space="preserve">TokenStars </t>
  </si>
  <si>
    <t xml:space="preserve">DS Plus </t>
  </si>
  <si>
    <t xml:space="preserve">Sun Multiwallet </t>
  </si>
  <si>
    <t xml:space="preserve">Filecoin </t>
  </si>
  <si>
    <t xml:space="preserve">FUJINTO </t>
  </si>
  <si>
    <t xml:space="preserve">Prospectors </t>
  </si>
  <si>
    <t xml:space="preserve">Digital Developers Fund </t>
  </si>
  <si>
    <t xml:space="preserve">Boscoin </t>
  </si>
  <si>
    <t xml:space="preserve">Blockchain Capital Fund </t>
  </si>
  <si>
    <t xml:space="preserve">PHI Token </t>
  </si>
  <si>
    <t xml:space="preserve">Superbloom </t>
  </si>
  <si>
    <t xml:space="preserve">Jet8 </t>
  </si>
  <si>
    <t xml:space="preserve">BlockEx </t>
  </si>
  <si>
    <t xml:space="preserve">TrenditStudios </t>
  </si>
  <si>
    <t xml:space="preserve">SP8DE </t>
  </si>
  <si>
    <t xml:space="preserve">DocCoin </t>
  </si>
  <si>
    <t xml:space="preserve">Rpay </t>
  </si>
  <si>
    <t xml:space="preserve">Bazista </t>
  </si>
  <si>
    <t xml:space="preserve">spectiv </t>
  </si>
  <si>
    <t xml:space="preserve">Librium </t>
  </si>
  <si>
    <t xml:space="preserve">Florio </t>
  </si>
  <si>
    <t xml:space="preserve">Algory </t>
  </si>
  <si>
    <t xml:space="preserve">Ccore </t>
  </si>
  <si>
    <t xml:space="preserve">Starbase </t>
  </si>
  <si>
    <t xml:space="preserve">Fiinu </t>
  </si>
  <si>
    <t xml:space="preserve">Elite888 </t>
  </si>
  <si>
    <t xml:space="preserve">SmartBillions </t>
  </si>
  <si>
    <t xml:space="preserve">Ventured Network </t>
  </si>
  <si>
    <t xml:space="preserve">Sharpe Capital </t>
  </si>
  <si>
    <t xml:space="preserve">Planes Cloud </t>
  </si>
  <si>
    <t xml:space="preserve">TRON </t>
  </si>
  <si>
    <t xml:space="preserve">Lampix </t>
  </si>
  <si>
    <t xml:space="preserve">PECUN </t>
  </si>
  <si>
    <t xml:space="preserve">Cryptax </t>
  </si>
  <si>
    <t xml:space="preserve">SKARA </t>
  </si>
  <si>
    <t xml:space="preserve">KWHCoin </t>
  </si>
  <si>
    <t xml:space="preserve">Incoreum </t>
  </si>
  <si>
    <t xml:space="preserve">MultiGames </t>
  </si>
  <si>
    <t xml:space="preserve">Outing </t>
  </si>
  <si>
    <t xml:space="preserve">Krios </t>
  </si>
  <si>
    <t xml:space="preserve">e-Chat </t>
  </si>
  <si>
    <t xml:space="preserve">Tokenomy </t>
  </si>
  <si>
    <t xml:space="preserve">aXpire </t>
  </si>
  <si>
    <t xml:space="preserve">GIZA Device </t>
  </si>
  <si>
    <t xml:space="preserve">Theta Token </t>
  </si>
  <si>
    <t xml:space="preserve">Coinfer </t>
  </si>
  <si>
    <t xml:space="preserve">Loci </t>
  </si>
  <si>
    <t xml:space="preserve">DIMPAY </t>
  </si>
  <si>
    <t xml:space="preserve">Eristica </t>
  </si>
  <si>
    <t xml:space="preserve">trade.io </t>
  </si>
  <si>
    <t xml:space="preserve">Leverj </t>
  </si>
  <si>
    <t xml:space="preserve">iziBits </t>
  </si>
  <si>
    <t xml:space="preserve">Crystal Clear Services </t>
  </si>
  <si>
    <t xml:space="preserve">u.cash </t>
  </si>
  <si>
    <t xml:space="preserve">Monkey Сapital </t>
  </si>
  <si>
    <t xml:space="preserve">Scrypto </t>
  </si>
  <si>
    <t xml:space="preserve">Po.et </t>
  </si>
  <si>
    <t xml:space="preserve">Indorse </t>
  </si>
  <si>
    <t xml:space="preserve">COSS </t>
  </si>
  <si>
    <t xml:space="preserve">Sentinel Chain </t>
  </si>
  <si>
    <t xml:space="preserve">Repux </t>
  </si>
  <si>
    <t xml:space="preserve">FintruX </t>
  </si>
  <si>
    <t xml:space="preserve">FintechFans </t>
  </si>
  <si>
    <t xml:space="preserve">Narrative </t>
  </si>
  <si>
    <t xml:space="preserve">Snagride </t>
  </si>
  <si>
    <t xml:space="preserve">Gibraltar Blockchain Exchange </t>
  </si>
  <si>
    <t xml:space="preserve">Neuromation </t>
  </si>
  <si>
    <t xml:space="preserve">LibLob </t>
  </si>
  <si>
    <t xml:space="preserve">Miners At Work </t>
  </si>
  <si>
    <t xml:space="preserve">SENSE </t>
  </si>
  <si>
    <t xml:space="preserve">SINTEZ </t>
  </si>
  <si>
    <t xml:space="preserve">Lordmancer II </t>
  </si>
  <si>
    <t xml:space="preserve">Spinbackup </t>
  </si>
  <si>
    <t xml:space="preserve">Ark </t>
  </si>
  <si>
    <t xml:space="preserve">TewTew </t>
  </si>
  <si>
    <t xml:space="preserve">AML Bitcoin </t>
  </si>
  <si>
    <t xml:space="preserve">REALT </t>
  </si>
  <si>
    <t xml:space="preserve">ATLANT </t>
  </si>
  <si>
    <t xml:space="preserve">Interxt </t>
  </si>
  <si>
    <t xml:space="preserve">Viberate </t>
  </si>
  <si>
    <t xml:space="preserve">Maecenas </t>
  </si>
  <si>
    <t xml:space="preserve">Exchange Union </t>
  </si>
  <si>
    <t xml:space="preserve">xplay </t>
  </si>
  <si>
    <t xml:space="preserve">Fluence </t>
  </si>
  <si>
    <t xml:space="preserve">REcoin </t>
  </si>
  <si>
    <t xml:space="preserve">SGelder </t>
  </si>
  <si>
    <t xml:space="preserve">BetKing </t>
  </si>
  <si>
    <t xml:space="preserve">Blocktix </t>
  </si>
  <si>
    <t xml:space="preserve">Adshares </t>
  </si>
  <si>
    <t xml:space="preserve">Cofound.it </t>
  </si>
  <si>
    <t xml:space="preserve">XinFin </t>
  </si>
  <si>
    <t xml:space="preserve">BnkToTheFuture </t>
  </si>
  <si>
    <t xml:space="preserve">VectorZilla </t>
  </si>
  <si>
    <t xml:space="preserve">Royal Cash </t>
  </si>
  <si>
    <t xml:space="preserve">X Pool </t>
  </si>
  <si>
    <t xml:space="preserve">BeeSocials </t>
  </si>
  <si>
    <t xml:space="preserve">Mining now </t>
  </si>
  <si>
    <t xml:space="preserve">SophiaTX </t>
  </si>
  <si>
    <t xml:space="preserve">AMPLE! </t>
  </si>
  <si>
    <t xml:space="preserve">CyberTrust </t>
  </si>
  <si>
    <t xml:space="preserve">LIQUID </t>
  </si>
  <si>
    <t xml:space="preserve">Cashaa </t>
  </si>
  <si>
    <t xml:space="preserve">fidentiaX </t>
  </si>
  <si>
    <t xml:space="preserve">MCX </t>
  </si>
  <si>
    <t xml:space="preserve">Bitspark </t>
  </si>
  <si>
    <t xml:space="preserve">FinShi </t>
  </si>
  <si>
    <t xml:space="preserve">BANER </t>
  </si>
  <si>
    <t xml:space="preserve">Freewatch </t>
  </si>
  <si>
    <t xml:space="preserve">Aventus </t>
  </si>
  <si>
    <t xml:space="preserve">Justmake </t>
  </si>
  <si>
    <t xml:space="preserve">Neblio </t>
  </si>
  <si>
    <t xml:space="preserve">SoccerChain </t>
  </si>
  <si>
    <t xml:space="preserve">Monster Byte </t>
  </si>
  <si>
    <t xml:space="preserve">VOISE </t>
  </si>
  <si>
    <t xml:space="preserve">Humaniq </t>
  </si>
  <si>
    <t xml:space="preserve">Cosmos </t>
  </si>
  <si>
    <t xml:space="preserve">Pmotion </t>
  </si>
  <si>
    <t xml:space="preserve">Hearthy </t>
  </si>
  <si>
    <t xml:space="preserve">Metronome </t>
  </si>
  <si>
    <t xml:space="preserve">Bountie </t>
  </si>
  <si>
    <t xml:space="preserve">Mithril Ore </t>
  </si>
  <si>
    <t xml:space="preserve">PolicyPal Network </t>
  </si>
  <si>
    <t xml:space="preserve">ONZ Coin </t>
  </si>
  <si>
    <t xml:space="preserve">Synapse </t>
  </si>
  <si>
    <t xml:space="preserve">Respectonomy </t>
  </si>
  <si>
    <t xml:space="preserve">AWARE </t>
  </si>
  <si>
    <t xml:space="preserve">DCX </t>
  </si>
  <si>
    <t xml:space="preserve">GenRewards </t>
  </si>
  <si>
    <t xml:space="preserve">LALA World </t>
  </si>
  <si>
    <t xml:space="preserve">ANONYM </t>
  </si>
  <si>
    <t xml:space="preserve">LHCrypto </t>
  </si>
  <si>
    <t xml:space="preserve">INS Ecosystem </t>
  </si>
  <si>
    <t xml:space="preserve">Tokia </t>
  </si>
  <si>
    <t xml:space="preserve">VDC Coin </t>
  </si>
  <si>
    <t xml:space="preserve">Aurora </t>
  </si>
  <si>
    <t xml:space="preserve">Branche </t>
  </si>
  <si>
    <t xml:space="preserve">Connectius </t>
  </si>
  <si>
    <t xml:space="preserve">Change Chain </t>
  </si>
  <si>
    <t xml:space="preserve">StayAllied </t>
  </si>
  <si>
    <t xml:space="preserve">Tapproject </t>
  </si>
  <si>
    <t xml:space="preserve">bitpoker </t>
  </si>
  <si>
    <t xml:space="preserve">VOTES </t>
  </si>
  <si>
    <t xml:space="preserve">The Agora </t>
  </si>
  <si>
    <t xml:space="preserve">IGNIS </t>
  </si>
  <si>
    <t xml:space="preserve">Centra </t>
  </si>
  <si>
    <t xml:space="preserve">Mothership </t>
  </si>
  <si>
    <t xml:space="preserve">Embermine </t>
  </si>
  <si>
    <t xml:space="preserve">VendiCoins </t>
  </si>
  <si>
    <t xml:space="preserve">ERPBLOCK </t>
  </si>
  <si>
    <t xml:space="preserve">KahnChat </t>
  </si>
  <si>
    <t xml:space="preserve">ZTrust </t>
  </si>
  <si>
    <t xml:space="preserve">HoToKeN </t>
  </si>
  <si>
    <t xml:space="preserve">Fidelium </t>
  </si>
  <si>
    <t xml:space="preserve">Bob`s Repair </t>
  </si>
  <si>
    <t xml:space="preserve">X8Currency </t>
  </si>
  <si>
    <t xml:space="preserve">CryptF </t>
  </si>
  <si>
    <t xml:space="preserve">Gameflip </t>
  </si>
  <si>
    <t xml:space="preserve">ExsulCoin </t>
  </si>
  <si>
    <t xml:space="preserve">XmasCoins </t>
  </si>
  <si>
    <t xml:space="preserve">Vezt </t>
  </si>
  <si>
    <t xml:space="preserve">BitConscious Foundation </t>
  </si>
  <si>
    <t xml:space="preserve">KredX </t>
  </si>
  <si>
    <t xml:space="preserve">DigiPulse </t>
  </si>
  <si>
    <t xml:space="preserve">SLVR </t>
  </si>
  <si>
    <t xml:space="preserve">Santiment </t>
  </si>
  <si>
    <t xml:space="preserve">Starta </t>
  </si>
  <si>
    <t xml:space="preserve">TEND </t>
  </si>
  <si>
    <t xml:space="preserve">Cryptotask </t>
  </si>
  <si>
    <t xml:space="preserve">ArcBlock </t>
  </si>
  <si>
    <t xml:space="preserve">Republic Protocol </t>
  </si>
  <si>
    <t xml:space="preserve">ZeroSum </t>
  </si>
  <si>
    <t xml:space="preserve">Tag World Exchange </t>
  </si>
  <si>
    <t xml:space="preserve">Amor </t>
  </si>
  <si>
    <t xml:space="preserve">Vionex </t>
  </si>
  <si>
    <t xml:space="preserve">Upfiring </t>
  </si>
  <si>
    <t xml:space="preserve">HAZZA </t>
  </si>
  <si>
    <t xml:space="preserve">enjin </t>
  </si>
  <si>
    <t xml:space="preserve">DOVU </t>
  </si>
  <si>
    <t xml:space="preserve">VerifyUnion </t>
  </si>
  <si>
    <t xml:space="preserve">Wanchain </t>
  </si>
  <si>
    <t xml:space="preserve">BitGirls </t>
  </si>
  <si>
    <t xml:space="preserve">Loopring </t>
  </si>
  <si>
    <t xml:space="preserve">MyBit </t>
  </si>
  <si>
    <t xml:space="preserve">ramo </t>
  </si>
  <si>
    <t xml:space="preserve">Hive Project </t>
  </si>
  <si>
    <t xml:space="preserve">Amorito </t>
  </si>
  <si>
    <t xml:space="preserve">Friendz </t>
  </si>
  <si>
    <t xml:space="preserve">JOYSO </t>
  </si>
  <si>
    <t xml:space="preserve">TheWorldNews.net </t>
  </si>
  <si>
    <t xml:space="preserve">TomoCoin </t>
  </si>
  <si>
    <t xml:space="preserve">Leadcoin </t>
  </si>
  <si>
    <t xml:space="preserve">TraDove </t>
  </si>
  <si>
    <t xml:space="preserve">Reward Coin </t>
  </si>
  <si>
    <t xml:space="preserve">CryptoBulls Coin </t>
  </si>
  <si>
    <t xml:space="preserve">Eximchain </t>
  </si>
  <si>
    <t xml:space="preserve">Quantum1Net </t>
  </si>
  <si>
    <t xml:space="preserve">Paymon </t>
  </si>
  <si>
    <t xml:space="preserve">Tetties </t>
  </si>
  <si>
    <t xml:space="preserve">Elastos </t>
  </si>
  <si>
    <t xml:space="preserve">AlchemyByte </t>
  </si>
  <si>
    <t xml:space="preserve">Chatello </t>
  </si>
  <si>
    <t xml:space="preserve">AssetBase </t>
  </si>
  <si>
    <t>PWT1</t>
  </si>
  <si>
    <t>Z</t>
  </si>
  <si>
    <t>PPMT</t>
  </si>
  <si>
    <t>METTA</t>
  </si>
  <si>
    <t>BTO</t>
  </si>
  <si>
    <t>UNT</t>
  </si>
  <si>
    <t>RVC</t>
  </si>
  <si>
    <t>FNX</t>
  </si>
  <si>
    <t>PEDX</t>
  </si>
  <si>
    <t>TBIS</t>
  </si>
  <si>
    <t>LEAP</t>
  </si>
  <si>
    <t>GGC</t>
  </si>
  <si>
    <t>TDP</t>
  </si>
  <si>
    <t>BUBO</t>
  </si>
  <si>
    <t>GRV</t>
  </si>
  <si>
    <t>EZT</t>
  </si>
  <si>
    <t>3DC</t>
  </si>
  <si>
    <t>PYN</t>
  </si>
  <si>
    <t>CDL</t>
  </si>
  <si>
    <t>UTK</t>
  </si>
  <si>
    <t>YUPIE</t>
  </si>
  <si>
    <t>RENT</t>
  </si>
  <si>
    <t>STU</t>
  </si>
  <si>
    <t>MWT</t>
  </si>
  <si>
    <t>WTT</t>
  </si>
  <si>
    <t>GUP</t>
  </si>
  <si>
    <t>LGO</t>
  </si>
  <si>
    <t>WPR</t>
  </si>
  <si>
    <t>CGCOIN</t>
  </si>
  <si>
    <t>POST</t>
  </si>
  <si>
    <t>VL</t>
  </si>
  <si>
    <t>WATR</t>
  </si>
  <si>
    <t>MedToken</t>
  </si>
  <si>
    <t>ERX</t>
  </si>
  <si>
    <t>YTI</t>
  </si>
  <si>
    <t>RC</t>
  </si>
  <si>
    <t>CBC</t>
  </si>
  <si>
    <t>HERO</t>
  </si>
  <si>
    <t>GLIF</t>
  </si>
  <si>
    <t>CBD</t>
  </si>
  <si>
    <t>FDM</t>
  </si>
  <si>
    <t>GFXT</t>
  </si>
  <si>
    <t>CPL</t>
  </si>
  <si>
    <t>HUR</t>
  </si>
  <si>
    <t>UNA</t>
  </si>
  <si>
    <t>CID</t>
  </si>
  <si>
    <t>RSN</t>
  </si>
  <si>
    <t>CUBE</t>
  </si>
  <si>
    <t>FLOT</t>
  </si>
  <si>
    <t>GMR</t>
  </si>
  <si>
    <t>SET</t>
  </si>
  <si>
    <t>SHVR</t>
  </si>
  <si>
    <t>CCD</t>
  </si>
  <si>
    <t>GUIDE</t>
  </si>
  <si>
    <t>ACO</t>
  </si>
  <si>
    <t>BPT</t>
  </si>
  <si>
    <t>KPX</t>
  </si>
  <si>
    <t>PRS</t>
  </si>
  <si>
    <t>ERA</t>
  </si>
  <si>
    <t>NMST</t>
  </si>
  <si>
    <t>PDCA</t>
  </si>
  <si>
    <t>VME</t>
  </si>
  <si>
    <t>LIF</t>
  </si>
  <si>
    <t>ENV</t>
  </si>
  <si>
    <t>OPL</t>
  </si>
  <si>
    <t>SRI</t>
  </si>
  <si>
    <t>FSN</t>
  </si>
  <si>
    <t>CZI</t>
  </si>
  <si>
    <t>PAT</t>
  </si>
  <si>
    <t>CRAFT</t>
  </si>
  <si>
    <t>POA</t>
  </si>
  <si>
    <t>WCXT</t>
  </si>
  <si>
    <t>BTF</t>
  </si>
  <si>
    <t>STAMP</t>
  </si>
  <si>
    <t>EHR</t>
  </si>
  <si>
    <t>LOOK</t>
  </si>
  <si>
    <t>BDCC</t>
  </si>
  <si>
    <t>HADE</t>
  </si>
  <si>
    <t>ALT</t>
  </si>
  <si>
    <t>BFC</t>
  </si>
  <si>
    <t>BDG</t>
  </si>
  <si>
    <t>Sisu</t>
  </si>
  <si>
    <t>JCR</t>
  </si>
  <si>
    <t>BTCG</t>
  </si>
  <si>
    <t>APY</t>
  </si>
  <si>
    <t>BTW</t>
  </si>
  <si>
    <t>SRE</t>
  </si>
  <si>
    <t>TAC</t>
  </si>
  <si>
    <t>InC</t>
  </si>
  <si>
    <t>AFCASH</t>
  </si>
  <si>
    <t>XSC</t>
  </si>
  <si>
    <t>ARCD</t>
  </si>
  <si>
    <t>NOX</t>
  </si>
  <si>
    <t>ENAN</t>
  </si>
  <si>
    <t>ADITUS</t>
  </si>
  <si>
    <t>NGC</t>
  </si>
  <si>
    <t>BM</t>
  </si>
  <si>
    <t>ZAB</t>
  </si>
  <si>
    <t>MSW</t>
  </si>
  <si>
    <t>CROM</t>
  </si>
  <si>
    <t>KALA</t>
  </si>
  <si>
    <t>EMU</t>
  </si>
  <si>
    <t>ENJL</t>
  </si>
  <si>
    <t>TDN</t>
  </si>
  <si>
    <t>IBET</t>
  </si>
  <si>
    <t>CAR</t>
  </si>
  <si>
    <t>TOKES</t>
  </si>
  <si>
    <t>PKT</t>
  </si>
  <si>
    <t>POWER</t>
  </si>
  <si>
    <t>PFR</t>
  </si>
  <si>
    <t>SMSTO</t>
  </si>
  <si>
    <t>ROK</t>
  </si>
  <si>
    <t>PRFT</t>
  </si>
  <si>
    <t>TM</t>
  </si>
  <si>
    <t>ERT</t>
  </si>
  <si>
    <t>GTC</t>
  </si>
  <si>
    <t>RICHX</t>
  </si>
  <si>
    <t>PEER</t>
  </si>
  <si>
    <t>ESC</t>
  </si>
  <si>
    <t>BREM</t>
  </si>
  <si>
    <t>AC3</t>
  </si>
  <si>
    <t>FNDR</t>
  </si>
  <si>
    <t>CPT</t>
  </si>
  <si>
    <t>LCD</t>
  </si>
  <si>
    <t>VITO</t>
  </si>
  <si>
    <t>ACF</t>
  </si>
  <si>
    <t>JVY</t>
  </si>
  <si>
    <t>CRPT</t>
  </si>
  <si>
    <t>DARF</t>
  </si>
  <si>
    <t>ALGO</t>
  </si>
  <si>
    <t>NXC</t>
  </si>
  <si>
    <t>NOD</t>
  </si>
  <si>
    <t>GOLOS</t>
  </si>
  <si>
    <t>DRGN</t>
  </si>
  <si>
    <t>CFD</t>
  </si>
  <si>
    <t>WSH</t>
  </si>
  <si>
    <t>RHT</t>
  </si>
  <si>
    <t>GIVE</t>
  </si>
  <si>
    <t>REI</t>
  </si>
  <si>
    <t>DACF</t>
  </si>
  <si>
    <t>PAX</t>
  </si>
  <si>
    <t>BOK</t>
  </si>
  <si>
    <t>CMS</t>
  </si>
  <si>
    <t>DCL</t>
  </si>
  <si>
    <t>KARMO</t>
  </si>
  <si>
    <t>AIX</t>
  </si>
  <si>
    <t>ZDR</t>
  </si>
  <si>
    <t>EVR</t>
  </si>
  <si>
    <t>COMBI</t>
  </si>
  <si>
    <t>ALIS</t>
  </si>
  <si>
    <t>ENKO</t>
  </si>
  <si>
    <t>MOD</t>
  </si>
  <si>
    <t>SFX</t>
  </si>
  <si>
    <t>WIC</t>
  </si>
  <si>
    <t>RDCR</t>
  </si>
  <si>
    <t>MASS</t>
  </si>
  <si>
    <t>RSC</t>
  </si>
  <si>
    <t>EEC</t>
  </si>
  <si>
    <t>XAUR</t>
  </si>
  <si>
    <t>SIFT</t>
  </si>
  <si>
    <t>HRB</t>
  </si>
  <si>
    <t>XID</t>
  </si>
  <si>
    <t>TKN</t>
  </si>
  <si>
    <t>Pharmabit</t>
  </si>
  <si>
    <t>WYS</t>
  </si>
  <si>
    <t>nCash</t>
  </si>
  <si>
    <t>KODAKCOIN</t>
  </si>
  <si>
    <t>BLQ</t>
  </si>
  <si>
    <t>BRIL</t>
  </si>
  <si>
    <t>BEE</t>
  </si>
  <si>
    <t>DNO</t>
  </si>
  <si>
    <t>NEWS</t>
  </si>
  <si>
    <t>IQN</t>
  </si>
  <si>
    <t>EQB</t>
  </si>
  <si>
    <t>CTY</t>
  </si>
  <si>
    <t>VNT</t>
  </si>
  <si>
    <t>EXH</t>
  </si>
  <si>
    <t>ZEN</t>
  </si>
  <si>
    <t>UTT</t>
  </si>
  <si>
    <t>XET</t>
  </si>
  <si>
    <t>DALA</t>
  </si>
  <si>
    <t>XWIN</t>
  </si>
  <si>
    <t>HACKEN</t>
  </si>
  <si>
    <t>SNOV</t>
  </si>
  <si>
    <t>BBK</t>
  </si>
  <si>
    <t>DCN</t>
  </si>
  <si>
    <t>INSTA</t>
  </si>
  <si>
    <t>MODO</t>
  </si>
  <si>
    <t>BST</t>
  </si>
  <si>
    <t>KMC</t>
  </si>
  <si>
    <t>OKF</t>
  </si>
  <si>
    <t>SXAS</t>
  </si>
  <si>
    <t>FRD</t>
  </si>
  <si>
    <t>RED</t>
  </si>
  <si>
    <t>ABJ</t>
  </si>
  <si>
    <t>HIRE</t>
  </si>
  <si>
    <t>DME</t>
  </si>
  <si>
    <t>GEN</t>
  </si>
  <si>
    <t xml:space="preserve"> INCNT</t>
  </si>
  <si>
    <t>REAL</t>
  </si>
  <si>
    <t>IWT</t>
  </si>
  <si>
    <t>ZNT</t>
  </si>
  <si>
    <t>REX</t>
  </si>
  <si>
    <t>DIM</t>
  </si>
  <si>
    <t>TEIOS</t>
  </si>
  <si>
    <t>TEZ</t>
  </si>
  <si>
    <t>BAT</t>
  </si>
  <si>
    <t>PLBT</t>
  </si>
  <si>
    <t>ADL</t>
  </si>
  <si>
    <t>CENTZ</t>
  </si>
  <si>
    <t>PHX</t>
  </si>
  <si>
    <t>KZC</t>
  </si>
  <si>
    <t>DTC</t>
  </si>
  <si>
    <t>CNX</t>
  </si>
  <si>
    <t>XPs</t>
  </si>
  <si>
    <t>PTX</t>
  </si>
  <si>
    <t>MOBI</t>
  </si>
  <si>
    <t>NLC</t>
  </si>
  <si>
    <t>CV</t>
  </si>
  <si>
    <t>LAB</t>
  </si>
  <si>
    <t>BITTo</t>
  </si>
  <si>
    <t>MIM</t>
  </si>
  <si>
    <t>BLXT</t>
  </si>
  <si>
    <t>MUH</t>
  </si>
  <si>
    <t>PUFFS</t>
  </si>
  <si>
    <t>BNN</t>
  </si>
  <si>
    <t>MAD</t>
  </si>
  <si>
    <t>CAT</t>
  </si>
  <si>
    <t>BCO</t>
  </si>
  <si>
    <t>ORGON</t>
  </si>
  <si>
    <t>IDH</t>
  </si>
  <si>
    <t>NOUS</t>
  </si>
  <si>
    <t>TAU</t>
  </si>
  <si>
    <t>EXX</t>
  </si>
  <si>
    <t>STE</t>
  </si>
  <si>
    <t>ARBI</t>
  </si>
  <si>
    <t>LGL</t>
  </si>
  <si>
    <t>BTCW</t>
  </si>
  <si>
    <t>INDI</t>
  </si>
  <si>
    <t>XCC</t>
  </si>
  <si>
    <t>FND</t>
  </si>
  <si>
    <t>LTA</t>
  </si>
  <si>
    <t>MTH</t>
  </si>
  <si>
    <t>TOM</t>
  </si>
  <si>
    <t>CTX</t>
  </si>
  <si>
    <t>TMN</t>
  </si>
  <si>
    <t>BHT</t>
  </si>
  <si>
    <t>DROP</t>
  </si>
  <si>
    <t>ADH</t>
  </si>
  <si>
    <t>MNL</t>
  </si>
  <si>
    <t>FPT</t>
  </si>
  <si>
    <t>HAV</t>
  </si>
  <si>
    <t>IPSX</t>
  </si>
  <si>
    <t>DADI</t>
  </si>
  <si>
    <t>WIN</t>
  </si>
  <si>
    <t>CPX</t>
  </si>
  <si>
    <t>OBZ</t>
  </si>
  <si>
    <t>FTW</t>
  </si>
  <si>
    <t>DAN</t>
  </si>
  <si>
    <t>DTB</t>
  </si>
  <si>
    <t>CST</t>
  </si>
  <si>
    <t>DIGIT</t>
  </si>
  <si>
    <t>NAU</t>
  </si>
  <si>
    <t>CPM</t>
  </si>
  <si>
    <t>CLT</t>
  </si>
  <si>
    <t>LATX</t>
  </si>
  <si>
    <t>STQ</t>
  </si>
  <si>
    <t>MTRc</t>
  </si>
  <si>
    <t>BEN</t>
  </si>
  <si>
    <t>DAT</t>
  </si>
  <si>
    <t>HIT</t>
  </si>
  <si>
    <t>CBI</t>
  </si>
  <si>
    <t>QUANT</t>
  </si>
  <si>
    <t>SNP</t>
  </si>
  <si>
    <t>DFC</t>
  </si>
  <si>
    <t>NIMFA</t>
  </si>
  <si>
    <t>MNT</t>
  </si>
  <si>
    <t>MCI</t>
  </si>
  <si>
    <t>RCC</t>
  </si>
  <si>
    <t>KC</t>
  </si>
  <si>
    <t>BET</t>
  </si>
  <si>
    <t>LUN</t>
  </si>
  <si>
    <t>TRST</t>
  </si>
  <si>
    <t>GALA</t>
  </si>
  <si>
    <t>ZAPIT</t>
  </si>
  <si>
    <t>AALM</t>
  </si>
  <si>
    <t>NAM</t>
  </si>
  <si>
    <t>GNCT</t>
  </si>
  <si>
    <t>WAC</t>
  </si>
  <si>
    <t>HCT</t>
  </si>
  <si>
    <t>INSTAR</t>
  </si>
  <si>
    <t>BTT</t>
  </si>
  <si>
    <t>NIL</t>
  </si>
  <si>
    <t>BKX</t>
  </si>
  <si>
    <t>WaBi</t>
  </si>
  <si>
    <t>BEEQB</t>
  </si>
  <si>
    <t>PEF</t>
  </si>
  <si>
    <t>HQX</t>
  </si>
  <si>
    <t>BNK</t>
  </si>
  <si>
    <t>EBZ</t>
  </si>
  <si>
    <t>BCDN</t>
  </si>
  <si>
    <t>UTN</t>
  </si>
  <si>
    <t>SLT</t>
  </si>
  <si>
    <t>FYP</t>
  </si>
  <si>
    <t>SGNL</t>
  </si>
  <si>
    <t>Neuron</t>
  </si>
  <si>
    <t>GBT</t>
  </si>
  <si>
    <t>BOU</t>
  </si>
  <si>
    <t>LINK</t>
  </si>
  <si>
    <t>B1</t>
  </si>
  <si>
    <t>SMNX</t>
  </si>
  <si>
    <t>AHT</t>
  </si>
  <si>
    <t>CLS</t>
  </si>
  <si>
    <t>KUN</t>
  </si>
  <si>
    <t>SNC</t>
  </si>
  <si>
    <t>TFL</t>
  </si>
  <si>
    <t>SUP</t>
  </si>
  <si>
    <t>BANCA</t>
  </si>
  <si>
    <t>APPX</t>
  </si>
  <si>
    <t>EDG</t>
  </si>
  <si>
    <t>LUCD</t>
  </si>
  <si>
    <t>FCI</t>
  </si>
  <si>
    <t>GVC</t>
  </si>
  <si>
    <t>AIA</t>
  </si>
  <si>
    <t>JNT</t>
  </si>
  <si>
    <t>DAC</t>
  </si>
  <si>
    <t>DIVX</t>
  </si>
  <si>
    <t>INC</t>
  </si>
  <si>
    <t>TELE</t>
  </si>
  <si>
    <t>WORD</t>
  </si>
  <si>
    <t>POWR</t>
  </si>
  <si>
    <t>DAY</t>
  </si>
  <si>
    <t>SDAO</t>
  </si>
  <si>
    <t>TNT</t>
  </si>
  <si>
    <t>STX</t>
  </si>
  <si>
    <t>ZIBER</t>
  </si>
  <si>
    <t>OMG</t>
  </si>
  <si>
    <t>AE</t>
  </si>
  <si>
    <t>TAAS</t>
  </si>
  <si>
    <t>SKRP</t>
  </si>
  <si>
    <t>PDP</t>
  </si>
  <si>
    <t>HIVE</t>
  </si>
  <si>
    <t>ASC</t>
  </si>
  <si>
    <t>ECIO</t>
  </si>
  <si>
    <t>MYX</t>
  </si>
  <si>
    <t>RPT</t>
  </si>
  <si>
    <t>CSCO</t>
  </si>
  <si>
    <t>CANYA</t>
  </si>
  <si>
    <t>IOTA</t>
  </si>
  <si>
    <t>CASH</t>
  </si>
  <si>
    <t>AST</t>
  </si>
  <si>
    <t>SCT</t>
  </si>
  <si>
    <t>PLC</t>
  </si>
  <si>
    <t>SCOR</t>
  </si>
  <si>
    <t>SNK</t>
  </si>
  <si>
    <t>MPK</t>
  </si>
  <si>
    <t>PBT</t>
  </si>
  <si>
    <t>ADT</t>
  </si>
  <si>
    <t>STRC</t>
  </si>
  <si>
    <t>SCI</t>
  </si>
  <si>
    <t>HAK</t>
  </si>
  <si>
    <t>LBT</t>
  </si>
  <si>
    <t>POINTS</t>
  </si>
  <si>
    <t>PPY</t>
  </si>
  <si>
    <t>HT</t>
  </si>
  <si>
    <t>EXY</t>
  </si>
  <si>
    <t>DEB</t>
  </si>
  <si>
    <t>SINT</t>
  </si>
  <si>
    <t>iRMC</t>
  </si>
  <si>
    <t>JOY</t>
  </si>
  <si>
    <t>UNLB</t>
  </si>
  <si>
    <t>FLT</t>
  </si>
  <si>
    <t>FINE</t>
  </si>
  <si>
    <t>SMQ</t>
  </si>
  <si>
    <t>UTS</t>
  </si>
  <si>
    <t>SRNT</t>
  </si>
  <si>
    <t>GYM</t>
  </si>
  <si>
    <t>KKT</t>
  </si>
  <si>
    <t>CPC</t>
  </si>
  <si>
    <t>TITHECOIN</t>
  </si>
  <si>
    <t>KRM</t>
  </si>
  <si>
    <t>COV</t>
  </si>
  <si>
    <t>GLA</t>
  </si>
  <si>
    <t>SNG</t>
  </si>
  <si>
    <t>GMT</t>
  </si>
  <si>
    <t>WISH</t>
  </si>
  <si>
    <t>AERO</t>
  </si>
  <si>
    <t>BLT</t>
  </si>
  <si>
    <t>CPAY</t>
  </si>
  <si>
    <t>LEND</t>
  </si>
  <si>
    <t>KEY</t>
  </si>
  <si>
    <t>PYLON</t>
  </si>
  <si>
    <t>MGT</t>
  </si>
  <si>
    <t>ASTRO</t>
  </si>
  <si>
    <t>H2O</t>
  </si>
  <si>
    <t>BIO</t>
  </si>
  <si>
    <t>ESR</t>
  </si>
  <si>
    <t>WST</t>
  </si>
  <si>
    <t>PRO</t>
  </si>
  <si>
    <t>DST</t>
  </si>
  <si>
    <t>SLOGN</t>
  </si>
  <si>
    <t>EON</t>
  </si>
  <si>
    <t>GAME</t>
  </si>
  <si>
    <t>ORI</t>
  </si>
  <si>
    <t>HELP</t>
  </si>
  <si>
    <t>FRG</t>
  </si>
  <si>
    <t>TTV</t>
  </si>
  <si>
    <t>TIM</t>
  </si>
  <si>
    <t>ML</t>
  </si>
  <si>
    <t>VLD</t>
  </si>
  <si>
    <t>BLOC</t>
  </si>
  <si>
    <t>SHA</t>
  </si>
  <si>
    <t>EPOS</t>
  </si>
  <si>
    <t>LABO</t>
  </si>
  <si>
    <t>DRVR</t>
  </si>
  <si>
    <t>MOR</t>
  </si>
  <si>
    <t>STC</t>
  </si>
  <si>
    <t>CDU</t>
  </si>
  <si>
    <t>BSS</t>
  </si>
  <si>
    <t>ARY</t>
  </si>
  <si>
    <t>VPC</t>
  </si>
  <si>
    <t>FLIXX</t>
  </si>
  <si>
    <t>SALT</t>
  </si>
  <si>
    <t>CGT</t>
  </si>
  <si>
    <t>GIO</t>
  </si>
  <si>
    <t>HUB</t>
  </si>
  <si>
    <t>EMT</t>
  </si>
  <si>
    <t>EVX</t>
  </si>
  <si>
    <t>TRIBE</t>
  </si>
  <si>
    <t>PPT</t>
  </si>
  <si>
    <t>MSK</t>
  </si>
  <si>
    <t>ETT</t>
  </si>
  <si>
    <t>GNO</t>
  </si>
  <si>
    <t>ELEC</t>
  </si>
  <si>
    <t>CAPP</t>
  </si>
  <si>
    <t>SS</t>
  </si>
  <si>
    <t>GIF</t>
  </si>
  <si>
    <t>OPEN</t>
  </si>
  <si>
    <t>MRK</t>
  </si>
  <si>
    <t>KROW</t>
  </si>
  <si>
    <t>LWF</t>
  </si>
  <si>
    <t>MWAT</t>
  </si>
  <si>
    <t>CXO</t>
  </si>
  <si>
    <t>CRASS</t>
  </si>
  <si>
    <t>ABX</t>
  </si>
  <si>
    <t>MNZ</t>
  </si>
  <si>
    <t>MOKN</t>
  </si>
  <si>
    <t>UCH</t>
  </si>
  <si>
    <t>FAN</t>
  </si>
  <si>
    <t>ING</t>
  </si>
  <si>
    <t>WRL</t>
  </si>
  <si>
    <t>PRXY</t>
  </si>
  <si>
    <t>CDR</t>
  </si>
  <si>
    <t>STP</t>
  </si>
  <si>
    <t>STAT</t>
  </si>
  <si>
    <t>TOP</t>
  </si>
  <si>
    <t>DBET</t>
  </si>
  <si>
    <t>ALDO</t>
  </si>
  <si>
    <t>STUB</t>
  </si>
  <si>
    <t>CBET</t>
  </si>
  <si>
    <t>FEED</t>
  </si>
  <si>
    <t>NWAS</t>
  </si>
  <si>
    <t>TAY</t>
  </si>
  <si>
    <t>SHPING</t>
  </si>
  <si>
    <t>TFOOD</t>
  </si>
  <si>
    <t>VIEW</t>
  </si>
  <si>
    <t>PCO</t>
  </si>
  <si>
    <t>DOCK</t>
  </si>
  <si>
    <t>LUC</t>
  </si>
  <si>
    <t>WWB</t>
  </si>
  <si>
    <t>HAT</t>
  </si>
  <si>
    <t>NPX</t>
  </si>
  <si>
    <t>OCN</t>
  </si>
  <si>
    <t>BPZ</t>
  </si>
  <si>
    <t>XNK</t>
  </si>
  <si>
    <t>COFI</t>
  </si>
  <si>
    <t>MFL</t>
  </si>
  <si>
    <t>DXT</t>
  </si>
  <si>
    <t>BCDT</t>
  </si>
  <si>
    <t>BWC</t>
  </si>
  <si>
    <t>PCL</t>
  </si>
  <si>
    <t>AGI</t>
  </si>
  <si>
    <t>FiC</t>
  </si>
  <si>
    <t>PNC</t>
  </si>
  <si>
    <t>TLX</t>
  </si>
  <si>
    <t>DES</t>
  </si>
  <si>
    <t>SAAV</t>
  </si>
  <si>
    <t>UKG</t>
  </si>
  <si>
    <t>VIBEX</t>
  </si>
  <si>
    <t>LAT</t>
  </si>
  <si>
    <t>PQT</t>
  </si>
  <si>
    <t>OPT</t>
  </si>
  <si>
    <t>OAX</t>
  </si>
  <si>
    <t>NCT</t>
  </si>
  <si>
    <t>URA</t>
  </si>
  <si>
    <t>VIT</t>
  </si>
  <si>
    <t>CMN</t>
  </si>
  <si>
    <t>GBNK</t>
  </si>
  <si>
    <t>FRES</t>
  </si>
  <si>
    <t>PXS</t>
  </si>
  <si>
    <t>QNX</t>
  </si>
  <si>
    <t>BTM</t>
  </si>
  <si>
    <t>MF</t>
  </si>
  <si>
    <t>QLC</t>
  </si>
  <si>
    <t>ALS</t>
  </si>
  <si>
    <t>NOKU</t>
  </si>
  <si>
    <t>BEZ</t>
  </si>
  <si>
    <t>CHT</t>
  </si>
  <si>
    <t>STY</t>
  </si>
  <si>
    <t>TRS</t>
  </si>
  <si>
    <t>DDD</t>
  </si>
  <si>
    <t>CHSB</t>
  </si>
  <si>
    <t>SRG</t>
  </si>
  <si>
    <t>CMT</t>
  </si>
  <si>
    <t>SWM</t>
  </si>
  <si>
    <t>BID</t>
  </si>
  <si>
    <t>ETHD</t>
  </si>
  <si>
    <t>VUP</t>
  </si>
  <si>
    <t>NTZ</t>
  </si>
  <si>
    <t>VPY</t>
  </si>
  <si>
    <t>BIONT</t>
  </si>
  <si>
    <t>VOT</t>
  </si>
  <si>
    <t>ENG</t>
  </si>
  <si>
    <t>KCN</t>
  </si>
  <si>
    <t>CCC</t>
  </si>
  <si>
    <t>EMP</t>
  </si>
  <si>
    <t>SNTR</t>
  </si>
  <si>
    <t>R</t>
  </si>
  <si>
    <t>INTL</t>
  </si>
  <si>
    <t>CVC</t>
  </si>
  <si>
    <t>SKIN</t>
  </si>
  <si>
    <t>IOC</t>
  </si>
  <si>
    <t>LST</t>
  </si>
  <si>
    <t>IDS</t>
  </si>
  <si>
    <t>Wishcoin</t>
  </si>
  <si>
    <t>BTQ</t>
  </si>
  <si>
    <t>DCO</t>
  </si>
  <si>
    <t>EDR</t>
  </si>
  <si>
    <t>FXC</t>
  </si>
  <si>
    <t>TFT</t>
  </si>
  <si>
    <t>CEEK</t>
  </si>
  <si>
    <t>TRM</t>
  </si>
  <si>
    <t>XPT</t>
  </si>
  <si>
    <t>CDT</t>
  </si>
  <si>
    <t>TKLN</t>
  </si>
  <si>
    <t>BCG</t>
  </si>
  <si>
    <t>KYT</t>
  </si>
  <si>
    <t>QAT</t>
  </si>
  <si>
    <t>HC</t>
  </si>
  <si>
    <t>ZEUS</t>
  </si>
  <si>
    <t>SONO</t>
  </si>
  <si>
    <t>YOB</t>
  </si>
  <si>
    <t>NTY</t>
  </si>
  <si>
    <t>VIU</t>
  </si>
  <si>
    <t>MED</t>
  </si>
  <si>
    <t>IAC</t>
  </si>
  <si>
    <t>MERCA</t>
  </si>
  <si>
    <t>SPEC</t>
  </si>
  <si>
    <t>MBT</t>
  </si>
  <si>
    <t>SKR</t>
  </si>
  <si>
    <t>AMT</t>
  </si>
  <si>
    <t>VRP</t>
  </si>
  <si>
    <t>HKG</t>
  </si>
  <si>
    <t>IAR</t>
  </si>
  <si>
    <t>MNTP</t>
  </si>
  <si>
    <t>TIE</t>
  </si>
  <si>
    <t>MON</t>
  </si>
  <si>
    <t>AUTH</t>
  </si>
  <si>
    <t>MPRM</t>
  </si>
  <si>
    <t>DTCT</t>
  </si>
  <si>
    <t>NTC</t>
  </si>
  <si>
    <t>UMC</t>
  </si>
  <si>
    <t>SLN</t>
  </si>
  <si>
    <t>1WO</t>
  </si>
  <si>
    <t>GRAPH</t>
  </si>
  <si>
    <t>SNT</t>
  </si>
  <si>
    <t>Goji</t>
  </si>
  <si>
    <t>SIK</t>
  </si>
  <si>
    <t>RXL</t>
  </si>
  <si>
    <t>REIT</t>
  </si>
  <si>
    <t>HNR</t>
  </si>
  <si>
    <t>MTT</t>
  </si>
  <si>
    <t>ESNX</t>
  </si>
  <si>
    <t>CHP</t>
  </si>
  <si>
    <t>TRAK</t>
  </si>
  <si>
    <t>UST</t>
  </si>
  <si>
    <t>LION</t>
  </si>
  <si>
    <t>REC</t>
  </si>
  <si>
    <t>WBT</t>
  </si>
  <si>
    <t>CFun</t>
  </si>
  <si>
    <t>RAG</t>
  </si>
  <si>
    <t>3DT</t>
  </si>
  <si>
    <t>AKR</t>
  </si>
  <si>
    <t>DTT</t>
  </si>
  <si>
    <t>MIRO</t>
  </si>
  <si>
    <t>READ</t>
  </si>
  <si>
    <t>AUG</t>
  </si>
  <si>
    <t>IBA</t>
  </si>
  <si>
    <t>WAND</t>
  </si>
  <si>
    <t>PRIX</t>
  </si>
  <si>
    <t>ENTRP</t>
  </si>
  <si>
    <t>BTCA</t>
  </si>
  <si>
    <t>ARN</t>
  </si>
  <si>
    <t>AMB</t>
  </si>
  <si>
    <t>KNC</t>
  </si>
  <si>
    <t>FIDC</t>
  </si>
  <si>
    <t>SPRS</t>
  </si>
  <si>
    <t>AIR</t>
  </si>
  <si>
    <t>VCB</t>
  </si>
  <si>
    <t>SJCX</t>
  </si>
  <si>
    <t>RLC</t>
  </si>
  <si>
    <t>SIRIO</t>
  </si>
  <si>
    <t>CS</t>
  </si>
  <si>
    <t>TECTUM</t>
  </si>
  <si>
    <t>EGL</t>
  </si>
  <si>
    <t>BZT</t>
  </si>
  <si>
    <t>PCT</t>
  </si>
  <si>
    <t>BLZ</t>
  </si>
  <si>
    <t>FLUZ</t>
  </si>
  <si>
    <t>BART</t>
  </si>
  <si>
    <t>TBT</t>
  </si>
  <si>
    <t>EVE</t>
  </si>
  <si>
    <t>VIN</t>
  </si>
  <si>
    <t>GRFT</t>
  </si>
  <si>
    <t>VB</t>
  </si>
  <si>
    <t>MLT</t>
  </si>
  <si>
    <t>ZPT</t>
  </si>
  <si>
    <t>MISC</t>
  </si>
  <si>
    <t>WINGS</t>
  </si>
  <si>
    <t>MAT</t>
  </si>
  <si>
    <t>XCPO</t>
  </si>
  <si>
    <t>DOBI</t>
  </si>
  <si>
    <t>ROIN</t>
  </si>
  <si>
    <t>BTR</t>
  </si>
  <si>
    <t>VEE</t>
  </si>
  <si>
    <t>ICX</t>
  </si>
  <si>
    <t>ETCH</t>
  </si>
  <si>
    <t>SND</t>
  </si>
  <si>
    <t>REST</t>
  </si>
  <si>
    <t>WOLK</t>
  </si>
  <si>
    <t>ANAT</t>
  </si>
  <si>
    <t>GODZ</t>
  </si>
  <si>
    <t>SPIN</t>
  </si>
  <si>
    <t>CAJ</t>
  </si>
  <si>
    <t>GLU</t>
  </si>
  <si>
    <t>DNT</t>
  </si>
  <si>
    <t>ACT</t>
  </si>
  <si>
    <t>IRA</t>
  </si>
  <si>
    <t>MIV</t>
  </si>
  <si>
    <t>COR</t>
  </si>
  <si>
    <t>MCO</t>
  </si>
  <si>
    <t>SWH</t>
  </si>
  <si>
    <t>PART</t>
  </si>
  <si>
    <t>ALH</t>
  </si>
  <si>
    <t>ODEM</t>
  </si>
  <si>
    <t>AGR</t>
  </si>
  <si>
    <t>MCC</t>
  </si>
  <si>
    <t>DGS</t>
  </si>
  <si>
    <t>XCD</t>
  </si>
  <si>
    <t>AUM</t>
  </si>
  <si>
    <t>BIRD</t>
  </si>
  <si>
    <t>EBC</t>
  </si>
  <si>
    <t>TT</t>
  </si>
  <si>
    <t>WCO</t>
  </si>
  <si>
    <t>CHARG</t>
  </si>
  <si>
    <t>CLOUT</t>
  </si>
  <si>
    <t>PBQ</t>
  </si>
  <si>
    <t>EARTH</t>
  </si>
  <si>
    <t>ERO</t>
  </si>
  <si>
    <t>RVT</t>
  </si>
  <si>
    <t>KVT</t>
  </si>
  <si>
    <t>AMM</t>
  </si>
  <si>
    <t>TENB</t>
  </si>
  <si>
    <t>HNT</t>
  </si>
  <si>
    <t>CXS</t>
  </si>
  <si>
    <t>MANA</t>
  </si>
  <si>
    <t>SCL</t>
  </si>
  <si>
    <t>XAI</t>
  </si>
  <si>
    <t>KNOWS</t>
  </si>
  <si>
    <t>8BT</t>
  </si>
  <si>
    <t>ATB</t>
  </si>
  <si>
    <t>ANT</t>
  </si>
  <si>
    <t>CEL</t>
  </si>
  <si>
    <t>Octane</t>
  </si>
  <si>
    <t>MFG</t>
  </si>
  <si>
    <t>AIOM</t>
  </si>
  <si>
    <t>DRG</t>
  </si>
  <si>
    <t>CGM</t>
  </si>
  <si>
    <t>DGZ</t>
  </si>
  <si>
    <t>PCH</t>
  </si>
  <si>
    <t>LOYAL</t>
  </si>
  <si>
    <t>LNC</t>
  </si>
  <si>
    <t>PIP</t>
  </si>
  <si>
    <t>GENE</t>
  </si>
  <si>
    <t>ISP</t>
  </si>
  <si>
    <t>MAN</t>
  </si>
  <si>
    <t>KUDOS</t>
  </si>
  <si>
    <t>AID</t>
  </si>
  <si>
    <t>IPL</t>
  </si>
  <si>
    <t>PGT</t>
  </si>
  <si>
    <t>MOVE</t>
  </si>
  <si>
    <t>DVT</t>
  </si>
  <si>
    <t>BRD</t>
  </si>
  <si>
    <t>BOON</t>
  </si>
  <si>
    <t>KAIROS</t>
  </si>
  <si>
    <t>GFI</t>
  </si>
  <si>
    <t>TKC</t>
  </si>
  <si>
    <t>EVN</t>
  </si>
  <si>
    <t>ARNA</t>
  </si>
  <si>
    <t>FINOM</t>
  </si>
  <si>
    <t>TRV</t>
  </si>
  <si>
    <t>MLCN</t>
  </si>
  <si>
    <t>C20</t>
  </si>
  <si>
    <t>HST</t>
  </si>
  <si>
    <t>UP</t>
  </si>
  <si>
    <t>ELT</t>
  </si>
  <si>
    <t>WIT</t>
  </si>
  <si>
    <t>IML</t>
  </si>
  <si>
    <t>GIM</t>
  </si>
  <si>
    <t>CRTM</t>
  </si>
  <si>
    <t>KAPU</t>
  </si>
  <si>
    <t>CAG</t>
  </si>
  <si>
    <t>AQUA</t>
  </si>
  <si>
    <t>TKR</t>
  </si>
  <si>
    <t>SYC</t>
  </si>
  <si>
    <t>DLT</t>
  </si>
  <si>
    <t>ACTN</t>
  </si>
  <si>
    <t>LYM</t>
  </si>
  <si>
    <t>QTUM</t>
  </si>
  <si>
    <t>LCK</t>
  </si>
  <si>
    <t>WIKI</t>
  </si>
  <si>
    <t>EyGex</t>
  </si>
  <si>
    <t>MGS</t>
  </si>
  <si>
    <t>GMC</t>
  </si>
  <si>
    <t>RANK</t>
  </si>
  <si>
    <t>BUY</t>
  </si>
  <si>
    <t>ODDZ</t>
  </si>
  <si>
    <t>HBZ</t>
  </si>
  <si>
    <t>PINNS</t>
  </si>
  <si>
    <t>LVN</t>
  </si>
  <si>
    <t>SSH</t>
  </si>
  <si>
    <t>IGNT</t>
  </si>
  <si>
    <t>SOCX</t>
  </si>
  <si>
    <t>SAB</t>
  </si>
  <si>
    <t>TKY</t>
  </si>
  <si>
    <t>DGTX</t>
  </si>
  <si>
    <t>CRYO</t>
  </si>
  <si>
    <t>ISC</t>
  </si>
  <si>
    <t>SOFIN</t>
  </si>
  <si>
    <t>TNC</t>
  </si>
  <si>
    <t>HERM</t>
  </si>
  <si>
    <t>CAS</t>
  </si>
  <si>
    <t>SETH</t>
  </si>
  <si>
    <t>BOT</t>
  </si>
  <si>
    <t>LIVE</t>
  </si>
  <si>
    <t>TRAC</t>
  </si>
  <si>
    <t>MCH</t>
  </si>
  <si>
    <t>EDU</t>
  </si>
  <si>
    <t>GMIT</t>
  </si>
  <si>
    <t>CRC</t>
  </si>
  <si>
    <t>GIFTO</t>
  </si>
  <si>
    <t>ZRM</t>
  </si>
  <si>
    <t>FNT</t>
  </si>
  <si>
    <t>OKOIN</t>
  </si>
  <si>
    <t>ADB</t>
  </si>
  <si>
    <t>TRF</t>
  </si>
  <si>
    <t>TIME</t>
  </si>
  <si>
    <t>DLR</t>
  </si>
  <si>
    <t>WAX</t>
  </si>
  <si>
    <t>KWATT</t>
  </si>
  <si>
    <t>GOAL</t>
  </si>
  <si>
    <t>GET</t>
  </si>
  <si>
    <t>VSL</t>
  </si>
  <si>
    <t>EGS</t>
  </si>
  <si>
    <t>LIKE</t>
  </si>
  <si>
    <t>ALLOY</t>
  </si>
  <si>
    <t>GVT</t>
  </si>
  <si>
    <t>PPP</t>
  </si>
  <si>
    <t>RIL</t>
  </si>
  <si>
    <t>XMC</t>
  </si>
  <si>
    <t>HOPE</t>
  </si>
  <si>
    <t>PAL</t>
  </si>
  <si>
    <t>KMD</t>
  </si>
  <si>
    <t>BAC</t>
  </si>
  <si>
    <t>VC</t>
  </si>
  <si>
    <t>RST</t>
  </si>
  <si>
    <t>HEDGE</t>
  </si>
  <si>
    <t>PRG</t>
  </si>
  <si>
    <t>BCOIN</t>
  </si>
  <si>
    <t>KEX</t>
  </si>
  <si>
    <t>FUEL</t>
  </si>
  <si>
    <t>STMG</t>
  </si>
  <si>
    <t>CAM</t>
  </si>
  <si>
    <t>EBST</t>
  </si>
  <si>
    <t>GFL</t>
  </si>
  <si>
    <t>JDS</t>
  </si>
  <si>
    <t>MTC</t>
  </si>
  <si>
    <t>ZRX</t>
  </si>
  <si>
    <t>ICOS</t>
  </si>
  <si>
    <t>EQUI</t>
  </si>
  <si>
    <t>FC</t>
  </si>
  <si>
    <t>CSNO</t>
  </si>
  <si>
    <t>PEX</t>
  </si>
  <si>
    <t>TGT</t>
  </si>
  <si>
    <t>ODN</t>
  </si>
  <si>
    <t>PLR</t>
  </si>
  <si>
    <t>BLN</t>
  </si>
  <si>
    <t>SONM</t>
  </si>
  <si>
    <t>ETBS</t>
  </si>
  <si>
    <t>CREA</t>
  </si>
  <si>
    <t>DAE</t>
  </si>
  <si>
    <t>CLN</t>
  </si>
  <si>
    <t>TAB</t>
  </si>
  <si>
    <t>REM</t>
  </si>
  <si>
    <t>HKY</t>
  </si>
  <si>
    <t>SPARK</t>
  </si>
  <si>
    <t>MLN</t>
  </si>
  <si>
    <t>GAT</t>
  </si>
  <si>
    <t>SCR</t>
  </si>
  <si>
    <t>APPC</t>
  </si>
  <si>
    <t>DMT</t>
  </si>
  <si>
    <t>TBX</t>
  </si>
  <si>
    <t>ST</t>
  </si>
  <si>
    <t>CL</t>
  </si>
  <si>
    <t>EZM</t>
  </si>
  <si>
    <t>WRC</t>
  </si>
  <si>
    <t>TKZ</t>
  </si>
  <si>
    <t>ETN</t>
  </si>
  <si>
    <t>BKTS</t>
  </si>
  <si>
    <t>DSR</t>
  </si>
  <si>
    <t>SUB</t>
  </si>
  <si>
    <t>XCJ</t>
  </si>
  <si>
    <t>AUT</t>
  </si>
  <si>
    <t>CMP</t>
  </si>
  <si>
    <t>OROC</t>
  </si>
  <si>
    <t>YEED</t>
  </si>
  <si>
    <t>CCOS</t>
  </si>
  <si>
    <t>GCP</t>
  </si>
  <si>
    <t>VHL</t>
  </si>
  <si>
    <t>REPU</t>
  </si>
  <si>
    <t>TEL</t>
  </si>
  <si>
    <t>CAV</t>
  </si>
  <si>
    <t>AMLT</t>
  </si>
  <si>
    <t>FOOD</t>
  </si>
  <si>
    <t>SRN</t>
  </si>
  <si>
    <t>TRQ</t>
  </si>
  <si>
    <t>XZN</t>
  </si>
  <si>
    <t>VLS</t>
  </si>
  <si>
    <t>REQ</t>
  </si>
  <si>
    <t>WTN</t>
  </si>
  <si>
    <t>EVC</t>
  </si>
  <si>
    <t>COB</t>
  </si>
  <si>
    <t>B2BX</t>
  </si>
  <si>
    <t>MTX</t>
  </si>
  <si>
    <t>DFBT</t>
  </si>
  <si>
    <t>PSR</t>
  </si>
  <si>
    <t>DATx</t>
  </si>
  <si>
    <t>RFR</t>
  </si>
  <si>
    <t>CELL</t>
  </si>
  <si>
    <t>USH</t>
  </si>
  <si>
    <t>MCR</t>
  </si>
  <si>
    <t>MIT</t>
  </si>
  <si>
    <t>MOM</t>
  </si>
  <si>
    <t>PROPS</t>
  </si>
  <si>
    <t>BERG</t>
  </si>
  <si>
    <t>PCP</t>
  </si>
  <si>
    <t>LYL</t>
  </si>
  <si>
    <t>INSP</t>
  </si>
  <si>
    <t>NVT</t>
  </si>
  <si>
    <t>PPR</t>
  </si>
  <si>
    <t>KIN</t>
  </si>
  <si>
    <t>SSIO</t>
  </si>
  <si>
    <t>BMC</t>
  </si>
  <si>
    <t>ZONTO</t>
  </si>
  <si>
    <t>CND</t>
  </si>
  <si>
    <t>RYZ</t>
  </si>
  <si>
    <t>STH</t>
  </si>
  <si>
    <t>DRT</t>
  </si>
  <si>
    <t>GIS</t>
  </si>
  <si>
    <t>ALP</t>
  </si>
  <si>
    <t>DENT</t>
  </si>
  <si>
    <t>A2B</t>
  </si>
  <si>
    <t>BNT</t>
  </si>
  <si>
    <t>APA</t>
  </si>
  <si>
    <t>STEL</t>
  </si>
  <si>
    <t>ESB</t>
  </si>
  <si>
    <t>AES</t>
  </si>
  <si>
    <t>OZT</t>
  </si>
  <si>
    <t>SAVI</t>
  </si>
  <si>
    <t>HORSE</t>
  </si>
  <si>
    <t>GPT</t>
  </si>
  <si>
    <t>FLUX</t>
  </si>
  <si>
    <t>DLC</t>
  </si>
  <si>
    <t>CH</t>
  </si>
  <si>
    <t>BBL</t>
  </si>
  <si>
    <t>ICOB</t>
  </si>
  <si>
    <t>COPY</t>
  </si>
  <si>
    <t>GNT</t>
  </si>
  <si>
    <t>BITINDIA</t>
  </si>
  <si>
    <t>ONG</t>
  </si>
  <si>
    <t>SGG</t>
  </si>
  <si>
    <t>IXT</t>
  </si>
  <si>
    <t>MMC</t>
  </si>
  <si>
    <t>SUR</t>
  </si>
  <si>
    <t>ZRCOIN</t>
  </si>
  <si>
    <t>COIN</t>
  </si>
  <si>
    <t>BGO</t>
  </si>
  <si>
    <t>WHO</t>
  </si>
  <si>
    <t>G1E</t>
  </si>
  <si>
    <t>SMT</t>
  </si>
  <si>
    <t>GBX</t>
  </si>
  <si>
    <t>SVD</t>
  </si>
  <si>
    <t>CNOD</t>
  </si>
  <si>
    <t>GAS</t>
  </si>
  <si>
    <t>VXD</t>
  </si>
  <si>
    <t>LPX</t>
  </si>
  <si>
    <t>BCS</t>
  </si>
  <si>
    <t>DEEX</t>
  </si>
  <si>
    <t>BFT</t>
  </si>
  <si>
    <t>OILSC</t>
  </si>
  <si>
    <t>CPY</t>
  </si>
  <si>
    <t>FKX</t>
  </si>
  <si>
    <t>RMT</t>
  </si>
  <si>
    <t>LTO</t>
  </si>
  <si>
    <t>RLS</t>
  </si>
  <si>
    <t>BTG</t>
  </si>
  <si>
    <t>AAA</t>
  </si>
  <si>
    <t>QSP</t>
  </si>
  <si>
    <t>QVT</t>
  </si>
  <si>
    <t>CTC</t>
  </si>
  <si>
    <t>ATKN</t>
  </si>
  <si>
    <t>NTRY</t>
  </si>
  <si>
    <t>ALTOCAR</t>
  </si>
  <si>
    <t>BBT</t>
  </si>
  <si>
    <t>ACE</t>
  </si>
  <si>
    <t>FIL</t>
  </si>
  <si>
    <t>NTO</t>
  </si>
  <si>
    <t>PGL</t>
  </si>
  <si>
    <t>DDF</t>
  </si>
  <si>
    <t>BOS</t>
  </si>
  <si>
    <t>BCAP</t>
  </si>
  <si>
    <t>PHI</t>
  </si>
  <si>
    <t>SEED</t>
  </si>
  <si>
    <t>J8T</t>
  </si>
  <si>
    <t>DAXT</t>
  </si>
  <si>
    <t>TND</t>
  </si>
  <si>
    <t>SPX</t>
  </si>
  <si>
    <t>DOC</t>
  </si>
  <si>
    <t>RTK</t>
  </si>
  <si>
    <t>BZS</t>
  </si>
  <si>
    <t>SIG</t>
  </si>
  <si>
    <t>EQL</t>
  </si>
  <si>
    <t>FLR</t>
  </si>
  <si>
    <t>ALG</t>
  </si>
  <si>
    <t>CCO</t>
  </si>
  <si>
    <t>STAR</t>
  </si>
  <si>
    <t>FNU</t>
  </si>
  <si>
    <t>8S</t>
  </si>
  <si>
    <t>PLAY</t>
  </si>
  <si>
    <t>VCN</t>
  </si>
  <si>
    <t>SHP</t>
  </si>
  <si>
    <t>PST</t>
  </si>
  <si>
    <t>TRX</t>
  </si>
  <si>
    <t>PIX</t>
  </si>
  <si>
    <t>SKT</t>
  </si>
  <si>
    <t>KWH</t>
  </si>
  <si>
    <t>ICR</t>
  </si>
  <si>
    <t>OTG</t>
  </si>
  <si>
    <t>KRI</t>
  </si>
  <si>
    <t>ECHT</t>
  </si>
  <si>
    <t>TEN</t>
  </si>
  <si>
    <t>AXP</t>
  </si>
  <si>
    <t>GIZA</t>
  </si>
  <si>
    <t>THETA</t>
  </si>
  <si>
    <t>CNF</t>
  </si>
  <si>
    <t>LOCI</t>
  </si>
  <si>
    <t>TIO</t>
  </si>
  <si>
    <t>LEV</t>
  </si>
  <si>
    <t>IZI</t>
  </si>
  <si>
    <t>UCASH</t>
  </si>
  <si>
    <t>MNY</t>
  </si>
  <si>
    <t>SRT</t>
  </si>
  <si>
    <t>POE</t>
  </si>
  <si>
    <t>IND</t>
  </si>
  <si>
    <t>COSS</t>
  </si>
  <si>
    <t>SENC</t>
  </si>
  <si>
    <t>RPX</t>
  </si>
  <si>
    <t>FTX</t>
  </si>
  <si>
    <t>FINC</t>
  </si>
  <si>
    <t>NRV</t>
  </si>
  <si>
    <t>MILE</t>
  </si>
  <si>
    <t>RKT</t>
  </si>
  <si>
    <t>NTK</t>
  </si>
  <si>
    <t>BMR</t>
  </si>
  <si>
    <t>GNI</t>
  </si>
  <si>
    <t>SENSE</t>
  </si>
  <si>
    <t>LC</t>
  </si>
  <si>
    <t>ARK</t>
  </si>
  <si>
    <t>TEW</t>
  </si>
  <si>
    <t>AML</t>
  </si>
  <si>
    <t>REALT</t>
  </si>
  <si>
    <t>ATL</t>
  </si>
  <si>
    <t>INXT</t>
  </si>
  <si>
    <t>VIB</t>
  </si>
  <si>
    <t>ART</t>
  </si>
  <si>
    <t>XUC</t>
  </si>
  <si>
    <t>XPA</t>
  </si>
  <si>
    <t>FLU</t>
  </si>
  <si>
    <t>SGEL</t>
  </si>
  <si>
    <t>BKB</t>
  </si>
  <si>
    <t>TIX</t>
  </si>
  <si>
    <t>ADST</t>
  </si>
  <si>
    <t>CFI</t>
  </si>
  <si>
    <t>XDCE</t>
  </si>
  <si>
    <t>VZT</t>
  </si>
  <si>
    <t>XBTC</t>
  </si>
  <si>
    <t>MNW</t>
  </si>
  <si>
    <t>SPHTX</t>
  </si>
  <si>
    <t>CABS</t>
  </si>
  <si>
    <t>QASH</t>
  </si>
  <si>
    <t>FDX</t>
  </si>
  <si>
    <t>MCX</t>
  </si>
  <si>
    <t>Zephyr</t>
  </si>
  <si>
    <t>FINS</t>
  </si>
  <si>
    <t>BNR</t>
  </si>
  <si>
    <t>WATCH</t>
  </si>
  <si>
    <t>AVT</t>
  </si>
  <si>
    <t>JM</t>
  </si>
  <si>
    <t>NEBL</t>
  </si>
  <si>
    <t>SOC</t>
  </si>
  <si>
    <t>MBI</t>
  </si>
  <si>
    <t>VSM</t>
  </si>
  <si>
    <t>HMQ</t>
  </si>
  <si>
    <t>COS</t>
  </si>
  <si>
    <t>PMO</t>
  </si>
  <si>
    <t>HER</t>
  </si>
  <si>
    <t>MTN</t>
  </si>
  <si>
    <t>BNE</t>
  </si>
  <si>
    <t>MORE</t>
  </si>
  <si>
    <t>ONZ</t>
  </si>
  <si>
    <t>SYN</t>
  </si>
  <si>
    <t>RES</t>
  </si>
  <si>
    <t>AWR</t>
  </si>
  <si>
    <t>DCX</t>
  </si>
  <si>
    <t>LALA</t>
  </si>
  <si>
    <t>ANM</t>
  </si>
  <si>
    <t>LHC</t>
  </si>
  <si>
    <t>INS</t>
  </si>
  <si>
    <t>TKA</t>
  </si>
  <si>
    <t>VDC</t>
  </si>
  <si>
    <t>DVIP</t>
  </si>
  <si>
    <t>CNT</t>
  </si>
  <si>
    <t>CGC</t>
  </si>
  <si>
    <t>STA</t>
  </si>
  <si>
    <t>TTT</t>
  </si>
  <si>
    <t>CHIP</t>
  </si>
  <si>
    <t>VOTES</t>
  </si>
  <si>
    <t>AGO</t>
  </si>
  <si>
    <t>IGNIS</t>
  </si>
  <si>
    <t>CTR</t>
  </si>
  <si>
    <t>MSP</t>
  </si>
  <si>
    <t>EMB</t>
  </si>
  <si>
    <t>VENDI</t>
  </si>
  <si>
    <t>ERP</t>
  </si>
  <si>
    <t>KCH</t>
  </si>
  <si>
    <t>ZTR</t>
  </si>
  <si>
    <t>HTKN</t>
  </si>
  <si>
    <t>FID</t>
  </si>
  <si>
    <t>BOB</t>
  </si>
  <si>
    <t>X8X</t>
  </si>
  <si>
    <t>CPTF</t>
  </si>
  <si>
    <t>FLP</t>
  </si>
  <si>
    <t>XUL</t>
  </si>
  <si>
    <t>XMX</t>
  </si>
  <si>
    <t>BTCF</t>
  </si>
  <si>
    <t>KRT</t>
  </si>
  <si>
    <t>DGT</t>
  </si>
  <si>
    <t>SLVR</t>
  </si>
  <si>
    <t>SAN</t>
  </si>
  <si>
    <t>CRS</t>
  </si>
  <si>
    <t>CTF</t>
  </si>
  <si>
    <t>ABT</t>
  </si>
  <si>
    <t>REN</t>
  </si>
  <si>
    <t>ZFX</t>
  </si>
  <si>
    <t>TWEX</t>
  </si>
  <si>
    <t>AMOR</t>
  </si>
  <si>
    <t>VIOX</t>
  </si>
  <si>
    <t>UFR</t>
  </si>
  <si>
    <t>HAZ</t>
  </si>
  <si>
    <t>ENJ</t>
  </si>
  <si>
    <t>DOV</t>
  </si>
  <si>
    <t>UC</t>
  </si>
  <si>
    <t>WAN</t>
  </si>
  <si>
    <t>HYOU</t>
  </si>
  <si>
    <t>LRC</t>
  </si>
  <si>
    <t>MYB</t>
  </si>
  <si>
    <t>RCS</t>
  </si>
  <si>
    <t>HVN</t>
  </si>
  <si>
    <t>AMO</t>
  </si>
  <si>
    <t>FDZ</t>
  </si>
  <si>
    <t>TWN</t>
  </si>
  <si>
    <t>TOMO</t>
  </si>
  <si>
    <t>LDC</t>
  </si>
  <si>
    <t>BBcoin</t>
  </si>
  <si>
    <t>RWC</t>
  </si>
  <si>
    <t>CBX</t>
  </si>
  <si>
    <t>EXC</t>
  </si>
  <si>
    <t>Q1S</t>
  </si>
  <si>
    <t>PMNT</t>
  </si>
  <si>
    <t>TET</t>
  </si>
  <si>
    <t>ELA</t>
  </si>
  <si>
    <t>ALB</t>
  </si>
  <si>
    <t>CHA</t>
  </si>
  <si>
    <t>PDT</t>
  </si>
  <si>
    <t>STARTUPNAME</t>
  </si>
  <si>
    <t>Powervest</t>
  </si>
  <si>
    <t>Zillerium</t>
  </si>
  <si>
    <t>Patriotproject</t>
  </si>
  <si>
    <t>BOTTOS</t>
  </si>
  <si>
    <t>UnityCoin</t>
  </si>
  <si>
    <t>ReversalCoin</t>
  </si>
  <si>
    <t>FINIXCOIN</t>
  </si>
  <si>
    <t>PeerdaxExchange</t>
  </si>
  <si>
    <t>TitaniumBlockchainInfrastructureServices</t>
  </si>
  <si>
    <t>Leap</t>
  </si>
  <si>
    <t>Ginger</t>
  </si>
  <si>
    <t>TUDORPAY</t>
  </si>
  <si>
    <t>Budbo</t>
  </si>
  <si>
    <t>GravelCoin</t>
  </si>
  <si>
    <t>EZPOS</t>
  </si>
  <si>
    <t>Districts</t>
  </si>
  <si>
    <t>Paycent</t>
  </si>
  <si>
    <t>Confideal</t>
  </si>
  <si>
    <t>UTRUST</t>
  </si>
  <si>
    <t>Crowdholding</t>
  </si>
  <si>
    <t>RentToken</t>
  </si>
  <si>
    <t>bitJob</t>
  </si>
  <si>
    <t>MWallet.online</t>
  </si>
  <si>
    <t>GigaWatt</t>
  </si>
  <si>
    <t>Matchpool</t>
  </si>
  <si>
    <t>Legolas</t>
  </si>
  <si>
    <t>WePower</t>
  </si>
  <si>
    <t>CrowdGenie</t>
  </si>
  <si>
    <t>VelocityLedger</t>
  </si>
  <si>
    <t>WaterTech</t>
  </si>
  <si>
    <t>Medicalchain</t>
  </si>
  <si>
    <t>Erotix</t>
  </si>
  <si>
    <t>YouTweak</t>
  </si>
  <si>
    <t>RetailCoin</t>
  </si>
  <si>
    <t>CryptoBite</t>
  </si>
  <si>
    <t>HEROToken</t>
  </si>
  <si>
    <t>GlobalICOFund</t>
  </si>
  <si>
    <t>Cannabium</t>
  </si>
  <si>
    <t>Foodimus</t>
  </si>
  <si>
    <t>Corusblock</t>
  </si>
  <si>
    <t>GlobalFinance</t>
  </si>
  <si>
    <t>Coinplace</t>
  </si>
  <si>
    <t>Hurify</t>
  </si>
  <si>
    <t>UnA</t>
  </si>
  <si>
    <t>ChainID</t>
  </si>
  <si>
    <t>Raison</t>
  </si>
  <si>
    <t>Cube</t>
  </si>
  <si>
    <t>FireLotto</t>
  </si>
  <si>
    <t>Gimmer</t>
  </si>
  <si>
    <t>SETCOIN</t>
  </si>
  <si>
    <t>Shivers</t>
  </si>
  <si>
    <t>UROC</t>
  </si>
  <si>
    <t>Guide</t>
  </si>
  <si>
    <t>Acomobase</t>
  </si>
  <si>
    <t>Blockport</t>
  </si>
  <si>
    <t>KruptoCoin</t>
  </si>
  <si>
    <t>Persona</t>
  </si>
  <si>
    <t>Etcetera</t>
  </si>
  <si>
    <t>NamasteCoin</t>
  </si>
  <si>
    <t>VeriME</t>
  </si>
  <si>
    <t>Windingtree</t>
  </si>
  <si>
    <t>Envienta</t>
  </si>
  <si>
    <t>OnPlace</t>
  </si>
  <si>
    <t>StartickCoin</t>
  </si>
  <si>
    <t>Fusion</t>
  </si>
  <si>
    <t>Coinzai</t>
  </si>
  <si>
    <t>Bitnation</t>
  </si>
  <si>
    <t>Craftmade</t>
  </si>
  <si>
    <t>Oracles</t>
  </si>
  <si>
    <t>WCX</t>
  </si>
  <si>
    <t>BlockchainTradingFund</t>
  </si>
  <si>
    <t>Stampify</t>
  </si>
  <si>
    <t>HealthHeart</t>
  </si>
  <si>
    <t>LookRev</t>
  </si>
  <si>
    <t>Alt.Estate</t>
  </si>
  <si>
    <t>Biafracoin</t>
  </si>
  <si>
    <t>FreedomStreaming</t>
  </si>
  <si>
    <t>BitDegree</t>
  </si>
  <si>
    <t>Sisutoken</t>
  </si>
  <si>
    <t>Jincor</t>
  </si>
  <si>
    <t>BTCGreen</t>
  </si>
  <si>
    <t>Appay</t>
  </si>
  <si>
    <t>BitcoinWhite</t>
  </si>
  <si>
    <t>ShareEstate</t>
  </si>
  <si>
    <t>TheAdvertisingCurrency</t>
  </si>
  <si>
    <t>InterestCoin</t>
  </si>
  <si>
    <t>Africunia</t>
  </si>
  <si>
    <t>CrowdstartCapital</t>
  </si>
  <si>
    <t>ArcadeCity</t>
  </si>
  <si>
    <t>Nitro</t>
  </si>
  <si>
    <t>eco-NAN</t>
  </si>
  <si>
    <t>Aditus</t>
  </si>
  <si>
    <t>NAGACoin</t>
  </si>
  <si>
    <t>Bitcomo</t>
  </si>
  <si>
    <t>Zabercoin</t>
  </si>
  <si>
    <t>MySafeHouse</t>
  </si>
  <si>
    <t>Kala</t>
  </si>
  <si>
    <t>EMUproject</t>
  </si>
  <si>
    <t>Enjoylife</t>
  </si>
  <si>
    <t>Truedonate</t>
  </si>
  <si>
    <t>CryptoiBet</t>
  </si>
  <si>
    <t>ParkApp</t>
  </si>
  <si>
    <t>Tokes</t>
  </si>
  <si>
    <t>Playkey</t>
  </si>
  <si>
    <t>Power</t>
  </si>
  <si>
    <t>Payfair</t>
  </si>
  <si>
    <t>SMSchain</t>
  </si>
  <si>
    <t>Rockchain</t>
  </si>
  <si>
    <t>ProofSuite</t>
  </si>
  <si>
    <t>TrueBit</t>
  </si>
  <si>
    <t>Esports</t>
  </si>
  <si>
    <t>Game.com</t>
  </si>
  <si>
    <t>RICHCoin</t>
  </si>
  <si>
    <t>Peerity</t>
  </si>
  <si>
    <t>Escroco</t>
  </si>
  <si>
    <t>AcademyCoin</t>
  </si>
  <si>
    <t>TokenFunder</t>
  </si>
  <si>
    <t>Cryptaur</t>
  </si>
  <si>
    <t>Lucyd</t>
  </si>
  <si>
    <t>VISO</t>
  </si>
  <si>
    <t>ArtCoinFund</t>
  </si>
  <si>
    <t>Javvy</t>
  </si>
  <si>
    <t>Crypterium</t>
  </si>
  <si>
    <t>Darfchain</t>
  </si>
  <si>
    <t>algo.land</t>
  </si>
  <si>
    <t>BeyondtheVoid</t>
  </si>
  <si>
    <t>Nodio</t>
  </si>
  <si>
    <t>Golos</t>
  </si>
  <si>
    <t>Dragonchain</t>
  </si>
  <si>
    <t>CREDO</t>
  </si>
  <si>
    <t>WishFinance</t>
  </si>
  <si>
    <t>Rhea</t>
  </si>
  <si>
    <t>GrantHero</t>
  </si>
  <si>
    <t>ReiDAO</t>
  </si>
  <si>
    <t>CryptoFund</t>
  </si>
  <si>
    <t>PayperEx</t>
  </si>
  <si>
    <t>Blocksale</t>
  </si>
  <si>
    <t>Comsa</t>
  </si>
  <si>
    <t>Disledger</t>
  </si>
  <si>
    <t>OpakecoFoundation</t>
  </si>
  <si>
    <t>Aigang</t>
  </si>
  <si>
    <t>Zloadr</t>
  </si>
  <si>
    <t>E-veksel</t>
  </si>
  <si>
    <t>CombiCoin</t>
  </si>
  <si>
    <t>EnKo</t>
  </si>
  <si>
    <t>Modum</t>
  </si>
  <si>
    <t>Soferox</t>
  </si>
  <si>
    <t>WiC</t>
  </si>
  <si>
    <t>rdcr</t>
  </si>
  <si>
    <t>Masscoin</t>
  </si>
  <si>
    <t>RusCoin</t>
  </si>
  <si>
    <t>EnLedger</t>
  </si>
  <si>
    <t>XaurumGamma</t>
  </si>
  <si>
    <t>SmartInvestmentFundToken</t>
  </si>
  <si>
    <t>Harbour</t>
  </si>
  <si>
    <t>Cryptobank</t>
  </si>
  <si>
    <t>Airplatform</t>
  </si>
  <si>
    <t>TokenCard</t>
  </si>
  <si>
    <t>PharmaBit</t>
  </si>
  <si>
    <t>Wysker</t>
  </si>
  <si>
    <t>Nucleus.Vision</t>
  </si>
  <si>
    <t>KODAKOne</t>
  </si>
  <si>
    <t>BLAQ</t>
  </si>
  <si>
    <t>PinnacleBrilliance</t>
  </si>
  <si>
    <t>TheBeeToken</t>
  </si>
  <si>
    <t>Denaro</t>
  </si>
  <si>
    <t>ReporterCommunity</t>
  </si>
  <si>
    <t>IQeon</t>
  </si>
  <si>
    <t>Equibit</t>
  </si>
  <si>
    <t>Contingency</t>
  </si>
  <si>
    <t>VanityFear</t>
  </si>
  <si>
    <t>EXCASH</t>
  </si>
  <si>
    <t>ZenProtocol</t>
  </si>
  <si>
    <t>UnitedTraders</t>
  </si>
  <si>
    <t>CryptexNetwork</t>
  </si>
  <si>
    <t>ThePraetorianGroup</t>
  </si>
  <si>
    <t>Wala</t>
  </si>
  <si>
    <t>Xwin</t>
  </si>
  <si>
    <t>Hacken</t>
  </si>
  <si>
    <t>Snovio</t>
  </si>
  <si>
    <t>Brickblock</t>
  </si>
  <si>
    <t>Dentacoin</t>
  </si>
  <si>
    <t>Instacoin</t>
  </si>
  <si>
    <t>ModoView</t>
  </si>
  <si>
    <t>Betstreak</t>
  </si>
  <si>
    <t>Kumo</t>
  </si>
  <si>
    <t>Okolofutbola</t>
  </si>
  <si>
    <t>Saske</t>
  </si>
  <si>
    <t>Farad</t>
  </si>
  <si>
    <t>Redpillcoin</t>
  </si>
  <si>
    <t>AbjCoin</t>
  </si>
  <si>
    <t>HireMatch</t>
  </si>
  <si>
    <t>theDome</t>
  </si>
  <si>
    <t>Digmus</t>
  </si>
  <si>
    <t>Incent</t>
  </si>
  <si>
    <t>real</t>
  </si>
  <si>
    <t>iwtoken</t>
  </si>
  <si>
    <t>OpenZen</t>
  </si>
  <si>
    <t>Dimcoin</t>
  </si>
  <si>
    <t>MillofBlood</t>
  </si>
  <si>
    <t>Tezos</t>
  </si>
  <si>
    <t>BasicAttentionToken</t>
  </si>
  <si>
    <t>Polybius</t>
  </si>
  <si>
    <t>Adel</t>
  </si>
  <si>
    <t>Centz</t>
  </si>
  <si>
    <t>PhoenixConnect</t>
  </si>
  <si>
    <t>KZCRYPTOBANK</t>
  </si>
  <si>
    <t>DextronCoin</t>
  </si>
  <si>
    <t>ConnectX</t>
  </si>
  <si>
    <t>Windminer</t>
  </si>
  <si>
    <t>Pentaxcoin</t>
  </si>
  <si>
    <t>MOBILINK-COIN</t>
  </si>
  <si>
    <t>NovaLend</t>
  </si>
  <si>
    <t>Rblock</t>
  </si>
  <si>
    <t>Labrys</t>
  </si>
  <si>
    <t>Bitto</t>
  </si>
  <si>
    <t>Mimicoin</t>
  </si>
  <si>
    <t>Bitloanex</t>
  </si>
  <si>
    <t>MustHaveToken</t>
  </si>
  <si>
    <t>PuffsCoin</t>
  </si>
  <si>
    <t>BBNcoin</t>
  </si>
  <si>
    <t>MadNetwork</t>
  </si>
  <si>
    <t>DateCoin</t>
  </si>
  <si>
    <t>Bitclave</t>
  </si>
  <si>
    <t>BananaCoin</t>
  </si>
  <si>
    <t>Oris.Space</t>
  </si>
  <si>
    <t>indahash</t>
  </si>
  <si>
    <t>Nousplatform</t>
  </si>
  <si>
    <t>Lamden</t>
  </si>
  <si>
    <t>Exxor</t>
  </si>
  <si>
    <t>STeX</t>
  </si>
  <si>
    <t>Arbi</t>
  </si>
  <si>
    <t>Smartone</t>
  </si>
  <si>
    <t>BTCWALL</t>
  </si>
  <si>
    <t>INDICOIN</t>
  </si>
  <si>
    <t>CoinCrowd</t>
  </si>
  <si>
    <t>FundCoin</t>
  </si>
  <si>
    <t>LitraCoin</t>
  </si>
  <si>
    <t>monetha</t>
  </si>
  <si>
    <t>tomahawkcoin</t>
  </si>
  <si>
    <t>CarTaxi</t>
  </si>
  <si>
    <t>Transmission</t>
  </si>
  <si>
    <t>Bhotspot</t>
  </si>
  <si>
    <t>DropLex</t>
  </si>
  <si>
    <t>AdHive</t>
  </si>
  <si>
    <t>Moonlite</t>
  </si>
  <si>
    <t>FamilyPoints</t>
  </si>
  <si>
    <t>Havven</t>
  </si>
  <si>
    <t>IPExchange</t>
  </si>
  <si>
    <t>WAWLLET</t>
  </si>
  <si>
    <t>APEX</t>
  </si>
  <si>
    <t>Obizcoin</t>
  </si>
  <si>
    <t>FutureWorks</t>
  </si>
  <si>
    <t>Daneel</t>
  </si>
  <si>
    <t>Augmentors</t>
  </si>
  <si>
    <t>Cryptosis</t>
  </si>
  <si>
    <t>BPCPlatform</t>
  </si>
  <si>
    <t>CoinLoan</t>
  </si>
  <si>
    <t>Latium</t>
  </si>
  <si>
    <t>Storiqa</t>
  </si>
  <si>
    <t>ModulTrade</t>
  </si>
  <si>
    <t>BitCoen</t>
  </si>
  <si>
    <t>Datum</t>
  </si>
  <si>
    <t>HIPE</t>
  </si>
  <si>
    <t>CustomizableBasicIncome</t>
  </si>
  <si>
    <t>Quantopi</t>
  </si>
  <si>
    <t>Snip</t>
  </si>
  <si>
    <t>DOFT</t>
  </si>
  <si>
    <t>Nimfamoney</t>
  </si>
  <si>
    <t>Mandarin</t>
  </si>
  <si>
    <t>Musiconomi</t>
  </si>
  <si>
    <t>RealityClash</t>
  </si>
  <si>
    <t>KICKICO</t>
  </si>
  <si>
    <t>DAO.Casino</t>
  </si>
  <si>
    <t>Lunyr</t>
  </si>
  <si>
    <t>WeTrust</t>
  </si>
  <si>
    <t>Galactikka</t>
  </si>
  <si>
    <t>Zapit</t>
  </si>
  <si>
    <t>AlmBank</t>
  </si>
  <si>
    <t>Namcoin</t>
  </si>
  <si>
    <t>GNCompass</t>
  </si>
  <si>
    <t>Waracoin</t>
  </si>
  <si>
    <t>InsightsNetwork</t>
  </si>
  <si>
    <t>BitEther</t>
  </si>
  <si>
    <t>Nilecoin</t>
  </si>
  <si>
    <t>BANKEX</t>
  </si>
  <si>
    <t>Beeqb</t>
  </si>
  <si>
    <t>Prosume</t>
  </si>
  <si>
    <t>HOQU</t>
  </si>
  <si>
    <t>Bankera</t>
  </si>
  <si>
    <t>Ebitz</t>
  </si>
  <si>
    <t>Universa</t>
  </si>
  <si>
    <t>Smartlands</t>
  </si>
  <si>
    <t>Flypme</t>
  </si>
  <si>
    <t>SignalTrading</t>
  </si>
  <si>
    <t>doc.ai</t>
  </si>
  <si>
    <t>HelloGold</t>
  </si>
  <si>
    <t>Boule</t>
  </si>
  <si>
    <t>SmartContract</t>
  </si>
  <si>
    <t>BeOne</t>
  </si>
  <si>
    <t>SolomonExchange</t>
  </si>
  <si>
    <t>Ahoolee</t>
  </si>
  <si>
    <t>Coinless</t>
  </si>
  <si>
    <t>Arenaplay</t>
  </si>
  <si>
    <t>Kuna</t>
  </si>
  <si>
    <t>Suncontract</t>
  </si>
  <si>
    <t>TrueFlip</t>
  </si>
  <si>
    <t>SuperDAO</t>
  </si>
  <si>
    <t>Banca</t>
  </si>
  <si>
    <t>Apptrade</t>
  </si>
  <si>
    <t>Edgeless</t>
  </si>
  <si>
    <t>LucisDollar</t>
  </si>
  <si>
    <t>GivaCoin</t>
  </si>
  <si>
    <t>ALLCHAIN</t>
  </si>
  <si>
    <t>JibrelNetwork</t>
  </si>
  <si>
    <t>Hdac</t>
  </si>
  <si>
    <t>TheDiviProject</t>
  </si>
  <si>
    <t>Inchain</t>
  </si>
  <si>
    <t>TELE2-teleport</t>
  </si>
  <si>
    <t>WordCoin</t>
  </si>
  <si>
    <t>PowerLedger</t>
  </si>
  <si>
    <t>ChronoLogic</t>
  </si>
  <si>
    <t>SOLARDAO</t>
  </si>
  <si>
    <t>Tierion</t>
  </si>
  <si>
    <t>Stox</t>
  </si>
  <si>
    <t>Ziber</t>
  </si>
  <si>
    <t>OmiseGo</t>
  </si>
  <si>
    <t>Aeternity</t>
  </si>
  <si>
    <t>TaaS</t>
  </si>
  <si>
    <t>Skraps</t>
  </si>
  <si>
    <t>PinkDate</t>
  </si>
  <si>
    <t>BillPoker</t>
  </si>
  <si>
    <t>blockhive</t>
  </si>
  <si>
    <t>Ascendancy</t>
  </si>
  <si>
    <t>ECOMCASH</t>
  </si>
  <si>
    <t>Monyx</t>
  </si>
  <si>
    <t>RealPropertyToken</t>
  </si>
  <si>
    <t>CrediSco</t>
  </si>
  <si>
    <t>CanYa</t>
  </si>
  <si>
    <t>CashPokerPro</t>
  </si>
  <si>
    <t>Afterschool</t>
  </si>
  <si>
    <t>Soma</t>
  </si>
  <si>
    <t>Pluscoin</t>
  </si>
  <si>
    <t>SCORISTA</t>
  </si>
  <si>
    <t>Sosnovkino</t>
  </si>
  <si>
    <t>Impakcoin</t>
  </si>
  <si>
    <t>Primalbase</t>
  </si>
  <si>
    <t>AdChain</t>
  </si>
  <si>
    <t>BacktoEarth</t>
  </si>
  <si>
    <t>Scicoins</t>
  </si>
  <si>
    <t>FriendsFingers</t>
  </si>
  <si>
    <t>LetBet</t>
  </si>
  <si>
    <t>PATRON</t>
  </si>
  <si>
    <t>ChainofPoints</t>
  </si>
  <si>
    <t>Peerplays</t>
  </si>
  <si>
    <t>Huobi</t>
  </si>
  <si>
    <t>Experty</t>
  </si>
  <si>
    <t>DebitumNetwork</t>
  </si>
  <si>
    <t>Sintec</t>
  </si>
  <si>
    <t>Remechain</t>
  </si>
  <si>
    <t>JOLYY</t>
  </si>
  <si>
    <t>UNOLABO</t>
  </si>
  <si>
    <t>FLEETCOIN</t>
  </si>
  <si>
    <t>FineCoin</t>
  </si>
  <si>
    <t>Simdaq</t>
  </si>
  <si>
    <t>Utemis</t>
  </si>
  <si>
    <t>SERENITYFINANCIAL</t>
  </si>
  <si>
    <t>GymCoin</t>
  </si>
  <si>
    <t>KKTCoin</t>
  </si>
  <si>
    <t>CPChain</t>
  </si>
  <si>
    <t>Tithecoin</t>
  </si>
  <si>
    <t>Karma</t>
  </si>
  <si>
    <t>Covesting</t>
  </si>
  <si>
    <t>Gladius</t>
  </si>
  <si>
    <t>SinergiaBlockchain</t>
  </si>
  <si>
    <t>MercuryProtocol</t>
  </si>
  <si>
    <t>MyWish</t>
  </si>
  <si>
    <t>AEROtoken</t>
  </si>
  <si>
    <t>BitLIfeandTrust</t>
  </si>
  <si>
    <t>Cryptopay</t>
  </si>
  <si>
    <t>ETHLend</t>
  </si>
  <si>
    <t>KeY</t>
  </si>
  <si>
    <t>PylonNetwork</t>
  </si>
  <si>
    <t>MingoCoin</t>
  </si>
  <si>
    <t>AstronautCapital</t>
  </si>
  <si>
    <t>HydroMiner</t>
  </si>
  <si>
    <t>Biocoin</t>
  </si>
  <si>
    <t>ESRWallet</t>
  </si>
  <si>
    <t>WesterosToken</t>
  </si>
  <si>
    <t>Propy</t>
  </si>
  <si>
    <t>Presearch</t>
  </si>
  <si>
    <t>Slogn</t>
  </si>
  <si>
    <t>Exscudo</t>
  </si>
  <si>
    <t>MobileGo</t>
  </si>
  <si>
    <t>OrigamiNetwork</t>
  </si>
  <si>
    <t>GoHelpFund</t>
  </si>
  <si>
    <t>TheForgeNetwork</t>
  </si>
  <si>
    <t>TV-TWO</t>
  </si>
  <si>
    <t>MindLink</t>
  </si>
  <si>
    <t>VALID</t>
  </si>
  <si>
    <t>Blockscart</t>
  </si>
  <si>
    <t>SafeHaven</t>
  </si>
  <si>
    <t>Labo</t>
  </si>
  <si>
    <t>MoriaToken</t>
  </si>
  <si>
    <t>StrikeCoin</t>
  </si>
  <si>
    <t>Crowd-Up</t>
  </si>
  <si>
    <t>Basis</t>
  </si>
  <si>
    <t>Blockarray</t>
  </si>
  <si>
    <t>Relakes</t>
  </si>
  <si>
    <t>Flixxo</t>
  </si>
  <si>
    <t>Saltcoin</t>
  </si>
  <si>
    <t>Cryptogene</t>
  </si>
  <si>
    <t>Gravio</t>
  </si>
  <si>
    <t>hubii.network</t>
  </si>
  <si>
    <t>EasyMINE</t>
  </si>
  <si>
    <t>Everex</t>
  </si>
  <si>
    <t>Tribetoken</t>
  </si>
  <si>
    <t>Populous</t>
  </si>
  <si>
    <t>MaskNetwork</t>
  </si>
  <si>
    <t>EncryptoTel</t>
  </si>
  <si>
    <t>Gnosis</t>
  </si>
  <si>
    <t>Electrify.Asia</t>
  </si>
  <si>
    <t>Cappasity</t>
  </si>
  <si>
    <t>Sharder</t>
  </si>
  <si>
    <t>GIFCoin</t>
  </si>
  <si>
    <t>MARK.SPACE</t>
  </si>
  <si>
    <t>KrowNetwork</t>
  </si>
  <si>
    <t>Localworldforwarder</t>
  </si>
  <si>
    <t>RestartEnergy</t>
  </si>
  <si>
    <t>CargoX</t>
  </si>
  <si>
    <t>CrassulaCapital</t>
  </si>
  <si>
    <t>Arbidex</t>
  </si>
  <si>
    <t>MonetizeCoin</t>
  </si>
  <si>
    <t>MOKENEX</t>
  </si>
  <si>
    <t>EPCCoin</t>
  </si>
  <si>
    <t>FCFL</t>
  </si>
  <si>
    <t>iungo</t>
  </si>
  <si>
    <t>Wireline</t>
  </si>
  <si>
    <t>ProxyCard</t>
  </si>
  <si>
    <t>CoinDrive</t>
  </si>
  <si>
    <t>STASH</t>
  </si>
  <si>
    <t>Startima</t>
  </si>
  <si>
    <t>TopProfit</t>
  </si>
  <si>
    <t>Decent.bet</t>
  </si>
  <si>
    <t>aldoin</t>
  </si>
  <si>
    <t>tokenstub</t>
  </si>
  <si>
    <t>crazybet</t>
  </si>
  <si>
    <t>Investfeed</t>
  </si>
  <si>
    <t>NWA</t>
  </si>
  <si>
    <t>Taylor</t>
  </si>
  <si>
    <t>Shping</t>
  </si>
  <si>
    <t>TE-FOOD</t>
  </si>
  <si>
    <t>Viewly</t>
  </si>
  <si>
    <t>Pecunio</t>
  </si>
  <si>
    <t>dock.io</t>
  </si>
  <si>
    <t>Play2Live</t>
  </si>
  <si>
    <t>Wowoo</t>
  </si>
  <si>
    <t>Retokens</t>
  </si>
  <si>
    <t>NaPoleonX</t>
  </si>
  <si>
    <t>Odyssey</t>
  </si>
  <si>
    <t>BlitzPredict</t>
  </si>
  <si>
    <t>InkProtocol</t>
  </si>
  <si>
    <t>CoinFi</t>
  </si>
  <si>
    <t>McFly</t>
  </si>
  <si>
    <t>Datawallet</t>
  </si>
  <si>
    <t>BCDiploma</t>
  </si>
  <si>
    <t>Bitwinner</t>
  </si>
  <si>
    <t>Peculium</t>
  </si>
  <si>
    <t>SingularityNET</t>
  </si>
  <si>
    <t>CreamCapital</t>
  </si>
  <si>
    <t>FiCoin</t>
  </si>
  <si>
    <t>PncCoin</t>
  </si>
  <si>
    <t>TeleXAI</t>
  </si>
  <si>
    <t>Ethersports</t>
  </si>
  <si>
    <t>DEScrow</t>
  </si>
  <si>
    <t>Battletitans</t>
  </si>
  <si>
    <t>UnikoinGold</t>
  </si>
  <si>
    <t>VibeHub</t>
  </si>
  <si>
    <t>LAToken</t>
  </si>
  <si>
    <t>Paquarium</t>
  </si>
  <si>
    <t>Opus</t>
  </si>
  <si>
    <t>openANX</t>
  </si>
  <si>
    <t>PolySwarm</t>
  </si>
  <si>
    <t>URAllowance</t>
  </si>
  <si>
    <t>ViceIndustryToken</t>
  </si>
  <si>
    <t>Cryptomon</t>
  </si>
  <si>
    <t>GlobelBit</t>
  </si>
  <si>
    <t>Fresco</t>
  </si>
  <si>
    <t>PundiX</t>
  </si>
  <si>
    <t>QONEXA</t>
  </si>
  <si>
    <t>BITMAG</t>
  </si>
  <si>
    <t>MoonFunding</t>
  </si>
  <si>
    <t>Qlink</t>
  </si>
  <si>
    <t>CryptoAlias</t>
  </si>
  <si>
    <t>BezopNetwork</t>
  </si>
  <si>
    <t>charitySPACE</t>
  </si>
  <si>
    <t>STYRAS</t>
  </si>
  <si>
    <t>Traderstars</t>
  </si>
  <si>
    <t>DropDeck</t>
  </si>
  <si>
    <t>Swissborg</t>
  </si>
  <si>
    <t>CyberMiles</t>
  </si>
  <si>
    <t>Swarm.fund</t>
  </si>
  <si>
    <t>Blockbid</t>
  </si>
  <si>
    <t>Ethlottery</t>
  </si>
  <si>
    <t>VuePay</t>
  </si>
  <si>
    <t>Acebusters</t>
  </si>
  <si>
    <t>VanillaPlay</t>
  </si>
  <si>
    <t>GoldMineToken</t>
  </si>
  <si>
    <t>BioPayCoin</t>
  </si>
  <si>
    <t>BioNT</t>
  </si>
  <si>
    <t>VoteCoin</t>
  </si>
  <si>
    <t>Enigma/Catalyst</t>
  </si>
  <si>
    <t>Kencoin</t>
  </si>
  <si>
    <t>CCCoin</t>
  </si>
  <si>
    <t>EmpireCard</t>
  </si>
  <si>
    <t>Silentnotary</t>
  </si>
  <si>
    <t>Revain</t>
  </si>
  <si>
    <t>Intellium</t>
  </si>
  <si>
    <t>Civic</t>
  </si>
  <si>
    <t>Skincoin</t>
  </si>
  <si>
    <t>InternetofCoins</t>
  </si>
  <si>
    <t>Lendroid</t>
  </si>
  <si>
    <t>Biometrids</t>
  </si>
  <si>
    <t>BeautiQ</t>
  </si>
  <si>
    <t>Discoveroo</t>
  </si>
  <si>
    <t>Endor</t>
  </si>
  <si>
    <t>FXCoin</t>
  </si>
  <si>
    <t>TriforceTokens</t>
  </si>
  <si>
    <t>TerraMiner</t>
  </si>
  <si>
    <t>Cryptoxpress</t>
  </si>
  <si>
    <t>CRYDER</t>
  </si>
  <si>
    <t>TaklimakanNetwork</t>
  </si>
  <si>
    <t>BullcoinGold</t>
  </si>
  <si>
    <t>KEYRPTO</t>
  </si>
  <si>
    <t>Acquaint</t>
  </si>
  <si>
    <t>CoinStarter</t>
  </si>
  <si>
    <t>HedgeConnect</t>
  </si>
  <si>
    <t>Zeus</t>
  </si>
  <si>
    <t>SonoCoin</t>
  </si>
  <si>
    <t>Yobank</t>
  </si>
  <si>
    <t>NextyCoin</t>
  </si>
  <si>
    <t>Viuly</t>
  </si>
  <si>
    <t>MediBloc</t>
  </si>
  <si>
    <t>Injii</t>
  </si>
  <si>
    <t>Mercatox</t>
  </si>
  <si>
    <t>Spectrecoin</t>
  </si>
  <si>
    <t>Multibot</t>
  </si>
  <si>
    <t>Skrilla</t>
  </si>
  <si>
    <t>Acumen</t>
  </si>
  <si>
    <t>PROSENSE.TV</t>
  </si>
  <si>
    <t>VirtualAccelerator</t>
  </si>
  <si>
    <t>GenesisWorld</t>
  </si>
  <si>
    <t>UDIAR</t>
  </si>
  <si>
    <t>goldmint</t>
  </si>
  <si>
    <t>Ties.Network</t>
  </si>
  <si>
    <t>MONCRYPT</t>
  </si>
  <si>
    <t>Authoreon</t>
  </si>
  <si>
    <t>imperium</t>
  </si>
  <si>
    <t>DetectorToken</t>
  </si>
  <si>
    <t>Natcoin</t>
  </si>
  <si>
    <t>UmbrellaCoin</t>
  </si>
  <si>
    <t>Solvena</t>
  </si>
  <si>
    <t>1World</t>
  </si>
  <si>
    <t>Sentigraph</t>
  </si>
  <si>
    <t>Status</t>
  </si>
  <si>
    <t>ScamICOKiller</t>
  </si>
  <si>
    <t>RxEAL</t>
  </si>
  <si>
    <t>RoyalCapital</t>
  </si>
  <si>
    <t>HONOR</t>
  </si>
  <si>
    <t>Pumped</t>
  </si>
  <si>
    <t>Esonics</t>
  </si>
  <si>
    <t>CoinPoker</t>
  </si>
  <si>
    <t>Pingvalue</t>
  </si>
  <si>
    <t>TrakInvest</t>
  </si>
  <si>
    <t>Uservice</t>
  </si>
  <si>
    <t>CoinLion</t>
  </si>
  <si>
    <t>REVVCoin</t>
  </si>
  <si>
    <t>WorldBit</t>
  </si>
  <si>
    <t>CFunProject</t>
  </si>
  <si>
    <t>Ranger</t>
  </si>
  <si>
    <t>3D-Token</t>
  </si>
  <si>
    <t>AkroCoin</t>
  </si>
  <si>
    <t>DataTrading</t>
  </si>
  <si>
    <t>Mirocana</t>
  </si>
  <si>
    <t>Publica</t>
  </si>
  <si>
    <t>ABR</t>
  </si>
  <si>
    <t>iBuildAppNetwork</t>
  </si>
  <si>
    <t>WandX</t>
  </si>
  <si>
    <t>Privatix</t>
  </si>
  <si>
    <t>Hut34</t>
  </si>
  <si>
    <t>bitAir</t>
  </si>
  <si>
    <t>Aeron</t>
  </si>
  <si>
    <t>Ambrosus</t>
  </si>
  <si>
    <t>Fidcom</t>
  </si>
  <si>
    <t>Spheris</t>
  </si>
  <si>
    <t>AirToken</t>
  </si>
  <si>
    <t>VirtualCashBack</t>
  </si>
  <si>
    <t>Storj</t>
  </si>
  <si>
    <t>iEx.ec</t>
  </si>
  <si>
    <t>SirioCoin</t>
  </si>
  <si>
    <t>Credits</t>
  </si>
  <si>
    <t>Cryptectum</t>
  </si>
  <si>
    <t>eGold</t>
  </si>
  <si>
    <t>Bloomzed</t>
  </si>
  <si>
    <t>CannaSOSPerkscoinToken</t>
  </si>
  <si>
    <t>Bluzelle</t>
  </si>
  <si>
    <t>FluzFluz</t>
  </si>
  <si>
    <t>Bartercoin</t>
  </si>
  <si>
    <t>TradeBit</t>
  </si>
  <si>
    <t>Devery</t>
  </si>
  <si>
    <t>InfinitumCoin</t>
  </si>
  <si>
    <t>VINND</t>
  </si>
  <si>
    <t>GraftBlockchain</t>
  </si>
  <si>
    <t>Vaultbank</t>
  </si>
  <si>
    <t>MedLayer</t>
  </si>
  <si>
    <t>Zeepin</t>
  </si>
  <si>
    <t>Misscoin</t>
  </si>
  <si>
    <t>Wings</t>
  </si>
  <si>
    <t>MiniApps</t>
  </si>
  <si>
    <t>Copico</t>
  </si>
  <si>
    <t>Dolphin</t>
  </si>
  <si>
    <t>Roin</t>
  </si>
  <si>
    <t>Bitether</t>
  </si>
  <si>
    <t>BLOCKv</t>
  </si>
  <si>
    <t>ICON</t>
  </si>
  <si>
    <t>Etch</t>
  </si>
  <si>
    <t>SandCoin</t>
  </si>
  <si>
    <t>Relest</t>
  </si>
  <si>
    <t>Anacoin</t>
  </si>
  <si>
    <t>Godzillion</t>
  </si>
  <si>
    <t>AffinityMiningEcosystem</t>
  </si>
  <si>
    <t>CryptoSlots</t>
  </si>
  <si>
    <t>CAJUTEL</t>
  </si>
  <si>
    <t>Glutoken</t>
  </si>
  <si>
    <t>district0x</t>
  </si>
  <si>
    <t>Peerbanks</t>
  </si>
  <si>
    <t>MakeItViral</t>
  </si>
  <si>
    <t>CorionPlatform</t>
  </si>
  <si>
    <t>Monaco</t>
  </si>
  <si>
    <t>SwitcheoNetwork</t>
  </si>
  <si>
    <t>Particl</t>
  </si>
  <si>
    <t>AlloHash</t>
  </si>
  <si>
    <t>Odem</t>
  </si>
  <si>
    <t>Agrivita</t>
  </si>
  <si>
    <t>MedicorumCoin</t>
  </si>
  <si>
    <t>Dragonglass</t>
  </si>
  <si>
    <t>Capdax</t>
  </si>
  <si>
    <t>Alteum</t>
  </si>
  <si>
    <t>Birdchain</t>
  </si>
  <si>
    <t>EBCoin</t>
  </si>
  <si>
    <t>Procommerce</t>
  </si>
  <si>
    <t>TravelChain</t>
  </si>
  <si>
    <t>Whitemoney</t>
  </si>
  <si>
    <t>Charg</t>
  </si>
  <si>
    <t>Blockstack</t>
  </si>
  <si>
    <t>Clout</t>
  </si>
  <si>
    <t>PubliqToken</t>
  </si>
  <si>
    <t>EarthToken</t>
  </si>
  <si>
    <t>ErosCoin</t>
  </si>
  <si>
    <t>Rivetz</t>
  </si>
  <si>
    <t>kevin.</t>
  </si>
  <si>
    <t>Micromoney</t>
  </si>
  <si>
    <t>ETCWin</t>
  </si>
  <si>
    <t>TensorBit</t>
  </si>
  <si>
    <t>Honestis</t>
  </si>
  <si>
    <t>Blocxs</t>
  </si>
  <si>
    <t>Decentraland</t>
  </si>
  <si>
    <t>Sociall</t>
  </si>
  <si>
    <t>BowheadHealth</t>
  </si>
  <si>
    <t>AIcoin</t>
  </si>
  <si>
    <t>CoinDash</t>
  </si>
  <si>
    <t>8CircuitStudios</t>
  </si>
  <si>
    <t>ATBcoin</t>
  </si>
  <si>
    <t>AragonNetwork</t>
  </si>
  <si>
    <t>Celsius</t>
  </si>
  <si>
    <t>Octaneum</t>
  </si>
  <si>
    <t>ROUTEcoin</t>
  </si>
  <si>
    <t>SyncFab</t>
  </si>
  <si>
    <t>DragonCoin</t>
  </si>
  <si>
    <t>ClickGem</t>
  </si>
  <si>
    <t>Dogezer</t>
  </si>
  <si>
    <t>PitchApply</t>
  </si>
  <si>
    <t>TokenLoyalty</t>
  </si>
  <si>
    <t>Blocklancer</t>
  </si>
  <si>
    <t>PayPro</t>
  </si>
  <si>
    <t>PARKGENE</t>
  </si>
  <si>
    <t>Cederis</t>
  </si>
  <si>
    <t>MATRIX</t>
  </si>
  <si>
    <t>KudosProject</t>
  </si>
  <si>
    <t>AidCoin</t>
  </si>
  <si>
    <t>InsurePal</t>
  </si>
  <si>
    <t>Puregold</t>
  </si>
  <si>
    <t>MovementApp</t>
  </si>
  <si>
    <t>DATAVLT</t>
  </si>
  <si>
    <t>Bread</t>
  </si>
  <si>
    <t>Boon.Tech</t>
  </si>
  <si>
    <t>Kairos</t>
  </si>
  <si>
    <t>MediaNetworkToken</t>
  </si>
  <si>
    <t>Wi-FiGlobal</t>
  </si>
  <si>
    <t>Tekycorp</t>
  </si>
  <si>
    <t>Envion</t>
  </si>
  <si>
    <t>ARNAPanacea</t>
  </si>
  <si>
    <t>Finom</t>
  </si>
  <si>
    <t>Trivenews</t>
  </si>
  <si>
    <t>MilkCoin</t>
  </si>
  <si>
    <t>Celestial</t>
  </si>
  <si>
    <t>Crypto20</t>
  </si>
  <si>
    <t>Horizonstate</t>
  </si>
  <si>
    <t>CoinMe</t>
  </si>
  <si>
    <t>Eloplay</t>
  </si>
  <si>
    <t>Witcoin</t>
  </si>
  <si>
    <t>IMMLA</t>
  </si>
  <si>
    <t>Gimli</t>
  </si>
  <si>
    <t>CryptumToken</t>
  </si>
  <si>
    <t>ChangeBank</t>
  </si>
  <si>
    <t>AQUARights</t>
  </si>
  <si>
    <t>trackr</t>
  </si>
  <si>
    <t>SynchroLife</t>
  </si>
  <si>
    <t>Agrello</t>
  </si>
  <si>
    <t>Actioncoin</t>
  </si>
  <si>
    <t>Lympo</t>
  </si>
  <si>
    <t>Qtum</t>
  </si>
  <si>
    <t>Luckbox</t>
  </si>
  <si>
    <t>WIKIBITS</t>
  </si>
  <si>
    <t>TheMagnusCollective</t>
  </si>
  <si>
    <t>GoldMineCoin</t>
  </si>
  <si>
    <t>U-Truck</t>
  </si>
  <si>
    <t>Rank</t>
  </si>
  <si>
    <t>Bpay.io</t>
  </si>
  <si>
    <t>MyOddz</t>
  </si>
  <si>
    <t>Helbiz</t>
  </si>
  <si>
    <t>Selfkey</t>
  </si>
  <si>
    <t>Pocketinns</t>
  </si>
  <si>
    <t>CorComMatrix</t>
  </si>
  <si>
    <t>Luven</t>
  </si>
  <si>
    <t>StreamSpace</t>
  </si>
  <si>
    <t>IgniteRatings</t>
  </si>
  <si>
    <t>SocialX</t>
  </si>
  <si>
    <t>Sabcoin</t>
  </si>
  <si>
    <t>THEKEY</t>
  </si>
  <si>
    <t>Digitex</t>
  </si>
  <si>
    <t>CryoGen</t>
  </si>
  <si>
    <t>Islamcoin</t>
  </si>
  <si>
    <t>Trinity</t>
  </si>
  <si>
    <t>HermesChain</t>
  </si>
  <si>
    <t>CoinCasino</t>
  </si>
  <si>
    <t>Sether</t>
  </si>
  <si>
    <t>botchain</t>
  </si>
  <si>
    <t>Boosteroid</t>
  </si>
  <si>
    <t>LiveStars</t>
  </si>
  <si>
    <t>OriginTrail</t>
  </si>
  <si>
    <t>MachtCoin</t>
  </si>
  <si>
    <t>LiveEdu</t>
  </si>
  <si>
    <t>GameMachine</t>
  </si>
  <si>
    <t>Crycash</t>
  </si>
  <si>
    <t>Zerium</t>
  </si>
  <si>
    <t>FinTab</t>
  </si>
  <si>
    <t>Adbank</t>
  </si>
  <si>
    <t>TravelflexCoin</t>
  </si>
  <si>
    <t>ChronoBank</t>
  </si>
  <si>
    <t>SwishCoin</t>
  </si>
  <si>
    <t>tZERO</t>
  </si>
  <si>
    <t>WAXToken</t>
  </si>
  <si>
    <t>4NEWLimited</t>
  </si>
  <si>
    <t>DroneDanceShow</t>
  </si>
  <si>
    <t>GoalBonanza</t>
  </si>
  <si>
    <t>GUTS</t>
  </si>
  <si>
    <t>vDice</t>
  </si>
  <si>
    <t>eGaaS</t>
  </si>
  <si>
    <t>LikeRealEstatePlatform</t>
  </si>
  <si>
    <t>Alloy</t>
  </si>
  <si>
    <t>GenesisVision</t>
  </si>
  <si>
    <t>PayPie</t>
  </si>
  <si>
    <t>Rilcoin</t>
  </si>
  <si>
    <t>stockblock</t>
  </si>
  <si>
    <t>Hopetoken</t>
  </si>
  <si>
    <t>Pally</t>
  </si>
  <si>
    <t>Komodo</t>
  </si>
  <si>
    <t>LakeBanker</t>
  </si>
  <si>
    <t>ValueCoin</t>
  </si>
  <si>
    <t>REGA</t>
  </si>
  <si>
    <t>HedgeToken</t>
  </si>
  <si>
    <t>ParagonCoin</t>
  </si>
  <si>
    <t>bannercoin</t>
  </si>
  <si>
    <t>KexCoin</t>
  </si>
  <si>
    <t>etherparty</t>
  </si>
  <si>
    <t>Startmining</t>
  </si>
  <si>
    <t>Camonroad</t>
  </si>
  <si>
    <t>eBoost</t>
  </si>
  <si>
    <t>GoldenFleece</t>
  </si>
  <si>
    <t>JustDatingSite</t>
  </si>
  <si>
    <t>Inkchain</t>
  </si>
  <si>
    <t>0xproject</t>
  </si>
  <si>
    <t>FaceCoin</t>
  </si>
  <si>
    <t>BitDiceCasino</t>
  </si>
  <si>
    <t>prime-ex</t>
  </si>
  <si>
    <t>TargetCoin</t>
  </si>
  <si>
    <t>Obsidian</t>
  </si>
  <si>
    <t>BlockCAT</t>
  </si>
  <si>
    <t>Pillar</t>
  </si>
  <si>
    <t>Bolenum</t>
  </si>
  <si>
    <t>Ethbits</t>
  </si>
  <si>
    <t>Creativechain</t>
  </si>
  <si>
    <t>ApolloDAE</t>
  </si>
  <si>
    <t>Vimarket</t>
  </si>
  <si>
    <t>Colu</t>
  </si>
  <si>
    <t>TrustaBit</t>
  </si>
  <si>
    <t>Remme</t>
  </si>
  <si>
    <t>Hicky</t>
  </si>
  <si>
    <t>CoinSpark</t>
  </si>
  <si>
    <t>Melonport</t>
  </si>
  <si>
    <t>Gatcoin</t>
  </si>
  <si>
    <t>Scorum</t>
  </si>
  <si>
    <t>AppCoins</t>
  </si>
  <si>
    <t>DMarket</t>
  </si>
  <si>
    <t>Tokenbox</t>
  </si>
  <si>
    <t>SimpleToken</t>
  </si>
  <si>
    <t>Coinlancer</t>
  </si>
  <si>
    <t>EZMarket</t>
  </si>
  <si>
    <t>WorldCore</t>
  </si>
  <si>
    <t>Tokenza</t>
  </si>
  <si>
    <t>Electroneum</t>
  </si>
  <si>
    <t>Bookira</t>
  </si>
  <si>
    <t>Herocoin</t>
  </si>
  <si>
    <t>Tokenlab</t>
  </si>
  <si>
    <t>daseron</t>
  </si>
  <si>
    <t>Substratum</t>
  </si>
  <si>
    <t>CoinJob</t>
  </si>
  <si>
    <t>Autoria</t>
  </si>
  <si>
    <t>Compcoin</t>
  </si>
  <si>
    <t>Orocrypt</t>
  </si>
  <si>
    <t>Yggdrash</t>
  </si>
  <si>
    <t>FundRequest</t>
  </si>
  <si>
    <t>CrowdCoinage</t>
  </si>
  <si>
    <t>GlobCoin</t>
  </si>
  <si>
    <t>Valhalla</t>
  </si>
  <si>
    <t>REPUICO</t>
  </si>
  <si>
    <t>Telcoin</t>
  </si>
  <si>
    <t>Caviar</t>
  </si>
  <si>
    <t>FoodCoinEcoSystem</t>
  </si>
  <si>
    <t>SIRINLABS</t>
  </si>
  <si>
    <t>TOR-Q-ALL</t>
  </si>
  <si>
    <t>XZENWallet</t>
  </si>
  <si>
    <t>PRESSCOIN</t>
  </si>
  <si>
    <t>VALUS</t>
  </si>
  <si>
    <t>RequestNetwork</t>
  </si>
  <si>
    <t>ZavodCoin</t>
  </si>
  <si>
    <t>WETEN</t>
  </si>
  <si>
    <t>EventChain</t>
  </si>
  <si>
    <t>Cobinhood</t>
  </si>
  <si>
    <t>B2Broker</t>
  </si>
  <si>
    <t>HASHRUSH</t>
  </si>
  <si>
    <t>Matryx</t>
  </si>
  <si>
    <t>DENTALFIX</t>
  </si>
  <si>
    <t>Protostarr</t>
  </si>
  <si>
    <t>Refereum</t>
  </si>
  <si>
    <t>DAICELL</t>
  </si>
  <si>
    <t>Hush</t>
  </si>
  <si>
    <t>Micars</t>
  </si>
  <si>
    <t>DFantasy</t>
  </si>
  <si>
    <t>MainstreetInvestment</t>
  </si>
  <si>
    <t>MomsAvenue</t>
  </si>
  <si>
    <t>BergmannOS</t>
  </si>
  <si>
    <t>Popultrade</t>
  </si>
  <si>
    <t>Scrinium</t>
  </si>
  <si>
    <t>LoyalCoin</t>
  </si>
  <si>
    <t>Inspeer</t>
  </si>
  <si>
    <t>NovaBlitz</t>
  </si>
  <si>
    <t>Papyrus</t>
  </si>
  <si>
    <t>Kin</t>
  </si>
  <si>
    <t>Sexservice</t>
  </si>
  <si>
    <t>Blackmoon</t>
  </si>
  <si>
    <t>Zonto</t>
  </si>
  <si>
    <t>Cindicator</t>
  </si>
  <si>
    <t>Anryze</t>
  </si>
  <si>
    <t>Smartholdem</t>
  </si>
  <si>
    <t>DomRaider</t>
  </si>
  <si>
    <t>GISCLoanCoin</t>
  </si>
  <si>
    <t>AlpenCoin</t>
  </si>
  <si>
    <t>Dent</t>
  </si>
  <si>
    <t>A2BDirect</t>
  </si>
  <si>
    <t>TheBancorProtocol</t>
  </si>
  <si>
    <t>ALLPUBLICART</t>
  </si>
  <si>
    <t>Stelcoin</t>
  </si>
  <si>
    <t>ENS.BID</t>
  </si>
  <si>
    <t>Flashmoni</t>
  </si>
  <si>
    <t>Savior</t>
  </si>
  <si>
    <t>Ethorse</t>
  </si>
  <si>
    <t>TokenGo</t>
  </si>
  <si>
    <t>Flux</t>
  </si>
  <si>
    <t>DailyCoin</t>
  </si>
  <si>
    <t>Coinhealth</t>
  </si>
  <si>
    <t>BitbeelineLending</t>
  </si>
  <si>
    <t>CrowdDrive</t>
  </si>
  <si>
    <t>IcoBid</t>
  </si>
  <si>
    <t>CryptoCopy</t>
  </si>
  <si>
    <t>Golem</t>
  </si>
  <si>
    <t>gamecoin.global</t>
  </si>
  <si>
    <t>BitIndia</t>
  </si>
  <si>
    <t>HUNT.BET</t>
  </si>
  <si>
    <t>ongcoin</t>
  </si>
  <si>
    <t>stuffgogo</t>
  </si>
  <si>
    <t>InsureX</t>
  </si>
  <si>
    <t>MarketMaker</t>
  </si>
  <si>
    <t>Suretly</t>
  </si>
  <si>
    <t>ZrCoin</t>
  </si>
  <si>
    <t>Coinvest</t>
  </si>
  <si>
    <t>Bill&amp;Go</t>
  </si>
  <si>
    <t>WorldHotelOrganization</t>
  </si>
  <si>
    <t>Group1Engineering</t>
  </si>
  <si>
    <t>SocialMedia.market</t>
  </si>
  <si>
    <t>Globitex</t>
  </si>
  <si>
    <t>Savedroid</t>
  </si>
  <si>
    <t>Cryptonod</t>
  </si>
  <si>
    <t>GasFiles</t>
  </si>
  <si>
    <t>Velix</t>
  </si>
  <si>
    <t>LOOPX</t>
  </si>
  <si>
    <t>BCShop.io</t>
  </si>
  <si>
    <t>Vitavisor</t>
  </si>
  <si>
    <t>Deex</t>
  </si>
  <si>
    <t>BONUM</t>
  </si>
  <si>
    <t>COPYTRACK</t>
  </si>
  <si>
    <t>Fortknoxster</t>
  </si>
  <si>
    <t>Etherbanking</t>
  </si>
  <si>
    <t>SureRemit</t>
  </si>
  <si>
    <t>Lotus</t>
  </si>
  <si>
    <t>RealesCoin</t>
  </si>
  <si>
    <t>BitcoinGo</t>
  </si>
  <si>
    <t>Monaize</t>
  </si>
  <si>
    <t>AAAcoin</t>
  </si>
  <si>
    <t>Quantstamp</t>
  </si>
  <si>
    <t>Qvolta</t>
  </si>
  <si>
    <t>Chaintrade</t>
  </si>
  <si>
    <t>A-Token</t>
  </si>
  <si>
    <t>Notary</t>
  </si>
  <si>
    <t>StoneToken</t>
  </si>
  <si>
    <t>Altocar</t>
  </si>
  <si>
    <t>Bitboost</t>
  </si>
  <si>
    <t>TokenStars</t>
  </si>
  <si>
    <t>DSPlus</t>
  </si>
  <si>
    <t>SunMultiwallet</t>
  </si>
  <si>
    <t>Filecoin</t>
  </si>
  <si>
    <t>FUJINTO</t>
  </si>
  <si>
    <t>Prospectors</t>
  </si>
  <si>
    <t>DigitalDevelopersFund</t>
  </si>
  <si>
    <t>Boscoin</t>
  </si>
  <si>
    <t>BlockchainCapitalFund</t>
  </si>
  <si>
    <t>PHIToken</t>
  </si>
  <si>
    <t>Superbloom</t>
  </si>
  <si>
    <t>Jet8</t>
  </si>
  <si>
    <t>BlockEx</t>
  </si>
  <si>
    <t>TrenditStudios</t>
  </si>
  <si>
    <t>SP8DE</t>
  </si>
  <si>
    <t>DocCoin</t>
  </si>
  <si>
    <t>Rpay</t>
  </si>
  <si>
    <t>Bazista</t>
  </si>
  <si>
    <t>spectiv</t>
  </si>
  <si>
    <t>Librium</t>
  </si>
  <si>
    <t>Florio</t>
  </si>
  <si>
    <t>Algory</t>
  </si>
  <si>
    <t>Ccore</t>
  </si>
  <si>
    <t>Starbase</t>
  </si>
  <si>
    <t>Fiinu</t>
  </si>
  <si>
    <t>Elite888</t>
  </si>
  <si>
    <t>SmartBillions</t>
  </si>
  <si>
    <t>VenturedNetwork</t>
  </si>
  <si>
    <t>SharpeCapital</t>
  </si>
  <si>
    <t>PlanesCloud</t>
  </si>
  <si>
    <t>TRON</t>
  </si>
  <si>
    <t>Lampix</t>
  </si>
  <si>
    <t>PECUN</t>
  </si>
  <si>
    <t>Cryptax</t>
  </si>
  <si>
    <t>SKARA</t>
  </si>
  <si>
    <t>KWHCoin</t>
  </si>
  <si>
    <t>Incoreum</t>
  </si>
  <si>
    <t>MultiGames</t>
  </si>
  <si>
    <t>Outing</t>
  </si>
  <si>
    <t>Krios</t>
  </si>
  <si>
    <t>e-Chat</t>
  </si>
  <si>
    <t>Tokenomy</t>
  </si>
  <si>
    <t>aXpire</t>
  </si>
  <si>
    <t>GIZADevice</t>
  </si>
  <si>
    <t>ThetaToken</t>
  </si>
  <si>
    <t>Coinfer</t>
  </si>
  <si>
    <t>Loci</t>
  </si>
  <si>
    <t>DIMPAY</t>
  </si>
  <si>
    <t>Eristica</t>
  </si>
  <si>
    <t>trade.io</t>
  </si>
  <si>
    <t>Leverj</t>
  </si>
  <si>
    <t>iziBits</t>
  </si>
  <si>
    <t>CrystalClearServices</t>
  </si>
  <si>
    <t>u.cash</t>
  </si>
  <si>
    <t>MonkeyСapital</t>
  </si>
  <si>
    <t>Scrypto</t>
  </si>
  <si>
    <t>Po.et</t>
  </si>
  <si>
    <t>Indorse</t>
  </si>
  <si>
    <t>SentinelChain</t>
  </si>
  <si>
    <t>Repux</t>
  </si>
  <si>
    <t>FintruX</t>
  </si>
  <si>
    <t>FintechFans</t>
  </si>
  <si>
    <t>Narrative</t>
  </si>
  <si>
    <t>Snagride</t>
  </si>
  <si>
    <t>GibraltarBlockchainExchange</t>
  </si>
  <si>
    <t>Neuromation</t>
  </si>
  <si>
    <t>LibLob</t>
  </si>
  <si>
    <t>MinersAtWork</t>
  </si>
  <si>
    <t>SINTEZ</t>
  </si>
  <si>
    <t>LordmancerII</t>
  </si>
  <si>
    <t>Spinbackup</t>
  </si>
  <si>
    <t>Ark</t>
  </si>
  <si>
    <t>TewTew</t>
  </si>
  <si>
    <t>AMLBitcoin</t>
  </si>
  <si>
    <t>ATLANT</t>
  </si>
  <si>
    <t>Interxt</t>
  </si>
  <si>
    <t>Viberate</t>
  </si>
  <si>
    <t>Maecenas</t>
  </si>
  <si>
    <t>ExchangeUnion</t>
  </si>
  <si>
    <t>xplay</t>
  </si>
  <si>
    <t>Fluence</t>
  </si>
  <si>
    <t>REcoin</t>
  </si>
  <si>
    <t>SGelder</t>
  </si>
  <si>
    <t>BetKing</t>
  </si>
  <si>
    <t>Blocktix</t>
  </si>
  <si>
    <t>Adshares</t>
  </si>
  <si>
    <t>Cofound.it</t>
  </si>
  <si>
    <t>XinFin</t>
  </si>
  <si>
    <t>BnkToTheFuture</t>
  </si>
  <si>
    <t>VectorZilla</t>
  </si>
  <si>
    <t>RoyalCash</t>
  </si>
  <si>
    <t>XPool</t>
  </si>
  <si>
    <t>BeeSocials</t>
  </si>
  <si>
    <t>Miningnow</t>
  </si>
  <si>
    <t>SophiaTX</t>
  </si>
  <si>
    <t>AMPLE!</t>
  </si>
  <si>
    <t>CyberTrust</t>
  </si>
  <si>
    <t>LIQUID</t>
  </si>
  <si>
    <t>Cashaa</t>
  </si>
  <si>
    <t>fidentiaX</t>
  </si>
  <si>
    <t>Bitspark</t>
  </si>
  <si>
    <t>FinShi</t>
  </si>
  <si>
    <t>BANER</t>
  </si>
  <si>
    <t>Freewatch</t>
  </si>
  <si>
    <t>Aventus</t>
  </si>
  <si>
    <t>Justmake</t>
  </si>
  <si>
    <t>Neblio</t>
  </si>
  <si>
    <t>SoccerChain</t>
  </si>
  <si>
    <t>MonsterByte</t>
  </si>
  <si>
    <t>VOISE</t>
  </si>
  <si>
    <t>Humaniq</t>
  </si>
  <si>
    <t>Cosmos</t>
  </si>
  <si>
    <t>Pmotion</t>
  </si>
  <si>
    <t>Hearthy</t>
  </si>
  <si>
    <t>Metronome</t>
  </si>
  <si>
    <t>Bountie</t>
  </si>
  <si>
    <t>MithrilOre</t>
  </si>
  <si>
    <t>PolicyPalNetwork</t>
  </si>
  <si>
    <t>ONZCoin</t>
  </si>
  <si>
    <t>Synapse</t>
  </si>
  <si>
    <t>Respectonomy</t>
  </si>
  <si>
    <t>AWARE</t>
  </si>
  <si>
    <t>GenRewards</t>
  </si>
  <si>
    <t>LALAWorld</t>
  </si>
  <si>
    <t>ANONYM</t>
  </si>
  <si>
    <t>LHCrypto</t>
  </si>
  <si>
    <t>INSEcosystem</t>
  </si>
  <si>
    <t>Tokia</t>
  </si>
  <si>
    <t>VDCCoin</t>
  </si>
  <si>
    <t>Aurora</t>
  </si>
  <si>
    <t>Branche</t>
  </si>
  <si>
    <t>Connectius</t>
  </si>
  <si>
    <t>ChangeChain</t>
  </si>
  <si>
    <t>StayAllied</t>
  </si>
  <si>
    <t>Tapproject</t>
  </si>
  <si>
    <t>bitpoker</t>
  </si>
  <si>
    <t>TheAgora</t>
  </si>
  <si>
    <t>Centra</t>
  </si>
  <si>
    <t>Mothership</t>
  </si>
  <si>
    <t>Embermine</t>
  </si>
  <si>
    <t>VendiCoins</t>
  </si>
  <si>
    <t>ERPBLOCK</t>
  </si>
  <si>
    <t>KahnChat</t>
  </si>
  <si>
    <t>ZTrust</t>
  </si>
  <si>
    <t>HoToKeN</t>
  </si>
  <si>
    <t>Fidelium</t>
  </si>
  <si>
    <t>Bob`sRepair</t>
  </si>
  <si>
    <t>X8Currency</t>
  </si>
  <si>
    <t>CryptF</t>
  </si>
  <si>
    <t>Gameflip</t>
  </si>
  <si>
    <t>ExsulCoin</t>
  </si>
  <si>
    <t>XmasCoins</t>
  </si>
  <si>
    <t>Vezt</t>
  </si>
  <si>
    <t>BitConsciousFoundation</t>
  </si>
  <si>
    <t>KredX</t>
  </si>
  <si>
    <t>DigiPulse</t>
  </si>
  <si>
    <t>Santiment</t>
  </si>
  <si>
    <t>Starta</t>
  </si>
  <si>
    <t>TEND</t>
  </si>
  <si>
    <t>Cryptotask</t>
  </si>
  <si>
    <t>ArcBlock</t>
  </si>
  <si>
    <t>RepublicProtocol</t>
  </si>
  <si>
    <t>ZeroSum</t>
  </si>
  <si>
    <t>TagWorldExchange</t>
  </si>
  <si>
    <t>Amor</t>
  </si>
  <si>
    <t>Vionex</t>
  </si>
  <si>
    <t>Upfiring</t>
  </si>
  <si>
    <t>HAZZA</t>
  </si>
  <si>
    <t>enjin</t>
  </si>
  <si>
    <t>DOVU</t>
  </si>
  <si>
    <t>VerifyUnion</t>
  </si>
  <si>
    <t>Wanchain</t>
  </si>
  <si>
    <t>BitGirls</t>
  </si>
  <si>
    <t>Loopring</t>
  </si>
  <si>
    <t>MyBit</t>
  </si>
  <si>
    <t>ramo</t>
  </si>
  <si>
    <t>HiveProject</t>
  </si>
  <si>
    <t>Amorito</t>
  </si>
  <si>
    <t>Friendz</t>
  </si>
  <si>
    <t>JOYSO</t>
  </si>
  <si>
    <t>TheWorldNews.net</t>
  </si>
  <si>
    <t>TomoCoin</t>
  </si>
  <si>
    <t>Leadcoin</t>
  </si>
  <si>
    <t>TraDove</t>
  </si>
  <si>
    <t>RewardCoin</t>
  </si>
  <si>
    <t>CryptoBullsCoin</t>
  </si>
  <si>
    <t>Eximchain</t>
  </si>
  <si>
    <t>Quantum1Net</t>
  </si>
  <si>
    <t>Paymon</t>
  </si>
  <si>
    <t>Tetties</t>
  </si>
  <si>
    <t>Elastos</t>
  </si>
  <si>
    <t>AlchemyByte</t>
  </si>
  <si>
    <t>Chatello</t>
  </si>
  <si>
    <t>AssetBase</t>
  </si>
  <si>
    <t>Website</t>
  </si>
  <si>
    <t>Coindesk Match</t>
  </si>
  <si>
    <t>Internxt</t>
  </si>
  <si>
    <t>Hackspace Capital</t>
  </si>
  <si>
    <t>Impak Finance</t>
  </si>
  <si>
    <t>Intelligent Trading Tech</t>
  </si>
  <si>
    <t>ICObox</t>
  </si>
  <si>
    <t>Social</t>
  </si>
  <si>
    <t>BitDice</t>
  </si>
  <si>
    <t>Enigma Catalyst</t>
  </si>
  <si>
    <t>Prospector</t>
  </si>
  <si>
    <t>OneGram</t>
  </si>
  <si>
    <t>Hubii</t>
  </si>
  <si>
    <t>WorldWide Anonymous Messaging</t>
  </si>
  <si>
    <t>FinShi Capital</t>
  </si>
  <si>
    <t>Moeda</t>
  </si>
  <si>
    <t>Corion</t>
  </si>
  <si>
    <t>district0x Network</t>
  </si>
  <si>
    <t>FundYourselfNow</t>
  </si>
  <si>
    <t>RootProject</t>
  </si>
  <si>
    <t>GeoFounders</t>
  </si>
  <si>
    <t>Eros</t>
  </si>
  <si>
    <t>Gilgam</t>
  </si>
  <si>
    <t>Gilgam.es</t>
  </si>
  <si>
    <t>Sumerchain</t>
  </si>
  <si>
    <t>Bitquence</t>
  </si>
  <si>
    <t>PressOne</t>
  </si>
  <si>
    <t>Fuck</t>
  </si>
  <si>
    <t>Nimiq</t>
  </si>
  <si>
    <t>LeviarCoin</t>
  </si>
  <si>
    <t>Rialto</t>
  </si>
  <si>
    <t>CrypViser</t>
  </si>
  <si>
    <t>Rialto.AI</t>
  </si>
  <si>
    <t>AdEx</t>
  </si>
  <si>
    <t>BlockPool</t>
  </si>
  <si>
    <t>DCORP</t>
  </si>
  <si>
    <t>Air</t>
  </si>
  <si>
    <t>21 Million</t>
  </si>
  <si>
    <t>SilverCoin</t>
  </si>
  <si>
    <t>iDice</t>
  </si>
  <si>
    <t>Octanox</t>
  </si>
  <si>
    <t>Wagerr</t>
  </si>
  <si>
    <t>CryptoPing</t>
  </si>
  <si>
    <t>NVO</t>
  </si>
  <si>
    <t>TenX</t>
  </si>
  <si>
    <t>FootballCoin</t>
  </si>
  <si>
    <t>BidLend</t>
  </si>
  <si>
    <t>Minexcoin</t>
  </si>
  <si>
    <t>Bancor</t>
  </si>
  <si>
    <t>Aira</t>
  </si>
  <si>
    <t>EcoBit</t>
  </si>
  <si>
    <t>Patientory</t>
  </si>
  <si>
    <t>Mysterium Network</t>
  </si>
  <si>
    <t>Veritaseum</t>
  </si>
  <si>
    <t>Metal</t>
  </si>
  <si>
    <t>E4ROW</t>
  </si>
  <si>
    <t>Viva Coin</t>
  </si>
  <si>
    <t>Aragon</t>
  </si>
  <si>
    <t>BitcoinGrowthFund</t>
  </si>
  <si>
    <t>Legends Room</t>
  </si>
  <si>
    <t>Nexxus</t>
  </si>
  <si>
    <t>Quantum Resistant Ledger</t>
  </si>
  <si>
    <t>Blockchain Capital</t>
  </si>
  <si>
    <t>Cosmos Network</t>
  </si>
  <si>
    <t>CashScripter</t>
  </si>
  <si>
    <t>Etheroll</t>
  </si>
  <si>
    <t>Melon</t>
  </si>
  <si>
    <t>Dfinity</t>
  </si>
  <si>
    <t>Darcrus</t>
  </si>
  <si>
    <t>Ether.camp</t>
  </si>
  <si>
    <t xml:space="preserve">Mysterium </t>
  </si>
  <si>
    <t>MassNetwork</t>
  </si>
  <si>
    <t>Kibo Lotto</t>
  </si>
  <si>
    <t>Decent</t>
  </si>
  <si>
    <t>Synereo</t>
  </si>
  <si>
    <t>SingularDTV</t>
  </si>
  <si>
    <t>Iconomi</t>
  </si>
  <si>
    <t>First Blood</t>
  </si>
  <si>
    <t>Antshares</t>
  </si>
  <si>
    <t>Metaverse</t>
  </si>
  <si>
    <t>BlockPay</t>
  </si>
  <si>
    <t>Elastic</t>
  </si>
  <si>
    <t>HEAT</t>
  </si>
  <si>
    <t>Icoo</t>
  </si>
  <si>
    <t>Xaurum</t>
  </si>
  <si>
    <t>Stratis</t>
  </si>
  <si>
    <t>Breakout Coin</t>
  </si>
  <si>
    <t>Waves</t>
  </si>
  <si>
    <t>Rise</t>
  </si>
  <si>
    <t>Plutus</t>
  </si>
  <si>
    <t xml:space="preserve">Mycelium  </t>
  </si>
  <si>
    <t>The DAO</t>
  </si>
  <si>
    <t>Project Decorum</t>
  </si>
  <si>
    <t>Ionomy</t>
  </si>
  <si>
    <t>DigixGlobal</t>
  </si>
  <si>
    <t>DigixDAO</t>
  </si>
  <si>
    <t>Lisk</t>
  </si>
  <si>
    <t>Obits</t>
  </si>
  <si>
    <t>Augur</t>
  </si>
  <si>
    <t>Spells of Genesis</t>
  </si>
  <si>
    <t>Factom</t>
  </si>
  <si>
    <t>NeuCoin</t>
  </si>
  <si>
    <t>DacPlay</t>
  </si>
  <si>
    <t>GetGems</t>
  </si>
  <si>
    <t>MUSE</t>
  </si>
  <si>
    <t>SuperNET</t>
  </si>
  <si>
    <t>Ethereum</t>
  </si>
  <si>
    <t>Swarm</t>
  </si>
  <si>
    <t>MaidSafeCoin</t>
  </si>
  <si>
    <t>Counterparty</t>
  </si>
  <si>
    <t>https://internxt.io/</t>
  </si>
  <si>
    <t>https://hackspace.capital/</t>
  </si>
  <si>
    <t>https://mpk.impak.eco/en/</t>
  </si>
  <si>
    <t>http://intelligenttrading.org/</t>
  </si>
  <si>
    <t>https://icos.icobox.io/</t>
  </si>
  <si>
    <t>https://ico.nexus.social/</t>
  </si>
  <si>
    <t>https://ico.bitdice.me/zh/</t>
  </si>
  <si>
    <t>https://easymine.io/</t>
  </si>
  <si>
    <t>https://prospectors.io/en</t>
  </si>
  <si>
    <t>https://onegram.org/</t>
  </si>
  <si>
    <t>https://www.hubii.network/</t>
  </si>
  <si>
    <t>http://wwam.io/</t>
  </si>
  <si>
    <t>http://finshi.capital/</t>
  </si>
  <si>
    <t>https://moeda.in/</t>
  </si>
  <si>
    <t>https://www.corion.io/</t>
  </si>
  <si>
    <t>https://district0x.io/</t>
  </si>
  <si>
    <t>https://www.fundyourselfnow.com/#</t>
  </si>
  <si>
    <t>https://www.rootproject.co/</t>
  </si>
  <si>
    <t>http://www.geofounders.com/ico/</t>
  </si>
  <si>
    <t>https://eros.vision/</t>
  </si>
  <si>
    <t>https://ico.gilgam.es/ico</t>
  </si>
  <si>
    <t>https://ico.gilgam.es/</t>
  </si>
  <si>
    <t>https://sumerchain.com/</t>
  </si>
  <si>
    <t>https://www.bitquence.com/</t>
  </si>
  <si>
    <t>https://ico.info/projects/1</t>
  </si>
  <si>
    <t>http://www.fucktoken.io/</t>
  </si>
  <si>
    <t>https://nimiq.com/</t>
  </si>
  <si>
    <t>https://leviarcoin.org/</t>
  </si>
  <si>
    <t>https://www.rialto.ai/</t>
  </si>
  <si>
    <t>https://ico.crypviser.net/</t>
  </si>
  <si>
    <t>https://www.adex.network/</t>
  </si>
  <si>
    <t>https://blockpool.io</t>
  </si>
  <si>
    <t>https://www.dcorp.it/crowdsale</t>
  </si>
  <si>
    <t>https://tokeninvestor.com/crowdfunding/air</t>
  </si>
  <si>
    <t>https://www.21million.co.uk/</t>
  </si>
  <si>
    <t>https://silvercoin.io/</t>
  </si>
  <si>
    <t>https://crowdsale.idice.io/</t>
  </si>
  <si>
    <t>https://octanox.org/</t>
  </si>
  <si>
    <t>https://wagerr.com/</t>
  </si>
  <si>
    <t>https://cryptoping.tech/</t>
  </si>
  <si>
    <t>https://nvo.io/</t>
  </si>
  <si>
    <t>https://www.tenx.tech/</t>
  </si>
  <si>
    <t>https://www.xfccoin.io/</t>
  </si>
  <si>
    <t>http://www.bidlend.io/</t>
  </si>
  <si>
    <t>https://minexcoin.com/</t>
  </si>
  <si>
    <t>https://www.bancor.network/</t>
  </si>
  <si>
    <t>http://aira.life/</t>
  </si>
  <si>
    <t>http://www.ecobit.io/en/index.html</t>
  </si>
  <si>
    <t>https://patientory.com/</t>
  </si>
  <si>
    <t>https://mysterium.network/</t>
  </si>
  <si>
    <t>http://veritas.veritaseum.com/</t>
  </si>
  <si>
    <t>https://www.metalpay.com/</t>
  </si>
  <si>
    <t>https://www.e4row.co.il/</t>
  </si>
  <si>
    <t>https://vivaco.in/</t>
  </si>
  <si>
    <t>https://aragon.one/</t>
  </si>
  <si>
    <t>https://bitcoingrowthfund.com/mcap</t>
  </si>
  <si>
    <t>https://legendsroomlv.com/</t>
  </si>
  <si>
    <t>http://www.nexxuscoin.com/sections/company/21/nexxuscoin/index.html</t>
  </si>
  <si>
    <t>https://theqrl.org/</t>
  </si>
  <si>
    <t>http://blockchain.capital/</t>
  </si>
  <si>
    <t>https://cosmos.network/</t>
  </si>
  <si>
    <t>https://www.cashscripter.com/</t>
  </si>
  <si>
    <t>https://etheroll.com/</t>
  </si>
  <si>
    <t>https://melonport.com/</t>
  </si>
  <si>
    <t>https://dfinity.network/</t>
  </si>
  <si>
    <t>https://darcr.us/</t>
  </si>
  <si>
    <t>http://www.ether.camp/</t>
  </si>
  <si>
    <t>https://mass.network/</t>
  </si>
  <si>
    <t>https://kiboplatform.net/en/landing.html</t>
  </si>
  <si>
    <t>https://decent.ch/</t>
  </si>
  <si>
    <t>https://www.synereo.com/</t>
  </si>
  <si>
    <t>https://singulardtv.com/</t>
  </si>
  <si>
    <t>https://www.iconomi.net/</t>
  </si>
  <si>
    <t>https://firstblood.io/sale/</t>
  </si>
  <si>
    <t>https://www.antshares.org/</t>
  </si>
  <si>
    <t>http://viewfin.com/index.html#team</t>
  </si>
  <si>
    <t>https://blockpay.ch/</t>
  </si>
  <si>
    <t>http://www.elastic-project.com/</t>
  </si>
  <si>
    <t>http://heatledger.com/</t>
  </si>
  <si>
    <t>https://www.icoo.io/</t>
  </si>
  <si>
    <t>https://rico.xaurum.org/</t>
  </si>
  <si>
    <t>https://stratisplatform.com/</t>
  </si>
  <si>
    <t>http://www.breakoutcoin.com/</t>
  </si>
  <si>
    <t>https://wavesplatform.com/downloads.html#</t>
  </si>
  <si>
    <t>https://rise.vision/</t>
  </si>
  <si>
    <t>https://getplutons.plutus.it/</t>
  </si>
  <si>
    <t>https://wallet.mycelium.com/</t>
  </si>
  <si>
    <t>https://forum.daohub.org/</t>
  </si>
  <si>
    <t>http://www.project-decorum.com/</t>
  </si>
  <si>
    <t>https://ionomy.com/</t>
  </si>
  <si>
    <t>https://dgx.io/</t>
  </si>
  <si>
    <t>https://www.dgx.io/</t>
  </si>
  <si>
    <t>https://lisk.io/</t>
  </si>
  <si>
    <t>https://obits.io/</t>
  </si>
  <si>
    <t>https://augur.net/</t>
  </si>
  <si>
    <t>https://spellsofgenesis.com/</t>
  </si>
  <si>
    <t>https://www.factom.com/</t>
  </si>
  <si>
    <t>http://www.neucoin.org/en/</t>
  </si>
  <si>
    <t>https://dacplay.org/en/</t>
  </si>
  <si>
    <t>http://getgems.org</t>
  </si>
  <si>
    <t>http://www.museblockchain.com</t>
  </si>
  <si>
    <t>http://thesupernet.org/</t>
  </si>
  <si>
    <t>https://ethereum.org/</t>
  </si>
  <si>
    <t>https://swarmcorp.com/</t>
  </si>
  <si>
    <t>https://maidsafe.net/</t>
  </si>
  <si>
    <t>https://counterparty.io/</t>
  </si>
  <si>
    <t>2017/9/28</t>
  </si>
  <si>
    <t>2017/9/20</t>
  </si>
  <si>
    <t>2017/9/17</t>
  </si>
  <si>
    <t>2017/9/15</t>
  </si>
  <si>
    <t>2017/9/14</t>
  </si>
  <si>
    <t>2017/9/12</t>
  </si>
  <si>
    <t>2017/9/10</t>
  </si>
  <si>
    <t>2017/9/7</t>
  </si>
  <si>
    <t>2017/9/6</t>
  </si>
  <si>
    <t>2017/8/31</t>
  </si>
  <si>
    <t>2017/8/27</t>
  </si>
  <si>
    <t>2017/8/1</t>
  </si>
  <si>
    <t>2017/7/31</t>
  </si>
  <si>
    <t>2017/7/28</t>
  </si>
  <si>
    <t>2017/7/26</t>
  </si>
  <si>
    <t>2017/7/23</t>
  </si>
  <si>
    <t>2017/7/20</t>
  </si>
  <si>
    <t>2017/7/17</t>
  </si>
  <si>
    <t>2017/7/16</t>
  </si>
  <si>
    <t>2017/7/15</t>
  </si>
  <si>
    <t>2017/7/13</t>
  </si>
  <si>
    <t>2017/7/12</t>
  </si>
  <si>
    <t>2017/7/9</t>
  </si>
  <si>
    <t>2017/7/4</t>
  </si>
  <si>
    <t>2017/7/3</t>
  </si>
  <si>
    <t>2017/6/30</t>
  </si>
  <si>
    <t>2017/6/29</t>
  </si>
  <si>
    <t>2017/6/28</t>
  </si>
  <si>
    <t>2017/6/27</t>
  </si>
  <si>
    <t>2017/6/26</t>
  </si>
  <si>
    <t>2017/6/25</t>
  </si>
  <si>
    <t>2017/6/24</t>
  </si>
  <si>
    <t>2017/6/23</t>
  </si>
  <si>
    <t>2017/6/14</t>
  </si>
  <si>
    <t>2017/6/13</t>
  </si>
  <si>
    <t>2017/6/12</t>
  </si>
  <si>
    <t>2017/6/11</t>
  </si>
  <si>
    <t>2017/6/8</t>
  </si>
  <si>
    <t>2017/6/3</t>
  </si>
  <si>
    <t>2017/5/30</t>
  </si>
  <si>
    <t>2017/5/26</t>
  </si>
  <si>
    <t>2017/5/22</t>
  </si>
  <si>
    <t>2017/5/21</t>
  </si>
  <si>
    <t>2017/5/17</t>
  </si>
  <si>
    <t>2017/5/15</t>
  </si>
  <si>
    <t>2017/5/8</t>
  </si>
  <si>
    <t>2017/5/7</t>
  </si>
  <si>
    <t>2017/4/10</t>
  </si>
  <si>
    <t>2017/4/6</t>
  </si>
  <si>
    <t>2017/3/30</t>
  </si>
  <si>
    <t>2017/2/26</t>
  </si>
  <si>
    <t>2017/2/15</t>
  </si>
  <si>
    <t>2017/2/13</t>
  </si>
  <si>
    <t>2016/12/28</t>
  </si>
  <si>
    <t>2016/12/22</t>
  </si>
  <si>
    <t>2016/12/18</t>
  </si>
  <si>
    <t>2016/11/30</t>
  </si>
  <si>
    <t>2016/11/9</t>
  </si>
  <si>
    <t>2016/11/6</t>
  </si>
  <si>
    <t>2016/10/17</t>
  </si>
  <si>
    <t>2016/10/2</t>
  </si>
  <si>
    <t>2016/9/26</t>
  </si>
  <si>
    <t>2016/9/7</t>
  </si>
  <si>
    <t>2016/9/5</t>
  </si>
  <si>
    <t>2016/8/19</t>
  </si>
  <si>
    <t>2016/8/16</t>
  </si>
  <si>
    <t>2016/7/30</t>
  </si>
  <si>
    <t>2016/7/16</t>
  </si>
  <si>
    <t>2016/7/7</t>
  </si>
  <si>
    <t>2016/6/1</t>
  </si>
  <si>
    <t>2016/5/17</t>
  </si>
  <si>
    <t>2016/5/1</t>
  </si>
  <si>
    <t>2016/4/1</t>
  </si>
  <si>
    <t>2016/3/29</t>
  </si>
  <si>
    <t>2016/3/28</t>
  </si>
  <si>
    <t>2016/3/21</t>
  </si>
  <si>
    <t>2016/1/1</t>
  </si>
  <si>
    <t>2015/10/1</t>
  </si>
  <si>
    <t>2015/9/1</t>
  </si>
  <si>
    <t>2015/5/14</t>
  </si>
  <si>
    <t>2015/4/30</t>
  </si>
  <si>
    <t>2015/2/21</t>
  </si>
  <si>
    <t>2015/1/4</t>
  </si>
  <si>
    <t>2014/12/3</t>
  </si>
  <si>
    <t>2014/9/22</t>
  </si>
  <si>
    <t>2014/9/2</t>
  </si>
  <si>
    <t>2014/7/19</t>
  </si>
  <si>
    <t>2014/5/21</t>
  </si>
  <si>
    <t>2014/2/3</t>
  </si>
  <si>
    <t xml:space="preserve">Kyber Network </t>
  </si>
  <si>
    <t>KyberNetwork</t>
  </si>
  <si>
    <t>Nexo</t>
  </si>
  <si>
    <t>Nexo - The World’s First Instant Crypto...</t>
  </si>
  <si>
    <t>NOT RATED</t>
  </si>
  <si>
    <t>Banking</t>
  </si>
  <si>
    <r>
      <t>$50,075,000</t>
    </r>
    <r>
      <rPr>
        <sz val="14"/>
        <color rgb="FF000000"/>
        <rFont val="Inherit"/>
      </rPr>
      <t> 95%</t>
    </r>
  </si>
  <si>
    <t>NEXO</t>
  </si>
  <si>
    <t>4New</t>
  </si>
  <si>
    <t>4NEW is the world’s first eco-friendly,...</t>
  </si>
  <si>
    <t>Energy</t>
  </si>
  <si>
    <r>
      <t>$41,500,000</t>
    </r>
    <r>
      <rPr>
        <sz val="14"/>
        <color rgb="FF000000"/>
        <rFont val="Inherit"/>
      </rPr>
      <t> 55%</t>
    </r>
  </si>
  <si>
    <t>Faceter</t>
  </si>
  <si>
    <t>Intelligent Surveillance System for...</t>
  </si>
  <si>
    <t>Verification</t>
  </si>
  <si>
    <r>
      <t>$28,610,352</t>
    </r>
    <r>
      <rPr>
        <sz val="14"/>
        <color rgb="FF000000"/>
        <rFont val="Inherit"/>
      </rPr>
      <t> 70%</t>
    </r>
  </si>
  <si>
    <t>FACE</t>
  </si>
  <si>
    <t>Narrative network</t>
  </si>
  <si>
    <t>A social media network that rewards...</t>
  </si>
  <si>
    <t>Social Network</t>
  </si>
  <si>
    <r>
      <t>$14,642,183</t>
    </r>
    <r>
      <rPr>
        <sz val="14"/>
        <color rgb="FF000000"/>
        <rFont val="Inherit"/>
      </rPr>
      <t> 64%</t>
    </r>
  </si>
  <si>
    <t>Effect.ai</t>
  </si>
  <si>
    <t>Effect.AI is a decentralized platform...</t>
  </si>
  <si>
    <t>NEUTRAL</t>
  </si>
  <si>
    <t>Artificial Intelligence</t>
  </si>
  <si>
    <r>
      <t>$13,591,090</t>
    </r>
    <r>
      <rPr>
        <sz val="14"/>
        <color rgb="FF000000"/>
        <rFont val="Inherit"/>
      </rPr>
      <t> 74%</t>
    </r>
  </si>
  <si>
    <t>EFX</t>
  </si>
  <si>
    <t>Consensus</t>
  </si>
  <si>
    <t>Consensus AI is the open-sourced, decentralized...</t>
  </si>
  <si>
    <t>PENDING</t>
  </si>
  <si>
    <t>NOT SET</t>
  </si>
  <si>
    <t>SEN</t>
  </si>
  <si>
    <t>Loki</t>
  </si>
  <si>
    <t>Private transactions, decentralised...</t>
  </si>
  <si>
    <t>Currency</t>
  </si>
  <si>
    <t>LOKI</t>
  </si>
  <si>
    <t>Decentralized AR/VR ecosystem for 3D...</t>
  </si>
  <si>
    <t>Marketplace</t>
  </si>
  <si>
    <r>
      <t>$5,100,000</t>
    </r>
    <r>
      <rPr>
        <sz val="14"/>
        <color rgb="FF000000"/>
        <rFont val="Inherit"/>
      </rPr>
      <t> 26%</t>
    </r>
  </si>
  <si>
    <t>Celsius is a new global P2P financial...</t>
  </si>
  <si>
    <t>Finance</t>
  </si>
  <si>
    <r>
      <t>$50,000,000</t>
    </r>
    <r>
      <rPr>
        <sz val="14"/>
        <color rgb="FF000000"/>
        <rFont val="Inherit"/>
      </rPr>
      <t> 100%</t>
    </r>
  </si>
  <si>
    <t>PolySwarm is the first decentralized...</t>
  </si>
  <si>
    <t>Security</t>
  </si>
  <si>
    <r>
      <t>$25,930,000</t>
    </r>
    <r>
      <rPr>
        <sz val="14"/>
        <color rgb="FF000000"/>
        <rFont val="Inherit"/>
      </rPr>
      <t> 52%</t>
    </r>
  </si>
  <si>
    <t>A decentralized video platform powered...</t>
  </si>
  <si>
    <t>Blockchain Service</t>
  </si>
  <si>
    <r>
      <t>$12,000,000</t>
    </r>
    <r>
      <rPr>
        <sz val="14"/>
        <color rgb="FF000000"/>
        <rFont val="Inherit"/>
      </rPr>
      <t> 100%</t>
    </r>
  </si>
  <si>
    <t>Friendz is a tool that lets multinational...</t>
  </si>
  <si>
    <t>Marketing</t>
  </si>
  <si>
    <r>
      <t>$13,754,758</t>
    </r>
    <r>
      <rPr>
        <sz val="14"/>
        <color rgb="FF000000"/>
        <rFont val="Inherit"/>
      </rPr>
      <t> 27%</t>
    </r>
  </si>
  <si>
    <t>Sapien Network</t>
  </si>
  <si>
    <t>A customizable and privacy-focused,...</t>
  </si>
  <si>
    <r>
      <t>$11,740,619</t>
    </r>
    <r>
      <rPr>
        <sz val="14"/>
        <color rgb="FF000000"/>
        <rFont val="Inherit"/>
      </rPr>
      <t> 39%</t>
    </r>
  </si>
  <si>
    <t>SPN</t>
  </si>
  <si>
    <t>Valid</t>
  </si>
  <si>
    <t>Authenticate online using your self-sovereign...</t>
  </si>
  <si>
    <r>
      <t>$10,730,000</t>
    </r>
    <r>
      <rPr>
        <sz val="14"/>
        <color rgb="FF000000"/>
        <rFont val="Inherit"/>
      </rPr>
      <t> 43%</t>
    </r>
  </si>
  <si>
    <t>Switcheo Network</t>
  </si>
  <si>
    <t>Switcheo is a Decentralized Exchange...</t>
  </si>
  <si>
    <t>Exchange</t>
  </si>
  <si>
    <r>
      <t>$8,700,000</t>
    </r>
    <r>
      <rPr>
        <sz val="14"/>
        <color rgb="FF000000"/>
        <rFont val="Inherit"/>
      </rPr>
      <t> 100%</t>
    </r>
  </si>
  <si>
    <t>Socialmedia.market</t>
  </si>
  <si>
    <t>SocialMedia.Market – the first decentralized...</t>
  </si>
  <si>
    <r>
      <t>$8,462,740</t>
    </r>
    <r>
      <rPr>
        <sz val="14"/>
        <color rgb="FF000000"/>
        <rFont val="Inherit"/>
      </rPr>
      <t> 87%</t>
    </r>
  </si>
  <si>
    <t>Dragon</t>
  </si>
  <si>
    <t>A new digital currency, funded upon...</t>
  </si>
  <si>
    <r>
      <t>$320,000,000</t>
    </r>
    <r>
      <rPr>
        <sz val="14"/>
        <color rgb="FF000000"/>
        <rFont val="Inherit"/>
      </rPr>
      <t> 79%</t>
    </r>
  </si>
  <si>
    <t>Decentralized hardware manufacturing....</t>
  </si>
  <si>
    <r>
      <t>$9,155,717</t>
    </r>
    <r>
      <rPr>
        <sz val="14"/>
        <color rgb="FF000000"/>
        <rFont val="Inherit"/>
      </rPr>
      <t> 46%</t>
    </r>
  </si>
  <si>
    <t>“Google for predictive analytics”....</t>
  </si>
  <si>
    <t>Hybrid Intellingence</t>
  </si>
  <si>
    <r>
      <t>$45,000,000</t>
    </r>
    <r>
      <rPr>
        <sz val="14"/>
        <color rgb="FF000000"/>
        <rFont val="Inherit"/>
      </rPr>
      <t> 100%</t>
    </r>
  </si>
  <si>
    <t>YGGDRASH</t>
  </si>
  <si>
    <t>YGGDRASH is a trust-based multi-dimensional...</t>
  </si>
  <si>
    <t>Blockchain</t>
  </si>
  <si>
    <r>
      <t>$40,000,000</t>
    </r>
    <r>
      <rPr>
        <sz val="14"/>
        <color rgb="FF000000"/>
        <rFont val="Inherit"/>
      </rPr>
      <t> 100%</t>
    </r>
  </si>
  <si>
    <t>Ocean Protocol</t>
  </si>
  <si>
    <t>Ocean Protocol is a decentralized data...</t>
  </si>
  <si>
    <r>
      <t>$22,100,000</t>
    </r>
    <r>
      <rPr>
        <sz val="14"/>
        <color rgb="FF000000"/>
        <rFont val="Inherit"/>
      </rPr>
      <t> 100%</t>
    </r>
  </si>
  <si>
    <t>Sentinel Chain</t>
  </si>
  <si>
    <t>The Sentinel Chain is a B2B marketplace...</t>
  </si>
  <si>
    <r>
      <t>$14,400,000</t>
    </r>
    <r>
      <rPr>
        <sz val="14"/>
        <color rgb="FF000000"/>
        <rFont val="Inherit"/>
      </rPr>
      <t> 100%</t>
    </r>
  </si>
  <si>
    <t>PRE SALE</t>
  </si>
  <si>
    <t>Grain Pre-sale</t>
  </si>
  <si>
    <t>Transparent contracts. Drastically reduced...</t>
  </si>
  <si>
    <t>Smart Contract</t>
  </si>
  <si>
    <r>
      <t>$2,098,492</t>
    </r>
    <r>
      <rPr>
        <sz val="14"/>
        <color rgb="FF000000"/>
        <rFont val="Inherit"/>
      </rPr>
      <t> 6%</t>
    </r>
  </si>
  <si>
    <t>GRAIN</t>
  </si>
  <si>
    <t>JET8</t>
  </si>
  <si>
    <t>JET8 is a decentralized mobile engagement...</t>
  </si>
  <si>
    <r>
      <t>$32,700,000</t>
    </r>
    <r>
      <rPr>
        <sz val="14"/>
        <color rgb="FF000000"/>
        <rFont val="Inherit"/>
      </rPr>
      <t> 91%</t>
    </r>
  </si>
  <si>
    <t>Zebi</t>
  </si>
  <si>
    <t>Zebi specializes in providing blockchain...</t>
  </si>
  <si>
    <r>
      <t>$8,561,100</t>
    </r>
    <r>
      <rPr>
        <sz val="14"/>
        <color rgb="FF000000"/>
        <rFont val="Inherit"/>
      </rPr>
      <t> 100%</t>
    </r>
  </si>
  <si>
    <t>ZCO</t>
  </si>
  <si>
    <t>IP Exchange</t>
  </si>
  <si>
    <t>Blockchain based system fully automated,...</t>
  </si>
  <si>
    <r>
      <t>$7,904,319</t>
    </r>
    <r>
      <rPr>
        <sz val="14"/>
        <color rgb="FF000000"/>
        <rFont val="Inherit"/>
      </rPr>
      <t> 85%</t>
    </r>
  </si>
  <si>
    <t>PolicyPal Network</t>
  </si>
  <si>
    <t>The future of insurance for unbanked...</t>
  </si>
  <si>
    <r>
      <t>$20,482,240</t>
    </r>
    <r>
      <rPr>
        <sz val="14"/>
        <color rgb="FF000000"/>
        <rFont val="Inherit"/>
      </rPr>
      <t> 101%</t>
    </r>
  </si>
  <si>
    <t>An efficient blockchain infrastructure...</t>
  </si>
  <si>
    <r>
      <t>$8,575,000</t>
    </r>
    <r>
      <rPr>
        <sz val="14"/>
        <color rgb="FF000000"/>
        <rFont val="Inherit"/>
      </rPr>
      <t> 101%</t>
    </r>
  </si>
  <si>
    <t>MAD Network</t>
  </si>
  <si>
    <t>MAD is a new blockchain protocol for...</t>
  </si>
  <si>
    <t>Advertising</t>
  </si>
  <si>
    <r>
      <t>$25,000,000</t>
    </r>
    <r>
      <rPr>
        <sz val="14"/>
        <color rgb="FF000000"/>
        <rFont val="Inherit"/>
      </rPr>
      <t> 100%</t>
    </r>
  </si>
  <si>
    <t>Rentberry</t>
  </si>
  <si>
    <t>Fully operational long-term rental platform....</t>
  </si>
  <si>
    <r>
      <t>$27,500,000</t>
    </r>
    <r>
      <rPr>
        <sz val="14"/>
        <color rgb="FF000000"/>
        <rFont val="Inherit"/>
      </rPr>
      <t> 92%</t>
    </r>
  </si>
  <si>
    <t>BERRY</t>
  </si>
  <si>
    <t>Bankera is building a digital bank to...</t>
  </si>
  <si>
    <r>
      <t>$150,949,194</t>
    </r>
    <r>
      <rPr>
        <sz val="14"/>
        <color rgb="FF000000"/>
        <rFont val="Inherit"/>
      </rPr>
      <t> 70%</t>
    </r>
  </si>
  <si>
    <t>Crowd Genie</t>
  </si>
  <si>
    <t>Genie ICO aims to build the first Asia...</t>
  </si>
  <si>
    <r>
      <t>$5,550,000</t>
    </r>
    <r>
      <rPr>
        <sz val="14"/>
        <color rgb="FF000000"/>
        <rFont val="Inherit"/>
      </rPr>
      <t> 111%</t>
    </r>
  </si>
  <si>
    <t>Ignite Ratings</t>
  </si>
  <si>
    <t>Ignite RATINGS - the world's first,...</t>
  </si>
  <si>
    <r>
      <t>$3,003,777</t>
    </r>
    <r>
      <rPr>
        <sz val="14"/>
        <color rgb="FF000000"/>
        <rFont val="Inherit"/>
      </rPr>
      <t> 35%</t>
    </r>
  </si>
  <si>
    <t>The Global P2P Lending ecosystem powered...</t>
  </si>
  <si>
    <r>
      <t>$24,714,054</t>
    </r>
    <r>
      <rPr>
        <sz val="14"/>
        <color rgb="FF000000"/>
        <rFont val="Inherit"/>
      </rPr>
      <t> 99%</t>
    </r>
  </si>
  <si>
    <t>Bridge Protocol</t>
  </si>
  <si>
    <t>Bridge interfaces with NEO framework...</t>
  </si>
  <si>
    <t>IAM</t>
  </si>
  <si>
    <t>World’s first AI-controlled Influencer...</t>
  </si>
  <si>
    <r>
      <t>$17,491,749</t>
    </r>
    <r>
      <rPr>
        <sz val="14"/>
        <color rgb="FF000000"/>
        <rFont val="Inherit"/>
      </rPr>
      <t> 100%</t>
    </r>
  </si>
  <si>
    <t>HERO Token</t>
  </si>
  <si>
    <t>Hero is the future of banking that provides...</t>
  </si>
  <si>
    <r>
      <t>$36,416,517</t>
    </r>
    <r>
      <rPr>
        <sz val="14"/>
        <color rgb="FF000000"/>
        <rFont val="Inherit"/>
      </rPr>
      <t> 21%</t>
    </r>
  </si>
  <si>
    <t>NaPoleonX ambitions to become the 1st...</t>
  </si>
  <si>
    <r>
      <t>$13,951,976</t>
    </r>
    <r>
      <rPr>
        <sz val="14"/>
        <color rgb="FF000000"/>
        <rFont val="Inherit"/>
      </rPr>
      <t> 76%</t>
    </r>
  </si>
  <si>
    <t>Lympo aspires to revolutionise the healthy...</t>
  </si>
  <si>
    <t>Healthcare</t>
  </si>
  <si>
    <r>
      <t>$16,857,899</t>
    </r>
    <r>
      <rPr>
        <sz val="14"/>
        <color rgb="FF000000"/>
        <rFont val="Inherit"/>
      </rPr>
      <t> 133%</t>
    </r>
  </si>
  <si>
    <t>Havven is a decentralised payment network...</t>
  </si>
  <si>
    <r>
      <t>$30,000,000</t>
    </r>
    <r>
      <rPr>
        <sz val="14"/>
        <color rgb="FF000000"/>
        <rFont val="Inherit"/>
      </rPr>
      <t> 100%</t>
    </r>
  </si>
  <si>
    <t>HAVVEN</t>
  </si>
  <si>
    <t>Huobi token</t>
  </si>
  <si>
    <t>Blockchain-Powered Loyalty Point System....</t>
  </si>
  <si>
    <r>
      <t>$300,000,000</t>
    </r>
    <r>
      <rPr>
        <sz val="14"/>
        <color rgb="FF000000"/>
        <rFont val="Inherit"/>
      </rPr>
      <t> 100%</t>
    </r>
  </si>
  <si>
    <t>A Cryptocurrency Investment Bank Community...</t>
  </si>
  <si>
    <r>
      <t>$20,000,000</t>
    </r>
    <r>
      <rPr>
        <sz val="14"/>
        <color rgb="FF000000"/>
        <rFont val="Inherit"/>
      </rPr>
      <t> 100%</t>
    </r>
  </si>
  <si>
    <t>BANC</t>
  </si>
  <si>
    <t>Debitum Network</t>
  </si>
  <si>
    <t>Borderless small business financing....</t>
  </si>
  <si>
    <r>
      <t>$17,200,000</t>
    </r>
    <r>
      <rPr>
        <sz val="14"/>
        <color rgb="FF000000"/>
        <rFont val="Inherit"/>
      </rPr>
      <t> 100%</t>
    </r>
  </si>
  <si>
    <t>Building an intelligent energy ecosystem....</t>
  </si>
  <si>
    <r>
      <t>$29,102,830</t>
    </r>
    <r>
      <rPr>
        <sz val="14"/>
        <color rgb="FF000000"/>
        <rFont val="Inherit"/>
      </rPr>
      <t> 97%</t>
    </r>
  </si>
  <si>
    <t>TE-FOOD, the world’s largest farm-to-table...</t>
  </si>
  <si>
    <r>
      <t>$19,089,273</t>
    </r>
    <r>
      <rPr>
        <sz val="14"/>
        <color rgb="FF000000"/>
        <rFont val="Inherit"/>
      </rPr>
      <t> 100%</t>
    </r>
  </si>
  <si>
    <t>TFD</t>
  </si>
  <si>
    <t>BABB</t>
  </si>
  <si>
    <t>Decentralised banking platform. Access...</t>
  </si>
  <si>
    <t>BAX</t>
  </si>
  <si>
    <t>dock.io is a decentralized data exchange...</t>
  </si>
  <si>
    <t>Data Service</t>
  </si>
  <si>
    <r>
      <t>$20,140,818</t>
    </r>
    <r>
      <rPr>
        <sz val="14"/>
        <color rgb="FF000000"/>
        <rFont val="Inherit"/>
      </rPr>
      <t> 101%</t>
    </r>
  </si>
  <si>
    <t>Lendroid is a 0x-inspired, non-rent...</t>
  </si>
  <si>
    <r>
      <t>$47,500,000</t>
    </r>
    <r>
      <rPr>
        <sz val="14"/>
        <color rgb="FF000000"/>
        <rFont val="Inherit"/>
      </rPr>
      <t> 100%</t>
    </r>
  </si>
  <si>
    <t>A network of community currencies -...</t>
  </si>
  <si>
    <t>Payments</t>
  </si>
  <si>
    <r>
      <t>$22,895,000</t>
    </r>
    <r>
      <rPr>
        <sz val="14"/>
        <color rgb="FF000000"/>
        <rFont val="Inherit"/>
      </rPr>
      <t> 46%</t>
    </r>
  </si>
  <si>
    <t>CREDITS</t>
  </si>
  <si>
    <t>Cryptocurrency and Blockchain for the...</t>
  </si>
  <si>
    <r>
      <t>$22,570,394</t>
    </r>
    <r>
      <rPr>
        <sz val="14"/>
        <color rgb="FF000000"/>
        <rFont val="Inherit"/>
      </rPr>
      <t> 113%</t>
    </r>
  </si>
  <si>
    <t>0chain</t>
  </si>
  <si>
    <t>0chian is a 0-cost superfast, decentralized...</t>
  </si>
  <si>
    <r>
      <t>$39,000,000</t>
    </r>
    <r>
      <rPr>
        <sz val="14"/>
        <color rgb="FF000000"/>
        <rFont val="Inherit"/>
      </rPr>
      <t> 100%</t>
    </r>
  </si>
  <si>
    <t>ZCHN</t>
  </si>
  <si>
    <t>Gems</t>
  </si>
  <si>
    <t>Gems is a protocol for contracting workers...</t>
  </si>
  <si>
    <t>GEM</t>
  </si>
  <si>
    <t>REMME</t>
  </si>
  <si>
    <t>REMME builds the distributed Public...</t>
  </si>
  <si>
    <r>
      <t>$17,544,101</t>
    </r>
    <r>
      <rPr>
        <sz val="14"/>
        <color rgb="FF000000"/>
        <rFont val="Inherit"/>
      </rPr>
      <t> 100%</t>
    </r>
  </si>
  <si>
    <t>SyncFab Pre-sale</t>
  </si>
  <si>
    <r>
      <t>$10,408,211</t>
    </r>
    <r>
      <rPr>
        <sz val="14"/>
        <color rgb="FF000000"/>
        <rFont val="Inherit"/>
      </rPr>
      <t> 33%</t>
    </r>
  </si>
  <si>
    <t>Winding Tree</t>
  </si>
  <si>
    <t>Winding Tree is a blockchain-based distribution...</t>
  </si>
  <si>
    <r>
      <t>$14,418,196</t>
    </r>
    <r>
      <rPr>
        <sz val="14"/>
        <color rgb="FF000000"/>
        <rFont val="Inherit"/>
      </rPr>
      <t> 144%</t>
    </r>
  </si>
  <si>
    <t>A decentralized marketplace for open...</t>
  </si>
  <si>
    <r>
      <t>$12,121,040</t>
    </r>
    <r>
      <rPr>
        <sz val="14"/>
        <color rgb="FF000000"/>
        <rFont val="Inherit"/>
      </rPr>
      <t> 81%</t>
    </r>
  </si>
  <si>
    <t>Universal cryptocurrency based on Ethereum...</t>
  </si>
  <si>
    <r>
      <t>$8,515,810</t>
    </r>
    <r>
      <rPr>
        <sz val="14"/>
        <color rgb="FF000000"/>
        <rFont val="Inherit"/>
      </rPr>
      <t> 34%</t>
    </r>
  </si>
  <si>
    <t>EximChain</t>
  </si>
  <si>
    <t>Software development company focused...</t>
  </si>
  <si>
    <t>Fusion </t>
  </si>
  <si>
    <t>FUSION is a public blockchain devoting...</t>
  </si>
  <si>
    <r>
      <t>$42,185,216</t>
    </r>
    <r>
      <rPr>
        <sz val="14"/>
        <color rgb="FF000000"/>
        <rFont val="Inherit"/>
      </rPr>
      <t> 100%</t>
    </r>
  </si>
  <si>
    <t>Global Bitcoin Exchange. ...</t>
  </si>
  <si>
    <r>
      <t>$12,270,000</t>
    </r>
    <r>
      <rPr>
        <sz val="14"/>
        <color rgb="FF000000"/>
        <rFont val="Inherit"/>
      </rPr>
      <t> 100%</t>
    </r>
  </si>
  <si>
    <t>Copytrack revolutionizes how creators...</t>
  </si>
  <si>
    <r>
      <t>$11,087,368</t>
    </r>
    <r>
      <rPr>
        <sz val="14"/>
        <color rgb="FF000000"/>
        <rFont val="Inherit"/>
      </rPr>
      <t> 18%</t>
    </r>
  </si>
  <si>
    <t>Dether</t>
  </si>
  <si>
    <t>Dether is a peer-to-peer ecosystem of...</t>
  </si>
  <si>
    <r>
      <t>$13,444,650</t>
    </r>
    <r>
      <rPr>
        <sz val="14"/>
        <color rgb="FF000000"/>
        <rFont val="Inherit"/>
      </rPr>
      <t> 100%</t>
    </r>
  </si>
  <si>
    <t>ÐTH</t>
  </si>
  <si>
    <t>Insights Network</t>
  </si>
  <si>
    <t>The Insights Network is a blockchain...</t>
  </si>
  <si>
    <r>
      <t>$17,376,260</t>
    </r>
    <r>
      <rPr>
        <sz val="14"/>
        <color rgb="FF000000"/>
        <rFont val="Inherit"/>
      </rPr>
      <t> 100%</t>
    </r>
  </si>
  <si>
    <t>The Gibraltar Blockchain Exchange (GBX)...</t>
  </si>
  <si>
    <r>
      <t>$27,000,000</t>
    </r>
    <r>
      <rPr>
        <sz val="14"/>
        <color rgb="FF000000"/>
        <rFont val="Inherit"/>
      </rPr>
      <t> 100%</t>
    </r>
  </si>
  <si>
    <t>Refereum is a distribution and growth...</t>
  </si>
  <si>
    <t>VERY HIGH</t>
  </si>
  <si>
    <t>Gaming</t>
  </si>
  <si>
    <r>
      <t>$32,252,400</t>
    </r>
    <r>
      <rPr>
        <sz val="14"/>
        <color rgb="FF000000"/>
        <rFont val="Inherit"/>
      </rPr>
      <t> 100%</t>
    </r>
  </si>
  <si>
    <t>Current</t>
  </si>
  <si>
    <t>An Incentivized, Blockchain-Enabled...</t>
  </si>
  <si>
    <r>
      <t>$36,000,000</t>
    </r>
    <r>
      <rPr>
        <sz val="14"/>
        <color rgb="FF000000"/>
        <rFont val="Inherit"/>
      </rPr>
      <t> 100%</t>
    </r>
  </si>
  <si>
    <t>CRNC</t>
  </si>
  <si>
    <t>DataWallet is a decentralized C2B data...</t>
  </si>
  <si>
    <r>
      <t>$39,436,870</t>
    </r>
    <r>
      <rPr>
        <sz val="14"/>
        <color rgb="FF000000"/>
        <rFont val="Inherit"/>
      </rPr>
      <t> 99%</t>
    </r>
  </si>
  <si>
    <t>The World's first blockchain ecosystem...</t>
  </si>
  <si>
    <t>Republic Protocol</t>
  </si>
  <si>
    <t>A decentralized dark pool for trustless...</t>
  </si>
  <si>
    <r>
      <t>$34,299,022</t>
    </r>
    <r>
      <rPr>
        <sz val="14"/>
        <color rgb="FF000000"/>
        <rFont val="Inherit"/>
      </rPr>
      <t> 100%</t>
    </r>
  </si>
  <si>
    <t>The Bee Token</t>
  </si>
  <si>
    <t>Decentralizing Short-Term Housing Rentals....</t>
  </si>
  <si>
    <r>
      <t>$15,000,000</t>
    </r>
    <r>
      <rPr>
        <sz val="14"/>
        <color rgb="FF000000"/>
        <rFont val="Inherit"/>
      </rPr>
      <t> 100%</t>
    </r>
  </si>
  <si>
    <t>FuzeX</t>
  </si>
  <si>
    <t>The FuzeX Card &amp; FuzeX Wallet offer...</t>
  </si>
  <si>
    <t>Card</t>
  </si>
  <si>
    <r>
      <t>$36,241,600</t>
    </r>
    <r>
      <rPr>
        <sz val="14"/>
        <color rgb="FF000000"/>
        <rFont val="Inherit"/>
      </rPr>
      <t> 100%</t>
    </r>
  </si>
  <si>
    <t>FXT</t>
  </si>
  <si>
    <t>MedicalChain</t>
  </si>
  <si>
    <t>Blockchain technology for secure storage...</t>
  </si>
  <si>
    <r>
      <t>$23,991,953</t>
    </r>
    <r>
      <rPr>
        <sz val="14"/>
        <color rgb="FF000000"/>
        <rFont val="Inherit"/>
      </rPr>
      <t> 100%</t>
    </r>
  </si>
  <si>
    <t>WePower is a blockchain-based green...</t>
  </si>
  <si>
    <t>Decentralised Global Wireless Internet...</t>
  </si>
  <si>
    <t>Mobile</t>
  </si>
  <si>
    <r>
      <t>$45,978,800</t>
    </r>
    <r>
      <rPr>
        <sz val="14"/>
        <color rgb="FF000000"/>
        <rFont val="Inherit"/>
      </rPr>
      <t> 100%</t>
    </r>
  </si>
  <si>
    <t>CrowdWiz</t>
  </si>
  <si>
    <t>To create a unique ecosystem built around...</t>
  </si>
  <si>
    <r>
      <t>$7,234,387</t>
    </r>
    <r>
      <rPr>
        <sz val="14"/>
        <color rgb="FF000000"/>
        <rFont val="Inherit"/>
      </rPr>
      <t> 36%</t>
    </r>
  </si>
  <si>
    <t>WIZ</t>
  </si>
  <si>
    <t>Hade</t>
  </si>
  <si>
    <t>HADE is Ethereum-based tokens in the...</t>
  </si>
  <si>
    <r>
      <t>$4,135,500</t>
    </r>
    <r>
      <rPr>
        <sz val="14"/>
        <color rgb="FF000000"/>
        <rFont val="Inherit"/>
      </rPr>
      <t> 14%</t>
    </r>
  </si>
  <si>
    <t>The Coinfirm AML/CTF Platform and its...</t>
  </si>
  <si>
    <r>
      <t>$19,042,042</t>
    </r>
    <r>
      <rPr>
        <sz val="14"/>
        <color rgb="FF000000"/>
        <rFont val="Inherit"/>
      </rPr>
      <t> 119%</t>
    </r>
  </si>
  <si>
    <t>dadi</t>
  </si>
  <si>
    <t>DADI is a global, decentralized cloud...</t>
  </si>
  <si>
    <t>Cloud Storage</t>
  </si>
  <si>
    <r>
      <t>$29,000,000</t>
    </r>
    <r>
      <rPr>
        <sz val="14"/>
        <color rgb="FF000000"/>
        <rFont val="Inherit"/>
      </rPr>
      <t> 100%</t>
    </r>
  </si>
  <si>
    <t>Storiqa is a platform created for buyers...</t>
  </si>
  <si>
    <t>APEX passes value and data ownership...</t>
  </si>
  <si>
    <t>Decentralized project learning. YouTube...</t>
  </si>
  <si>
    <r>
      <t>$10,000,000</t>
    </r>
    <r>
      <rPr>
        <sz val="14"/>
        <color rgb="FF000000"/>
        <rFont val="Inherit"/>
      </rPr>
      <t> 100%</t>
    </r>
  </si>
  <si>
    <t>Sharpe Capital</t>
  </si>
  <si>
    <t>The financial markets protocol. Earn...</t>
  </si>
  <si>
    <r>
      <t>$7,422,000</t>
    </r>
    <r>
      <rPr>
        <sz val="14"/>
        <color rgb="FF000000"/>
        <rFont val="Inherit"/>
      </rPr>
      <t> 100%</t>
    </r>
  </si>
  <si>
    <t>Nucleus is an end-to-end technology...</t>
  </si>
  <si>
    <t>NCASH</t>
  </si>
  <si>
    <t>Experty Pre-sale</t>
  </si>
  <si>
    <t>Get paid crypto calls, anywhere and...</t>
  </si>
  <si>
    <r>
      <t>$4,734,000</t>
    </r>
    <r>
      <rPr>
        <sz val="14"/>
        <color rgb="FF000000"/>
        <rFont val="Inherit"/>
      </rPr>
      <t> 101%</t>
    </r>
  </si>
  <si>
    <r>
      <t>$9,468,000</t>
    </r>
    <r>
      <rPr>
        <sz val="14"/>
        <color rgb="FF000000"/>
        <rFont val="Inherit"/>
      </rPr>
      <t> 100%</t>
    </r>
  </si>
  <si>
    <t>CPChain is a brand new blockchain platform...</t>
  </si>
  <si>
    <t>IOT</t>
  </si>
  <si>
    <t>Restart Energy</t>
  </si>
  <si>
    <t>The world's first market-ready blockchain...</t>
  </si>
  <si>
    <t>ODYSSEY’s mission is to build the...</t>
  </si>
  <si>
    <r>
      <t>$50,000,000</t>
    </r>
    <r>
      <rPr>
        <sz val="14"/>
        <color rgb="FF000000"/>
        <rFont val="Inherit"/>
      </rPr>
      <t> 105%</t>
    </r>
  </si>
  <si>
    <t>New blockchain whith totally decentralized...</t>
  </si>
  <si>
    <r>
      <t>$94,073,200</t>
    </r>
    <r>
      <rPr>
        <sz val="14"/>
        <color rgb="FF000000"/>
        <rFont val="Inherit"/>
      </rPr>
      <t> 100%</t>
    </r>
  </si>
  <si>
    <t>Ink Protocol</t>
  </si>
  <si>
    <t>Decentralized reputation and payments...</t>
  </si>
  <si>
    <t>Restart Energy Pre-sale</t>
  </si>
  <si>
    <r>
      <t>$26,250,000</t>
    </r>
    <r>
      <rPr>
        <sz val="14"/>
        <color rgb="FF000000"/>
        <rFont val="Inherit"/>
      </rPr>
      <t> 88%</t>
    </r>
  </si>
  <si>
    <t>Pundi X</t>
  </si>
  <si>
    <t>Empowering blockchain developers and...</t>
  </si>
  <si>
    <r>
      <t>$35,000,000</t>
    </r>
    <r>
      <rPr>
        <sz val="14"/>
        <color rgb="FF000000"/>
        <rFont val="Inherit"/>
      </rPr>
      <t> 100%</t>
    </r>
  </si>
  <si>
    <t>NPXS</t>
  </si>
  <si>
    <t>FORTUNA</t>
  </si>
  <si>
    <t>Make the World More Transparent. The...</t>
  </si>
  <si>
    <r>
      <t>$2,000,000</t>
    </r>
    <r>
      <rPr>
        <sz val="14"/>
        <color rgb="FF000000"/>
        <rFont val="Inherit"/>
      </rPr>
      <t> 100%</t>
    </r>
  </si>
  <si>
    <t>FOTA</t>
  </si>
  <si>
    <t>DATA</t>
  </si>
  <si>
    <t>Decentralized AI-Powered Trust Alliance....</t>
  </si>
  <si>
    <r>
      <t>$37,988,300</t>
    </r>
    <r>
      <rPr>
        <sz val="14"/>
        <color rgb="FF000000"/>
        <rFont val="Inherit"/>
      </rPr>
      <t> 100%</t>
    </r>
  </si>
  <si>
    <t>DTA</t>
  </si>
  <si>
    <t>Bluzelle brings together the sharing...</t>
  </si>
  <si>
    <r>
      <t>$19,500,000</t>
    </r>
    <r>
      <rPr>
        <sz val="14"/>
        <color rgb="FF000000"/>
        <rFont val="Inherit"/>
      </rPr>
      <t> 100%</t>
    </r>
  </si>
  <si>
    <t>The Devery platform allows suppliers...</t>
  </si>
  <si>
    <t>Mobius</t>
  </si>
  <si>
    <t>Mobius closes the gap between the internet...</t>
  </si>
  <si>
    <t>A Decentralized Creative Economy based...</t>
  </si>
  <si>
    <r>
      <t>$62,580,000</t>
    </r>
    <r>
      <rPr>
        <sz val="14"/>
        <color rgb="FF000000"/>
        <rFont val="Inherit"/>
      </rPr>
      <t> 100%</t>
    </r>
  </si>
  <si>
    <t>Purpose-built Protocol for Supply Chains...</t>
  </si>
  <si>
    <r>
      <t>$14,557,536</t>
    </r>
    <r>
      <rPr>
        <sz val="14"/>
        <color rgb="FF000000"/>
        <rFont val="Inherit"/>
      </rPr>
      <t> 100%</t>
    </r>
  </si>
  <si>
    <t>MatrixChain</t>
  </si>
  <si>
    <t>MATRIX is an open-source blockchain...</t>
  </si>
  <si>
    <r>
      <t>$12,592,104</t>
    </r>
    <r>
      <rPr>
        <sz val="14"/>
        <color rgb="FF000000"/>
        <rFont val="Inherit"/>
      </rPr>
      <t> 100%</t>
    </r>
  </si>
  <si>
    <t>Highly profitable, global crypto-mining-infrastructure...</t>
  </si>
  <si>
    <r>
      <t>$100,000,000</t>
    </r>
    <r>
      <rPr>
        <sz val="14"/>
        <color rgb="FF000000"/>
        <rFont val="Inherit"/>
      </rPr>
      <t> 67%</t>
    </r>
  </si>
  <si>
    <t>BABB Pre-sale</t>
  </si>
  <si>
    <r>
      <t>$10,000,000</t>
    </r>
    <r>
      <rPr>
        <sz val="14"/>
        <color rgb="FF000000"/>
        <rFont val="Inherit"/>
      </rPr>
      <t> 50%</t>
    </r>
  </si>
  <si>
    <t>InsurePal is a next generation of peer-to-peer...</t>
  </si>
  <si>
    <r>
      <t>$18,000,000</t>
    </r>
    <r>
      <rPr>
        <sz val="14"/>
        <color rgb="FF000000"/>
        <rFont val="Inherit"/>
      </rPr>
      <t> 100%</t>
    </r>
  </si>
  <si>
    <t>AidCoin is the token used to donate...</t>
  </si>
  <si>
    <r>
      <t>$18,632,900</t>
    </r>
    <r>
      <rPr>
        <sz val="14"/>
        <color rgb="FF000000"/>
        <rFont val="Inherit"/>
      </rPr>
      <t> 100%</t>
    </r>
  </si>
  <si>
    <t>A Free and remarkable decentralized...</t>
  </si>
  <si>
    <r>
      <t>$5,000,000</t>
    </r>
    <r>
      <rPr>
        <sz val="14"/>
        <color rgb="FF000000"/>
        <rFont val="Inherit"/>
      </rPr>
      <t> 50%</t>
    </r>
  </si>
  <si>
    <t>PARETO</t>
  </si>
  <si>
    <t>The Pareto Network is the first peer...</t>
  </si>
  <si>
    <t>carVertical</t>
  </si>
  <si>
    <t>First global &amp; decentralised car history...</t>
  </si>
  <si>
    <r>
      <t>$19,911,150</t>
    </r>
    <r>
      <rPr>
        <sz val="14"/>
        <color rgb="FF000000"/>
        <rFont val="Inherit"/>
      </rPr>
      <t> 100%</t>
    </r>
  </si>
  <si>
    <t>Thekey.vip</t>
  </si>
  <si>
    <t>A decentralized ecosystem of an identity...</t>
  </si>
  <si>
    <r>
      <t>$22,000,000</t>
    </r>
    <r>
      <rPr>
        <sz val="14"/>
        <color rgb="FF000000"/>
        <rFont val="Inherit"/>
      </rPr>
      <t> 100%</t>
    </r>
  </si>
  <si>
    <t>Trinity is applicable to blockchain...</t>
  </si>
  <si>
    <t>GatCoin</t>
  </si>
  <si>
    <t>GATCOIN transforms traditional discount...</t>
  </si>
  <si>
    <r>
      <t>$14,500,000</t>
    </r>
    <r>
      <rPr>
        <sz val="14"/>
        <color rgb="FF000000"/>
        <rFont val="Inherit"/>
      </rPr>
      <t> 100%</t>
    </r>
  </si>
  <si>
    <t>SelfKey is a blockchain based end-to-end...</t>
  </si>
  <si>
    <r>
      <t>$21,776,392</t>
    </r>
    <r>
      <rPr>
        <sz val="14"/>
        <color rgb="FF000000"/>
        <rFont val="Inherit"/>
      </rPr>
      <t> 100%</t>
    </r>
  </si>
  <si>
    <t>adbank</t>
  </si>
  <si>
    <t>adbank is a powerful platform built...</t>
  </si>
  <si>
    <r>
      <t>$13,962,900</t>
    </r>
    <r>
      <rPr>
        <sz val="14"/>
        <color rgb="FF000000"/>
        <rFont val="Inherit"/>
      </rPr>
      <t> 100%</t>
    </r>
  </si>
  <si>
    <t>Olympus Labs</t>
  </si>
  <si>
    <t>Olympus is a groundbreaking financial...</t>
  </si>
  <si>
    <r>
      <t>$60,324,750</t>
    </r>
    <r>
      <rPr>
        <sz val="14"/>
        <color rgb="FF000000"/>
        <rFont val="Inherit"/>
      </rPr>
      <t> 100%</t>
    </r>
  </si>
  <si>
    <t>MOT</t>
  </si>
  <si>
    <t>LALA World</t>
  </si>
  <si>
    <t>An Ecosystem for migrants and their...</t>
  </si>
  <si>
    <r>
      <t>$20,191,350</t>
    </r>
    <r>
      <rPr>
        <sz val="14"/>
        <color rgb="FF000000"/>
        <rFont val="Inherit"/>
      </rPr>
      <t> 100%</t>
    </r>
  </si>
  <si>
    <t>Polymath</t>
  </si>
  <si>
    <t>Polimath is the interface between financial...</t>
  </si>
  <si>
    <t>POLY</t>
  </si>
  <si>
    <t>Tasking platform with an AI-based rating...</t>
  </si>
  <si>
    <t>Collaboration</t>
  </si>
  <si>
    <r>
      <t>$14,400,000</t>
    </r>
    <r>
      <rPr>
        <sz val="14"/>
        <color rgb="FF000000"/>
        <rFont val="Inherit"/>
      </rPr>
      <t> 96%</t>
    </r>
  </si>
  <si>
    <t>FortKnoxster</t>
  </si>
  <si>
    <t>FortKnoxster offers end-to-end encrypted...</t>
  </si>
  <si>
    <t>FortKnoxster Pre-sale</t>
  </si>
  <si>
    <t>aXpire is a cloud-based and AI-enabled...</t>
  </si>
  <si>
    <t>HOQU is the first decentralized marketing...</t>
  </si>
  <si>
    <r>
      <t>$18,782,400</t>
    </r>
    <r>
      <rPr>
        <sz val="14"/>
        <color rgb="FF000000"/>
        <rFont val="Inherit"/>
      </rPr>
      <t> 57%</t>
    </r>
  </si>
  <si>
    <t>Cypherium</t>
  </si>
  <si>
    <t>A scalable and permissionless smart...</t>
  </si>
  <si>
    <t>CYPHER</t>
  </si>
  <si>
    <t>SwissBorg</t>
  </si>
  <si>
    <t>The SwissBorg project aims to revolutionize...</t>
  </si>
  <si>
    <t>APEX Pre-sale</t>
  </si>
  <si>
    <t>CoinFi offers crowdsourced and professionally...</t>
  </si>
  <si>
    <t>Block.array</t>
  </si>
  <si>
    <t>Supply Chain Management &amp; Logistics...</t>
  </si>
  <si>
    <r>
      <t>$14,375,000</t>
    </r>
    <r>
      <rPr>
        <sz val="14"/>
        <color rgb="FF000000"/>
        <rFont val="Inherit"/>
      </rPr>
      <t> 100%</t>
    </r>
  </si>
  <si>
    <t>Ontology Network</t>
  </si>
  <si>
    <t>Ontology Network is a blockchain/distributed...</t>
  </si>
  <si>
    <t>ONT</t>
  </si>
  <si>
    <t>Distributed synthetic data platform...</t>
  </si>
  <si>
    <t>Network</t>
  </si>
  <si>
    <r>
      <t>$71,669,400</t>
    </r>
    <r>
      <rPr>
        <sz val="14"/>
        <color rgb="FF000000"/>
        <rFont val="Inherit"/>
      </rPr>
      <t> 100%</t>
    </r>
  </si>
  <si>
    <t>GatCoin Pre-sale</t>
  </si>
  <si>
    <t>Shipchain</t>
  </si>
  <si>
    <t>ShipChain is a fully integrated system...</t>
  </si>
  <si>
    <t>SHIP</t>
  </si>
  <si>
    <t>Cryptobank for Cryptopeople. A revolutionary...</t>
  </si>
  <si>
    <r>
      <t>$51,656,963</t>
    </r>
    <r>
      <rPr>
        <sz val="14"/>
        <color rgb="FF000000"/>
        <rFont val="Inherit"/>
      </rPr>
      <t> 110%</t>
    </r>
  </si>
  <si>
    <t>Decentralized ecosystem where digital...</t>
  </si>
  <si>
    <r>
      <t>$16,100,128</t>
    </r>
    <r>
      <rPr>
        <sz val="14"/>
        <color rgb="FF000000"/>
        <rFont val="Inherit"/>
      </rPr>
      <t> 134%</t>
    </r>
  </si>
  <si>
    <t>We Help Banks Buy Bitcoin. We turn Bitcoin...</t>
  </si>
  <si>
    <r>
      <t>$17,635,787</t>
    </r>
    <r>
      <rPr>
        <sz val="14"/>
        <color rgb="FF000000"/>
        <rFont val="Inherit"/>
      </rPr>
      <t> 5%</t>
    </r>
  </si>
  <si>
    <t>Theta token</t>
  </si>
  <si>
    <t>Theta is a decentralized video delivery...</t>
  </si>
  <si>
    <t>ZILLIQA </t>
  </si>
  <si>
    <t>Zilliqa is a new blockchain platform...</t>
  </si>
  <si>
    <t>ZIL</t>
  </si>
  <si>
    <t>trade.io is an innovative new blockchain...</t>
  </si>
  <si>
    <r>
      <t>$31,169,749</t>
    </r>
    <r>
      <rPr>
        <sz val="14"/>
        <color rgb="FF000000"/>
        <rFont val="Inherit"/>
      </rPr>
      <t> 23%</t>
    </r>
  </si>
  <si>
    <t>Zipper</t>
  </si>
  <si>
    <t>Ethereum based mobile platform for blockchain...</t>
  </si>
  <si>
    <r>
      <t>$19,220,000</t>
    </r>
    <r>
      <rPr>
        <sz val="14"/>
        <color rgb="FF000000"/>
        <rFont val="Inherit"/>
      </rPr>
      <t> 100%</t>
    </r>
  </si>
  <si>
    <t>ZIPT</t>
  </si>
  <si>
    <t>Robust ecosystem of dev tools that turns...</t>
  </si>
  <si>
    <t>The Bee Token Pre-sale</t>
  </si>
  <si>
    <t>Bloom</t>
  </si>
  <si>
    <t>Bloom is an end-to-end protocol for...</t>
  </si>
  <si>
    <r>
      <t>$41,420,705</t>
    </r>
    <r>
      <rPr>
        <sz val="14"/>
        <color rgb="FF000000"/>
        <rFont val="Inherit"/>
      </rPr>
      <t> 51%</t>
    </r>
  </si>
  <si>
    <t>Spectiv</t>
  </si>
  <si>
    <t>A platform for sharing experiences through...</t>
  </si>
  <si>
    <t>VR</t>
  </si>
  <si>
    <r>
      <t>$7,605,767</t>
    </r>
    <r>
      <rPr>
        <sz val="14"/>
        <color rgb="FF000000"/>
        <rFont val="Inherit"/>
      </rPr>
      <t> 72%</t>
    </r>
  </si>
  <si>
    <t>Copy-trading platform for crypto currency...</t>
  </si>
  <si>
    <r>
      <t>$18,750,000</t>
    </r>
    <r>
      <rPr>
        <sz val="14"/>
        <color rgb="FF000000"/>
        <rFont val="Inherit"/>
      </rPr>
      <t> 100%</t>
    </r>
  </si>
  <si>
    <t>LinkerCoin</t>
  </si>
  <si>
    <t>The Vision of Linker Coin is to embody...</t>
  </si>
  <si>
    <r>
      <t>$10,133,235</t>
    </r>
    <r>
      <rPr>
        <sz val="14"/>
        <color rgb="FF000000"/>
        <rFont val="Inherit"/>
      </rPr>
      <t> 100%</t>
    </r>
  </si>
  <si>
    <t>Finom is a blockchain company formed...</t>
  </si>
  <si>
    <t>Business</t>
  </si>
  <si>
    <r>
      <t>$41,285,458</t>
    </r>
    <r>
      <rPr>
        <sz val="14"/>
        <color rgb="FF000000"/>
        <rFont val="Inherit"/>
      </rPr>
      <t> 40%</t>
    </r>
  </si>
  <si>
    <t>FIN</t>
  </si>
  <si>
    <t>Loci will revolutionize the patent and...</t>
  </si>
  <si>
    <r>
      <t>$7,376,751</t>
    </r>
    <r>
      <rPr>
        <sz val="14"/>
        <color rgb="FF000000"/>
        <rFont val="Inherit"/>
      </rPr>
      <t> 39%</t>
    </r>
  </si>
  <si>
    <t>LOCICOIN</t>
  </si>
  <si>
    <t>A cryptocurrency distributed by your...</t>
  </si>
  <si>
    <t>TELCOIN</t>
  </si>
  <si>
    <t>STK Token</t>
  </si>
  <si>
    <t>STACK is a new personal finance platform,...</t>
  </si>
  <si>
    <r>
      <t>$17,000,000</t>
    </r>
    <r>
      <rPr>
        <sz val="14"/>
        <color rgb="FF000000"/>
        <rFont val="Inherit"/>
      </rPr>
      <t> 100%</t>
    </r>
  </si>
  <si>
    <t>STK</t>
  </si>
  <si>
    <t>Decentralized CDN and DDoS Protection...</t>
  </si>
  <si>
    <r>
      <t>$14,681,250</t>
    </r>
    <r>
      <rPr>
        <sz val="14"/>
        <color rgb="FF000000"/>
        <rFont val="Inherit"/>
      </rPr>
      <t> 117%</t>
    </r>
  </si>
  <si>
    <t>The world's first blockchain-powered...</t>
  </si>
  <si>
    <r>
      <t>$22,127,834</t>
    </r>
    <r>
      <rPr>
        <sz val="14"/>
        <color rgb="FF000000"/>
        <rFont val="Inherit"/>
      </rPr>
      <t> 102%</t>
    </r>
  </si>
  <si>
    <t>BANKEX is building a new blockchain...</t>
  </si>
  <si>
    <r>
      <t>$70,600,000</t>
    </r>
    <r>
      <rPr>
        <sz val="14"/>
        <color rgb="FF000000"/>
        <rFont val="Inherit"/>
      </rPr>
      <t> 68%</t>
    </r>
  </si>
  <si>
    <t>Jibrel Network</t>
  </si>
  <si>
    <t>Tokenize Everything. Jibrel provides...</t>
  </si>
  <si>
    <t>CanYa is a peer to peer marketplace...</t>
  </si>
  <si>
    <r>
      <t>$8,336,405</t>
    </r>
    <r>
      <rPr>
        <sz val="14"/>
        <color rgb="FF000000"/>
        <rFont val="Inherit"/>
      </rPr>
      <t> 36%</t>
    </r>
  </si>
  <si>
    <t>CAN</t>
  </si>
  <si>
    <t>Nitro is a global blockchain-based platform...</t>
  </si>
  <si>
    <r>
      <t>$2,694,156</t>
    </r>
    <r>
      <rPr>
        <sz val="14"/>
        <color rgb="FF000000"/>
        <rFont val="Inherit"/>
      </rPr>
      <t> 5%</t>
    </r>
  </si>
  <si>
    <t>TokenPay</t>
  </si>
  <si>
    <t>TokenPay is a decentralized and self-verifying...</t>
  </si>
  <si>
    <r>
      <t>$28,680,329</t>
    </r>
    <r>
      <rPr>
        <sz val="14"/>
        <color rgb="FF000000"/>
        <rFont val="Inherit"/>
      </rPr>
      <t> 70%</t>
    </r>
  </si>
  <si>
    <t>TPAY</t>
  </si>
  <si>
    <t>Sirin Labs</t>
  </si>
  <si>
    <t>SIRIN LABS - the developer of SOLARIN,...</t>
  </si>
  <si>
    <t>Hi-Tech</t>
  </si>
  <si>
    <t>Sola</t>
  </si>
  <si>
    <t>A decentralized social network that...</t>
  </si>
  <si>
    <r>
      <t>$2,233,700</t>
    </r>
    <r>
      <rPr>
        <sz val="14"/>
        <color rgb="FF000000"/>
        <rFont val="Inherit"/>
      </rPr>
      <t> 45%</t>
    </r>
  </si>
  <si>
    <t>SOL</t>
  </si>
  <si>
    <t>INS Ecosystem</t>
  </si>
  <si>
    <t>Decentralized Ecosystem Directly Connecting...</t>
  </si>
  <si>
    <r>
      <t>$41,500,000</t>
    </r>
    <r>
      <rPr>
        <sz val="14"/>
        <color rgb="FF000000"/>
        <rFont val="Inherit"/>
      </rPr>
      <t> 100%</t>
    </r>
  </si>
  <si>
    <t>Uttoken</t>
  </si>
  <si>
    <t>United Traders - The High-End Solutions...</t>
  </si>
  <si>
    <r>
      <t>$30,854,682</t>
    </r>
    <r>
      <rPr>
        <sz val="14"/>
        <color rgb="FF000000"/>
        <rFont val="Inherit"/>
      </rPr>
      <t> 53%</t>
    </r>
  </si>
  <si>
    <t>Zen Protocol</t>
  </si>
  <si>
    <t>Zen Protocol is a blockchain built for...</t>
  </si>
  <si>
    <r>
      <t>$46,368,226</t>
    </r>
    <r>
      <rPr>
        <sz val="14"/>
        <color rgb="FF000000"/>
        <rFont val="Inherit"/>
      </rPr>
      <t> 100%</t>
    </r>
  </si>
  <si>
    <t>Hdac is the world's 1st IoT Contract...</t>
  </si>
  <si>
    <r>
      <t>$20,000,000</t>
    </r>
    <r>
      <rPr>
        <sz val="14"/>
        <color rgb="FF000000"/>
        <rFont val="Inherit"/>
      </rPr>
      <t> 23%</t>
    </r>
  </si>
  <si>
    <t>SingularityNET is a decentralized marketplace...</t>
  </si>
  <si>
    <r>
      <t>$32,847,814</t>
    </r>
    <r>
      <rPr>
        <sz val="14"/>
        <color rgb="FF000000"/>
        <rFont val="Inherit"/>
      </rPr>
      <t> 100%</t>
    </r>
  </si>
  <si>
    <t>PROPS Pre-sale</t>
  </si>
  <si>
    <t>A Decentralized Ecosystem of Video Applications....</t>
  </si>
  <si>
    <t>Qlink, a decentralized mobile network,...</t>
  </si>
  <si>
    <r>
      <t>$19,270,800</t>
    </r>
    <r>
      <rPr>
        <sz val="14"/>
        <color rgb="FF000000"/>
        <rFont val="Inherit"/>
      </rPr>
      <t> 100%</t>
    </r>
  </si>
  <si>
    <t>AppCoins is the first cryptocurrency...</t>
  </si>
  <si>
    <r>
      <t>$15,300,000</t>
    </r>
    <r>
      <rPr>
        <sz val="14"/>
        <color rgb="FF000000"/>
        <rFont val="Inherit"/>
      </rPr>
      <t> 100%</t>
    </r>
  </si>
  <si>
    <t>indaHash</t>
  </si>
  <si>
    <t>indaHash - the award-winning app which...</t>
  </si>
  <si>
    <r>
      <t>$42,715,825</t>
    </r>
    <r>
      <rPr>
        <sz val="14"/>
        <color rgb="FF000000"/>
        <rFont val="Inherit"/>
      </rPr>
      <t> 64%</t>
    </r>
  </si>
  <si>
    <t>Selfkey Pre-sale</t>
  </si>
  <si>
    <r>
      <t>$15,840,000</t>
    </r>
    <r>
      <rPr>
        <sz val="14"/>
        <color rgb="FF000000"/>
        <rFont val="Inherit"/>
      </rPr>
      <t> 100%</t>
    </r>
  </si>
  <si>
    <t>Luxury Access Platform for Crypto-Affluents....</t>
  </si>
  <si>
    <r>
      <t>$7,100,193</t>
    </r>
    <r>
      <rPr>
        <sz val="14"/>
        <color rgb="FF000000"/>
        <rFont val="Inherit"/>
      </rPr>
      <t> 32%</t>
    </r>
  </si>
  <si>
    <t>CommerceBlock</t>
  </si>
  <si>
    <t>We are building the first technology...</t>
  </si>
  <si>
    <r>
      <t>$8,820,470</t>
    </r>
    <r>
      <rPr>
        <sz val="14"/>
        <color rgb="FF000000"/>
        <rFont val="Inherit"/>
      </rPr>
      <t> 35%</t>
    </r>
  </si>
  <si>
    <t>CBT</t>
  </si>
  <si>
    <t>Bread is the simple and secure bitcoin wallet...</t>
  </si>
  <si>
    <r>
      <t>$20,021,300</t>
    </r>
    <r>
      <rPr>
        <sz val="14"/>
        <color rgb="FF000000"/>
        <rFont val="Inherit"/>
      </rPr>
      <t> 100%</t>
    </r>
  </si>
  <si>
    <t>Mirocana is a system based on artificial...</t>
  </si>
  <si>
    <r>
      <t>$2,917,120</t>
    </r>
    <r>
      <rPr>
        <sz val="14"/>
        <color rgb="FF000000"/>
        <rFont val="Inherit"/>
      </rPr>
      <t> 3%</t>
    </r>
  </si>
  <si>
    <t>AI &amp; Blockchain Powered Chatbot Ecosystem....</t>
  </si>
  <si>
    <r>
      <t>$5,299,691</t>
    </r>
    <r>
      <rPr>
        <sz val="14"/>
        <color rgb="FF000000"/>
        <rFont val="Inherit"/>
      </rPr>
      <t> 6%</t>
    </r>
  </si>
  <si>
    <t>Devery Pre-sale</t>
  </si>
  <si>
    <r>
      <t>$1,333,439</t>
    </r>
    <r>
      <rPr>
        <sz val="14"/>
        <color rgb="FF000000"/>
        <rFont val="Inherit"/>
      </rPr>
      <t> 67%</t>
    </r>
  </si>
  <si>
    <t>Blockchain Platform &amp; Marketplace that...</t>
  </si>
  <si>
    <r>
      <t>$23,470,356</t>
    </r>
    <r>
      <rPr>
        <sz val="14"/>
        <color rgb="FF000000"/>
        <rFont val="Inherit"/>
      </rPr>
      <t> 29%</t>
    </r>
  </si>
  <si>
    <t>CLOUT is a blockchain based platform...</t>
  </si>
  <si>
    <r>
      <t>$2,651,403</t>
    </r>
    <r>
      <rPr>
        <sz val="14"/>
        <color rgb="FF000000"/>
        <rFont val="Inherit"/>
      </rPr>
      <t> 5%</t>
    </r>
  </si>
  <si>
    <t>NeuFund</t>
  </si>
  <si>
    <t>Neufund is a community-owned fundraising...</t>
  </si>
  <si>
    <t>Crowdfunding</t>
  </si>
  <si>
    <t>NEU</t>
  </si>
  <si>
    <t>Bounty0x</t>
  </si>
  <si>
    <t>A decentralized bounty hunting platform...</t>
  </si>
  <si>
    <r>
      <t>$1,602,927</t>
    </r>
    <r>
      <rPr>
        <sz val="14"/>
        <color rgb="FF000000"/>
        <rFont val="Inherit"/>
      </rPr>
      <t> 107%</t>
    </r>
  </si>
  <si>
    <t>BNTY</t>
  </si>
  <si>
    <t>Nebulas</t>
  </si>
  <si>
    <t>Nebulas is a decentralized platform...</t>
  </si>
  <si>
    <r>
      <t>$60,000,000</t>
    </r>
    <r>
      <rPr>
        <sz val="14"/>
        <color rgb="FF000000"/>
        <rFont val="Inherit"/>
      </rPr>
      <t> 100%</t>
    </r>
  </si>
  <si>
    <t>NAS</t>
  </si>
  <si>
    <t>Nebulas Pre-sale</t>
  </si>
  <si>
    <t>Coinlancer is an Ethereum based freelancing...</t>
  </si>
  <si>
    <r>
      <t>$11,860,153</t>
    </r>
    <r>
      <rPr>
        <sz val="14"/>
        <color rgb="FF000000"/>
        <rFont val="Inherit"/>
      </rPr>
      <t> 24%</t>
    </r>
  </si>
  <si>
    <t>Naga</t>
  </si>
  <si>
    <t>A smart new cryptocurrency for gaming...</t>
  </si>
  <si>
    <r>
      <t>$45,318,896</t>
    </r>
    <r>
      <rPr>
        <sz val="14"/>
        <color rgb="FF000000"/>
        <rFont val="Inherit"/>
      </rPr>
      <t> 151%</t>
    </r>
  </si>
  <si>
    <t>MediBloc is a decentralized healthcare...</t>
  </si>
  <si>
    <r>
      <t>$21,271,251</t>
    </r>
    <r>
      <rPr>
        <sz val="14"/>
        <color rgb="FF000000"/>
        <rFont val="Inherit"/>
      </rPr>
      <t> 71%</t>
    </r>
  </si>
  <si>
    <t>Protos</t>
  </si>
  <si>
    <t>Protos is an investment fund that will...</t>
  </si>
  <si>
    <r>
      <t>$5,738,100</t>
    </r>
    <r>
      <rPr>
        <sz val="14"/>
        <color rgb="FF000000"/>
        <rFont val="Inherit"/>
      </rPr>
      <t> 10%</t>
    </r>
  </si>
  <si>
    <t>PRTS</t>
  </si>
  <si>
    <t>DreamTeam</t>
  </si>
  <si>
    <t>DreamTeam - the first Esports and gaming...</t>
  </si>
  <si>
    <r>
      <t>$5,516,229</t>
    </r>
    <r>
      <rPr>
        <sz val="14"/>
        <color rgb="FF000000"/>
        <rFont val="Inherit"/>
      </rPr>
      <t> 12%</t>
    </r>
  </si>
  <si>
    <t>DeepBrain Chain</t>
  </si>
  <si>
    <t>DeepBrain Chain is an artificial intelligence...</t>
  </si>
  <si>
    <r>
      <t>$11,755,200</t>
    </r>
    <r>
      <rPr>
        <sz val="14"/>
        <color rgb="FF000000"/>
        <rFont val="Inherit"/>
      </rPr>
      <t> 100%</t>
    </r>
  </si>
  <si>
    <t>DBC</t>
  </si>
  <si>
    <t>UpToken</t>
  </si>
  <si>
    <t>A crypto ATM on every corner. UpToken...</t>
  </si>
  <si>
    <t>Real Business</t>
  </si>
  <si>
    <r>
      <t>$18,934,021</t>
    </r>
    <r>
      <rPr>
        <sz val="14"/>
        <color rgb="FF000000"/>
        <rFont val="Inherit"/>
      </rPr>
      <t> 54%</t>
    </r>
  </si>
  <si>
    <t>Aigang is an autonomous insurance network...</t>
  </si>
  <si>
    <r>
      <t>$4,228,920</t>
    </r>
    <r>
      <rPr>
        <sz val="14"/>
        <color rgb="FF000000"/>
        <rFont val="Inherit"/>
      </rPr>
      <t> 14%</t>
    </r>
  </si>
  <si>
    <t>GIFTO is designed to make instant, private...</t>
  </si>
  <si>
    <t>GTO</t>
  </si>
  <si>
    <t>GUTS Tickets</t>
  </si>
  <si>
    <t>GUTS is a ticketing platform that facilitates...</t>
  </si>
  <si>
    <t>Ticketing</t>
  </si>
  <si>
    <r>
      <t>$7,520,874</t>
    </r>
    <r>
      <rPr>
        <sz val="14"/>
        <color rgb="FF000000"/>
        <rFont val="Inherit"/>
      </rPr>
      <t> 43%</t>
    </r>
  </si>
  <si>
    <t>Wala is the world’s first borderless,...</t>
  </si>
  <si>
    <r>
      <t>$1,195,794</t>
    </r>
    <r>
      <rPr>
        <sz val="14"/>
        <color rgb="FF000000"/>
        <rFont val="Inherit"/>
      </rPr>
      <t> 4%</t>
    </r>
  </si>
  <si>
    <t>Spectre</t>
  </si>
  <si>
    <t>Financial prediction market platform...</t>
  </si>
  <si>
    <r>
      <t>$16,587,120</t>
    </r>
    <r>
      <rPr>
        <sz val="14"/>
        <color rgb="FF000000"/>
        <rFont val="Inherit"/>
      </rPr>
      <t> 55%</t>
    </r>
  </si>
  <si>
    <t>SXDT</t>
  </si>
  <si>
    <t>SportyFi</t>
  </si>
  <si>
    <t>SportyFi is a decentralized sports investment...</t>
  </si>
  <si>
    <r>
      <t>$5,087,896</t>
    </r>
    <r>
      <rPr>
        <sz val="14"/>
        <color rgb="FF000000"/>
        <rFont val="Inherit"/>
      </rPr>
      <t> 32%</t>
    </r>
  </si>
  <si>
    <t>SPF</t>
  </si>
  <si>
    <t>aelf</t>
  </si>
  <si>
    <t>A decentralized cloud computing Blockchain...</t>
  </si>
  <si>
    <r>
      <t>$24,750,000</t>
    </r>
    <r>
      <rPr>
        <sz val="14"/>
        <color rgb="FF000000"/>
        <rFont val="Inherit"/>
      </rPr>
      <t> 100%</t>
    </r>
  </si>
  <si>
    <t>ELF</t>
  </si>
  <si>
    <t>Universa is a blockchain protocol with...</t>
  </si>
  <si>
    <r>
      <t>$28,559,233</t>
    </r>
    <r>
      <rPr>
        <sz val="14"/>
        <color rgb="FF000000"/>
        <rFont val="Inherit"/>
      </rPr>
      <t> 29%</t>
    </r>
  </si>
  <si>
    <t>Storm</t>
  </si>
  <si>
    <t>Storm Market creates more earning opportunities...</t>
  </si>
  <si>
    <r>
      <t>$30,716,420</t>
    </r>
    <r>
      <rPr>
        <sz val="14"/>
        <color rgb="FF000000"/>
        <rFont val="Inherit"/>
      </rPr>
      <t> 111%</t>
    </r>
  </si>
  <si>
    <t>STORM</t>
  </si>
  <si>
    <t>Aphelion</t>
  </si>
  <si>
    <t>A Revolutionary Decentralized P2P Exchange...</t>
  </si>
  <si>
    <r>
      <t>$4,780,661</t>
    </r>
    <r>
      <rPr>
        <sz val="14"/>
        <color rgb="FF000000"/>
        <rFont val="Inherit"/>
      </rPr>
      <t> 72%</t>
    </r>
  </si>
  <si>
    <t>APH</t>
  </si>
  <si>
    <t>Qlink Pre-sale</t>
  </si>
  <si>
    <r>
      <t>$12,900,000</t>
    </r>
    <r>
      <rPr>
        <sz val="14"/>
        <color rgb="FF000000"/>
        <rFont val="Inherit"/>
      </rPr>
      <t> 75%</t>
    </r>
  </si>
  <si>
    <t>Hut34 enables A.I., Bots, IoT, and other...</t>
  </si>
  <si>
    <r>
      <t>$3,383,665</t>
    </r>
    <r>
      <rPr>
        <sz val="14"/>
        <color rgb="FF000000"/>
        <rFont val="Inherit"/>
      </rPr>
      <t> 13%</t>
    </r>
  </si>
  <si>
    <t>ENT</t>
  </si>
  <si>
    <t>Leverj is a decentralized leveraged...</t>
  </si>
  <si>
    <r>
      <t>$13,049,080</t>
    </r>
    <r>
      <rPr>
        <sz val="14"/>
        <color rgb="FF000000"/>
        <rFont val="Inherit"/>
      </rPr>
      <t> 26%</t>
    </r>
  </si>
  <si>
    <t>Verify</t>
  </si>
  <si>
    <t>Verify is a reputation protocol that...</t>
  </si>
  <si>
    <r>
      <t>$2,500,000</t>
    </r>
    <r>
      <rPr>
        <sz val="14"/>
        <color rgb="FF000000"/>
        <rFont val="Inherit"/>
      </rPr>
      <t> 100%</t>
    </r>
  </si>
  <si>
    <t>CRED</t>
  </si>
  <si>
    <t>Cashaa is a gateway to consumer-centric...</t>
  </si>
  <si>
    <r>
      <t>$11,110,000</t>
    </r>
    <r>
      <rPr>
        <sz val="14"/>
        <color rgb="FF000000"/>
        <rFont val="Inherit"/>
      </rPr>
      <t> 35%</t>
    </r>
  </si>
  <si>
    <t>World's 1st Marketplace for Tradable...</t>
  </si>
  <si>
    <r>
      <t>$1,566,283</t>
    </r>
    <r>
      <rPr>
        <sz val="14"/>
        <color rgb="FF000000"/>
        <rFont val="Inherit"/>
      </rPr>
      <t> 54%</t>
    </r>
  </si>
  <si>
    <t>SmartMesh</t>
  </si>
  <si>
    <t>SmartMesh is a blockchain-based start-up...</t>
  </si>
  <si>
    <r>
      <t>$15,691,200</t>
    </r>
    <r>
      <rPr>
        <sz val="14"/>
        <color rgb="FF000000"/>
        <rFont val="Inherit"/>
      </rPr>
      <t> 93%</t>
    </r>
  </si>
  <si>
    <t>Crypto.tickets</t>
  </si>
  <si>
    <t>A secure, transparent, blockchain ecosystem...</t>
  </si>
  <si>
    <r>
      <t>$1,750,000</t>
    </r>
    <r>
      <rPr>
        <sz val="14"/>
        <color rgb="FF000000"/>
        <rFont val="Inherit"/>
      </rPr>
      <t> 44%</t>
    </r>
  </si>
  <si>
    <t>TKT</t>
  </si>
  <si>
    <t>A decentralized marketplace to turn...</t>
  </si>
  <si>
    <r>
      <t>$19,026,768</t>
    </r>
    <r>
      <rPr>
        <sz val="14"/>
        <color rgb="FF000000"/>
        <rFont val="Inherit"/>
      </rPr>
      <t> 36%</t>
    </r>
  </si>
  <si>
    <t>DMARKET</t>
  </si>
  <si>
    <t>Blockstack is a new decentralized internet...</t>
  </si>
  <si>
    <t>Simple Token</t>
  </si>
  <si>
    <t>Any app can launch branded tokens on...</t>
  </si>
  <si>
    <r>
      <t>$21,728,192</t>
    </r>
    <r>
      <rPr>
        <sz val="14"/>
        <color rgb="FF000000"/>
        <rFont val="Inherit"/>
      </rPr>
      <t> 109%</t>
    </r>
  </si>
  <si>
    <t>OST</t>
  </si>
  <si>
    <t>Vezt is a blockchain-based platform...</t>
  </si>
  <si>
    <r>
      <t>$1,378,806</t>
    </r>
    <r>
      <rPr>
        <sz val="14"/>
        <color rgb="FF000000"/>
        <rFont val="Inherit"/>
      </rPr>
      <t> 9%</t>
    </r>
  </si>
  <si>
    <t>CRYPTO20</t>
  </si>
  <si>
    <t>The First Tokenized Cryptocurrency Index...</t>
  </si>
  <si>
    <r>
      <t>$37,698,373</t>
    </r>
    <r>
      <rPr>
        <sz val="14"/>
        <color rgb="FF000000"/>
        <rFont val="Inherit"/>
      </rPr>
      <t> 50%</t>
    </r>
  </si>
  <si>
    <t>Sense</t>
  </si>
  <si>
    <t>Sense creates blockchain based smart...</t>
  </si>
  <si>
    <t>Decentralized gaming platform based...</t>
  </si>
  <si>
    <t>PallyCoin</t>
  </si>
  <si>
    <t>Pally is the first decentralised social...</t>
  </si>
  <si>
    <r>
      <t>$861,408</t>
    </r>
    <r>
      <rPr>
        <sz val="14"/>
        <color rgb="FF000000"/>
        <rFont val="Inherit"/>
      </rPr>
      <t> 17%</t>
    </r>
  </si>
  <si>
    <t>LockChain</t>
  </si>
  <si>
    <t>LockChain is a decentralized opensource...</t>
  </si>
  <si>
    <r>
      <t>$4,055,130</t>
    </r>
    <r>
      <rPr>
        <sz val="14"/>
        <color rgb="FF000000"/>
        <rFont val="Inherit"/>
      </rPr>
      <t> 31%</t>
    </r>
  </si>
  <si>
    <t>LOC</t>
  </si>
  <si>
    <t>Genaro Network</t>
  </si>
  <si>
    <t>Genaro is a decentralized storage network...</t>
  </si>
  <si>
    <r>
      <t>$11,362,000</t>
    </r>
    <r>
      <rPr>
        <sz val="14"/>
        <color rgb="FF000000"/>
        <rFont val="Inherit"/>
      </rPr>
      <t> 38%</t>
    </r>
  </si>
  <si>
    <t>GNX</t>
  </si>
  <si>
    <t>We're creating the biggest esports portal...</t>
  </si>
  <si>
    <r>
      <t>$5,838,211</t>
    </r>
    <r>
      <rPr>
        <sz val="14"/>
        <color rgb="FF000000"/>
        <rFont val="Inherit"/>
      </rPr>
      <t> 14%</t>
    </r>
  </si>
  <si>
    <t>Democratizing Lending Using the Ethereum...</t>
  </si>
  <si>
    <r>
      <t>$17,860,000</t>
    </r>
    <r>
      <rPr>
        <sz val="14"/>
        <color rgb="FF000000"/>
        <rFont val="Inherit"/>
      </rPr>
      <t> 100%</t>
    </r>
  </si>
  <si>
    <t>WaBi is a digital token backed by safe...</t>
  </si>
  <si>
    <r>
      <t>$11,500,000</t>
    </r>
    <r>
      <rPr>
        <sz val="14"/>
        <color rgb="FF000000"/>
        <rFont val="Inherit"/>
      </rPr>
      <t> 100%</t>
    </r>
  </si>
  <si>
    <t>WABI</t>
  </si>
  <si>
    <t>Paycent is a global mobile dual e-wallet...</t>
  </si>
  <si>
    <r>
      <t>$15,525,000</t>
    </r>
    <r>
      <rPr>
        <sz val="14"/>
        <color rgb="FF000000"/>
        <rFont val="Inherit"/>
      </rPr>
      <t> 8%</t>
    </r>
  </si>
  <si>
    <t>World's first decentralized lead generation...</t>
  </si>
  <si>
    <r>
      <t>$2,129,106</t>
    </r>
    <r>
      <rPr>
        <sz val="14"/>
        <color rgb="FF000000"/>
        <rFont val="Inherit"/>
      </rPr>
      <t> 21%</t>
    </r>
  </si>
  <si>
    <t>Presearch is a decentralized search...</t>
  </si>
  <si>
    <t>WAX allows gamers to trade whenever,...</t>
  </si>
  <si>
    <r>
      <t>$9,600,000</t>
    </r>
    <r>
      <rPr>
        <sz val="14"/>
        <color rgb="FF000000"/>
        <rFont val="Inherit"/>
      </rPr>
      <t> 100%</t>
    </r>
  </si>
  <si>
    <t>Datum is a global data marketplace that...</t>
  </si>
  <si>
    <r>
      <t>$7,581,120</t>
    </r>
    <r>
      <rPr>
        <sz val="14"/>
        <color rgb="FF000000"/>
        <rFont val="Inherit"/>
      </rPr>
      <t> 26%</t>
    </r>
  </si>
  <si>
    <t>BitClave</t>
  </si>
  <si>
    <t>Decentralized Search. User behavior...</t>
  </si>
  <si>
    <r>
      <t>$25,547,000</t>
    </r>
    <r>
      <rPr>
        <sz val="14"/>
        <color rgb="FF000000"/>
        <rFont val="Inherit"/>
      </rPr>
      <t> 100%</t>
    </r>
  </si>
  <si>
    <t>Naga Pre-sale</t>
  </si>
  <si>
    <r>
      <t>$15,000,000</t>
    </r>
    <r>
      <rPr>
        <sz val="14"/>
        <color rgb="FF000000"/>
        <rFont val="Inherit"/>
      </rPr>
      <t> 97%</t>
    </r>
  </si>
  <si>
    <t>trade.io Pre-sale</t>
  </si>
  <si>
    <r>
      <t>$11,293,951</t>
    </r>
    <r>
      <rPr>
        <sz val="14"/>
        <color rgb="FF000000"/>
        <rFont val="Inherit"/>
      </rPr>
      <t> 3%</t>
    </r>
  </si>
  <si>
    <t>Mercury Protocol</t>
  </si>
  <si>
    <t>The Future of Communication Platforms...</t>
  </si>
  <si>
    <r>
      <t>$4,749,479</t>
    </r>
    <r>
      <rPr>
        <sz val="14"/>
        <color rgb="FF000000"/>
        <rFont val="Inherit"/>
      </rPr>
      <t> 24%</t>
    </r>
  </si>
  <si>
    <t>MyWish platform is an ecosystem of smart...</t>
  </si>
  <si>
    <r>
      <t>$2,670,000</t>
    </r>
    <r>
      <rPr>
        <sz val="14"/>
        <color rgb="FF000000"/>
        <rFont val="Inherit"/>
      </rPr>
      <t> 99%</t>
    </r>
  </si>
  <si>
    <t>Using the power of blockchain, Starbase...</t>
  </si>
  <si>
    <r>
      <t>$8,842,000</t>
    </r>
    <r>
      <rPr>
        <sz val="14"/>
        <color rgb="FF000000"/>
        <rFont val="Inherit"/>
      </rPr>
      <t> 88%</t>
    </r>
  </si>
  <si>
    <t>Decentralized video distribution network...</t>
  </si>
  <si>
    <r>
      <t>$4,731,021</t>
    </r>
    <r>
      <rPr>
        <sz val="14"/>
        <color rgb="FF000000"/>
        <rFont val="Inherit"/>
      </rPr>
      <t> 39%</t>
    </r>
  </si>
  <si>
    <t>Divi Project</t>
  </si>
  <si>
    <t>Divi is a new blockchain and "Smart...</t>
  </si>
  <si>
    <t>Masternode</t>
  </si>
  <si>
    <r>
      <t>$2,592,064</t>
    </r>
    <r>
      <rPr>
        <sz val="14"/>
        <color rgb="FF000000"/>
        <rFont val="Inherit"/>
      </rPr>
      <t> 130%</t>
    </r>
  </si>
  <si>
    <t>Aion</t>
  </si>
  <si>
    <t>The Third Generation Blockchain Network....</t>
  </si>
  <si>
    <t>AION</t>
  </si>
  <si>
    <t>ARToken</t>
  </si>
  <si>
    <r>
      <t>$2,813,147</t>
    </r>
    <r>
      <rPr>
        <sz val="14"/>
        <color rgb="FF000000"/>
        <rFont val="Inherit"/>
      </rPr>
      <t> 9%</t>
    </r>
  </si>
  <si>
    <t>Science</t>
  </si>
  <si>
    <t>Science Blockchain will be the first...</t>
  </si>
  <si>
    <r>
      <t>$12,232,781</t>
    </r>
    <r>
      <rPr>
        <sz val="14"/>
        <color rgb="FF000000"/>
        <rFont val="Inherit"/>
      </rPr>
      <t> 12%</t>
    </r>
  </si>
  <si>
    <t>The future of stock trading on the blockchain...</t>
  </si>
  <si>
    <r>
      <t>$4,789,309</t>
    </r>
    <r>
      <rPr>
        <sz val="14"/>
        <color rgb="FF000000"/>
        <rFont val="Inherit"/>
      </rPr>
      <t> 10%</t>
    </r>
  </si>
  <si>
    <t>BRK</t>
  </si>
  <si>
    <t>CyberMiles is a new blockchain protocol...</t>
  </si>
  <si>
    <r>
      <t>$30,881,582</t>
    </r>
    <r>
      <rPr>
        <sz val="14"/>
        <color rgb="FF000000"/>
        <rFont val="Inherit"/>
      </rPr>
      <t> 100%</t>
    </r>
  </si>
  <si>
    <t>Bodhi</t>
  </si>
  <si>
    <t>Build the most popular prediction market...</t>
  </si>
  <si>
    <t>Market</t>
  </si>
  <si>
    <t>HERO Token Pre-sale</t>
  </si>
  <si>
    <t>Time New Bank</t>
  </si>
  <si>
    <t>Empowering the Decentralization of Online...</t>
  </si>
  <si>
    <r>
      <t>$14,360,000</t>
    </r>
    <r>
      <rPr>
        <sz val="14"/>
        <color rgb="FF000000"/>
        <rFont val="Inherit"/>
      </rPr>
      <t> 100%</t>
    </r>
  </si>
  <si>
    <t>TNB</t>
  </si>
  <si>
    <t>AppCoins Pre-sale</t>
  </si>
  <si>
    <r>
      <t>$1,800,000</t>
    </r>
    <r>
      <rPr>
        <sz val="14"/>
        <color rgb="FF000000"/>
        <rFont val="Inherit"/>
      </rPr>
      <t> 100%</t>
    </r>
  </si>
  <si>
    <t>UTRUST is a revolutionary payment platform...</t>
  </si>
  <si>
    <r>
      <t>$21,000,000</t>
    </r>
    <r>
      <rPr>
        <sz val="14"/>
        <color rgb="FF000000"/>
        <rFont val="Inherit"/>
      </rPr>
      <t> 100%</t>
    </r>
  </si>
  <si>
    <t>Zap Store</t>
  </si>
  <si>
    <t>An open marketplace for data feeds that...</t>
  </si>
  <si>
    <r>
      <t>$2,827,944</t>
    </r>
    <r>
      <rPr>
        <sz val="14"/>
        <color rgb="FF000000"/>
        <rFont val="Inherit"/>
      </rPr>
      <t> 9%</t>
    </r>
  </si>
  <si>
    <t>ZAP</t>
  </si>
  <si>
    <t>Quantstamp is the first scalable security-audit...</t>
  </si>
  <si>
    <r>
      <t>$31,320,000</t>
    </r>
    <r>
      <rPr>
        <sz val="14"/>
        <color rgb="FF000000"/>
        <rFont val="Inherit"/>
      </rPr>
      <t> 100%</t>
    </r>
  </si>
  <si>
    <t>MicroMoney</t>
  </si>
  <si>
    <t>MicroMoney is an Open Source Credit...</t>
  </si>
  <si>
    <r>
      <t>$10,541,585</t>
    </r>
    <r>
      <rPr>
        <sz val="14"/>
        <color rgb="FF000000"/>
        <rFont val="Inherit"/>
      </rPr>
      <t> 35%</t>
    </r>
  </si>
  <si>
    <t>The first cryptocurrency exchange-aggregator...</t>
  </si>
  <si>
    <r>
      <t>$8,078,602</t>
    </r>
    <r>
      <rPr>
        <sz val="14"/>
        <color rgb="FF000000"/>
        <rFont val="Inherit"/>
      </rPr>
      <t> 27%</t>
    </r>
  </si>
  <si>
    <t>Oracles Network Pre-sale</t>
  </si>
  <si>
    <t>Ethereum-based public network with PoA...</t>
  </si>
  <si>
    <r>
      <t>$12,641,032</t>
    </r>
    <r>
      <rPr>
        <sz val="14"/>
        <color rgb="FF000000"/>
        <rFont val="Inherit"/>
      </rPr>
      <t> 100%</t>
    </r>
  </si>
  <si>
    <t>Oracles Network</t>
  </si>
  <si>
    <t>Decentralized and 100% autonomous P2P...</t>
  </si>
  <si>
    <r>
      <t>$2,391,939</t>
    </r>
    <r>
      <rPr>
        <sz val="14"/>
        <color rgb="FF000000"/>
        <rFont val="Inherit"/>
      </rPr>
      <t> 16%</t>
    </r>
  </si>
  <si>
    <t>PRIXY</t>
  </si>
  <si>
    <t>Quantstamp Pre-sale</t>
  </si>
  <si>
    <r>
      <t>$22,320,000</t>
    </r>
    <r>
      <rPr>
        <sz val="14"/>
        <color rgb="FF000000"/>
        <rFont val="Inherit"/>
      </rPr>
      <t> 72%</t>
    </r>
  </si>
  <si>
    <t>WAX Pre-sale</t>
  </si>
  <si>
    <r>
      <t>$46,480,000</t>
    </r>
    <r>
      <rPr>
        <sz val="14"/>
        <color rgb="FF000000"/>
        <rFont val="Inherit"/>
      </rPr>
      <t> 100%</t>
    </r>
  </si>
  <si>
    <t>Publica will be a platform for authors,...</t>
  </si>
  <si>
    <r>
      <t>$1,046,210</t>
    </r>
    <r>
      <rPr>
        <sz val="14"/>
        <color rgb="FF000000"/>
        <rFont val="Inherit"/>
      </rPr>
      <t> 105%</t>
    </r>
  </si>
  <si>
    <t>PBL</t>
  </si>
  <si>
    <t>Genesis Vision</t>
  </si>
  <si>
    <t>Genesis Vision is the platform for the...</t>
  </si>
  <si>
    <r>
      <t>$2,836,732</t>
    </r>
    <r>
      <rPr>
        <sz val="14"/>
        <color rgb="FF000000"/>
        <rFont val="Inherit"/>
      </rPr>
      <t> 12%</t>
    </r>
  </si>
  <si>
    <t>Soma is a revolutionary decentralized...</t>
  </si>
  <si>
    <r>
      <t>$6,049,621</t>
    </r>
    <r>
      <rPr>
        <sz val="14"/>
        <color rgb="FF000000"/>
        <rFont val="Inherit"/>
      </rPr>
      <t> 15%</t>
    </r>
  </si>
  <si>
    <t>Matryx is a platform for decentralized...</t>
  </si>
  <si>
    <r>
      <t>$1,984,347</t>
    </r>
    <r>
      <rPr>
        <sz val="14"/>
        <color rgb="FF000000"/>
        <rFont val="Inherit"/>
      </rPr>
      <t> 22%</t>
    </r>
  </si>
  <si>
    <t>indaHash Pre-sale</t>
  </si>
  <si>
    <r>
      <t>$4,799,680</t>
    </r>
    <r>
      <rPr>
        <sz val="14"/>
        <color rgb="FF000000"/>
        <rFont val="Inherit"/>
      </rPr>
      <t> 100%</t>
    </r>
  </si>
  <si>
    <t>Grid+</t>
  </si>
  <si>
    <t>Grid+ is a utility provider that exposes...</t>
  </si>
  <si>
    <r>
      <t>$32,226,790</t>
    </r>
    <r>
      <rPr>
        <sz val="14"/>
        <color rgb="FF000000"/>
        <rFont val="Inherit"/>
      </rPr>
      <t> 36%</t>
    </r>
  </si>
  <si>
    <t>GRID</t>
  </si>
  <si>
    <t>QUOINE LIQUID PLATFORM is a single globally-sourced...</t>
  </si>
  <si>
    <r>
      <t>$106,400,000</t>
    </r>
    <r>
      <rPr>
        <sz val="14"/>
        <color rgb="FF000000"/>
        <rFont val="Inherit"/>
      </rPr>
      <t> 100%</t>
    </r>
  </si>
  <si>
    <t>COMSA </t>
  </si>
  <si>
    <t>The ICO solution for centralized businesses...</t>
  </si>
  <si>
    <t>Ripio Credit Network</t>
  </si>
  <si>
    <t>Ripio Credit Network is a global credit...</t>
  </si>
  <si>
    <r>
      <t>$37,863,045</t>
    </r>
    <r>
      <rPr>
        <sz val="14"/>
        <color rgb="FF000000"/>
        <rFont val="Inherit"/>
      </rPr>
      <t> 100%</t>
    </r>
  </si>
  <si>
    <t>RCN</t>
  </si>
  <si>
    <t>Spectre Pre-sale</t>
  </si>
  <si>
    <r>
      <t>$6,582,114</t>
    </r>
    <r>
      <rPr>
        <sz val="14"/>
        <color rgb="FF000000"/>
        <rFont val="Inherit"/>
      </rPr>
      <t> 22%</t>
    </r>
  </si>
  <si>
    <t>Ignis</t>
  </si>
  <si>
    <t>Jelurida is developing its next generation...</t>
  </si>
  <si>
    <r>
      <t>$21,600,000</t>
    </r>
    <r>
      <rPr>
        <sz val="14"/>
        <color rgb="FF000000"/>
        <rFont val="Inherit"/>
      </rPr>
      <t> 100%</t>
    </r>
  </si>
  <si>
    <t>Flexible Public/Private Hybrid Blockchain...</t>
  </si>
  <si>
    <t>Raiden Network</t>
  </si>
  <si>
    <t>Off-chain scaling solution, enabling...</t>
  </si>
  <si>
    <r>
      <t>$33,407,260</t>
    </r>
    <r>
      <rPr>
        <sz val="14"/>
        <color rgb="FF000000"/>
        <rFont val="Inherit"/>
      </rPr>
      <t> 100%</t>
    </r>
  </si>
  <si>
    <t>RDN</t>
  </si>
  <si>
    <t>Dentacoin is the first Blockchain concept...</t>
  </si>
  <si>
    <r>
      <t>$1,923,507</t>
    </r>
    <r>
      <rPr>
        <sz val="14"/>
        <color rgb="FF000000"/>
        <rFont val="Inherit"/>
      </rPr>
      <t> 7%</t>
    </r>
  </si>
  <si>
    <t>Enjin Coin</t>
  </si>
  <si>
    <t>Customizable cryptocurrency and virtual...</t>
  </si>
  <si>
    <r>
      <t>$22,959,609</t>
    </r>
    <r>
      <rPr>
        <sz val="14"/>
        <color rgb="FF000000"/>
        <rFont val="Inherit"/>
      </rPr>
      <t> 92%</t>
    </r>
  </si>
  <si>
    <t>Invest. Rent. Trade. World’s Real...</t>
  </si>
  <si>
    <r>
      <t>$6,663,530</t>
    </r>
    <r>
      <rPr>
        <sz val="14"/>
        <color rgb="FF000000"/>
        <rFont val="Inherit"/>
      </rPr>
      <t> 10%</t>
    </r>
  </si>
  <si>
    <t>The first platform to tokenize people....</t>
  </si>
  <si>
    <r>
      <t>$4,901,220</t>
    </r>
    <r>
      <rPr>
        <sz val="14"/>
        <color rgb="FF000000"/>
        <rFont val="Inherit"/>
      </rPr>
      <t> 65%</t>
    </r>
  </si>
  <si>
    <t>The new standard of aviation safety...</t>
  </si>
  <si>
    <r>
      <t>$4,897,723</t>
    </r>
    <r>
      <rPr>
        <sz val="14"/>
        <color rgb="FF000000"/>
        <rFont val="Inherit"/>
      </rPr>
      <t> 16%</t>
    </r>
  </si>
  <si>
    <t>CryptoPay</t>
  </si>
  <si>
    <t>Cryptopay has been in operation since...</t>
  </si>
  <si>
    <r>
      <t>$18,148,220</t>
    </r>
    <r>
      <rPr>
        <sz val="14"/>
        <color rgb="FF000000"/>
        <rFont val="Inherit"/>
      </rPr>
      <t> 28%</t>
    </r>
  </si>
  <si>
    <t>Horizon State</t>
  </si>
  <si>
    <t>Horizon State is the future of voting...</t>
  </si>
  <si>
    <r>
      <t>$893,520</t>
    </r>
    <r>
      <rPr>
        <sz val="14"/>
        <color rgb="FF000000"/>
        <rFont val="Inherit"/>
      </rPr>
      <t> 1%</t>
    </r>
  </si>
  <si>
    <t>Etherparty</t>
  </si>
  <si>
    <t>Etherparty is about simple tools for...</t>
  </si>
  <si>
    <r>
      <t>$33,732,274</t>
    </r>
    <r>
      <rPr>
        <sz val="14"/>
        <color rgb="FF000000"/>
        <rFont val="Inherit"/>
      </rPr>
      <t> 52%</t>
    </r>
  </si>
  <si>
    <t>Snip is the place to read short and...</t>
  </si>
  <si>
    <r>
      <t>$4,972,669</t>
    </r>
    <r>
      <rPr>
        <sz val="14"/>
        <color rgb="FF000000"/>
        <rFont val="Inherit"/>
      </rPr>
      <t> 59%</t>
    </r>
  </si>
  <si>
    <t>Swarm Fund</t>
  </si>
  <si>
    <t>Cooperative ownership platform for real...</t>
  </si>
  <si>
    <r>
      <t>$5,370,258</t>
    </r>
    <r>
      <rPr>
        <sz val="14"/>
        <color rgb="FF000000"/>
        <rFont val="Inherit"/>
      </rPr>
      <t> 10%</t>
    </r>
  </si>
  <si>
    <t>Polkadot </t>
  </si>
  <si>
    <t>Polkadot is a heterogeneous multi‑chain...</t>
  </si>
  <si>
    <t>DOT</t>
  </si>
  <si>
    <t>BLOCKv provides a platform for the developer...</t>
  </si>
  <si>
    <r>
      <t>$21,599,100</t>
    </r>
    <r>
      <rPr>
        <sz val="14"/>
        <color rgb="FF000000"/>
        <rFont val="Inherit"/>
      </rPr>
      <t> 54%</t>
    </r>
  </si>
  <si>
    <t>Astronaut</t>
  </si>
  <si>
    <t>Invest on autopilot. One token focused...</t>
  </si>
  <si>
    <t>WePower Pre-sale</t>
  </si>
  <si>
    <r>
      <t>$3,000,000</t>
    </r>
    <r>
      <rPr>
        <sz val="14"/>
        <color rgb="FF000000"/>
        <rFont val="Inherit"/>
      </rPr>
      <t> 60%</t>
    </r>
  </si>
  <si>
    <t>A Decentralized Esports Betting Token...</t>
  </si>
  <si>
    <t>Bets</t>
  </si>
  <si>
    <r>
      <t>$29,436,000</t>
    </r>
    <r>
      <rPr>
        <sz val="14"/>
        <color rgb="FF000000"/>
        <rFont val="Inherit"/>
      </rPr>
      <t> 34%</t>
    </r>
  </si>
  <si>
    <t>COBINHOOD</t>
  </si>
  <si>
    <t>Zero trading fee cryptocurrency exchange...</t>
  </si>
  <si>
    <r>
      <t>$13,078,406</t>
    </r>
    <r>
      <rPr>
        <sz val="14"/>
        <color rgb="FF000000"/>
        <rFont val="Inherit"/>
      </rPr>
      <t> 52%</t>
    </r>
  </si>
  <si>
    <t>Electroneum is a leap forwards in the...</t>
  </si>
  <si>
    <r>
      <t>$39,934,610</t>
    </r>
    <r>
      <rPr>
        <sz val="14"/>
        <color rgb="FF000000"/>
        <rFont val="Inherit"/>
      </rPr>
      <t> 100%</t>
    </r>
  </si>
  <si>
    <t>Combining high-tech sensors, blockchain...</t>
  </si>
  <si>
    <r>
      <t>$32,507,330</t>
    </r>
    <r>
      <rPr>
        <sz val="14"/>
        <color rgb="FF000000"/>
        <rFont val="Inherit"/>
      </rPr>
      <t> 33%</t>
    </r>
  </si>
  <si>
    <t>P2P cryptocurrency-fiat exchange. Sell...</t>
  </si>
  <si>
    <r>
      <t>$729,652</t>
    </r>
    <r>
      <rPr>
        <sz val="14"/>
        <color rgb="FF000000"/>
        <rFont val="Inherit"/>
      </rPr>
      <t> 16%</t>
    </r>
  </si>
  <si>
    <t>Gimli is a revolutionary way of experiencing...</t>
  </si>
  <si>
    <r>
      <t>$1,717,455</t>
    </r>
    <r>
      <rPr>
        <sz val="14"/>
        <color rgb="FF000000"/>
        <rFont val="Inherit"/>
      </rPr>
      <t> 29%</t>
    </r>
  </si>
  <si>
    <t>DOVU is shaping the crypto model for...</t>
  </si>
  <si>
    <r>
      <t>$6,644,682</t>
    </r>
    <r>
      <rPr>
        <sz val="14"/>
        <color rgb="FF000000"/>
        <rFont val="Inherit"/>
      </rPr>
      <t> 23%</t>
    </r>
  </si>
  <si>
    <t>HEROcoin</t>
  </si>
  <si>
    <t>Revolutionizing Online Betting. 223,748+...</t>
  </si>
  <si>
    <r>
      <t>$2,021,034</t>
    </r>
    <r>
      <rPr>
        <sz val="14"/>
        <color rgb="FF000000"/>
        <rFont val="Inherit"/>
      </rPr>
      <t> 13%</t>
    </r>
  </si>
  <si>
    <t>eidoo</t>
  </si>
  <si>
    <t>Fast, easy, and not only a Multicurrency...</t>
  </si>
  <si>
    <r>
      <t>$27,676,992</t>
    </r>
    <r>
      <rPr>
        <sz val="14"/>
        <color rgb="FF000000"/>
        <rFont val="Inherit"/>
      </rPr>
      <t> 54%</t>
    </r>
  </si>
  <si>
    <t>EDO</t>
  </si>
  <si>
    <t>Change Bank</t>
  </si>
  <si>
    <t>A TRULY DECENTRALISED CRYPTO BANK. Change...</t>
  </si>
  <si>
    <r>
      <t>$15,963,255</t>
    </r>
    <r>
      <rPr>
        <sz val="14"/>
        <color rgb="FF000000"/>
        <rFont val="Inherit"/>
      </rPr>
      <t> 40%</t>
    </r>
  </si>
  <si>
    <t>Request Network</t>
  </si>
  <si>
    <t>A decentralized network built on top...</t>
  </si>
  <si>
    <r>
      <t>$33,600,000</t>
    </r>
    <r>
      <rPr>
        <sz val="14"/>
        <color rgb="FF000000"/>
        <rFont val="Inherit"/>
      </rPr>
      <t> 100%</t>
    </r>
  </si>
  <si>
    <t>Credit Protocol</t>
  </si>
  <si>
    <t>Democratizing the creation of credit...</t>
  </si>
  <si>
    <t>Paragon</t>
  </si>
  <si>
    <t>The cannabis industry has traditionally...</t>
  </si>
  <si>
    <t>VERY LOW</t>
  </si>
  <si>
    <r>
      <t>$6,000,000</t>
    </r>
    <r>
      <rPr>
        <sz val="14"/>
        <color rgb="FF000000"/>
        <rFont val="Inherit"/>
      </rPr>
      <t> 6%</t>
    </r>
  </si>
  <si>
    <t>Doc.ai</t>
  </si>
  <si>
    <t>The decentralized artificial intelligence...</t>
  </si>
  <si>
    <r>
      <t>$11,158,215</t>
    </r>
    <r>
      <rPr>
        <sz val="14"/>
        <color rgb="FF000000"/>
        <rFont val="Inherit"/>
      </rPr>
      <t> 35%</t>
    </r>
  </si>
  <si>
    <t>NRN</t>
  </si>
  <si>
    <t>A Global, Decentralized Marketplace...</t>
  </si>
  <si>
    <r>
      <t>$2,726,424</t>
    </r>
    <r>
      <rPr>
        <sz val="14"/>
        <color rgb="FF000000"/>
        <rFont val="Inherit"/>
      </rPr>
      <t> 23%</t>
    </r>
  </si>
  <si>
    <t>CrowdWiz Pre-sale</t>
  </si>
  <si>
    <r>
      <t>$5,387,300</t>
    </r>
    <r>
      <rPr>
        <sz val="14"/>
        <color rgb="FF000000"/>
        <rFont val="Inherit"/>
      </rPr>
      <t> 27%</t>
    </r>
  </si>
  <si>
    <t>Streamr</t>
  </si>
  <si>
    <t>Unstoppable data for unstoppable, decentralized...</t>
  </si>
  <si>
    <t>Distributed Computing Network for Speech...</t>
  </si>
  <si>
    <r>
      <t>$1,759,099</t>
    </r>
    <r>
      <rPr>
        <sz val="14"/>
        <color rgb="FF000000"/>
        <rFont val="Inherit"/>
      </rPr>
      <t> 29%</t>
    </r>
  </si>
  <si>
    <t>Ties.Network is an ethereum-based business...</t>
  </si>
  <si>
    <r>
      <t>$6,399,760</t>
    </r>
    <r>
      <rPr>
        <sz val="14"/>
        <color rgb="FF000000"/>
        <rFont val="Inherit"/>
      </rPr>
      <t> 19%</t>
    </r>
  </si>
  <si>
    <t>AirSwap</t>
  </si>
  <si>
    <t>Swap is a protocol to facilitate a true...</t>
  </si>
  <si>
    <r>
      <t>$12,600,000</t>
    </r>
    <r>
      <rPr>
        <sz val="14"/>
        <color rgb="FF000000"/>
        <rFont val="Inherit"/>
      </rPr>
      <t> 100%</t>
    </r>
  </si>
  <si>
    <t>LAToken is a blockchain protocol and...</t>
  </si>
  <si>
    <r>
      <t>$18,880,673</t>
    </r>
    <r>
      <rPr>
        <sz val="14"/>
        <color rgb="FF000000"/>
        <rFont val="Inherit"/>
      </rPr>
      <t> 47%</t>
    </r>
  </si>
  <si>
    <t>Aion Pre-sale</t>
  </si>
  <si>
    <r>
      <t>$8,075,700</t>
    </r>
    <r>
      <rPr>
        <sz val="14"/>
        <color rgb="FF000000"/>
        <rFont val="Inherit"/>
      </rPr>
      <t> 54%</t>
    </r>
  </si>
  <si>
    <t>The first open blockchain platform that...</t>
  </si>
  <si>
    <r>
      <t>$15,375,432</t>
    </r>
    <r>
      <rPr>
        <sz val="14"/>
        <color rgb="FF000000"/>
        <rFont val="Inherit"/>
      </rPr>
      <t> 81%</t>
    </r>
  </si>
  <si>
    <t>Decentralized blockchain auctions in...</t>
  </si>
  <si>
    <r>
      <t>$67,200,000</t>
    </r>
    <r>
      <rPr>
        <sz val="14"/>
        <color rgb="FF000000"/>
        <rFont val="Inherit"/>
      </rPr>
      <t> 100%</t>
    </r>
  </si>
  <si>
    <t>PayPie Pre-sale</t>
  </si>
  <si>
    <t>PayPie platform brings ultimate trust...</t>
  </si>
  <si>
    <r>
      <t>$26,000,000</t>
    </r>
    <r>
      <rPr>
        <sz val="14"/>
        <color rgb="FF000000"/>
        <rFont val="Inherit"/>
      </rPr>
      <t> 100%</t>
    </r>
  </si>
  <si>
    <t>Red Pulse</t>
  </si>
  <si>
    <t>Red Pulse is an event-driven market...</t>
  </si>
  <si>
    <r>
      <t>$14,508,923</t>
    </r>
    <r>
      <rPr>
        <sz val="14"/>
        <color rgb="FF000000"/>
        <rFont val="Inherit"/>
      </rPr>
      <t> 100%</t>
    </r>
  </si>
  <si>
    <t>World Lead. P2P Blockchain Full Stack...</t>
  </si>
  <si>
    <t>Mobile internet access using advertising...</t>
  </si>
  <si>
    <t>Wanchain seeks to create a new distributed...</t>
  </si>
  <si>
    <r>
      <t>$35,990,000</t>
    </r>
    <r>
      <rPr>
        <sz val="14"/>
        <color rgb="FF000000"/>
        <rFont val="Inherit"/>
      </rPr>
      <t> 100%</t>
    </r>
  </si>
  <si>
    <t>Real</t>
  </si>
  <si>
    <t>REAL is an Ethereum Smart-Contracts...</t>
  </si>
  <si>
    <r>
      <t>$10,604,571</t>
    </r>
    <r>
      <rPr>
        <sz val="14"/>
        <color rgb="FF000000"/>
        <rFont val="Inherit"/>
      </rPr>
      <t> 32%</t>
    </r>
  </si>
  <si>
    <t>ALIS is a social media platform which...</t>
  </si>
  <si>
    <r>
      <t>$3,705,000</t>
    </r>
    <r>
      <rPr>
        <sz val="14"/>
        <color rgb="FF000000"/>
        <rFont val="Inherit"/>
      </rPr>
      <t> 10%</t>
    </r>
  </si>
  <si>
    <t>Internxt, a simple, more private and...</t>
  </si>
  <si>
    <r>
      <t>$220,800</t>
    </r>
    <r>
      <rPr>
        <sz val="14"/>
        <color rgb="FF000000"/>
        <rFont val="Inherit"/>
      </rPr>
      <t> 1%</t>
    </r>
  </si>
  <si>
    <t>The Centra Card has been designed to...</t>
  </si>
  <si>
    <r>
      <t>$26,100,000</t>
    </r>
    <r>
      <rPr>
        <sz val="14"/>
        <color rgb="FF000000"/>
        <rFont val="Inherit"/>
      </rPr>
      <t> 100%</t>
    </r>
  </si>
  <si>
    <t>A decentralized ecosystem of digital...</t>
  </si>
  <si>
    <r>
      <t>$48,594,816</t>
    </r>
    <r>
      <rPr>
        <sz val="14"/>
        <color rgb="FF000000"/>
        <rFont val="Inherit"/>
      </rPr>
      <t> 65%</t>
    </r>
  </si>
  <si>
    <t>Hybrid Intelligence for Effective Asset...</t>
  </si>
  <si>
    <t>Modum combines IoT sensors with blockchain...</t>
  </si>
  <si>
    <r>
      <t>$13,350,000</t>
    </r>
    <r>
      <rPr>
        <sz val="14"/>
        <color rgb="FF000000"/>
        <rFont val="Inherit"/>
      </rPr>
      <t> 82%</t>
    </r>
  </si>
  <si>
    <t>ICON </t>
  </si>
  <si>
    <t>The ICON project is building one of...</t>
  </si>
  <si>
    <r>
      <t>$42,750,000</t>
    </r>
    <r>
      <rPr>
        <sz val="14"/>
        <color rgb="FF000000"/>
        <rFont val="Inherit"/>
      </rPr>
      <t> 100%</t>
    </r>
  </si>
  <si>
    <t>ICON Pre-sale </t>
  </si>
  <si>
    <t>ChainLink</t>
  </si>
  <si>
    <t>The LINK Network provides smart contracts...</t>
  </si>
  <si>
    <r>
      <t>$32,000,000</t>
    </r>
    <r>
      <rPr>
        <sz val="14"/>
        <color rgb="FF000000"/>
        <rFont val="Inherit"/>
      </rPr>
      <t> 100%</t>
    </r>
  </si>
  <si>
    <t>Streamr Pre-sale</t>
  </si>
  <si>
    <r>
      <t>$5,200,000</t>
    </r>
    <r>
      <rPr>
        <sz val="14"/>
        <color rgb="FF000000"/>
        <rFont val="Inherit"/>
      </rPr>
      <t> 100%</t>
    </r>
  </si>
  <si>
    <t>An open-source network that allows anyone...</t>
  </si>
  <si>
    <r>
      <t>$13,800,000</t>
    </r>
    <r>
      <rPr>
        <sz val="14"/>
        <color rgb="FF000000"/>
        <rFont val="Inherit"/>
      </rPr>
      <t> 31%</t>
    </r>
  </si>
  <si>
    <t>Unified platform for ICO, crowdinvesting...</t>
  </si>
  <si>
    <r>
      <t>$21,581,925</t>
    </r>
    <r>
      <rPr>
        <sz val="14"/>
        <color rgb="FF000000"/>
        <rFont val="Inherit"/>
      </rPr>
      <t> 169%</t>
    </r>
  </si>
  <si>
    <t>KICK</t>
  </si>
  <si>
    <t>Enjin Coin Pre-sale</t>
  </si>
  <si>
    <t>KyberNetwork </t>
  </si>
  <si>
    <t>KyberNetwork is a new system which allows...</t>
  </si>
  <si>
    <r>
      <t>$46,000,000</t>
    </r>
    <r>
      <rPr>
        <sz val="14"/>
        <color rgb="FF000000"/>
        <rFont val="Inherit"/>
      </rPr>
      <t> 100%</t>
    </r>
  </si>
  <si>
    <t>“Blockchain Jumpstarter” Outperforming...</t>
  </si>
  <si>
    <t>Token Discounter</t>
  </si>
  <si>
    <t>BitDice Casino is a well-established...</t>
  </si>
  <si>
    <t>Gambling</t>
  </si>
  <si>
    <t>Decentralized cross platform social network...</t>
  </si>
  <si>
    <r>
      <t>$5,243,080</t>
    </r>
    <r>
      <rPr>
        <sz val="14"/>
        <color rgb="FF000000"/>
        <rFont val="Inherit"/>
      </rPr>
      <t> 35%</t>
    </r>
  </si>
  <si>
    <t>Privatix Pre-sale</t>
  </si>
  <si>
    <r>
      <t>$370,000</t>
    </r>
    <r>
      <rPr>
        <sz val="14"/>
        <color rgb="FF000000"/>
        <rFont val="Inherit"/>
      </rPr>
      <t> 93%</t>
    </r>
  </si>
  <si>
    <t>Change Bank Pre-sale</t>
  </si>
  <si>
    <r>
      <t>$9,878,150</t>
    </r>
    <r>
      <rPr>
        <sz val="14"/>
        <color rgb="FF000000"/>
        <rFont val="Inherit"/>
      </rPr>
      <t> 66%</t>
    </r>
  </si>
  <si>
    <t>Blackmoon Crypto offers a vision for...</t>
  </si>
  <si>
    <t>Enigma </t>
  </si>
  <si>
    <t>The data-driven crypto investment platform....</t>
  </si>
  <si>
    <t>The Decentralized &amp; Mobile Cyber Security...</t>
  </si>
  <si>
    <r>
      <t>$18,653,920</t>
    </r>
    <r>
      <rPr>
        <sz val="14"/>
        <color rgb="FF000000"/>
        <rFont val="Inherit"/>
      </rPr>
      <t> 93%</t>
    </r>
  </si>
  <si>
    <t>A distributed data storage network backed...</t>
  </si>
  <si>
    <r>
      <t>$257,000,000</t>
    </r>
    <r>
      <rPr>
        <sz val="14"/>
        <color rgb="FF000000"/>
        <rFont val="Inherit"/>
      </rPr>
      <t> 643%</t>
    </r>
  </si>
  <si>
    <t>Hubii Network</t>
  </si>
  <si>
    <t>A blockchain-based decentralised content...</t>
  </si>
  <si>
    <r>
      <t>$7,130,256</t>
    </r>
    <r>
      <rPr>
        <sz val="14"/>
        <color rgb="FF000000"/>
        <rFont val="Inherit"/>
      </rPr>
      <t> 14%</t>
    </r>
  </si>
  <si>
    <t>HBT</t>
  </si>
  <si>
    <t>Decentralized Professional Network....</t>
  </si>
  <si>
    <r>
      <t>$9,247,392</t>
    </r>
    <r>
      <rPr>
        <sz val="14"/>
        <color rgb="FF000000"/>
        <rFont val="Inherit"/>
      </rPr>
      <t> 62%</t>
    </r>
  </si>
  <si>
    <t>Aventus is a fair, secure, and transparent...</t>
  </si>
  <si>
    <r>
      <t>$18,780,000</t>
    </r>
    <r>
      <rPr>
        <sz val="14"/>
        <color rgb="FF000000"/>
        <rFont val="Inherit"/>
      </rPr>
      <t> 100%</t>
    </r>
  </si>
  <si>
    <t>Viberate is a crowdsourced live music...</t>
  </si>
  <si>
    <t>Tron</t>
  </si>
  <si>
    <t>TRON is a blockchain-based, open-source...</t>
  </si>
  <si>
    <r>
      <t>$70,000,000</t>
    </r>
    <r>
      <rPr>
        <sz val="14"/>
        <color rgb="FF000000"/>
        <rFont val="Inherit"/>
      </rPr>
      <t> 100%</t>
    </r>
  </si>
  <si>
    <t>Creating a Global, Inclusive Economy...</t>
  </si>
  <si>
    <r>
      <t>$25,840,000</t>
    </r>
    <r>
      <rPr>
        <sz val="14"/>
        <color rgb="FF000000"/>
        <rFont val="Inherit"/>
      </rPr>
      <t> 99%</t>
    </r>
  </si>
  <si>
    <t>Monetha</t>
  </si>
  <si>
    <t>Decentralized Trust and Reputation system...</t>
  </si>
  <si>
    <r>
      <t>$35,910,000</t>
    </r>
    <r>
      <rPr>
        <sz val="14"/>
        <color rgb="FF000000"/>
        <rFont val="Inherit"/>
      </rPr>
      <t> 100%</t>
    </r>
  </si>
  <si>
    <t>ChronoLogic merges time with the blockchain....</t>
  </si>
  <si>
    <r>
      <t>$7,502,120</t>
    </r>
    <r>
      <rPr>
        <sz val="14"/>
        <color rgb="FF000000"/>
        <rFont val="Inherit"/>
      </rPr>
      <t> 58%</t>
    </r>
  </si>
  <si>
    <t>DIMCOIN</t>
  </si>
  <si>
    <t>The Data Interchange Module (DIM) cryptocurrency...</t>
  </si>
  <si>
    <r>
      <t>$14,005,746</t>
    </r>
    <r>
      <rPr>
        <sz val="14"/>
        <color rgb="FF000000"/>
        <rFont val="Inherit"/>
      </rPr>
      <t> 104%</t>
    </r>
  </si>
  <si>
    <t>OPUS</t>
  </si>
  <si>
    <t>Opus is a open-source decentralized...</t>
  </si>
  <si>
    <r>
      <t>$5,737,250</t>
    </r>
    <r>
      <rPr>
        <sz val="14"/>
        <color rgb="FF000000"/>
        <rFont val="Inherit"/>
      </rPr>
      <t> 29%</t>
    </r>
  </si>
  <si>
    <t>Centra Presale</t>
  </si>
  <si>
    <t>Connecting the World to the Cryptocurrencies...</t>
  </si>
  <si>
    <t>WE TRANSFORM ANY SURFACE INTO A SMART SURFACE...</t>
  </si>
  <si>
    <t>A virtual world that runs on open standards...</t>
  </si>
  <si>
    <r>
      <t>$24,137,000</t>
    </r>
    <r>
      <rPr>
        <sz val="14"/>
        <color rgb="FF000000"/>
        <rFont val="Inherit"/>
      </rPr>
      <t> 121%</t>
    </r>
  </si>
  <si>
    <t>Legally Binding Smart Contracts, Powered...</t>
  </si>
  <si>
    <r>
      <t>$30,100,000</t>
    </r>
    <r>
      <rPr>
        <sz val="14"/>
        <color rgb="FF000000"/>
        <rFont val="Inherit"/>
      </rPr>
      <t> 70%</t>
    </r>
  </si>
  <si>
    <t>0x </t>
  </si>
  <si>
    <t>The Protocol for Trading Tokens...</t>
  </si>
  <si>
    <r>
      <t>$24,000,000</t>
    </r>
    <r>
      <rPr>
        <sz val="14"/>
        <color rgb="FF000000"/>
        <rFont val="Inherit"/>
      </rPr>
      <t> 100%</t>
    </r>
  </si>
  <si>
    <t>Smart Contracts for Everyone...</t>
  </si>
  <si>
    <r>
      <t>$6,284,400</t>
    </r>
    <r>
      <rPr>
        <sz val="14"/>
        <color rgb="FF000000"/>
        <rFont val="Inherit"/>
      </rPr>
      <t> 126%</t>
    </r>
  </si>
  <si>
    <t>The SALT Lending Platform allows holders...</t>
  </si>
  <si>
    <r>
      <t>$48,500,000</t>
    </r>
    <r>
      <rPr>
        <sz val="14"/>
        <color rgb="FF000000"/>
        <rFont val="Inherit"/>
      </rPr>
      <t> 100%</t>
    </r>
  </si>
  <si>
    <t>Tierion is using the blockchain to transform...</t>
  </si>
  <si>
    <t>Universal ledger designed to track ownership...</t>
  </si>
  <si>
    <t>Tezos is a new decentralized blockchain...</t>
  </si>
  <si>
    <t>XTZ</t>
  </si>
  <si>
    <t>Polybius is a project aimed to create...</t>
  </si>
  <si>
    <r>
      <t>$62,956,169</t>
    </r>
    <r>
      <rPr>
        <sz val="14"/>
        <color rgb="FF000000"/>
        <rFont val="Inherit"/>
      </rPr>
      <t> 63%</t>
    </r>
  </si>
  <si>
    <t>EOS </t>
  </si>
  <si>
    <t>The Most Powerful Infrastructure for...</t>
  </si>
  <si>
    <t>EOS</t>
  </si>
  <si>
    <t>TenX’s debit card and banking licence...</t>
  </si>
  <si>
    <t>PAY</t>
  </si>
  <si>
    <t>OmiseGO is a public Ethereum-based financial...</t>
  </si>
  <si>
    <t>Civic’s model allows for on-demand,...</t>
  </si>
  <si>
    <t>Status Network</t>
  </si>
  <si>
    <t>Status is a browser, messenger, and...</t>
  </si>
  <si>
    <r>
      <t>$107,664,907</t>
    </r>
    <r>
      <rPr>
        <sz val="14"/>
        <color rgb="FF000000"/>
        <rFont val="Inherit"/>
      </rPr>
      <t> 120%</t>
    </r>
  </si>
  <si>
    <t>World's best cryptocurrency card. Spend...</t>
  </si>
  <si>
    <t>SONM is a decentralized worldwide fog...</t>
  </si>
  <si>
    <t>SNM</t>
  </si>
  <si>
    <t>Bancor is a Decentralized Liquidity...</t>
  </si>
  <si>
    <t>A blockchain-based platform to connect...</t>
  </si>
  <si>
    <r>
      <t>$14,820,030</t>
    </r>
    <r>
      <rPr>
        <sz val="14"/>
        <color rgb="FF000000"/>
        <rFont val="Inherit"/>
      </rPr>
      <t> 119%</t>
    </r>
  </si>
  <si>
    <t>Decentralized cloud storage platform....</t>
  </si>
  <si>
    <t>STORJ</t>
  </si>
  <si>
    <t>MobileGo - a smart token that can facilitate...</t>
  </si>
  <si>
    <t>MGO</t>
  </si>
  <si>
    <t>ChronoBank.io is an ambitious and wide-ranging...</t>
  </si>
  <si>
    <t>dadi Pre-sale</t>
  </si>
  <si>
    <r>
      <t>$4,000,000</t>
    </r>
    <r>
      <rPr>
        <sz val="14"/>
        <color rgb="FF000000"/>
        <rFont val="Inherit"/>
      </rPr>
      <t> 14%</t>
    </r>
  </si>
  <si>
    <t xml:space="preserve">Nexo logo  </t>
  </si>
  <si>
    <t xml:space="preserve">	</t>
  </si>
  <si>
    <t xml:space="preserve"> Banking	$50,075,000 95%  $52,500,000  1 Apr 	</t>
  </si>
  <si>
    <t xml:space="preserve"> 4NEW logo  </t>
  </si>
  <si>
    <t xml:space="preserve"> Energy	$41,500,000 55%  $75,000,000  31 Mar 	</t>
  </si>
  <si>
    <t xml:space="preserve"> Faceter logo  </t>
  </si>
  <si>
    <t xml:space="preserve"> Verification	$28,610,352 70%  $40,800,000  30 Mar 	</t>
  </si>
  <si>
    <t xml:space="preserve"> Narrative logo  </t>
  </si>
  <si>
    <t xml:space="preserve"> Social Network	$14,642,183 64%  $22,800,000  29 Mar 	</t>
  </si>
  <si>
    <t xml:space="preserve"> Effect.ai logo  </t>
  </si>
  <si>
    <t xml:space="preserve"> Artificial Intelligence	$13,591,090 74%  $18,400,000  28 Mar 	</t>
  </si>
  <si>
    <t xml:space="preserve"> Consensus logo  </t>
  </si>
  <si>
    <t xml:space="preserve"> Artificial Intelligence	</t>
  </si>
  <si>
    <t xml:space="preserve"> </t>
  </si>
  <si>
    <t xml:space="preserve"> 28 Mar 	</t>
  </si>
  <si>
    <t xml:space="preserve"> Loki logo  </t>
  </si>
  <si>
    <t xml:space="preserve"> Currency	</t>
  </si>
  <si>
    <t xml:space="preserve"> $9,000,000  26 Mar 	</t>
  </si>
  <si>
    <t xml:space="preserve"> Cappasity logo  </t>
  </si>
  <si>
    <t>Decentralized AR</t>
  </si>
  <si>
    <t>VR ecosystem for 3D...</t>
  </si>
  <si>
    <t xml:space="preserve"> Marketplace	$5,100,000 26%  $20,000,000  23 Mar 	</t>
  </si>
  <si>
    <t xml:space="preserve"> Celsius logo  </t>
  </si>
  <si>
    <t xml:space="preserve"> Finance	$50,000,000 100%  $50,000,000  22 Mar 	</t>
  </si>
  <si>
    <t xml:space="preserve"> PolySwarm logo  </t>
  </si>
  <si>
    <t xml:space="preserve"> Security	$25,930,000 52%  $50,000,000  22 Mar 	</t>
  </si>
  <si>
    <t xml:space="preserve"> Viewly logo  </t>
  </si>
  <si>
    <t xml:space="preserve"> Blockchain Service	$12,000,000 100%  $12,000,000  22 Mar 	</t>
  </si>
  <si>
    <t xml:space="preserve"> Friendz logo  </t>
  </si>
  <si>
    <t xml:space="preserve"> Marketing	$13,754,758 27%  $50,300,000  21 Mar 	</t>
  </si>
  <si>
    <t xml:space="preserve"> Sapien logo  </t>
  </si>
  <si>
    <t xml:space="preserve"> Social Network	$11,740,619 39%  $30,000,000  21 Mar 	</t>
  </si>
  <si>
    <t xml:space="preserve"> Valid logo  </t>
  </si>
  <si>
    <t xml:space="preserve"> Verification	$10,730,000 43%  $25,000,000  17 Mar 	</t>
  </si>
  <si>
    <t xml:space="preserve"> Switcheo logo  </t>
  </si>
  <si>
    <t xml:space="preserve"> Exchange	$8,700,000 100%  $8,700,000  17 Mar 	</t>
  </si>
  <si>
    <t xml:space="preserve"> Socialmedia.market logo  </t>
  </si>
  <si>
    <t xml:space="preserve"> Marketing	$8,462,740 87%  $9,700,000  16 Mar 	</t>
  </si>
  <si>
    <t xml:space="preserve"> DRG Token logo  </t>
  </si>
  <si>
    <t xml:space="preserve"> Currency	$320,000,000 79%  $407,500,000  15 Mar 	</t>
  </si>
  <si>
    <t xml:space="preserve"> SyncFab logo  </t>
  </si>
  <si>
    <t xml:space="preserve"> Blockchain Service	$9,155,717 46%  $19,700,000  15 Mar 	</t>
  </si>
  <si>
    <t xml:space="preserve"> Endor logo  </t>
  </si>
  <si>
    <t xml:space="preserve"> Hybrid Intellingence	$45,000,000 100%  $45,000,000  14 Mar 	</t>
  </si>
  <si>
    <t xml:space="preserve"> YGGDRASH logo  </t>
  </si>
  <si>
    <t xml:space="preserve"> Blockchain	$40,000,000 100%  $40,000,000  13 Mar 	</t>
  </si>
  <si>
    <t xml:space="preserve"> OceanProtocol logo  </t>
  </si>
  <si>
    <t xml:space="preserve"> Blockchain Service	$22,100,000 100%  $22,100,000  9 Mar 	</t>
  </si>
  <si>
    <t xml:space="preserve"> Sentinel chain logo  </t>
  </si>
  <si>
    <t xml:space="preserve"> Marketplace	$14,400,000 100%  $14,400,000  9 Mar 	</t>
  </si>
  <si>
    <t xml:space="preserve">PRE SALEGrain logo  </t>
  </si>
  <si>
    <t xml:space="preserve"> Smart Contract	$2,098,492 6%  $36,900,000  7 Mar 	</t>
  </si>
  <si>
    <t xml:space="preserve"> JET8 logo  </t>
  </si>
  <si>
    <t xml:space="preserve"> Marketing	$32,700,000 91%  $36,000,000  6 Mar 	</t>
  </si>
  <si>
    <t xml:space="preserve"> Zebi logo  </t>
  </si>
  <si>
    <t xml:space="preserve"> Blockchain Service	$8,561,100 100%  $8,600,000  5 Mar 	</t>
  </si>
  <si>
    <t xml:space="preserve"> IP Exchange logo  </t>
  </si>
  <si>
    <t xml:space="preserve"> Marketplace	$7,904,319 85%  $9,300,000  5 Mar 	</t>
  </si>
  <si>
    <t xml:space="preserve"> PolicyPal logo  </t>
  </si>
  <si>
    <t xml:space="preserve"> Insurance	$20,482,240 101%  $20,200,000  4 Mar 	</t>
  </si>
  <si>
    <t xml:space="preserve"> TomoCoin logo  </t>
  </si>
  <si>
    <t xml:space="preserve"> Blockchain	$8,575,000 101%  $8,500,000  2 Mar 	</t>
  </si>
  <si>
    <t xml:space="preserve"> Mad Network logo  </t>
  </si>
  <si>
    <t xml:space="preserve"> Advertising	$25,000,000 100%  $25,000,000  1 Mar 	</t>
  </si>
  <si>
    <t xml:space="preserve"> Rentberry logo  </t>
  </si>
  <si>
    <t xml:space="preserve"> Real Estate	$27,500,000 92%  $30,000,000  1 Mar 	</t>
  </si>
  <si>
    <t xml:space="preserve"> Bankera Logo  </t>
  </si>
  <si>
    <t xml:space="preserve"> Banking	$150,949,194 70%  $215,900,000  1 Mar 	</t>
  </si>
  <si>
    <t xml:space="preserve"> Genie ICO logo  </t>
  </si>
  <si>
    <t xml:space="preserve"> Finance	$5,550,000 111%  $5,000,000  1 Mar 	</t>
  </si>
  <si>
    <t xml:space="preserve"> Ignite ratings logo  </t>
  </si>
  <si>
    <t xml:space="preserve"> Trading	$3,003,777 35%  $8,700,000  28 Feb 	</t>
  </si>
  <si>
    <t xml:space="preserve"> FintruX logo  </t>
  </si>
  <si>
    <t xml:space="preserve"> Finance	$24,714,054 99%  $25,000,000  28 Feb 	</t>
  </si>
  <si>
    <t xml:space="preserve"> Bridge Protocol logo  </t>
  </si>
  <si>
    <t xml:space="preserve"> Verification	</t>
  </si>
  <si>
    <t xml:space="preserve"> $25,000,000  28 Feb 	</t>
  </si>
  <si>
    <t xml:space="preserve"> AdHive logo  </t>
  </si>
  <si>
    <t xml:space="preserve"> Advertising	$17,491,749 100%  $17,500,000  28 Feb 	</t>
  </si>
  <si>
    <t xml:space="preserve"> Logo Hero ICO  </t>
  </si>
  <si>
    <t xml:space="preserve"> Finance	$36,416,517 21%  $173,900,000  28 Feb 	</t>
  </si>
  <si>
    <t xml:space="preserve"> NaPoleonX Logo  </t>
  </si>
  <si>
    <t xml:space="preserve"> Trading	$13,951,976 76%  $18,300,000  28 Feb 	</t>
  </si>
  <si>
    <t xml:space="preserve"> Lympo logo  </t>
  </si>
  <si>
    <t xml:space="preserve"> Healthcare	$16,857,899 133%  $12,700,000  28 Feb 	</t>
  </si>
  <si>
    <t xml:space="preserve"> Havven logo  </t>
  </si>
  <si>
    <t xml:space="preserve"> Currency	$30,000,000 100%  $30,000,000  28 Feb 	</t>
  </si>
  <si>
    <t xml:space="preserve"> Huobi logo  </t>
  </si>
  <si>
    <t xml:space="preserve"> Exchange	$300,000,000 100%  $300,000,000  28 Feb 	</t>
  </si>
  <si>
    <t xml:space="preserve"> Banca logo  </t>
  </si>
  <si>
    <t xml:space="preserve"> Finance	$20,000,000 100%  $20,000,000  26 Feb 	</t>
  </si>
  <si>
    <t xml:space="preserve"> Debitum logo  </t>
  </si>
  <si>
    <t xml:space="preserve"> Finance	$17,200,000 100%  $17,200,000  25 Feb 	</t>
  </si>
  <si>
    <t xml:space="preserve"> Electrify.Asia logo  </t>
  </si>
  <si>
    <t xml:space="preserve"> Energy	$29,102,830 97%  $30,000,000  24 Feb 	</t>
  </si>
  <si>
    <t xml:space="preserve"> TE-FOOD logo  </t>
  </si>
  <si>
    <t xml:space="preserve"> Blockchain Service	$19,089,273 100%  $19,100,000  22 Feb 	</t>
  </si>
  <si>
    <t xml:space="preserve"> BABB logo  </t>
  </si>
  <si>
    <t xml:space="preserve"> Finance	$20,000,000 100%  $20,000,000  21 Feb 	</t>
  </si>
  <si>
    <t xml:space="preserve"> dock.io logo  </t>
  </si>
  <si>
    <t xml:space="preserve"> Data Service	$20,140,818 101%  $20,000,000  21 Feb 	</t>
  </si>
  <si>
    <t xml:space="preserve"> Lendroid logo  </t>
  </si>
  <si>
    <t xml:space="preserve"> Trading	$47,500,000 100%  $47,500,000  20 Feb 	</t>
  </si>
  <si>
    <t xml:space="preserve"> COLU logo  </t>
  </si>
  <si>
    <t xml:space="preserve"> Payments	$22,895,000 46%  $50,000,000  18 Feb 	</t>
  </si>
  <si>
    <t xml:space="preserve"> Credits  </t>
  </si>
  <si>
    <t xml:space="preserve"> Blockchain	$22,570,394 113%  $20,000,000  18 Feb 	</t>
  </si>
  <si>
    <t xml:space="preserve"> 0chain logo  </t>
  </si>
  <si>
    <t xml:space="preserve"> Blockchain	$39,000,000 100%  $39,000,000  17 Feb 	</t>
  </si>
  <si>
    <t xml:space="preserve"> Gems logo  </t>
  </si>
  <si>
    <t xml:space="preserve"> Blockchain Service	</t>
  </si>
  <si>
    <t xml:space="preserve"> 16 Feb 	</t>
  </si>
  <si>
    <t xml:space="preserve"> REMME logo  </t>
  </si>
  <si>
    <t xml:space="preserve"> Security	$17,544,101 100%  $17,500,000  15 Feb 	</t>
  </si>
  <si>
    <t xml:space="preserve">PRE SALESyncFab logo  </t>
  </si>
  <si>
    <t xml:space="preserve"> Blockchain Service	$10,408,211 33%  $31,200,000  15 Feb 	</t>
  </si>
  <si>
    <t xml:space="preserve"> WindingTree  </t>
  </si>
  <si>
    <t xml:space="preserve"> Marketplace	$14,418,196 144%  $10,000,000  15 Feb 	</t>
  </si>
  <si>
    <t xml:space="preserve"> Fund Request logo  </t>
  </si>
  <si>
    <t xml:space="preserve"> Blockchain Service	$12,121,040 81%  $15,000,000  14 Feb 	</t>
  </si>
  <si>
    <t xml:space="preserve">  </t>
  </si>
  <si>
    <t xml:space="preserve"> Currency	$8,515,810 34%  $25,300,000  13 Feb 	</t>
  </si>
  <si>
    <t xml:space="preserve"> Eximchain logo  </t>
  </si>
  <si>
    <t xml:space="preserve"> Blockchain Service	$20,000,000 100%  $20,000,000  13 Feb 	</t>
  </si>
  <si>
    <t xml:space="preserve"> Fusion logo  </t>
  </si>
  <si>
    <t xml:space="preserve"> Blockchain	$42,185,216 100%  $42,200,000  11 Feb 	</t>
  </si>
  <si>
    <t xml:space="preserve"> Globitex logo  </t>
  </si>
  <si>
    <t xml:space="preserve"> Exchange	$12,270,000 100%  $12,300,000  11 Feb 	</t>
  </si>
  <si>
    <t xml:space="preserve"> Copytrack logo  </t>
  </si>
  <si>
    <t xml:space="preserve"> Blockchain Service	$11,087,368 18%  $62,900,000  10 Feb 	</t>
  </si>
  <si>
    <t xml:space="preserve"> Dether logo  </t>
  </si>
  <si>
    <t xml:space="preserve"> Payments	$13,444,650 100%  $13,400,000  9 Feb 	</t>
  </si>
  <si>
    <t xml:space="preserve"> Insights Network logo  </t>
  </si>
  <si>
    <t xml:space="preserve"> Blockchain Service	$17,376,260 100%  $17,400,000  9 Feb 	</t>
  </si>
  <si>
    <t xml:space="preserve"> GBX-logo-150x150  </t>
  </si>
  <si>
    <t xml:space="preserve"> Exchange	$27,000,000 100%  $27,000,000  8 Feb 	</t>
  </si>
  <si>
    <t xml:space="preserve"> Refereum logo  </t>
  </si>
  <si>
    <t xml:space="preserve"> Gaming	$32,252,400 100%  $32,300,000  8 Feb 	</t>
  </si>
  <si>
    <t xml:space="preserve"> Current logo  </t>
  </si>
  <si>
    <t xml:space="preserve"> Media	$36,000,000 100%  $36,000,000  7 Feb 	</t>
  </si>
  <si>
    <t xml:space="preserve"> DataWallet logo  </t>
  </si>
  <si>
    <t xml:space="preserve"> Blockchain Service	$39,436,870 99%  $40,000,000  6 Feb 	</t>
  </si>
  <si>
    <t xml:space="preserve"> Arcblock logo  </t>
  </si>
  <si>
    <t xml:space="preserve"> Blockchain Service	$45,000,000 100%  $45,000,000  4 Feb 	</t>
  </si>
  <si>
    <t xml:space="preserve"> Republic protocol logo  </t>
  </si>
  <si>
    <t xml:space="preserve"> Trading	$34,299,022 100%  $34,400,000  3 Feb 	</t>
  </si>
  <si>
    <t xml:space="preserve"> Bee token  </t>
  </si>
  <si>
    <t xml:space="preserve"> Real Estate	$15,000,000 100%  $15,000,000  2 Feb 	</t>
  </si>
  <si>
    <t xml:space="preserve"> FuzeX logo  </t>
  </si>
  <si>
    <t xml:space="preserve"> Card	$36,241,600 100%  $36,200,000  2 Feb 	</t>
  </si>
  <si>
    <t xml:space="preserve"> MedicalChain logo  </t>
  </si>
  <si>
    <t xml:space="preserve"> Healthcare	$23,991,953 100%  $24,000,000  1 Feb 	</t>
  </si>
  <si>
    <t xml:space="preserve"> WePower  </t>
  </si>
  <si>
    <t xml:space="preserve"> Energy	$40,000,000 100%  $40,000,000  1 Feb 	</t>
  </si>
  <si>
    <t xml:space="preserve"> iungo logo  </t>
  </si>
  <si>
    <t xml:space="preserve"> Mobile	$45,978,800 100%  $46,000,000  1 Feb 	</t>
  </si>
  <si>
    <t xml:space="preserve"> Trading	$7,234,387 36%  $20,000,000  31 Jan 	</t>
  </si>
  <si>
    <t xml:space="preserve"> Hade logo  </t>
  </si>
  <si>
    <t xml:space="preserve"> Blockchain Service	$4,135,500 14%  $30,000,000  31 Jan 	</t>
  </si>
  <si>
    <t xml:space="preserve"> AMLT logo  </t>
  </si>
  <si>
    <t>The Coinfirm AML</t>
  </si>
  <si>
    <t>CTF Platform and its...</t>
  </si>
  <si>
    <t xml:space="preserve"> Blockchain Service	$19,042,042 119%  $16,000,000  30 Jan 	</t>
  </si>
  <si>
    <t xml:space="preserve"> dadi logo  </t>
  </si>
  <si>
    <t xml:space="preserve"> Cloud Storage	$29,000,000 100%  $29,000,000  29 Jan 	</t>
  </si>
  <si>
    <t xml:space="preserve"> Marketplace	$25,000,000 100%  $25,000,000  29 Jan 	</t>
  </si>
  <si>
    <t xml:space="preserve"> Apex logo  </t>
  </si>
  <si>
    <t xml:space="preserve"> Blockchain Service	$25,000,000 100%  $25,000,000  29 Jan 	</t>
  </si>
  <si>
    <t xml:space="preserve"> LiveEdu logo  </t>
  </si>
  <si>
    <t xml:space="preserve"> Blockchain Service	$10,000,000 100%  $10,000,000  28 Jan 	</t>
  </si>
  <si>
    <t xml:space="preserve"> Sharpe  </t>
  </si>
  <si>
    <t xml:space="preserve"> Trading	$7,422,000 100%  $7,400,000  28 Jan 	</t>
  </si>
  <si>
    <t xml:space="preserve"> Nucleus logo  </t>
  </si>
  <si>
    <t xml:space="preserve"> Blockchain Service	$40,000,000 100%  $40,000,000  28 Jan 	</t>
  </si>
  <si>
    <t xml:space="preserve">PRE SALEExperty  </t>
  </si>
  <si>
    <t xml:space="preserve"> Blockchain Service	$4,734,000 101%  $4,700,000  26 Jan 	</t>
  </si>
  <si>
    <t xml:space="preserve"> Experty  </t>
  </si>
  <si>
    <t xml:space="preserve"> Blockchain Service	$9,468,000 100%  $9,500,000  26 Jan 	</t>
  </si>
  <si>
    <t xml:space="preserve"> CPChain logo  </t>
  </si>
  <si>
    <t xml:space="preserve"> IOT	$30,000,000 100%  $30,000,000  24 Jan 	</t>
  </si>
  <si>
    <t xml:space="preserve"> Restart Energy logo  </t>
  </si>
  <si>
    <t xml:space="preserve"> Energy	$30,000,000 100%  $30,000,000  23 Jan 	</t>
  </si>
  <si>
    <t xml:space="preserve"> Odyssey logo  </t>
  </si>
  <si>
    <t xml:space="preserve"> Blockchain Service	$50,000,000 105%  $47,600,000  23 Jan 	</t>
  </si>
  <si>
    <t xml:space="preserve"> Elastos logo  </t>
  </si>
  <si>
    <t xml:space="preserve"> Blockchain	$94,073,200 100%  $94,100,000  23 Jan 	</t>
  </si>
  <si>
    <t xml:space="preserve"> ink logo  </t>
  </si>
  <si>
    <t xml:space="preserve"> Blockchain Service	$15,000,000 100%  $15,000,000  22 Jan 	</t>
  </si>
  <si>
    <t xml:space="preserve">PRE SALERestart Energy logo  </t>
  </si>
  <si>
    <t xml:space="preserve"> Energy	$26,250,000 88%  $30,000,000  22 Jan 	</t>
  </si>
  <si>
    <t xml:space="preserve"> Pundi Logo  </t>
  </si>
  <si>
    <t xml:space="preserve"> Blockchain Service	$35,000,000 100%  $35,000,000  21 Jan 	</t>
  </si>
  <si>
    <t xml:space="preserve"> Trading	$2,000,000 100%  $2,000,000  21 Jan 	</t>
  </si>
  <si>
    <t xml:space="preserve"> Data logo  </t>
  </si>
  <si>
    <t xml:space="preserve"> Advertising	$37,988,300 100%  $38,000,000  21 Jan 	</t>
  </si>
  <si>
    <t xml:space="preserve"> Bluzelle  </t>
  </si>
  <si>
    <t xml:space="preserve"> Data Service	$19,500,000 100%  $19,500,000  20 Jan 	</t>
  </si>
  <si>
    <t xml:space="preserve"> Devery  </t>
  </si>
  <si>
    <t xml:space="preserve"> Verification	$10,000,000 100%  $10,000,000  19 Jan 	</t>
  </si>
  <si>
    <t xml:space="preserve"> Mobius Logo  </t>
  </si>
  <si>
    <t xml:space="preserve"> Blockchain Service	$39,000,000 100%  $39,000,000  19 Jan 	</t>
  </si>
  <si>
    <t xml:space="preserve"> Zeepin logo  </t>
  </si>
  <si>
    <t xml:space="preserve"> Blockchain Service	$62,580,000 100%  $62,600,000  18 Jan 	</t>
  </si>
  <si>
    <t xml:space="preserve"> OriginTrail logo  </t>
  </si>
  <si>
    <t xml:space="preserve"> Blockchain Service	$14,557,536 100%  $14,600,000  17 Jan 	</t>
  </si>
  <si>
    <t xml:space="preserve"> Blockchain	$12,592,104 100%  $12,600,000  17 Jan 	</t>
  </si>
  <si>
    <t xml:space="preserve"> Envion Logo  </t>
  </si>
  <si>
    <t xml:space="preserve"> Mining	$100,000,000 67%  $150,000,000  17 Jan 	</t>
  </si>
  <si>
    <t xml:space="preserve">PRE SALEBABB logo  </t>
  </si>
  <si>
    <t xml:space="preserve"> Finance	$10,000,000 50%  $20,000,000  16 Jan 	</t>
  </si>
  <si>
    <t xml:space="preserve"> InsurePal logo  </t>
  </si>
  <si>
    <t xml:space="preserve"> Blockchain Service	$18,000,000 100%  $18,000,000  16 Jan 	</t>
  </si>
  <si>
    <t xml:space="preserve"> Marketplace	$18,632,900 100%  $18,600,000  16 Jan 	</t>
  </si>
  <si>
    <t xml:space="preserve"> Boon logo  </t>
  </si>
  <si>
    <t xml:space="preserve"> Marketplace	$5,000,000 50%  $10,000,000  16 Jan 	</t>
  </si>
  <si>
    <t xml:space="preserve"> Pareto Network Logo  </t>
  </si>
  <si>
    <t xml:space="preserve"> Media	</t>
  </si>
  <si>
    <t xml:space="preserve"> $12,000,000  16 Jan 	</t>
  </si>
  <si>
    <t xml:space="preserve"> carVertical logo  </t>
  </si>
  <si>
    <t xml:space="preserve"> Blockchain Service	$19,911,150 100%  $19,900,000  16 Jan 	</t>
  </si>
  <si>
    <t xml:space="preserve"> TheKey.vip logo  </t>
  </si>
  <si>
    <t xml:space="preserve"> Verification	$22,000,000 100%  $22,000,000  15 Jan 	</t>
  </si>
  <si>
    <t xml:space="preserve"> Trinity logo  </t>
  </si>
  <si>
    <t xml:space="preserve"> Blockchain Service	$20,000,000 100%  $20,000,000  14 Jan 	</t>
  </si>
  <si>
    <t xml:space="preserve"> Gatcoin logo  </t>
  </si>
  <si>
    <t xml:space="preserve"> Marketing	$14,500,000 100%  $14,500,000  14 Jan 	</t>
  </si>
  <si>
    <t xml:space="preserve"> Selfkey  </t>
  </si>
  <si>
    <t xml:space="preserve"> Verification	$21,776,392 100%  $21,800,000  14 Jan 	</t>
  </si>
  <si>
    <t xml:space="preserve"> adbank logo  </t>
  </si>
  <si>
    <t xml:space="preserve"> Blockchain Service	$13,962,900 100%  $14,000,000  14 Jan 	</t>
  </si>
  <si>
    <t xml:space="preserve"> Olympus Labs logo  </t>
  </si>
  <si>
    <t xml:space="preserve"> Finance	$60,324,750 100%  $60,300,000  14 Jan 	</t>
  </si>
  <si>
    <t xml:space="preserve"> Lala world  </t>
  </si>
  <si>
    <t xml:space="preserve"> Finance	$20,191,350 100%  $20,200,000  13 Jan 	</t>
  </si>
  <si>
    <t xml:space="preserve"> polymath logo  </t>
  </si>
  <si>
    <t xml:space="preserve"> 13 Jan 	</t>
  </si>
  <si>
    <t xml:space="preserve"> Collaboration	$14,400,000 96%  $15,000,000  13 Jan 	</t>
  </si>
  <si>
    <t xml:space="preserve"> FortKnoxster  </t>
  </si>
  <si>
    <t xml:space="preserve"> Mobile	$15,000,000 100%  $15,000,000  12 Jan 	</t>
  </si>
  <si>
    <t xml:space="preserve">PRE SALEFortKnoxster  </t>
  </si>
  <si>
    <t xml:space="preserve"> Finance	$20,000,000 100%  $20,000,000  12 Jan 	</t>
  </si>
  <si>
    <t xml:space="preserve"> Hoqu logo  </t>
  </si>
  <si>
    <t xml:space="preserve"> Marketing	$18,782,400 57%  $33,200,000  11 Jan 	</t>
  </si>
  <si>
    <t xml:space="preserve"> Cypherium logo  </t>
  </si>
  <si>
    <t xml:space="preserve"> Blockchain	$25,000,000 100%  $25,000,000  11 Jan 	</t>
  </si>
  <si>
    <t xml:space="preserve"> SwissBorg  </t>
  </si>
  <si>
    <t xml:space="preserve"> Banking	$50,000,000 100%  $50,000,000  10 Jan 	</t>
  </si>
  <si>
    <t xml:space="preserve">PRE SALEApex logo  </t>
  </si>
  <si>
    <t xml:space="preserve"> $4,000,000  10 Jan 	</t>
  </si>
  <si>
    <t xml:space="preserve"> CoinFi logo  </t>
  </si>
  <si>
    <t xml:space="preserve"> Trading	</t>
  </si>
  <si>
    <t xml:space="preserve"> $15,000,000  10 Jan 	</t>
  </si>
  <si>
    <t xml:space="preserve"> Block.array logo  </t>
  </si>
  <si>
    <t xml:space="preserve"> Blockchain Service	$14,375,000 100%  $14,400,000  10 Jan 	</t>
  </si>
  <si>
    <t xml:space="preserve"> ontology logo  </t>
  </si>
  <si>
    <t>Ontology Network is a blockchain</t>
  </si>
  <si>
    <t>distributed...</t>
  </si>
  <si>
    <t xml:space="preserve"> 8 Jan 	</t>
  </si>
  <si>
    <t xml:space="preserve"> Neuromation  </t>
  </si>
  <si>
    <t xml:space="preserve"> Network	$71,669,400 100%  $71,700,000  8 Jan 	</t>
  </si>
  <si>
    <t xml:space="preserve">PRE SALEGatcoin logo  </t>
  </si>
  <si>
    <t xml:space="preserve"> Marketing	</t>
  </si>
  <si>
    <t xml:space="preserve"> $14,500,000  6 Jan 	</t>
  </si>
  <si>
    <t xml:space="preserve"> Shipchain logo  </t>
  </si>
  <si>
    <t xml:space="preserve"> Blockchain Service	$30,000,000 100%  $30,000,000  6 Jan 	</t>
  </si>
  <si>
    <t xml:space="preserve"> Crypterium Logo  </t>
  </si>
  <si>
    <t xml:space="preserve"> Banking	$51,656,963 110%  $47,000,000  6 Jan 	</t>
  </si>
  <si>
    <t xml:space="preserve"> Gameflip Logo  </t>
  </si>
  <si>
    <t xml:space="preserve"> Gaming	$16,100,128 134%  $12,000,000  5 Jan 	</t>
  </si>
  <si>
    <t xml:space="preserve"> Cybertrust Logo  </t>
  </si>
  <si>
    <t xml:space="preserve"> Finance	$17,635,787 5%  $360,300,000  5 Jan 	</t>
  </si>
  <si>
    <t xml:space="preserve"> Theta token logo  </t>
  </si>
  <si>
    <t xml:space="preserve"> Blockchain Service	$20,000,000 100%  $20,000,000  4 Jan 	</t>
  </si>
  <si>
    <t xml:space="preserve"> Zilliqa  </t>
  </si>
  <si>
    <t xml:space="preserve">ZILLIQA </t>
  </si>
  <si>
    <t xml:space="preserve"> Blockchain	$22,000,000 100%  $22,000,000  4 Jan 	</t>
  </si>
  <si>
    <t xml:space="preserve"> Tradeio  </t>
  </si>
  <si>
    <t xml:space="preserve"> Trading	$31,169,749 23%  $135,000,000  4 Jan 	</t>
  </si>
  <si>
    <t xml:space="preserve"> Zipper logo  </t>
  </si>
  <si>
    <t xml:space="preserve"> Mobile	$19,220,000 100%  $19,200,000  4 Jan 	</t>
  </si>
  <si>
    <t xml:space="preserve"> Lamden logo  </t>
  </si>
  <si>
    <t xml:space="preserve"> Blockchain Service	$10,000,000 100%  $10,000,000  3 Jan 	</t>
  </si>
  <si>
    <t xml:space="preserve">PRE SALEBee token  </t>
  </si>
  <si>
    <t xml:space="preserve"> Real Estate	$10,000,000 100%  $10,000,000  2 Jan 	</t>
  </si>
  <si>
    <t xml:space="preserve"> Bloom  </t>
  </si>
  <si>
    <t xml:space="preserve"> Finance	$41,420,705 51%  $80,500,000  1 Jan 	</t>
  </si>
  <si>
    <t xml:space="preserve"> Spectiv  </t>
  </si>
  <si>
    <t xml:space="preserve"> VR	$7,605,767 72%  $10,600,000  1 Jan 	</t>
  </si>
  <si>
    <t xml:space="preserve"> Covesting  </t>
  </si>
  <si>
    <t xml:space="preserve"> Trading	$18,750,000 100%  $18,800,000  31 Dec 	</t>
  </si>
  <si>
    <t xml:space="preserve"> LinkerCoin  </t>
  </si>
  <si>
    <t xml:space="preserve"> Blockchain Service	$10,133,235 100%  $10,100,000  31 Dec 	</t>
  </si>
  <si>
    <t xml:space="preserve"> Finom  </t>
  </si>
  <si>
    <t xml:space="preserve"> Business	$41,285,458 40%  $102,000,000  31 Dec 	</t>
  </si>
  <si>
    <t xml:space="preserve"> Loci logo  </t>
  </si>
  <si>
    <t xml:space="preserve"> Blockchain Service	$7,376,751 39%  $19,000,000  31 Dec 	</t>
  </si>
  <si>
    <t xml:space="preserve"> Telcoin logo  </t>
  </si>
  <si>
    <t xml:space="preserve"> Mobile	$25,000,000 100%  $25,000,000  31 Dec 	</t>
  </si>
  <si>
    <t xml:space="preserve"> STK Logo  </t>
  </si>
  <si>
    <t xml:space="preserve"> Currency	$17,000,000 100%  $17,000,000  29 Dec 	</t>
  </si>
  <si>
    <t xml:space="preserve"> Gladius  </t>
  </si>
  <si>
    <t xml:space="preserve"> Security	$14,681,250 117%  $12,500,000  29 Dec 	</t>
  </si>
  <si>
    <t xml:space="preserve"> BitDegree  </t>
  </si>
  <si>
    <t xml:space="preserve"> Marketplace	$22,127,834 102%  $21,600,000  28 Dec 	</t>
  </si>
  <si>
    <t xml:space="preserve"> Bankex Logo  </t>
  </si>
  <si>
    <t xml:space="preserve"> Finance	$70,600,000 68%  $103,500,000  28 Dec 	</t>
  </si>
  <si>
    <t xml:space="preserve"> Jibrel Network Logo  </t>
  </si>
  <si>
    <t xml:space="preserve"> Trading	$30,000,000 100%  $30,000,000  27 Dec 	</t>
  </si>
  <si>
    <t xml:space="preserve"> CanYa  </t>
  </si>
  <si>
    <t xml:space="preserve"> Marketplace	$8,336,405 36%  $23,000,000  27 Dec 	</t>
  </si>
  <si>
    <t xml:space="preserve"> Nitro  </t>
  </si>
  <si>
    <t xml:space="preserve"> Gaming	$2,694,156 5%  $58,000,000  26 Dec 	</t>
  </si>
  <si>
    <t xml:space="preserve"> TokenPay logo  </t>
  </si>
  <si>
    <t xml:space="preserve"> Currency	$28,680,329 70%  $40,900,000  26 Dec 	</t>
  </si>
  <si>
    <t xml:space="preserve"> Sirin Labs  </t>
  </si>
  <si>
    <t xml:space="preserve"> Hi-Tech	$157,885,825  </t>
  </si>
  <si>
    <t xml:space="preserve"> 26 Dec 	</t>
  </si>
  <si>
    <t xml:space="preserve"> Sola  </t>
  </si>
  <si>
    <t xml:space="preserve"> Social Network	$2,233,700 45%  $5,000,000  25 Dec 	</t>
  </si>
  <si>
    <t xml:space="preserve"> Ins  </t>
  </si>
  <si>
    <t xml:space="preserve"> Marketplace	$41,500,000 100%  $41,500,000  25 Dec 	</t>
  </si>
  <si>
    <t xml:space="preserve"> Uttoken Logo  </t>
  </si>
  <si>
    <t xml:space="preserve"> Trading	$30,854,682 53%  $58,500,000  25 Dec 	</t>
  </si>
  <si>
    <t xml:space="preserve"> Zen Protocol  </t>
  </si>
  <si>
    <t xml:space="preserve"> Blockchain	$46,368,226 100%  $46,400,000  24 Dec 	</t>
  </si>
  <si>
    <t xml:space="preserve"> Hdac Logo  </t>
  </si>
  <si>
    <t xml:space="preserve"> Blockchain	$20,000,000 23%  $87,700,000  23 Dec 	</t>
  </si>
  <si>
    <t xml:space="preserve"> SingularityNET  </t>
  </si>
  <si>
    <t xml:space="preserve"> Artificial Intelligence	$32,847,814 100%  $32,800,000  22 Dec 	</t>
  </si>
  <si>
    <t xml:space="preserve">PRE SALEProps  </t>
  </si>
  <si>
    <t xml:space="preserve"> Currency	$25,000,000 100%  $25,000,000  22 Dec 	</t>
  </si>
  <si>
    <t xml:space="preserve"> Qlink  </t>
  </si>
  <si>
    <t xml:space="preserve"> Mobile	$19,270,800 100%  $19,300,000  22 Dec 	</t>
  </si>
  <si>
    <t xml:space="preserve"> Props  </t>
  </si>
  <si>
    <t xml:space="preserve"> Appcoin  </t>
  </si>
  <si>
    <t xml:space="preserve"> Mobile	$15,300,000 100%  $15,300,000  20 Dec 	</t>
  </si>
  <si>
    <t xml:space="preserve"> indaHash  </t>
  </si>
  <si>
    <t xml:space="preserve"> Marketing	$42,715,825 64%  $67,000,000  20 Dec 	</t>
  </si>
  <si>
    <t xml:space="preserve">PRE SALESelfkey  </t>
  </si>
  <si>
    <t xml:space="preserve"> Verification	$15,840,000 100%  $15,800,000  20 Dec 	</t>
  </si>
  <si>
    <t xml:space="preserve"> Aditus  </t>
  </si>
  <si>
    <t xml:space="preserve"> Marketplace	$7,100,193 32%  $22,500,000  20 Dec 	</t>
  </si>
  <si>
    <t xml:space="preserve"> CommerceBlock  </t>
  </si>
  <si>
    <t xml:space="preserve"> Finance	$8,820,470 35%  $25,000,000  19 Dec 	</t>
  </si>
  <si>
    <t xml:space="preserve"> Bread  </t>
  </si>
  <si>
    <t xml:space="preserve"> Payments	$20,021,300 100%  $20,000,000  19 Dec 	</t>
  </si>
  <si>
    <t xml:space="preserve"> Mirocana  </t>
  </si>
  <si>
    <t xml:space="preserve"> Artificial Intelligence	$2,917,120 3%  $110,800,000  19 Dec 	</t>
  </si>
  <si>
    <t xml:space="preserve"> MiniApps  </t>
  </si>
  <si>
    <t xml:space="preserve"> Blockchain Service	$5,299,691 6%  $84,900,000  19 Dec 	</t>
  </si>
  <si>
    <t xml:space="preserve">PRE SALEDevery  </t>
  </si>
  <si>
    <t xml:space="preserve"> Verification	$1,333,439 67%  $2,000,000  17 Dec 	</t>
  </si>
  <si>
    <t xml:space="preserve"> SophiaTX  </t>
  </si>
  <si>
    <t xml:space="preserve"> Blockchain	$23,470,356 29%  $82,300,000  17 Dec 	</t>
  </si>
  <si>
    <t xml:space="preserve"> Clout  </t>
  </si>
  <si>
    <t xml:space="preserve"> Media	$2,651,403 5%  $50,000,000  17 Dec 	</t>
  </si>
  <si>
    <t xml:space="preserve"> Neufund  </t>
  </si>
  <si>
    <t xml:space="preserve"> Crowdfunding	$14,790,678  </t>
  </si>
  <si>
    <t xml:space="preserve"> 17 Dec 	</t>
  </si>
  <si>
    <t xml:space="preserve"> Bounty0x  </t>
  </si>
  <si>
    <t xml:space="preserve"> Marketplace	$1,602,927 107%  $1,500,000  16 Dec 	</t>
  </si>
  <si>
    <t xml:space="preserve"> Nebulas logo  </t>
  </si>
  <si>
    <t xml:space="preserve"> Blockchain Service	$60,000,000 100%  $60,000,000  16 Dec 	</t>
  </si>
  <si>
    <t xml:space="preserve">PRE SALENebulas logo  </t>
  </si>
  <si>
    <t xml:space="preserve"> Coinlancer  </t>
  </si>
  <si>
    <t xml:space="preserve"> Collaboration	$11,860,153 24%  $50,000,000  16 Dec 	</t>
  </si>
  <si>
    <t xml:space="preserve"> Naga  </t>
  </si>
  <si>
    <t xml:space="preserve"> Finance	$45,318,896 151%  $30,000,000  16 Dec 	</t>
  </si>
  <si>
    <t xml:space="preserve"> MediBloc  </t>
  </si>
  <si>
    <t xml:space="preserve"> Healthcare	$21,271,251 71%  $30,000,000  15 Dec 	</t>
  </si>
  <si>
    <t xml:space="preserve"> Protos  </t>
  </si>
  <si>
    <t xml:space="preserve"> CryptoFund	$5,738,100 10%  $60,000,000  15 Dec 	</t>
  </si>
  <si>
    <t xml:space="preserve"> DreamTeam Logo  </t>
  </si>
  <si>
    <t xml:space="preserve"> Gaming	$5,516,229 12%  $45,000,000  15 Dec 	</t>
  </si>
  <si>
    <t xml:space="preserve"> DeepBrain logo  </t>
  </si>
  <si>
    <t xml:space="preserve"> Artificial Intelligence	$11,755,200 100%  $11,800,000  15 Dec 	</t>
  </si>
  <si>
    <t xml:space="preserve"> UpToken Logo  </t>
  </si>
  <si>
    <t xml:space="preserve"> Real Business	$18,934,021 54%  $35,000,000  15 Dec 	</t>
  </si>
  <si>
    <t xml:space="preserve"> Insurance	$4,228,920 14%  $31,100,000  15 Dec 	</t>
  </si>
  <si>
    <t xml:space="preserve"> GIFTO  </t>
  </si>
  <si>
    <t xml:space="preserve"> Marketplace	$10,000,000 100%  $10,000,000  14 Dec 	</t>
  </si>
  <si>
    <t xml:space="preserve"> GUTS  </t>
  </si>
  <si>
    <t xml:space="preserve"> Ticketing	$7,520,874 43%  $17,500,000  13 Dec 	</t>
  </si>
  <si>
    <t xml:space="preserve"> Wala  </t>
  </si>
  <si>
    <t xml:space="preserve"> Finance	$1,195,794 4%  $30,000,000  11 Dec 	</t>
  </si>
  <si>
    <t xml:space="preserve"> spectre  </t>
  </si>
  <si>
    <t xml:space="preserve"> Trading	$16,587,120 55%  $30,000,000  10 Dec 	</t>
  </si>
  <si>
    <t xml:space="preserve"> SportyFi  </t>
  </si>
  <si>
    <t xml:space="preserve"> Blockchain Service	$5,087,896 32%  $16,000,000  10 Dec 	</t>
  </si>
  <si>
    <t xml:space="preserve"> aelf logo  </t>
  </si>
  <si>
    <t xml:space="preserve"> Blockchain Service	$24,750,000 100%  $24,800,000  10 Dec 	</t>
  </si>
  <si>
    <t xml:space="preserve"> Universa  </t>
  </si>
  <si>
    <t xml:space="preserve"> Blockchain	$28,559,233 29%  $99,000,000  9 Dec 	</t>
  </si>
  <si>
    <t xml:space="preserve"> Storm Logo  </t>
  </si>
  <si>
    <t xml:space="preserve"> Collaboration	$30,716,420 111%  $27,600,000  8 Dec 	</t>
  </si>
  <si>
    <t xml:space="preserve"> Aphelion  </t>
  </si>
  <si>
    <t xml:space="preserve"> Trading	$4,780,661 72%  $6,700,000  8 Dec 	</t>
  </si>
  <si>
    <t xml:space="preserve">PRE SALEQlink  </t>
  </si>
  <si>
    <t xml:space="preserve"> Mobile	$12,900,000 75%  $17,200,000  7 Dec 	</t>
  </si>
  <si>
    <t xml:space="preserve"> Hut34  </t>
  </si>
  <si>
    <t xml:space="preserve"> Cloud Storage	$3,383,665 13%  $26,400,000  7 Dec 	</t>
  </si>
  <si>
    <t xml:space="preserve"> Leverj  </t>
  </si>
  <si>
    <t xml:space="preserve"> Trading	$13,049,080 26%  $51,000,000  7 Dec 	</t>
  </si>
  <si>
    <t xml:space="preserve"> Verify  </t>
  </si>
  <si>
    <t xml:space="preserve"> Verification	$2,500,000 100%  $2,500,000  6 Dec 	</t>
  </si>
  <si>
    <t xml:space="preserve"> Cashaa  </t>
  </si>
  <si>
    <t xml:space="preserve"> Banking	$11,110,000 35%  $32,000,000  6 Dec 	</t>
  </si>
  <si>
    <t xml:space="preserve"> fidentiaX  </t>
  </si>
  <si>
    <t xml:space="preserve"> Insurance	$1,566,283 54%  $2,900,000  5 Dec 	</t>
  </si>
  <si>
    <t xml:space="preserve"> SmartMesh logo  </t>
  </si>
  <si>
    <t xml:space="preserve"> Blockchain Service	$15,691,200 93%  $16,800,000  4 Dec 	</t>
  </si>
  <si>
    <t xml:space="preserve"> Crypto.tikets Logo  </t>
  </si>
  <si>
    <t xml:space="preserve"> Ticketing	$1,750,000 44%  $4,000,000  3 Dec 	</t>
  </si>
  <si>
    <t xml:space="preserve"> Gaming	$19,026,768 36%  $53,300,000  1 Dec 	</t>
  </si>
  <si>
    <t xml:space="preserve"> Blockstack Logo  </t>
  </si>
  <si>
    <t xml:space="preserve"> Network	$50,000,000 100%  $50,000,000  1 Dec 	</t>
  </si>
  <si>
    <t xml:space="preserve"> Simple Token  </t>
  </si>
  <si>
    <t xml:space="preserve"> Blockchain	$21,728,192 109%  $20,000,000  1 Dec 	</t>
  </si>
  <si>
    <t xml:space="preserve"> Vezt  </t>
  </si>
  <si>
    <t xml:space="preserve"> Marketplace	$1,378,806 9%  $15,000,000  1 Dec 	</t>
  </si>
  <si>
    <t xml:space="preserve"> CryptoFund	$37,698,373 50%  $75,000,000  1 Dec 	</t>
  </si>
  <si>
    <t xml:space="preserve"> Sense Logo  </t>
  </si>
  <si>
    <t xml:space="preserve"> Smart Contract	$15,000,000 100%  $15,000,000  1 Dec 	</t>
  </si>
  <si>
    <t xml:space="preserve"> Playkey Logo  </t>
  </si>
  <si>
    <t xml:space="preserve"> Gaming	$10,340,040  </t>
  </si>
  <si>
    <t xml:space="preserve"> 1 Dec 	</t>
  </si>
  <si>
    <t xml:space="preserve"> Social	$861,408 17%  $5,000,000  30 Nov 	</t>
  </si>
  <si>
    <t xml:space="preserve"> LockChain  </t>
  </si>
  <si>
    <t xml:space="preserve"> Marketplace	$4,055,130 31%  $13,200,000  30 Nov 	</t>
  </si>
  <si>
    <t xml:space="preserve"> Cloud Storage	$11,362,000 38%  $29,600,000  30 Nov 	</t>
  </si>
  <si>
    <t xml:space="preserve"> eSports Logo  </t>
  </si>
  <si>
    <t xml:space="preserve"> Gaming	$5,838,211 14%  $41,200,000  30 Nov 	</t>
  </si>
  <si>
    <t xml:space="preserve"> ETHLend Logo  </t>
  </si>
  <si>
    <t xml:space="preserve"> Finance	$17,860,000 100%  $17,900,000  30 Nov 	</t>
  </si>
  <si>
    <t xml:space="preserve"> Blockchain Service	$11,500,000 100%  $11,500,000  30 Nov 	</t>
  </si>
  <si>
    <t xml:space="preserve"> Paycent  </t>
  </si>
  <si>
    <t xml:space="preserve"> Finance	$15,525,000 8%  $186,300,000  30 Nov 	</t>
  </si>
  <si>
    <t xml:space="preserve"> Snovio Logo  </t>
  </si>
  <si>
    <t xml:space="preserve"> Business	$2,129,106 21%  $10,000,000  30 Nov 	</t>
  </si>
  <si>
    <t xml:space="preserve"> Network	$20,500,000  </t>
  </si>
  <si>
    <t xml:space="preserve"> 30 Nov 	</t>
  </si>
  <si>
    <t xml:space="preserve"> WAX Logo  </t>
  </si>
  <si>
    <t xml:space="preserve"> Gaming	$9,600,000 100%  $9,600,000  29 Nov 	</t>
  </si>
  <si>
    <t xml:space="preserve"> Datum  </t>
  </si>
  <si>
    <t xml:space="preserve"> Marketplace	$7,581,120 26%  $29,400,000  29 Nov 	</t>
  </si>
  <si>
    <t xml:space="preserve"> BitClave Logo  </t>
  </si>
  <si>
    <t xml:space="preserve"> Blockchain Service	$25,547,000 100%  $25,500,000  29 Nov 	</t>
  </si>
  <si>
    <t xml:space="preserve">PRE SALENaga  </t>
  </si>
  <si>
    <t xml:space="preserve"> Finance	$15,000,000 97%  $15,500,000  28 Nov 	</t>
  </si>
  <si>
    <t xml:space="preserve">PRE SALETradeio  </t>
  </si>
  <si>
    <t xml:space="preserve"> Trading	$11,293,951 3%  $400,000,000  26 Nov 	</t>
  </si>
  <si>
    <t xml:space="preserve"> Mercury Protocol Logo  </t>
  </si>
  <si>
    <t xml:space="preserve"> Blockchain Service	$4,749,479 24%  $20,000,000  25 Nov 	</t>
  </si>
  <si>
    <t xml:space="preserve"> MyWish  </t>
  </si>
  <si>
    <t xml:space="preserve"> Smart Contract	$2,670,000 99%  $2,700,000  25 Nov 	</t>
  </si>
  <si>
    <t xml:space="preserve"> Crowdfunding	$8,842,000 88%  $10,000,000  24 Nov 	</t>
  </si>
  <si>
    <t xml:space="preserve"> Flixxo  </t>
  </si>
  <si>
    <t xml:space="preserve"> Social Network	$4,731,021 39%  $12,000,000  24 Nov 	</t>
  </si>
  <si>
    <t xml:space="preserve"> Divio  </t>
  </si>
  <si>
    <t xml:space="preserve"> Masternode	$2,592,064 130%  $2,000,000  24 Nov 	</t>
  </si>
  <si>
    <t xml:space="preserve"> Aion Network Logo  </t>
  </si>
  <si>
    <t xml:space="preserve"> Blockchain	</t>
  </si>
  <si>
    <t xml:space="preserve"> $20,000,000  24 Nov 	</t>
  </si>
  <si>
    <t xml:space="preserve"> ARToken Logo  </t>
  </si>
  <si>
    <t xml:space="preserve"> Marketplace	$2,813,147 9%  $30,000,000  23 Nov 	</t>
  </si>
  <si>
    <t xml:space="preserve"> Science  </t>
  </si>
  <si>
    <t xml:space="preserve"> Crowdfunding	$12,232,781 12%  $100,000,000  22 Nov 	</t>
  </si>
  <si>
    <t xml:space="preserve"> Brickblock Logo  </t>
  </si>
  <si>
    <t xml:space="preserve"> Trading	$4,789,309 10%  $50,000,000  22 Nov 	</t>
  </si>
  <si>
    <t xml:space="preserve"> CyberMiles  </t>
  </si>
  <si>
    <t xml:space="preserve"> Blockchain	$30,881,582 100%  $30,900,000  22 Nov 	</t>
  </si>
  <si>
    <t xml:space="preserve"> Bodhi  </t>
  </si>
  <si>
    <t xml:space="preserve"> Market	</t>
  </si>
  <si>
    <t xml:space="preserve"> $14,700,000  22 Nov 	</t>
  </si>
  <si>
    <t xml:space="preserve">PRE SALELogo Hero ICO  </t>
  </si>
  <si>
    <t xml:space="preserve"> Finance	$6,149,949  </t>
  </si>
  <si>
    <t xml:space="preserve"> 21 Nov 	</t>
  </si>
  <si>
    <t xml:space="preserve"> TNB Logo  </t>
  </si>
  <si>
    <t xml:space="preserve"> Marketplace	$14,360,000 100%  $14,400,000  21 Nov 	</t>
  </si>
  <si>
    <t xml:space="preserve">PRE SALEAppcoin  </t>
  </si>
  <si>
    <t xml:space="preserve"> Mobile	$1,800,000 100%  $1,800,000  21 Nov 	</t>
  </si>
  <si>
    <t xml:space="preserve"> UTRUST Logo  </t>
  </si>
  <si>
    <t xml:space="preserve"> Finance	$21,000,000 100%  $21,000,000  20 Nov 	</t>
  </si>
  <si>
    <t xml:space="preserve"> Zap Store  </t>
  </si>
  <si>
    <t xml:space="preserve"> Blockchain Service	$2,827,944 9%  $32,200,000  20 Nov 	</t>
  </si>
  <si>
    <t xml:space="preserve"> Security	$31,320,000 100%  $31,300,000  19 Nov 	</t>
  </si>
  <si>
    <t xml:space="preserve"> MicroMoney Logo  </t>
  </si>
  <si>
    <t xml:space="preserve"> Finance	$10,541,585 35%  $30,000,000  18 Nov 	</t>
  </si>
  <si>
    <t xml:space="preserve"> Trading	$8,078,602 27%  $29,500,000  17 Nov 	</t>
  </si>
  <si>
    <t xml:space="preserve">PRE SALEOracles network  </t>
  </si>
  <si>
    <t xml:space="preserve"> Smart Contract	$12,641,032 100%  $12,600,000  17 Nov 	</t>
  </si>
  <si>
    <t xml:space="preserve"> Oracles network  </t>
  </si>
  <si>
    <t xml:space="preserve"> Network	$2,391,939 16%  $15,000,000  16 Nov 	</t>
  </si>
  <si>
    <t xml:space="preserve">PRE SALE </t>
  </si>
  <si>
    <t xml:space="preserve"> Security	$22,320,000 72%  $31,000,000  15 Nov 	</t>
  </si>
  <si>
    <t xml:space="preserve">PRE SALEWAX Logo  </t>
  </si>
  <si>
    <t xml:space="preserve"> Gaming	$46,480,000 100%  $46,500,000  15 Nov 	</t>
  </si>
  <si>
    <t xml:space="preserve"> Publica  </t>
  </si>
  <si>
    <t xml:space="preserve"> Marketplace	$1,046,210 105%  $1,000,000  15 Nov 	</t>
  </si>
  <si>
    <t xml:space="preserve"> Genesis Vision Logo  </t>
  </si>
  <si>
    <t xml:space="preserve"> Trading	$2,836,732 12%  $23,000,000  15 Nov 	</t>
  </si>
  <si>
    <t xml:space="preserve"> Soma Logo  </t>
  </si>
  <si>
    <t xml:space="preserve"> Marketplace	$6,049,621 15%  $39,800,000  15 Nov 	</t>
  </si>
  <si>
    <t xml:space="preserve"> Collaboration	$1,984,347 22%  $9,000,000  15 Nov 	</t>
  </si>
  <si>
    <t xml:space="preserve">PRE SALEindaHash  </t>
  </si>
  <si>
    <t xml:space="preserve"> Marketing	$4,799,680 100%  $4,800,000  14 Nov 	</t>
  </si>
  <si>
    <t xml:space="preserve"> GridPlus Logo  </t>
  </si>
  <si>
    <t xml:space="preserve"> Blockchain Service	$32,226,790 36%  $89,000,000  12 Nov 	</t>
  </si>
  <si>
    <t xml:space="preserve"> LIQUID  </t>
  </si>
  <si>
    <t xml:space="preserve"> Trading	$106,400,000 100%  $106,400,000  8 Nov 	</t>
  </si>
  <si>
    <t xml:space="preserve">COMSA </t>
  </si>
  <si>
    <t xml:space="preserve"> Blockchain Service	$95,372,124  </t>
  </si>
  <si>
    <t xml:space="preserve"> 6 Nov 	</t>
  </si>
  <si>
    <t xml:space="preserve"> Ripio Credit Network Logo  </t>
  </si>
  <si>
    <t xml:space="preserve"> Finance	$37,863,045 100%  $37,900,000  5 Nov 	</t>
  </si>
  <si>
    <t xml:space="preserve">PRE SALEspectre  </t>
  </si>
  <si>
    <t xml:space="preserve"> Trading	$6,582,114 22%  $30,000,000  5 Nov 	</t>
  </si>
  <si>
    <t xml:space="preserve"> Jelurida Logo  </t>
  </si>
  <si>
    <t xml:space="preserve"> Blockchain	$21,600,000 100%  $21,600,000  4 Nov 	</t>
  </si>
  <si>
    <t xml:space="preserve"> Dragonchain Logo  </t>
  </si>
  <si>
    <t>Flexible Public</t>
  </si>
  <si>
    <t>Private Hybrid Blockchain...</t>
  </si>
  <si>
    <t xml:space="preserve"> Blockchain Service	$13,192,840  </t>
  </si>
  <si>
    <t xml:space="preserve"> 3 Nov 	</t>
  </si>
  <si>
    <t xml:space="preserve"> Raiden  </t>
  </si>
  <si>
    <t xml:space="preserve"> Blockchain Service	$33,407,260 100%  $33,400,000  1 Nov 	</t>
  </si>
  <si>
    <t xml:space="preserve"> Dentacoin Logo  </t>
  </si>
  <si>
    <t xml:space="preserve"> Business	$1,923,507 7%  $28,800,000  1 Nov 	</t>
  </si>
  <si>
    <t xml:space="preserve"> Enjin Coin Logo  </t>
  </si>
  <si>
    <t xml:space="preserve"> Gaming	$22,959,609 92%  $25,000,000  1 Nov 	</t>
  </si>
  <si>
    <t xml:space="preserve"> ATLANT Logo  </t>
  </si>
  <si>
    <t xml:space="preserve"> Real Estate	$6,663,530 10%  $69,200,000  1 Nov 	</t>
  </si>
  <si>
    <t xml:space="preserve"> TokenStars Logo  </t>
  </si>
  <si>
    <t xml:space="preserve"> Real Business	$4,901,220 65%  $7,500,000  31 Oct 	</t>
  </si>
  <si>
    <t xml:space="preserve"> Aeron Logo  </t>
  </si>
  <si>
    <t xml:space="preserve"> Blockchain Service	$4,897,723 16%  $30,000,000  31 Oct 	</t>
  </si>
  <si>
    <t xml:space="preserve"> Cryptopay Logo  </t>
  </si>
  <si>
    <t xml:space="preserve"> Card	$18,148,220 28%  $64,300,000  30 Oct 	</t>
  </si>
  <si>
    <t xml:space="preserve"> Horizon State Logo  </t>
  </si>
  <si>
    <t xml:space="preserve"> Blockchain Service	$893,520 1%  $61,200,000  30 Oct 	</t>
  </si>
  <si>
    <t xml:space="preserve"> Etherparty  </t>
  </si>
  <si>
    <t xml:space="preserve"> Smart Contract	$33,732,274 52%  $65,000,000  29 Oct 	</t>
  </si>
  <si>
    <t xml:space="preserve"> Snip Logo  </t>
  </si>
  <si>
    <t xml:space="preserve"> Media	$4,972,669 59%  $8,500,000  29 Oct 	</t>
  </si>
  <si>
    <t xml:space="preserve"> Real Assets	$5,370,258 10%  $55,000,000  28 Oct 	</t>
  </si>
  <si>
    <t xml:space="preserve"> Polkadot logo  </t>
  </si>
  <si>
    <t xml:space="preserve">Polkadot </t>
  </si>
  <si>
    <t xml:space="preserve"> Blockchain	$145,171,723  </t>
  </si>
  <si>
    <t xml:space="preserve"> 27 Oct 	</t>
  </si>
  <si>
    <t xml:space="preserve"> Blockchain Service	$21,599,100 54%  $40,000,000  25 Oct 	</t>
  </si>
  <si>
    <t xml:space="preserve"> Astronaut Logo  </t>
  </si>
  <si>
    <t xml:space="preserve"> CryptoFund	$2,352,240  </t>
  </si>
  <si>
    <t xml:space="preserve"> 25 Oct 	</t>
  </si>
  <si>
    <t xml:space="preserve">PRE SALEWePower  </t>
  </si>
  <si>
    <t xml:space="preserve"> Energy	$3,000,000 60%  $5,000,000  23 Oct 	</t>
  </si>
  <si>
    <t xml:space="preserve"> Unikoin logo  </t>
  </si>
  <si>
    <t xml:space="preserve"> Bets	$29,436,000 34%  $86,400,000  23 Oct 	</t>
  </si>
  <si>
    <t xml:space="preserve"> Trading	$13,078,406 52%  $25,000,000  23 Oct 	</t>
  </si>
  <si>
    <t xml:space="preserve"> Electroneum Logo  </t>
  </si>
  <si>
    <t xml:space="preserve"> Currency	$39,934,610 100%  $40,000,000  23 Oct 	</t>
  </si>
  <si>
    <t xml:space="preserve"> Blockchain Service	$32,507,330 33%  $97,800,000  22 Oct 	</t>
  </si>
  <si>
    <t xml:space="preserve"> Trading	$729,652 16%  $4,700,000  20 Oct 	</t>
  </si>
  <si>
    <t xml:space="preserve"> Bets	$1,717,455 29%  $6,000,000  20 Oct 	</t>
  </si>
  <si>
    <t xml:space="preserve"> DOVU Logo  </t>
  </si>
  <si>
    <t xml:space="preserve"> Mobile	$6,644,682 23%  $28,400,000  17 Oct 	</t>
  </si>
  <si>
    <t xml:space="preserve"> Hero Logo  </t>
  </si>
  <si>
    <t xml:space="preserve"> Bets	$2,021,034 13%  $16,000,000  16 Oct 	</t>
  </si>
  <si>
    <t xml:space="preserve"> eidoo Logo  </t>
  </si>
  <si>
    <t xml:space="preserve"> Blockchain Service	$27,676,992 54%  $51,700,000  16 Oct 	</t>
  </si>
  <si>
    <t xml:space="preserve"> Banking	$15,963,255 40%  $40,000,000  16 Oct 	</t>
  </si>
  <si>
    <t xml:space="preserve"> Request Network Logo  </t>
  </si>
  <si>
    <t xml:space="preserve"> Finance	$33,600,000 100%  $33,600,000  16 Oct 	</t>
  </si>
  <si>
    <t xml:space="preserve"> BlockMason Logo  </t>
  </si>
  <si>
    <t xml:space="preserve"> Finance	$15,300,000 100%  $15,300,000  16 Oct 	</t>
  </si>
  <si>
    <t xml:space="preserve"> Paragon Logo  </t>
  </si>
  <si>
    <t xml:space="preserve"> Social	$6,000,000 6%  $100,000,000  16 Oct 	</t>
  </si>
  <si>
    <t xml:space="preserve"> NeuRoN Logo  </t>
  </si>
  <si>
    <t xml:space="preserve"> Artificial Intelligence	$11,158,215 35%  $31,800,000  14 Oct 	</t>
  </si>
  <si>
    <t xml:space="preserve"> BitJob Logo  </t>
  </si>
  <si>
    <t xml:space="preserve"> Marketplace	$2,726,424 23%  $12,000,000  13 Oct 	</t>
  </si>
  <si>
    <t xml:space="preserve"> Trading	$5,387,300 27%  $20,000,000  13 Oct 	</t>
  </si>
  <si>
    <t xml:space="preserve"> Streamr Logo  </t>
  </si>
  <si>
    <t xml:space="preserve"> Blockchain Service	$27,000,000 100%  $27,000,000  13 Oct 	</t>
  </si>
  <si>
    <t xml:space="preserve"> Anryze Logo  </t>
  </si>
  <si>
    <t xml:space="preserve"> Blockchain Service	$1,759,099 29%  $6,000,000  12 Oct 	</t>
  </si>
  <si>
    <t xml:space="preserve"> Ties.Network Logo  </t>
  </si>
  <si>
    <t xml:space="preserve"> Collaboration	$6,399,760 19%  $33,600,000  12 Oct 	</t>
  </si>
  <si>
    <t xml:space="preserve"> AirSwap Logo  </t>
  </si>
  <si>
    <t xml:space="preserve"> Trading	$12,600,000 100%  $12,600,000  11 Oct 	</t>
  </si>
  <si>
    <t xml:space="preserve"> LAToken logo  </t>
  </si>
  <si>
    <t xml:space="preserve"> Market	$18,880,673 47%  $40,000,000  10 Oct 	</t>
  </si>
  <si>
    <t xml:space="preserve">PRE SALEAion Network Logo  </t>
  </si>
  <si>
    <t xml:space="preserve"> Blockchain	$8,075,700 54%  $15,000,000  10 Oct 	</t>
  </si>
  <si>
    <t xml:space="preserve"> Maecenas logo  </t>
  </si>
  <si>
    <t xml:space="preserve"> Marketplace	$15,375,432 81%  $18,900,000  10 Oct 	</t>
  </si>
  <si>
    <t xml:space="preserve"> Domraider Logo  </t>
  </si>
  <si>
    <t xml:space="preserve"> Blockchain Service	$67,200,000 100%  $67,200,000  9 Oct 	</t>
  </si>
  <si>
    <t xml:space="preserve">PRE SALEPayPie Logo  </t>
  </si>
  <si>
    <t xml:space="preserve"> Finance	$26,000,000 100%  $26,000,000  8 Oct 	</t>
  </si>
  <si>
    <t xml:space="preserve"> PayPie Logo  </t>
  </si>
  <si>
    <t xml:space="preserve"> Market	$14,508,923 100%  $14,500,000  8 Oct 	</t>
  </si>
  <si>
    <t xml:space="preserve"> PowerLedger Logo  </t>
  </si>
  <si>
    <t xml:space="preserve"> Blockchain Service	$13,240,000  </t>
  </si>
  <si>
    <t xml:space="preserve"> 6 Oct 	</t>
  </si>
  <si>
    <t xml:space="preserve"> AirToken Logo  </t>
  </si>
  <si>
    <t xml:space="preserve"> Mobile	$15,000,000 100%  $15,000,000  6 Oct 	</t>
  </si>
  <si>
    <t xml:space="preserve"> Wanchain Logo  </t>
  </si>
  <si>
    <t xml:space="preserve"> Blockchain Service	$35,990,000 100%  $36,000,000  4 Oct 	</t>
  </si>
  <si>
    <t xml:space="preserve"> Real Estate	$10,604,571 32%  $33,000,000  30 Sep 	</t>
  </si>
  <si>
    <t xml:space="preserve"> Media	$3,705,000 10%  $35,600,000  29 Sep 	</t>
  </si>
  <si>
    <t xml:space="preserve"> Internxt Logo  </t>
  </si>
  <si>
    <t xml:space="preserve"> Cloud Storage	$220,800 1%  $41,000,000  28 Sep 	</t>
  </si>
  <si>
    <t xml:space="preserve"> Card	$26,100,000 100%  $26,100,000  26 Sep 	</t>
  </si>
  <si>
    <t xml:space="preserve"> Kin logo  </t>
  </si>
  <si>
    <t xml:space="preserve"> Currency	$48,594,816 65%  $75,000,000  25 Sep 	</t>
  </si>
  <si>
    <t xml:space="preserve"> Hybrid Intellingence	$15,000,000 100%  $15,000,000  24 Sep 	</t>
  </si>
  <si>
    <t xml:space="preserve"> Modum Logo  </t>
  </si>
  <si>
    <t xml:space="preserve"> Blockchain Service	$13,350,000 82%  $16,400,000  22 Sep 	</t>
  </si>
  <si>
    <t xml:space="preserve"> Blockchain	$42,750,000 100%  $42,800,000  20 Sep 	</t>
  </si>
  <si>
    <t xml:space="preserve">ICON Pre-sale </t>
  </si>
  <si>
    <t xml:space="preserve"> Blockchain Service	$32,000,000 100%  $32,000,000  19 Sep 	</t>
  </si>
  <si>
    <t xml:space="preserve">PRE SALEStreamr Logo  </t>
  </si>
  <si>
    <t xml:space="preserve"> Blockchain Service	$5,200,000 100%  $5,200,000  17 Sep 	</t>
  </si>
  <si>
    <t xml:space="preserve"> Substratum Logo  </t>
  </si>
  <si>
    <t xml:space="preserve"> Blockchain Service	$13,800,000 31%  $45,000,000  17 Sep 	</t>
  </si>
  <si>
    <t xml:space="preserve"> Crowdfunding	$21,581,925 169%  $12,800,000  16 Sep 	</t>
  </si>
  <si>
    <t xml:space="preserve">PRE SALEEnjin Coin Logo  </t>
  </si>
  <si>
    <t xml:space="preserve"> Gaming	$12,000,000 100%  $12,000,000  16 Sep 	</t>
  </si>
  <si>
    <t xml:space="preserve"> KyberNetwork Logo  </t>
  </si>
  <si>
    <t xml:space="preserve">KyberNetwork </t>
  </si>
  <si>
    <t xml:space="preserve"> Trading	$46,000,000 100%  $46,000,000  16 Sep 	</t>
  </si>
  <si>
    <t xml:space="preserve"> Token Discounter	$14,945,400  </t>
  </si>
  <si>
    <t xml:space="preserve"> 16 Sep 	</t>
  </si>
  <si>
    <t xml:space="preserve"> Gambling	$8,748,793  </t>
  </si>
  <si>
    <t xml:space="preserve"> 15 Sep 	</t>
  </si>
  <si>
    <t xml:space="preserve"> Social Network	$5,243,080 35%  $15,000,000  15 Sep 	</t>
  </si>
  <si>
    <t xml:space="preserve"> Network	$370,000 93%  $400,000  14 Sep 	</t>
  </si>
  <si>
    <t xml:space="preserve"> Banking	$9,878,150 66%  $15,000,000  14 Sep 	</t>
  </si>
  <si>
    <t xml:space="preserve"> Trading	$30,000,000 100%  $30,000,000  13 Sep 	</t>
  </si>
  <si>
    <t xml:space="preserve">Enigma </t>
  </si>
  <si>
    <t xml:space="preserve"> Trading	$45,000,000 100%  $45,000,000  11 Sep 	</t>
  </si>
  <si>
    <t xml:space="preserve"> Rivetz Logo  </t>
  </si>
  <si>
    <t xml:space="preserve"> Security	$18,653,920 93%  $20,000,000  10 Sep 	</t>
  </si>
  <si>
    <t xml:space="preserve"> Cloud Storage	$257,000,000 643%  $40,000,000  8 Sep 	</t>
  </si>
  <si>
    <t xml:space="preserve"> Marketplace	$7,130,256 14%  $50,000,000  7 Sep 	</t>
  </si>
  <si>
    <t xml:space="preserve"> Blockchain Service	$9,247,392 62%  $15,000,000  7 Sep 	</t>
  </si>
  <si>
    <t xml:space="preserve"> Aventus Logo  </t>
  </si>
  <si>
    <t xml:space="preserve"> Ticketing	$18,780,000 100%  $18,800,000  6 Sep 	</t>
  </si>
  <si>
    <t xml:space="preserve"> Media	$12,000,000 100%  $12,000,000  5 Sep 	</t>
  </si>
  <si>
    <t xml:space="preserve"> Blockchain Service	$70,000,000 100%  $70,000,000  2 Sep 	</t>
  </si>
  <si>
    <t xml:space="preserve"> Blockchain Service	$25,840,000 99%  $26,000,000  31 Aug 	</t>
  </si>
  <si>
    <t xml:space="preserve"> Currency	$35,910,000 100%  $35,900,000  31 Aug 	</t>
  </si>
  <si>
    <t xml:space="preserve"> Crhonologic logo  </t>
  </si>
  <si>
    <t xml:space="preserve"> Blockchain Service	$7,502,120 58%  $13,000,000  30 Aug 	</t>
  </si>
  <si>
    <t xml:space="preserve"> DIMCOIN Logo  </t>
  </si>
  <si>
    <t xml:space="preserve"> Currency	$14,005,746 104%  $13,500,000  27 Aug 	</t>
  </si>
  <si>
    <t xml:space="preserve"> Media	$5,737,250 29%  $20,000,000  25 Aug 	</t>
  </si>
  <si>
    <t xml:space="preserve"> Card	$17,414,317  </t>
  </si>
  <si>
    <t xml:space="preserve"> 25 Aug 	</t>
  </si>
  <si>
    <t xml:space="preserve"> Hi-Tech	$12,112,616  </t>
  </si>
  <si>
    <t xml:space="preserve"> 19 Aug 	</t>
  </si>
  <si>
    <t xml:space="preserve"> VR	$24,137,000 121%  $20,000,000  19 Aug 	</t>
  </si>
  <si>
    <t xml:space="preserve"> Smart Contract	$30,100,000 70%  $43,200,000  18 Aug 	</t>
  </si>
  <si>
    <t xml:space="preserve">0x </t>
  </si>
  <si>
    <t xml:space="preserve"> Blockchain Service	$24,000,000 100%  $24,000,000  16 Aug 	</t>
  </si>
  <si>
    <t xml:space="preserve"> Smart Contract	$6,284,400 126%  $5,000,000  16 Aug 	</t>
  </si>
  <si>
    <t xml:space="preserve"> Finance	$48,500,000 100%  $48,500,000  15 Aug 	</t>
  </si>
  <si>
    <t xml:space="preserve"> Blockchain Service	$25,000,000 100%  $25,000,000  9 Aug 	</t>
  </si>
  <si>
    <t xml:space="preserve"> Verification	$10,000,000 100%  $10,000,000  9 Aug 	</t>
  </si>
  <si>
    <t xml:space="preserve"> Tezos  </t>
  </si>
  <si>
    <t xml:space="preserve"> Blockchain	$230,533,089  </t>
  </si>
  <si>
    <t xml:space="preserve"> 14 Jul 	</t>
  </si>
  <si>
    <t xml:space="preserve"> Polybius logo  </t>
  </si>
  <si>
    <t xml:space="preserve"> Banking	$62,956,169 63%  $100,000,000  30 Jun 	</t>
  </si>
  <si>
    <t xml:space="preserve">EOS </t>
  </si>
  <si>
    <t xml:space="preserve"> Blockchain	$196,874,404  </t>
  </si>
  <si>
    <t xml:space="preserve"> 26 Jun 	</t>
  </si>
  <si>
    <t xml:space="preserve"> TenX  </t>
  </si>
  <si>
    <t xml:space="preserve"> Card	$80,000,000  </t>
  </si>
  <si>
    <t xml:space="preserve"> 24 Jun 	</t>
  </si>
  <si>
    <t xml:space="preserve"> OmiseGo  </t>
  </si>
  <si>
    <t xml:space="preserve"> Exchange	$25,000,000 100%  $25,000,000  23 Jun 	</t>
  </si>
  <si>
    <t xml:space="preserve"> Civic  </t>
  </si>
  <si>
    <t xml:space="preserve"> Blockchain Service	$33,000,000  </t>
  </si>
  <si>
    <t xml:space="preserve"> 21 Jun 	</t>
  </si>
  <si>
    <t xml:space="preserve"> Social	$107,664,907 120%  $90,000,000  20 Jun 	</t>
  </si>
  <si>
    <t xml:space="preserve"> Monaco logo  </t>
  </si>
  <si>
    <t xml:space="preserve"> Card	$54,317,213  </t>
  </si>
  <si>
    <t xml:space="preserve"> 18 Jun 	</t>
  </si>
  <si>
    <t xml:space="preserve"> SONM  </t>
  </si>
  <si>
    <t xml:space="preserve"> Blockchain Service	$42,000,000  </t>
  </si>
  <si>
    <t xml:space="preserve"> Bancor  </t>
  </si>
  <si>
    <t xml:space="preserve"> Blockchain Service	$153,000,000  </t>
  </si>
  <si>
    <t xml:space="preserve"> 12 Jun 	</t>
  </si>
  <si>
    <t xml:space="preserve"> CofoundIt  </t>
  </si>
  <si>
    <t xml:space="preserve"> Crowdfunding	$14,820,030 119%  $12,500,000  7 Jun 	</t>
  </si>
  <si>
    <t xml:space="preserve"> Storj logo  </t>
  </si>
  <si>
    <t xml:space="preserve"> Cloud Storage	$30,000,000 100%  $30,000,000  25 May 	</t>
  </si>
  <si>
    <t xml:space="preserve"> MobileGo logo  </t>
  </si>
  <si>
    <t xml:space="preserve"> Gaming	$106,138,404  </t>
  </si>
  <si>
    <t xml:space="preserve"> 25 May 	</t>
  </si>
  <si>
    <t xml:space="preserve"> ChronoBank  </t>
  </si>
  <si>
    <t xml:space="preserve"> Currency	$5,412,000  </t>
  </si>
  <si>
    <t xml:space="preserve"> 14 Feb 	</t>
  </si>
  <si>
    <t xml:space="preserve">PRE SALEdadi logo  </t>
  </si>
  <si>
    <t xml:space="preserve"> Cloud Storage	$4,000,000 14%  $29,000,000  22 Jan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</si>
</sst>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m/d/yy;@"/>
  </numFmts>
  <fonts count="14">
    <font>
      <sz val="11"/>
      <color theme="1"/>
      <name val="Calibri"/>
      <family val="2"/>
      <scheme val="minor"/>
    </font>
    <font>
      <sz val="9"/>
      <color rgb="FF92A3B7"/>
      <name val="DINPro-Medium"/>
    </font>
    <font>
      <sz val="11"/>
      <color rgb="FF02223C"/>
      <name val="DINPro-Medium"/>
    </font>
    <font>
      <u/>
      <sz val="11"/>
      <color rgb="FF11A2A5"/>
      <name val="DINPro-Medium"/>
    </font>
    <font>
      <sz val="27"/>
      <color rgb="FF333333"/>
      <name val="DINPro-Regular"/>
    </font>
    <font>
      <u/>
      <sz val="11"/>
      <color theme="10"/>
      <name val="Calibri"/>
      <family val="2"/>
      <scheme val="minor"/>
    </font>
    <font>
      <sz val="14"/>
      <color rgb="FF000000"/>
      <name val="Inherit"/>
    </font>
    <font>
      <sz val="13"/>
      <color rgb="FF000000"/>
      <name val="Roboto"/>
      <family val="2"/>
    </font>
    <font>
      <b/>
      <sz val="12"/>
      <color rgb="FF949494"/>
      <name val="Roboto"/>
      <family val="2"/>
    </font>
    <font>
      <sz val="14"/>
      <color rgb="FF000000"/>
      <name val="Roboto"/>
      <family val="2"/>
    </font>
    <font>
      <sz val="14"/>
      <color rgb="FF000000"/>
      <name val="Roboto"/>
      <family val="2"/>
    </font>
    <font>
      <b/>
      <sz val="12"/>
      <color rgb="FF949494"/>
      <name val="Inherit"/>
    </font>
    <font>
      <b/>
      <sz val="12"/>
      <color rgb="FF000000"/>
      <name val="Roboto"/>
      <family val="2"/>
    </font>
    <font>
      <b/>
      <sz val="12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5E5E5"/>
      </top>
      <bottom/>
      <diagonal/>
    </border>
    <border>
      <left/>
      <right/>
      <top/>
      <bottom style="medium">
        <color rgb="FFE5E5E5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5" fillId="0" borderId="0" xfId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5" fillId="0" borderId="1" xfId="1" applyBorder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5" fillId="2" borderId="0" xfId="1" applyFill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5" fillId="0" borderId="1" xfId="1" applyBorder="1" applyAlignment="1">
      <alignment horizontal="left" vertical="center" wrapText="1" indent="1"/>
    </xf>
    <xf numFmtId="164" fontId="0" fillId="0" borderId="0" xfId="0" applyNumberFormat="1"/>
    <xf numFmtId="0" fontId="0" fillId="0" borderId="0" xfId="0" applyNumberFormat="1"/>
    <xf numFmtId="0" fontId="6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6" fontId="6" fillId="0" borderId="0" xfId="0" applyNumberFormat="1" applyFont="1"/>
    <xf numFmtId="16" fontId="9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6" fontId="10" fillId="0" borderId="0" xfId="0" applyNumberFormat="1" applyFont="1"/>
    <xf numFmtId="0" fontId="0" fillId="3" borderId="0" xfId="0" applyFill="1"/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5" fillId="0" borderId="1" xfId="1" applyBorder="1" applyAlignment="1">
      <alignment horizontal="left" vertical="center" wrapText="1" indent="1"/>
    </xf>
    <xf numFmtId="0" fontId="5" fillId="0" borderId="2" xfId="1" applyBorder="1" applyAlignment="1">
      <alignment horizontal="left" vertical="center" wrapText="1" indent="1"/>
    </xf>
    <xf numFmtId="0" fontId="5" fillId="0" borderId="1" xfId="1" applyBorder="1" applyAlignment="1">
      <alignment horizontal="left" vertical="center" wrapText="1" indent="3"/>
    </xf>
    <xf numFmtId="0" fontId="5" fillId="0" borderId="2" xfId="1" applyBorder="1" applyAlignment="1">
      <alignment horizontal="left" vertical="center" wrapText="1" indent="3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8C9EC4-5D0E-4B12-8AF4-69E5BDF675E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671" Type="http://schemas.openxmlformats.org/officeDocument/2006/relationships/image" Target="../media/image671.png"/><Relationship Id="rId769" Type="http://schemas.openxmlformats.org/officeDocument/2006/relationships/image" Target="../media/image769.jpeg"/><Relationship Id="rId976" Type="http://schemas.openxmlformats.org/officeDocument/2006/relationships/image" Target="../media/image976.jpeg"/><Relationship Id="rId21" Type="http://schemas.openxmlformats.org/officeDocument/2006/relationships/image" Target="../media/image21.png"/><Relationship Id="rId324" Type="http://schemas.openxmlformats.org/officeDocument/2006/relationships/image" Target="../media/image324.png"/><Relationship Id="rId531" Type="http://schemas.openxmlformats.org/officeDocument/2006/relationships/image" Target="../media/image531.png"/><Relationship Id="rId629" Type="http://schemas.openxmlformats.org/officeDocument/2006/relationships/image" Target="../media/image629.jpeg"/><Relationship Id="rId1161" Type="http://schemas.openxmlformats.org/officeDocument/2006/relationships/image" Target="../media/image1161.jpeg"/><Relationship Id="rId170" Type="http://schemas.openxmlformats.org/officeDocument/2006/relationships/image" Target="../media/image170.png"/><Relationship Id="rId836" Type="http://schemas.openxmlformats.org/officeDocument/2006/relationships/image" Target="../media/image836.jpeg"/><Relationship Id="rId1021" Type="http://schemas.openxmlformats.org/officeDocument/2006/relationships/image" Target="../media/image1021.jpeg"/><Relationship Id="rId1119" Type="http://schemas.openxmlformats.org/officeDocument/2006/relationships/image" Target="../media/image1119.jpe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82" Type="http://schemas.openxmlformats.org/officeDocument/2006/relationships/image" Target="../media/image682.png"/><Relationship Id="rId903" Type="http://schemas.openxmlformats.org/officeDocument/2006/relationships/image" Target="../media/image903.jpeg"/><Relationship Id="rId32" Type="http://schemas.openxmlformats.org/officeDocument/2006/relationships/image" Target="../media/image32.jpe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42" Type="http://schemas.openxmlformats.org/officeDocument/2006/relationships/image" Target="../media/image542.png"/><Relationship Id="rId987" Type="http://schemas.openxmlformats.org/officeDocument/2006/relationships/image" Target="../media/image987.jpeg"/><Relationship Id="rId1172" Type="http://schemas.openxmlformats.org/officeDocument/2006/relationships/image" Target="../media/image1172.png"/><Relationship Id="rId181" Type="http://schemas.openxmlformats.org/officeDocument/2006/relationships/image" Target="../media/image181.jpeg"/><Relationship Id="rId402" Type="http://schemas.openxmlformats.org/officeDocument/2006/relationships/image" Target="../media/image402.png"/><Relationship Id="rId847" Type="http://schemas.openxmlformats.org/officeDocument/2006/relationships/image" Target="../media/image847.jpeg"/><Relationship Id="rId1032" Type="http://schemas.openxmlformats.org/officeDocument/2006/relationships/image" Target="../media/image1032.png"/><Relationship Id="rId279" Type="http://schemas.openxmlformats.org/officeDocument/2006/relationships/image" Target="../media/image279.png"/><Relationship Id="rId486" Type="http://schemas.openxmlformats.org/officeDocument/2006/relationships/image" Target="../media/image486.png"/><Relationship Id="rId693" Type="http://schemas.openxmlformats.org/officeDocument/2006/relationships/image" Target="../media/image693.png"/><Relationship Id="rId707" Type="http://schemas.openxmlformats.org/officeDocument/2006/relationships/image" Target="../media/image707.jpeg"/><Relationship Id="rId914" Type="http://schemas.openxmlformats.org/officeDocument/2006/relationships/image" Target="../media/image914.png"/><Relationship Id="rId43" Type="http://schemas.openxmlformats.org/officeDocument/2006/relationships/image" Target="../media/image43.jpeg"/><Relationship Id="rId139" Type="http://schemas.openxmlformats.org/officeDocument/2006/relationships/image" Target="../media/image139.png"/><Relationship Id="rId346" Type="http://schemas.openxmlformats.org/officeDocument/2006/relationships/image" Target="../media/image346.png"/><Relationship Id="rId553" Type="http://schemas.openxmlformats.org/officeDocument/2006/relationships/image" Target="../media/image553.png"/><Relationship Id="rId760" Type="http://schemas.openxmlformats.org/officeDocument/2006/relationships/image" Target="../media/image760.png"/><Relationship Id="rId998" Type="http://schemas.openxmlformats.org/officeDocument/2006/relationships/image" Target="../media/image998.png"/><Relationship Id="rId1183" Type="http://schemas.openxmlformats.org/officeDocument/2006/relationships/image" Target="../media/image1183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858" Type="http://schemas.openxmlformats.org/officeDocument/2006/relationships/image" Target="../media/image858.png"/><Relationship Id="rId1043" Type="http://schemas.openxmlformats.org/officeDocument/2006/relationships/image" Target="../media/image1043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718" Type="http://schemas.openxmlformats.org/officeDocument/2006/relationships/image" Target="../media/image718.png"/><Relationship Id="rId925" Type="http://schemas.openxmlformats.org/officeDocument/2006/relationships/image" Target="../media/image925.jpeg"/><Relationship Id="rId357" Type="http://schemas.openxmlformats.org/officeDocument/2006/relationships/image" Target="../media/image357.png"/><Relationship Id="rId1110" Type="http://schemas.openxmlformats.org/officeDocument/2006/relationships/image" Target="../media/image1110.jpeg"/><Relationship Id="rId54" Type="http://schemas.openxmlformats.org/officeDocument/2006/relationships/image" Target="../media/image54.png"/><Relationship Id="rId217" Type="http://schemas.openxmlformats.org/officeDocument/2006/relationships/image" Target="../media/image217.jpeg"/><Relationship Id="rId564" Type="http://schemas.openxmlformats.org/officeDocument/2006/relationships/image" Target="../media/image564.png"/><Relationship Id="rId771" Type="http://schemas.openxmlformats.org/officeDocument/2006/relationships/image" Target="../media/image771.png"/><Relationship Id="rId869" Type="http://schemas.openxmlformats.org/officeDocument/2006/relationships/image" Target="../media/image869.png"/><Relationship Id="rId424" Type="http://schemas.openxmlformats.org/officeDocument/2006/relationships/image" Target="../media/image424.jpeg"/><Relationship Id="rId631" Type="http://schemas.openxmlformats.org/officeDocument/2006/relationships/image" Target="../media/image631.jpeg"/><Relationship Id="rId729" Type="http://schemas.openxmlformats.org/officeDocument/2006/relationships/image" Target="../media/image729.jpeg"/><Relationship Id="rId1054" Type="http://schemas.openxmlformats.org/officeDocument/2006/relationships/image" Target="../media/image1054.jpeg"/><Relationship Id="rId270" Type="http://schemas.openxmlformats.org/officeDocument/2006/relationships/image" Target="../media/image270.png"/><Relationship Id="rId936" Type="http://schemas.openxmlformats.org/officeDocument/2006/relationships/image" Target="../media/image936.png"/><Relationship Id="rId1121" Type="http://schemas.openxmlformats.org/officeDocument/2006/relationships/image" Target="../media/image1121.jpe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jpeg"/><Relationship Id="rId782" Type="http://schemas.openxmlformats.org/officeDocument/2006/relationships/image" Target="../media/image782.jpeg"/><Relationship Id="rId228" Type="http://schemas.openxmlformats.org/officeDocument/2006/relationships/image" Target="../media/image228.png"/><Relationship Id="rId435" Type="http://schemas.openxmlformats.org/officeDocument/2006/relationships/image" Target="../media/image435.jpeg"/><Relationship Id="rId642" Type="http://schemas.openxmlformats.org/officeDocument/2006/relationships/image" Target="../media/image642.png"/><Relationship Id="rId1065" Type="http://schemas.openxmlformats.org/officeDocument/2006/relationships/image" Target="../media/image1065.jpeg"/><Relationship Id="rId281" Type="http://schemas.openxmlformats.org/officeDocument/2006/relationships/image" Target="../media/image281.jpeg"/><Relationship Id="rId502" Type="http://schemas.openxmlformats.org/officeDocument/2006/relationships/image" Target="../media/image502.png"/><Relationship Id="rId947" Type="http://schemas.openxmlformats.org/officeDocument/2006/relationships/image" Target="../media/image947.png"/><Relationship Id="rId1132" Type="http://schemas.openxmlformats.org/officeDocument/2006/relationships/image" Target="../media/image1132.jpe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86" Type="http://schemas.openxmlformats.org/officeDocument/2006/relationships/image" Target="../media/image586.jpeg"/><Relationship Id="rId793" Type="http://schemas.openxmlformats.org/officeDocument/2006/relationships/image" Target="../media/image793.jpeg"/><Relationship Id="rId807" Type="http://schemas.openxmlformats.org/officeDocument/2006/relationships/image" Target="../media/image807.jpeg"/><Relationship Id="rId7" Type="http://schemas.openxmlformats.org/officeDocument/2006/relationships/image" Target="../media/image7.png"/><Relationship Id="rId239" Type="http://schemas.openxmlformats.org/officeDocument/2006/relationships/image" Target="../media/image239.png"/><Relationship Id="rId446" Type="http://schemas.openxmlformats.org/officeDocument/2006/relationships/image" Target="../media/image446.png"/><Relationship Id="rId653" Type="http://schemas.openxmlformats.org/officeDocument/2006/relationships/image" Target="../media/image653.png"/><Relationship Id="rId1076" Type="http://schemas.openxmlformats.org/officeDocument/2006/relationships/image" Target="../media/image1076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860" Type="http://schemas.openxmlformats.org/officeDocument/2006/relationships/image" Target="../media/image860.png"/><Relationship Id="rId958" Type="http://schemas.openxmlformats.org/officeDocument/2006/relationships/image" Target="../media/image958.jpeg"/><Relationship Id="rId1143" Type="http://schemas.openxmlformats.org/officeDocument/2006/relationships/image" Target="../media/image1143.jpeg"/><Relationship Id="rId87" Type="http://schemas.openxmlformats.org/officeDocument/2006/relationships/image" Target="../media/image87.png"/><Relationship Id="rId513" Type="http://schemas.openxmlformats.org/officeDocument/2006/relationships/image" Target="../media/image513.png"/><Relationship Id="rId597" Type="http://schemas.openxmlformats.org/officeDocument/2006/relationships/image" Target="../media/image597.png"/><Relationship Id="rId720" Type="http://schemas.openxmlformats.org/officeDocument/2006/relationships/image" Target="../media/image720.png"/><Relationship Id="rId818" Type="http://schemas.openxmlformats.org/officeDocument/2006/relationships/image" Target="../media/image818.jpeg"/><Relationship Id="rId152" Type="http://schemas.openxmlformats.org/officeDocument/2006/relationships/image" Target="../media/image152.png"/><Relationship Id="rId457" Type="http://schemas.openxmlformats.org/officeDocument/2006/relationships/image" Target="../media/image457.png"/><Relationship Id="rId1003" Type="http://schemas.openxmlformats.org/officeDocument/2006/relationships/image" Target="../media/image1003.png"/><Relationship Id="rId1087" Type="http://schemas.openxmlformats.org/officeDocument/2006/relationships/image" Target="../media/image1087.png"/><Relationship Id="rId664" Type="http://schemas.openxmlformats.org/officeDocument/2006/relationships/image" Target="../media/image664.png"/><Relationship Id="rId871" Type="http://schemas.openxmlformats.org/officeDocument/2006/relationships/image" Target="../media/image871.png"/><Relationship Id="rId969" Type="http://schemas.openxmlformats.org/officeDocument/2006/relationships/image" Target="../media/image969.jpeg"/><Relationship Id="rId14" Type="http://schemas.openxmlformats.org/officeDocument/2006/relationships/image" Target="../media/image14.png"/><Relationship Id="rId317" Type="http://schemas.openxmlformats.org/officeDocument/2006/relationships/image" Target="../media/image317.png"/><Relationship Id="rId524" Type="http://schemas.openxmlformats.org/officeDocument/2006/relationships/image" Target="../media/image524.png"/><Relationship Id="rId731" Type="http://schemas.openxmlformats.org/officeDocument/2006/relationships/image" Target="../media/image731.jpeg"/><Relationship Id="rId1154" Type="http://schemas.openxmlformats.org/officeDocument/2006/relationships/image" Target="../media/image1154.png"/><Relationship Id="rId98" Type="http://schemas.openxmlformats.org/officeDocument/2006/relationships/image" Target="../media/image98.png"/><Relationship Id="rId163" Type="http://schemas.openxmlformats.org/officeDocument/2006/relationships/image" Target="../media/image163.png"/><Relationship Id="rId370" Type="http://schemas.openxmlformats.org/officeDocument/2006/relationships/image" Target="../media/image370.png"/><Relationship Id="rId829" Type="http://schemas.openxmlformats.org/officeDocument/2006/relationships/image" Target="../media/image829.png"/><Relationship Id="rId1014" Type="http://schemas.openxmlformats.org/officeDocument/2006/relationships/image" Target="../media/image1014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882" Type="http://schemas.openxmlformats.org/officeDocument/2006/relationships/image" Target="../media/image882.png"/><Relationship Id="rId1098" Type="http://schemas.openxmlformats.org/officeDocument/2006/relationships/image" Target="../media/image1098.jpeg"/><Relationship Id="rId25" Type="http://schemas.openxmlformats.org/officeDocument/2006/relationships/image" Target="../media/image25.jpe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742" Type="http://schemas.openxmlformats.org/officeDocument/2006/relationships/image" Target="../media/image742.jpeg"/><Relationship Id="rId1165" Type="http://schemas.openxmlformats.org/officeDocument/2006/relationships/image" Target="../media/image1165.jpe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1025" Type="http://schemas.openxmlformats.org/officeDocument/2006/relationships/image" Target="../media/image1025.png"/><Relationship Id="rId241" Type="http://schemas.openxmlformats.org/officeDocument/2006/relationships/image" Target="../media/image241.png"/><Relationship Id="rId479" Type="http://schemas.openxmlformats.org/officeDocument/2006/relationships/image" Target="../media/image479.png"/><Relationship Id="rId686" Type="http://schemas.openxmlformats.org/officeDocument/2006/relationships/image" Target="../media/image686.png"/><Relationship Id="rId893" Type="http://schemas.openxmlformats.org/officeDocument/2006/relationships/image" Target="../media/image893.png"/><Relationship Id="rId907" Type="http://schemas.openxmlformats.org/officeDocument/2006/relationships/image" Target="../media/image907.png"/><Relationship Id="rId36" Type="http://schemas.openxmlformats.org/officeDocument/2006/relationships/image" Target="../media/image36.png"/><Relationship Id="rId339" Type="http://schemas.openxmlformats.org/officeDocument/2006/relationships/image" Target="../media/image339.png"/><Relationship Id="rId546" Type="http://schemas.openxmlformats.org/officeDocument/2006/relationships/image" Target="../media/image546.jpeg"/><Relationship Id="rId753" Type="http://schemas.openxmlformats.org/officeDocument/2006/relationships/image" Target="../media/image753.jpeg"/><Relationship Id="rId1176" Type="http://schemas.openxmlformats.org/officeDocument/2006/relationships/image" Target="../media/image1176.jpeg"/><Relationship Id="rId101" Type="http://schemas.openxmlformats.org/officeDocument/2006/relationships/image" Target="../media/image101.png"/><Relationship Id="rId185" Type="http://schemas.openxmlformats.org/officeDocument/2006/relationships/image" Target="../media/image185.jpeg"/><Relationship Id="rId406" Type="http://schemas.openxmlformats.org/officeDocument/2006/relationships/image" Target="../media/image406.png"/><Relationship Id="rId960" Type="http://schemas.openxmlformats.org/officeDocument/2006/relationships/image" Target="../media/image960.jpeg"/><Relationship Id="rId1036" Type="http://schemas.openxmlformats.org/officeDocument/2006/relationships/image" Target="../media/image1036.jpeg"/><Relationship Id="rId392" Type="http://schemas.openxmlformats.org/officeDocument/2006/relationships/image" Target="../media/image392.png"/><Relationship Id="rId613" Type="http://schemas.openxmlformats.org/officeDocument/2006/relationships/image" Target="../media/image613.jpeg"/><Relationship Id="rId697" Type="http://schemas.openxmlformats.org/officeDocument/2006/relationships/image" Target="../media/image697.png"/><Relationship Id="rId820" Type="http://schemas.openxmlformats.org/officeDocument/2006/relationships/image" Target="../media/image820.jpeg"/><Relationship Id="rId918" Type="http://schemas.openxmlformats.org/officeDocument/2006/relationships/image" Target="../media/image918.jpeg"/><Relationship Id="rId252" Type="http://schemas.openxmlformats.org/officeDocument/2006/relationships/image" Target="../media/image252.jpeg"/><Relationship Id="rId1103" Type="http://schemas.openxmlformats.org/officeDocument/2006/relationships/image" Target="../media/image1103.jpeg"/><Relationship Id="rId1187" Type="http://schemas.openxmlformats.org/officeDocument/2006/relationships/image" Target="../media/image1187.png"/><Relationship Id="rId47" Type="http://schemas.openxmlformats.org/officeDocument/2006/relationships/image" Target="../media/image47.png"/><Relationship Id="rId112" Type="http://schemas.openxmlformats.org/officeDocument/2006/relationships/image" Target="../media/image112.png"/><Relationship Id="rId557" Type="http://schemas.openxmlformats.org/officeDocument/2006/relationships/image" Target="../media/image557.png"/><Relationship Id="rId764" Type="http://schemas.openxmlformats.org/officeDocument/2006/relationships/image" Target="../media/image764.png"/><Relationship Id="rId971" Type="http://schemas.openxmlformats.org/officeDocument/2006/relationships/image" Target="../media/image971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624" Type="http://schemas.openxmlformats.org/officeDocument/2006/relationships/image" Target="../media/image624.jpeg"/><Relationship Id="rId831" Type="http://schemas.openxmlformats.org/officeDocument/2006/relationships/image" Target="../media/image831.jpeg"/><Relationship Id="rId1047" Type="http://schemas.openxmlformats.org/officeDocument/2006/relationships/image" Target="../media/image1047.png"/><Relationship Id="rId263" Type="http://schemas.openxmlformats.org/officeDocument/2006/relationships/image" Target="../media/image263.png"/><Relationship Id="rId470" Type="http://schemas.openxmlformats.org/officeDocument/2006/relationships/image" Target="../media/image470.png"/><Relationship Id="rId929" Type="http://schemas.openxmlformats.org/officeDocument/2006/relationships/image" Target="../media/image929.png"/><Relationship Id="rId1114" Type="http://schemas.openxmlformats.org/officeDocument/2006/relationships/image" Target="../media/image1114.jpe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775" Type="http://schemas.openxmlformats.org/officeDocument/2006/relationships/image" Target="../media/image775.png"/><Relationship Id="rId982" Type="http://schemas.openxmlformats.org/officeDocument/2006/relationships/image" Target="../media/image98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842" Type="http://schemas.openxmlformats.org/officeDocument/2006/relationships/image" Target="../media/image842.png"/><Relationship Id="rId1058" Type="http://schemas.openxmlformats.org/officeDocument/2006/relationships/image" Target="../media/image1058.jpe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702" Type="http://schemas.openxmlformats.org/officeDocument/2006/relationships/image" Target="../media/image702.jpeg"/><Relationship Id="rId1125" Type="http://schemas.openxmlformats.org/officeDocument/2006/relationships/image" Target="../media/image1125.jpe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79" Type="http://schemas.openxmlformats.org/officeDocument/2006/relationships/image" Target="../media/image579.png"/><Relationship Id="rId786" Type="http://schemas.openxmlformats.org/officeDocument/2006/relationships/image" Target="../media/image786.jpeg"/><Relationship Id="rId993" Type="http://schemas.openxmlformats.org/officeDocument/2006/relationships/image" Target="../media/image993.jpeg"/><Relationship Id="rId341" Type="http://schemas.openxmlformats.org/officeDocument/2006/relationships/image" Target="../media/image341.jpeg"/><Relationship Id="rId439" Type="http://schemas.openxmlformats.org/officeDocument/2006/relationships/image" Target="../media/image439.png"/><Relationship Id="rId646" Type="http://schemas.openxmlformats.org/officeDocument/2006/relationships/image" Target="../media/image646.jpeg"/><Relationship Id="rId1069" Type="http://schemas.openxmlformats.org/officeDocument/2006/relationships/image" Target="../media/image1069.png"/><Relationship Id="rId201" Type="http://schemas.openxmlformats.org/officeDocument/2006/relationships/image" Target="../media/image201.png"/><Relationship Id="rId285" Type="http://schemas.openxmlformats.org/officeDocument/2006/relationships/image" Target="../media/image285.png"/><Relationship Id="rId506" Type="http://schemas.openxmlformats.org/officeDocument/2006/relationships/image" Target="../media/image506.png"/><Relationship Id="rId853" Type="http://schemas.openxmlformats.org/officeDocument/2006/relationships/image" Target="../media/image853.jpeg"/><Relationship Id="rId1136" Type="http://schemas.openxmlformats.org/officeDocument/2006/relationships/image" Target="../media/image1136.jpeg"/><Relationship Id="rId492" Type="http://schemas.openxmlformats.org/officeDocument/2006/relationships/image" Target="../media/image492.png"/><Relationship Id="rId713" Type="http://schemas.openxmlformats.org/officeDocument/2006/relationships/image" Target="../media/image713.png"/><Relationship Id="rId797" Type="http://schemas.openxmlformats.org/officeDocument/2006/relationships/image" Target="../media/image797.jpeg"/><Relationship Id="rId920" Type="http://schemas.openxmlformats.org/officeDocument/2006/relationships/image" Target="../media/image920.jpeg"/><Relationship Id="rId145" Type="http://schemas.openxmlformats.org/officeDocument/2006/relationships/image" Target="../media/image145.jpeg"/><Relationship Id="rId352" Type="http://schemas.openxmlformats.org/officeDocument/2006/relationships/image" Target="../media/image352.jpeg"/><Relationship Id="rId212" Type="http://schemas.openxmlformats.org/officeDocument/2006/relationships/image" Target="../media/image212.png"/><Relationship Id="rId657" Type="http://schemas.openxmlformats.org/officeDocument/2006/relationships/image" Target="../media/image657.jpeg"/><Relationship Id="rId864" Type="http://schemas.openxmlformats.org/officeDocument/2006/relationships/image" Target="../media/image864.png"/><Relationship Id="rId296" Type="http://schemas.openxmlformats.org/officeDocument/2006/relationships/image" Target="../media/image296.png"/><Relationship Id="rId517" Type="http://schemas.openxmlformats.org/officeDocument/2006/relationships/image" Target="../media/image517.jpeg"/><Relationship Id="rId724" Type="http://schemas.openxmlformats.org/officeDocument/2006/relationships/image" Target="../media/image724.jpeg"/><Relationship Id="rId931" Type="http://schemas.openxmlformats.org/officeDocument/2006/relationships/image" Target="../media/image931.jpeg"/><Relationship Id="rId1147" Type="http://schemas.openxmlformats.org/officeDocument/2006/relationships/image" Target="../media/image1147.jpe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363" Type="http://schemas.openxmlformats.org/officeDocument/2006/relationships/image" Target="../media/image363.png"/><Relationship Id="rId570" Type="http://schemas.openxmlformats.org/officeDocument/2006/relationships/image" Target="../media/image570.png"/><Relationship Id="rId1007" Type="http://schemas.openxmlformats.org/officeDocument/2006/relationships/image" Target="../media/image1007.jpeg"/><Relationship Id="rId223" Type="http://schemas.openxmlformats.org/officeDocument/2006/relationships/image" Target="../media/image223.png"/><Relationship Id="rId430" Type="http://schemas.openxmlformats.org/officeDocument/2006/relationships/image" Target="../media/image430.jpeg"/><Relationship Id="rId668" Type="http://schemas.openxmlformats.org/officeDocument/2006/relationships/image" Target="../media/image668.png"/><Relationship Id="rId875" Type="http://schemas.openxmlformats.org/officeDocument/2006/relationships/image" Target="../media/image875.jpeg"/><Relationship Id="rId1060" Type="http://schemas.openxmlformats.org/officeDocument/2006/relationships/image" Target="../media/image1060.png"/><Relationship Id="rId18" Type="http://schemas.openxmlformats.org/officeDocument/2006/relationships/image" Target="../media/image18.png"/><Relationship Id="rId528" Type="http://schemas.openxmlformats.org/officeDocument/2006/relationships/image" Target="../media/image528.png"/><Relationship Id="rId735" Type="http://schemas.openxmlformats.org/officeDocument/2006/relationships/image" Target="../media/image735.jpeg"/><Relationship Id="rId942" Type="http://schemas.openxmlformats.org/officeDocument/2006/relationships/image" Target="../media/image942.png"/><Relationship Id="rId1158" Type="http://schemas.openxmlformats.org/officeDocument/2006/relationships/image" Target="../media/image1158.jpeg"/><Relationship Id="rId167" Type="http://schemas.openxmlformats.org/officeDocument/2006/relationships/image" Target="../media/image167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1018" Type="http://schemas.openxmlformats.org/officeDocument/2006/relationships/image" Target="../media/image1018.jpeg"/><Relationship Id="rId71" Type="http://schemas.openxmlformats.org/officeDocument/2006/relationships/image" Target="../media/image71.jpeg"/><Relationship Id="rId234" Type="http://schemas.openxmlformats.org/officeDocument/2006/relationships/image" Target="../media/image234.png"/><Relationship Id="rId679" Type="http://schemas.openxmlformats.org/officeDocument/2006/relationships/image" Target="../media/image679.png"/><Relationship Id="rId802" Type="http://schemas.openxmlformats.org/officeDocument/2006/relationships/image" Target="../media/image802.jpeg"/><Relationship Id="rId886" Type="http://schemas.openxmlformats.org/officeDocument/2006/relationships/image" Target="../media/image886.jpe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41" Type="http://schemas.openxmlformats.org/officeDocument/2006/relationships/image" Target="../media/image441.png"/><Relationship Id="rId539" Type="http://schemas.openxmlformats.org/officeDocument/2006/relationships/image" Target="../media/image539.png"/><Relationship Id="rId746" Type="http://schemas.openxmlformats.org/officeDocument/2006/relationships/image" Target="../media/image746.jpeg"/><Relationship Id="rId1071" Type="http://schemas.openxmlformats.org/officeDocument/2006/relationships/image" Target="../media/image1071.jpeg"/><Relationship Id="rId1169" Type="http://schemas.openxmlformats.org/officeDocument/2006/relationships/image" Target="../media/image1169.png"/><Relationship Id="rId178" Type="http://schemas.openxmlformats.org/officeDocument/2006/relationships/image" Target="../media/image178.jpeg"/><Relationship Id="rId301" Type="http://schemas.openxmlformats.org/officeDocument/2006/relationships/image" Target="../media/image301.png"/><Relationship Id="rId953" Type="http://schemas.openxmlformats.org/officeDocument/2006/relationships/image" Target="../media/image953.jpeg"/><Relationship Id="rId1029" Type="http://schemas.openxmlformats.org/officeDocument/2006/relationships/image" Target="../media/image1029.png"/><Relationship Id="rId82" Type="http://schemas.openxmlformats.org/officeDocument/2006/relationships/image" Target="../media/image82.png"/><Relationship Id="rId385" Type="http://schemas.openxmlformats.org/officeDocument/2006/relationships/image" Target="../media/image385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813" Type="http://schemas.openxmlformats.org/officeDocument/2006/relationships/image" Target="../media/image813.jpeg"/><Relationship Id="rId245" Type="http://schemas.openxmlformats.org/officeDocument/2006/relationships/image" Target="../media/image245.png"/><Relationship Id="rId452" Type="http://schemas.openxmlformats.org/officeDocument/2006/relationships/image" Target="../media/image452.png"/><Relationship Id="rId897" Type="http://schemas.openxmlformats.org/officeDocument/2006/relationships/image" Target="../media/image897.png"/><Relationship Id="rId1082" Type="http://schemas.openxmlformats.org/officeDocument/2006/relationships/image" Target="../media/image1082.jpeg"/><Relationship Id="rId105" Type="http://schemas.openxmlformats.org/officeDocument/2006/relationships/image" Target="../media/image105.png"/><Relationship Id="rId312" Type="http://schemas.openxmlformats.org/officeDocument/2006/relationships/image" Target="../media/image312.png"/><Relationship Id="rId757" Type="http://schemas.openxmlformats.org/officeDocument/2006/relationships/image" Target="../media/image757.jpeg"/><Relationship Id="rId964" Type="http://schemas.openxmlformats.org/officeDocument/2006/relationships/image" Target="../media/image964.png"/><Relationship Id="rId93" Type="http://schemas.openxmlformats.org/officeDocument/2006/relationships/image" Target="../media/image93.jpeg"/><Relationship Id="rId189" Type="http://schemas.openxmlformats.org/officeDocument/2006/relationships/image" Target="../media/image189.png"/><Relationship Id="rId396" Type="http://schemas.openxmlformats.org/officeDocument/2006/relationships/image" Target="../media/image396.png"/><Relationship Id="rId617" Type="http://schemas.openxmlformats.org/officeDocument/2006/relationships/image" Target="../media/image617.png"/><Relationship Id="rId824" Type="http://schemas.openxmlformats.org/officeDocument/2006/relationships/image" Target="../media/image824.jpeg"/><Relationship Id="rId256" Type="http://schemas.openxmlformats.org/officeDocument/2006/relationships/image" Target="../media/image256.png"/><Relationship Id="rId463" Type="http://schemas.openxmlformats.org/officeDocument/2006/relationships/image" Target="../media/image463.png"/><Relationship Id="rId670" Type="http://schemas.openxmlformats.org/officeDocument/2006/relationships/image" Target="../media/image670.png"/><Relationship Id="rId1093" Type="http://schemas.openxmlformats.org/officeDocument/2006/relationships/image" Target="../media/image1093.jpeg"/><Relationship Id="rId1107" Type="http://schemas.openxmlformats.org/officeDocument/2006/relationships/image" Target="../media/image1107.jpeg"/><Relationship Id="rId116" Type="http://schemas.openxmlformats.org/officeDocument/2006/relationships/image" Target="../media/image116.png"/><Relationship Id="rId323" Type="http://schemas.openxmlformats.org/officeDocument/2006/relationships/image" Target="../media/image323.png"/><Relationship Id="rId530" Type="http://schemas.openxmlformats.org/officeDocument/2006/relationships/image" Target="../media/image530.png"/><Relationship Id="rId768" Type="http://schemas.openxmlformats.org/officeDocument/2006/relationships/image" Target="../media/image768.jpeg"/><Relationship Id="rId975" Type="http://schemas.openxmlformats.org/officeDocument/2006/relationships/image" Target="../media/image975.png"/><Relationship Id="rId1160" Type="http://schemas.openxmlformats.org/officeDocument/2006/relationships/image" Target="../media/image1160.png"/><Relationship Id="rId20" Type="http://schemas.openxmlformats.org/officeDocument/2006/relationships/image" Target="../media/image20.png"/><Relationship Id="rId628" Type="http://schemas.openxmlformats.org/officeDocument/2006/relationships/image" Target="../media/image628.png"/><Relationship Id="rId835" Type="http://schemas.openxmlformats.org/officeDocument/2006/relationships/image" Target="../media/image835.jpeg"/><Relationship Id="rId267" Type="http://schemas.openxmlformats.org/officeDocument/2006/relationships/image" Target="../media/image267.png"/><Relationship Id="rId474" Type="http://schemas.openxmlformats.org/officeDocument/2006/relationships/image" Target="../media/image474.png"/><Relationship Id="rId1020" Type="http://schemas.openxmlformats.org/officeDocument/2006/relationships/image" Target="../media/image1020.jpeg"/><Relationship Id="rId1118" Type="http://schemas.openxmlformats.org/officeDocument/2006/relationships/image" Target="../media/image1118.jpeg"/><Relationship Id="rId127" Type="http://schemas.openxmlformats.org/officeDocument/2006/relationships/image" Target="../media/image127.png"/><Relationship Id="rId681" Type="http://schemas.openxmlformats.org/officeDocument/2006/relationships/image" Target="../media/image681.jpeg"/><Relationship Id="rId779" Type="http://schemas.openxmlformats.org/officeDocument/2006/relationships/image" Target="../media/image779.jpeg"/><Relationship Id="rId902" Type="http://schemas.openxmlformats.org/officeDocument/2006/relationships/image" Target="../media/image902.jpeg"/><Relationship Id="rId986" Type="http://schemas.openxmlformats.org/officeDocument/2006/relationships/image" Target="../media/image986.jpeg"/><Relationship Id="rId31" Type="http://schemas.openxmlformats.org/officeDocument/2006/relationships/image" Target="../media/image31.png"/><Relationship Id="rId334" Type="http://schemas.openxmlformats.org/officeDocument/2006/relationships/image" Target="../media/image334.png"/><Relationship Id="rId541" Type="http://schemas.openxmlformats.org/officeDocument/2006/relationships/image" Target="../media/image541.jpeg"/><Relationship Id="rId639" Type="http://schemas.openxmlformats.org/officeDocument/2006/relationships/image" Target="../media/image639.jpeg"/><Relationship Id="rId1171" Type="http://schemas.openxmlformats.org/officeDocument/2006/relationships/image" Target="../media/image1171.png"/><Relationship Id="rId180" Type="http://schemas.openxmlformats.org/officeDocument/2006/relationships/image" Target="../media/image180.jpeg"/><Relationship Id="rId278" Type="http://schemas.openxmlformats.org/officeDocument/2006/relationships/image" Target="../media/image278.png"/><Relationship Id="rId401" Type="http://schemas.openxmlformats.org/officeDocument/2006/relationships/image" Target="../media/image401.jpeg"/><Relationship Id="rId846" Type="http://schemas.openxmlformats.org/officeDocument/2006/relationships/image" Target="../media/image846.jpeg"/><Relationship Id="rId1031" Type="http://schemas.openxmlformats.org/officeDocument/2006/relationships/image" Target="../media/image1031.png"/><Relationship Id="rId1129" Type="http://schemas.openxmlformats.org/officeDocument/2006/relationships/image" Target="../media/image1129.jpeg"/><Relationship Id="rId485" Type="http://schemas.openxmlformats.org/officeDocument/2006/relationships/image" Target="../media/image485.jpeg"/><Relationship Id="rId692" Type="http://schemas.openxmlformats.org/officeDocument/2006/relationships/image" Target="../media/image692.png"/><Relationship Id="rId706" Type="http://schemas.openxmlformats.org/officeDocument/2006/relationships/image" Target="../media/image706.jpeg"/><Relationship Id="rId913" Type="http://schemas.openxmlformats.org/officeDocument/2006/relationships/image" Target="../media/image913.jpeg"/><Relationship Id="rId42" Type="http://schemas.openxmlformats.org/officeDocument/2006/relationships/image" Target="../media/image42.png"/><Relationship Id="rId138" Type="http://schemas.openxmlformats.org/officeDocument/2006/relationships/image" Target="../media/image138.jpeg"/><Relationship Id="rId345" Type="http://schemas.openxmlformats.org/officeDocument/2006/relationships/image" Target="../media/image345.png"/><Relationship Id="rId552" Type="http://schemas.openxmlformats.org/officeDocument/2006/relationships/image" Target="../media/image552.png"/><Relationship Id="rId997" Type="http://schemas.openxmlformats.org/officeDocument/2006/relationships/image" Target="../media/image997.png"/><Relationship Id="rId1182" Type="http://schemas.openxmlformats.org/officeDocument/2006/relationships/image" Target="../media/image1182.png"/><Relationship Id="rId191" Type="http://schemas.openxmlformats.org/officeDocument/2006/relationships/image" Target="../media/image191.jpeg"/><Relationship Id="rId205" Type="http://schemas.openxmlformats.org/officeDocument/2006/relationships/image" Target="../media/image205.png"/><Relationship Id="rId412" Type="http://schemas.openxmlformats.org/officeDocument/2006/relationships/image" Target="../media/image412.png"/><Relationship Id="rId857" Type="http://schemas.openxmlformats.org/officeDocument/2006/relationships/image" Target="../media/image857.png"/><Relationship Id="rId1042" Type="http://schemas.openxmlformats.org/officeDocument/2006/relationships/image" Target="../media/image1042.png"/><Relationship Id="rId289" Type="http://schemas.openxmlformats.org/officeDocument/2006/relationships/image" Target="../media/image289.png"/><Relationship Id="rId496" Type="http://schemas.openxmlformats.org/officeDocument/2006/relationships/image" Target="../media/image496.png"/><Relationship Id="rId717" Type="http://schemas.openxmlformats.org/officeDocument/2006/relationships/image" Target="../media/image717.png"/><Relationship Id="rId924" Type="http://schemas.openxmlformats.org/officeDocument/2006/relationships/image" Target="../media/image924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56" Type="http://schemas.openxmlformats.org/officeDocument/2006/relationships/image" Target="../media/image356.png"/><Relationship Id="rId563" Type="http://schemas.openxmlformats.org/officeDocument/2006/relationships/image" Target="../media/image563.jpeg"/><Relationship Id="rId770" Type="http://schemas.openxmlformats.org/officeDocument/2006/relationships/image" Target="../media/image770.jpe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868" Type="http://schemas.openxmlformats.org/officeDocument/2006/relationships/image" Target="../media/image868.jpeg"/><Relationship Id="rId1053" Type="http://schemas.openxmlformats.org/officeDocument/2006/relationships/image" Target="../media/image1053.png"/><Relationship Id="rId630" Type="http://schemas.openxmlformats.org/officeDocument/2006/relationships/image" Target="../media/image630.jpeg"/><Relationship Id="rId728" Type="http://schemas.openxmlformats.org/officeDocument/2006/relationships/image" Target="../media/image728.png"/><Relationship Id="rId935" Type="http://schemas.openxmlformats.org/officeDocument/2006/relationships/image" Target="../media/image935.jpeg"/><Relationship Id="rId22" Type="http://schemas.openxmlformats.org/officeDocument/2006/relationships/image" Target="../media/image22.pn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977" Type="http://schemas.openxmlformats.org/officeDocument/2006/relationships/image" Target="../media/image977.png"/><Relationship Id="rId1120" Type="http://schemas.openxmlformats.org/officeDocument/2006/relationships/image" Target="../media/image1120.jpeg"/><Relationship Id="rId1162" Type="http://schemas.openxmlformats.org/officeDocument/2006/relationships/image" Target="../media/image1162.png"/><Relationship Id="rId171" Type="http://schemas.openxmlformats.org/officeDocument/2006/relationships/image" Target="../media/image171.jpeg"/><Relationship Id="rId227" Type="http://schemas.openxmlformats.org/officeDocument/2006/relationships/image" Target="../media/image227.png"/><Relationship Id="rId781" Type="http://schemas.openxmlformats.org/officeDocument/2006/relationships/image" Target="../media/image781.jpeg"/><Relationship Id="rId837" Type="http://schemas.openxmlformats.org/officeDocument/2006/relationships/image" Target="../media/image837.jpeg"/><Relationship Id="rId879" Type="http://schemas.openxmlformats.org/officeDocument/2006/relationships/image" Target="../media/image879.png"/><Relationship Id="rId1022" Type="http://schemas.openxmlformats.org/officeDocument/2006/relationships/image" Target="../media/image1022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739" Type="http://schemas.openxmlformats.org/officeDocument/2006/relationships/image" Target="../media/image739.jpeg"/><Relationship Id="rId890" Type="http://schemas.openxmlformats.org/officeDocument/2006/relationships/image" Target="../media/image890.jpeg"/><Relationship Id="rId904" Type="http://schemas.openxmlformats.org/officeDocument/2006/relationships/image" Target="../media/image904.jpeg"/><Relationship Id="rId1064" Type="http://schemas.openxmlformats.org/officeDocument/2006/relationships/image" Target="../media/image1064.png"/><Relationship Id="rId33" Type="http://schemas.openxmlformats.org/officeDocument/2006/relationships/image" Target="../media/image33.jpe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946" Type="http://schemas.openxmlformats.org/officeDocument/2006/relationships/image" Target="../media/image946.png"/><Relationship Id="rId988" Type="http://schemas.openxmlformats.org/officeDocument/2006/relationships/image" Target="../media/image988.png"/><Relationship Id="rId1131" Type="http://schemas.openxmlformats.org/officeDocument/2006/relationships/image" Target="../media/image1131.png"/><Relationship Id="rId1173" Type="http://schemas.openxmlformats.org/officeDocument/2006/relationships/image" Target="../media/image1173.jpe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jpe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750" Type="http://schemas.openxmlformats.org/officeDocument/2006/relationships/image" Target="../media/image750.jpeg"/><Relationship Id="rId792" Type="http://schemas.openxmlformats.org/officeDocument/2006/relationships/image" Target="../media/image792.jpeg"/><Relationship Id="rId806" Type="http://schemas.openxmlformats.org/officeDocument/2006/relationships/image" Target="../media/image806.jpeg"/><Relationship Id="rId848" Type="http://schemas.openxmlformats.org/officeDocument/2006/relationships/image" Target="../media/image848.jpeg"/><Relationship Id="rId1033" Type="http://schemas.openxmlformats.org/officeDocument/2006/relationships/image" Target="../media/image1033.png"/><Relationship Id="rId6" Type="http://schemas.openxmlformats.org/officeDocument/2006/relationships/image" Target="../media/image6.png"/><Relationship Id="rId238" Type="http://schemas.openxmlformats.org/officeDocument/2006/relationships/image" Target="../media/image238.jpe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708" Type="http://schemas.openxmlformats.org/officeDocument/2006/relationships/image" Target="../media/image708.jpeg"/><Relationship Id="rId915" Type="http://schemas.openxmlformats.org/officeDocument/2006/relationships/image" Target="../media/image915.jpeg"/><Relationship Id="rId1075" Type="http://schemas.openxmlformats.org/officeDocument/2006/relationships/image" Target="../media/image1075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957" Type="http://schemas.openxmlformats.org/officeDocument/2006/relationships/image" Target="../media/image957.png"/><Relationship Id="rId999" Type="http://schemas.openxmlformats.org/officeDocument/2006/relationships/image" Target="../media/image999.png"/><Relationship Id="rId1100" Type="http://schemas.openxmlformats.org/officeDocument/2006/relationships/image" Target="../media/image1100.jpeg"/><Relationship Id="rId1142" Type="http://schemas.openxmlformats.org/officeDocument/2006/relationships/image" Target="../media/image1142.png"/><Relationship Id="rId1184" Type="http://schemas.openxmlformats.org/officeDocument/2006/relationships/image" Target="../media/image1184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761" Type="http://schemas.openxmlformats.org/officeDocument/2006/relationships/image" Target="../media/image761.jpeg"/><Relationship Id="rId817" Type="http://schemas.openxmlformats.org/officeDocument/2006/relationships/image" Target="../media/image817.jpeg"/><Relationship Id="rId859" Type="http://schemas.openxmlformats.org/officeDocument/2006/relationships/image" Target="../media/image859.png"/><Relationship Id="rId1002" Type="http://schemas.openxmlformats.org/officeDocument/2006/relationships/image" Target="../media/image1002.pn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870" Type="http://schemas.openxmlformats.org/officeDocument/2006/relationships/image" Target="../media/image870.png"/><Relationship Id="rId1044" Type="http://schemas.openxmlformats.org/officeDocument/2006/relationships/image" Target="../media/image1044.jpeg"/><Relationship Id="rId1086" Type="http://schemas.openxmlformats.org/officeDocument/2006/relationships/image" Target="../media/image1086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719" Type="http://schemas.openxmlformats.org/officeDocument/2006/relationships/image" Target="../media/image719.png"/><Relationship Id="rId926" Type="http://schemas.openxmlformats.org/officeDocument/2006/relationships/image" Target="../media/image926.jpeg"/><Relationship Id="rId968" Type="http://schemas.openxmlformats.org/officeDocument/2006/relationships/image" Target="../media/image968.png"/><Relationship Id="rId1111" Type="http://schemas.openxmlformats.org/officeDocument/2006/relationships/image" Target="../media/image1111.jpeg"/><Relationship Id="rId1153" Type="http://schemas.openxmlformats.org/officeDocument/2006/relationships/image" Target="../media/image1153.png"/><Relationship Id="rId55" Type="http://schemas.openxmlformats.org/officeDocument/2006/relationships/image" Target="../media/image55.jpeg"/><Relationship Id="rId97" Type="http://schemas.openxmlformats.org/officeDocument/2006/relationships/image" Target="../media/image97.png"/><Relationship Id="rId120" Type="http://schemas.openxmlformats.org/officeDocument/2006/relationships/image" Target="../media/image120.jpe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730" Type="http://schemas.openxmlformats.org/officeDocument/2006/relationships/image" Target="../media/image730.png"/><Relationship Id="rId772" Type="http://schemas.openxmlformats.org/officeDocument/2006/relationships/image" Target="../media/image772.jpeg"/><Relationship Id="rId828" Type="http://schemas.openxmlformats.org/officeDocument/2006/relationships/image" Target="../media/image828.jpeg"/><Relationship Id="rId1013" Type="http://schemas.openxmlformats.org/officeDocument/2006/relationships/image" Target="../media/image1013.png"/><Relationship Id="rId162" Type="http://schemas.openxmlformats.org/officeDocument/2006/relationships/image" Target="../media/image162.pn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467" Type="http://schemas.openxmlformats.org/officeDocument/2006/relationships/image" Target="../media/image467.png"/><Relationship Id="rId632" Type="http://schemas.openxmlformats.org/officeDocument/2006/relationships/image" Target="../media/image632.jpeg"/><Relationship Id="rId1055" Type="http://schemas.openxmlformats.org/officeDocument/2006/relationships/image" Target="../media/image1055.png"/><Relationship Id="rId1097" Type="http://schemas.openxmlformats.org/officeDocument/2006/relationships/image" Target="../media/image1097.jpe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881" Type="http://schemas.openxmlformats.org/officeDocument/2006/relationships/image" Target="../media/image881.png"/><Relationship Id="rId937" Type="http://schemas.openxmlformats.org/officeDocument/2006/relationships/image" Target="../media/image937.png"/><Relationship Id="rId979" Type="http://schemas.openxmlformats.org/officeDocument/2006/relationships/image" Target="../media/image979.jpeg"/><Relationship Id="rId1122" Type="http://schemas.openxmlformats.org/officeDocument/2006/relationships/image" Target="../media/image1122.jpe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741" Type="http://schemas.openxmlformats.org/officeDocument/2006/relationships/image" Target="../media/image741.jpeg"/><Relationship Id="rId783" Type="http://schemas.openxmlformats.org/officeDocument/2006/relationships/image" Target="../media/image783.jpeg"/><Relationship Id="rId839" Type="http://schemas.openxmlformats.org/officeDocument/2006/relationships/image" Target="../media/image839.jpeg"/><Relationship Id="rId990" Type="http://schemas.openxmlformats.org/officeDocument/2006/relationships/image" Target="../media/image990.png"/><Relationship Id="rId1164" Type="http://schemas.openxmlformats.org/officeDocument/2006/relationships/image" Target="../media/image1164.png"/><Relationship Id="rId173" Type="http://schemas.openxmlformats.org/officeDocument/2006/relationships/image" Target="../media/image173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png"/><Relationship Id="rId436" Type="http://schemas.openxmlformats.org/officeDocument/2006/relationships/image" Target="../media/image436.jpeg"/><Relationship Id="rId601" Type="http://schemas.openxmlformats.org/officeDocument/2006/relationships/image" Target="../media/image601.png"/><Relationship Id="rId643" Type="http://schemas.openxmlformats.org/officeDocument/2006/relationships/image" Target="../media/image643.jpeg"/><Relationship Id="rId1024" Type="http://schemas.openxmlformats.org/officeDocument/2006/relationships/image" Target="../media/image1024.png"/><Relationship Id="rId1066" Type="http://schemas.openxmlformats.org/officeDocument/2006/relationships/image" Target="../media/image1066.jpe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850" Type="http://schemas.openxmlformats.org/officeDocument/2006/relationships/image" Target="../media/image850.jpeg"/><Relationship Id="rId892" Type="http://schemas.openxmlformats.org/officeDocument/2006/relationships/image" Target="../media/image892.jpeg"/><Relationship Id="rId906" Type="http://schemas.openxmlformats.org/officeDocument/2006/relationships/image" Target="../media/image906.jpeg"/><Relationship Id="rId948" Type="http://schemas.openxmlformats.org/officeDocument/2006/relationships/image" Target="../media/image948.png"/><Relationship Id="rId1133" Type="http://schemas.openxmlformats.org/officeDocument/2006/relationships/image" Target="../media/image1133.jpe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jpeg"/><Relationship Id="rId710" Type="http://schemas.openxmlformats.org/officeDocument/2006/relationships/image" Target="../media/image710.jpeg"/><Relationship Id="rId752" Type="http://schemas.openxmlformats.org/officeDocument/2006/relationships/image" Target="../media/image752.jpeg"/><Relationship Id="rId808" Type="http://schemas.openxmlformats.org/officeDocument/2006/relationships/image" Target="../media/image808.jpeg"/><Relationship Id="rId1175" Type="http://schemas.openxmlformats.org/officeDocument/2006/relationships/image" Target="../media/image1175.jpeg"/><Relationship Id="rId8" Type="http://schemas.openxmlformats.org/officeDocument/2006/relationships/image" Target="../media/image8.png"/><Relationship Id="rId142" Type="http://schemas.openxmlformats.org/officeDocument/2006/relationships/image" Target="../media/image142.jpeg"/><Relationship Id="rId184" Type="http://schemas.openxmlformats.org/officeDocument/2006/relationships/image" Target="../media/image184.png"/><Relationship Id="rId391" Type="http://schemas.openxmlformats.org/officeDocument/2006/relationships/image" Target="../media/image391.jpe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794" Type="http://schemas.openxmlformats.org/officeDocument/2006/relationships/image" Target="../media/image794.png"/><Relationship Id="rId1035" Type="http://schemas.openxmlformats.org/officeDocument/2006/relationships/image" Target="../media/image1035.png"/><Relationship Id="rId1077" Type="http://schemas.openxmlformats.org/officeDocument/2006/relationships/image" Target="../media/image1077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861" Type="http://schemas.openxmlformats.org/officeDocument/2006/relationships/image" Target="../media/image861.jpeg"/><Relationship Id="rId917" Type="http://schemas.openxmlformats.org/officeDocument/2006/relationships/image" Target="../media/image917.png"/><Relationship Id="rId959" Type="http://schemas.openxmlformats.org/officeDocument/2006/relationships/image" Target="../media/image959.png"/><Relationship Id="rId1102" Type="http://schemas.openxmlformats.org/officeDocument/2006/relationships/image" Target="../media/image1102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721" Type="http://schemas.openxmlformats.org/officeDocument/2006/relationships/image" Target="../media/image721.png"/><Relationship Id="rId763" Type="http://schemas.openxmlformats.org/officeDocument/2006/relationships/image" Target="../media/image763.png"/><Relationship Id="rId1144" Type="http://schemas.openxmlformats.org/officeDocument/2006/relationships/image" Target="../media/image1144.jpeg"/><Relationship Id="rId1186" Type="http://schemas.openxmlformats.org/officeDocument/2006/relationships/image" Target="../media/image1186.png"/><Relationship Id="rId88" Type="http://schemas.openxmlformats.org/officeDocument/2006/relationships/image" Target="../media/image88.jpe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jpeg"/><Relationship Id="rId598" Type="http://schemas.openxmlformats.org/officeDocument/2006/relationships/image" Target="../media/image598.jpeg"/><Relationship Id="rId819" Type="http://schemas.openxmlformats.org/officeDocument/2006/relationships/image" Target="../media/image819.png"/><Relationship Id="rId970" Type="http://schemas.openxmlformats.org/officeDocument/2006/relationships/image" Target="../media/image970.png"/><Relationship Id="rId1004" Type="http://schemas.openxmlformats.org/officeDocument/2006/relationships/image" Target="../media/image1004.png"/><Relationship Id="rId1046" Type="http://schemas.openxmlformats.org/officeDocument/2006/relationships/image" Target="../media/image1046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830" Type="http://schemas.openxmlformats.org/officeDocument/2006/relationships/image" Target="../media/image830.jpeg"/><Relationship Id="rId872" Type="http://schemas.openxmlformats.org/officeDocument/2006/relationships/image" Target="../media/image872.jpeg"/><Relationship Id="rId928" Type="http://schemas.openxmlformats.org/officeDocument/2006/relationships/image" Target="../media/image928.png"/><Relationship Id="rId1088" Type="http://schemas.openxmlformats.org/officeDocument/2006/relationships/image" Target="../media/image1088.jpeg"/><Relationship Id="rId15" Type="http://schemas.openxmlformats.org/officeDocument/2006/relationships/image" Target="../media/image15.png"/><Relationship Id="rId57" Type="http://schemas.openxmlformats.org/officeDocument/2006/relationships/image" Target="../media/image57.jpe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732" Type="http://schemas.openxmlformats.org/officeDocument/2006/relationships/image" Target="../media/image732.jpeg"/><Relationship Id="rId1113" Type="http://schemas.openxmlformats.org/officeDocument/2006/relationships/image" Target="../media/image1113.jpeg"/><Relationship Id="rId1155" Type="http://schemas.openxmlformats.org/officeDocument/2006/relationships/image" Target="../media/image1155.jpe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774" Type="http://schemas.openxmlformats.org/officeDocument/2006/relationships/image" Target="../media/image774.jpeg"/><Relationship Id="rId981" Type="http://schemas.openxmlformats.org/officeDocument/2006/relationships/image" Target="../media/image981.png"/><Relationship Id="rId1015" Type="http://schemas.openxmlformats.org/officeDocument/2006/relationships/image" Target="../media/image1015.png"/><Relationship Id="rId1057" Type="http://schemas.openxmlformats.org/officeDocument/2006/relationships/image" Target="../media/image1057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841" Type="http://schemas.openxmlformats.org/officeDocument/2006/relationships/image" Target="../media/image841.jpeg"/><Relationship Id="rId883" Type="http://schemas.openxmlformats.org/officeDocument/2006/relationships/image" Target="../media/image883.jpeg"/><Relationship Id="rId1099" Type="http://schemas.openxmlformats.org/officeDocument/2006/relationships/image" Target="../media/image1099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jpeg"/><Relationship Id="rId329" Type="http://schemas.openxmlformats.org/officeDocument/2006/relationships/image" Target="../media/image329.png"/><Relationship Id="rId480" Type="http://schemas.openxmlformats.org/officeDocument/2006/relationships/image" Target="../media/image480.jpeg"/><Relationship Id="rId536" Type="http://schemas.openxmlformats.org/officeDocument/2006/relationships/image" Target="../media/image536.jpeg"/><Relationship Id="rId701" Type="http://schemas.openxmlformats.org/officeDocument/2006/relationships/image" Target="../media/image701.jpeg"/><Relationship Id="rId939" Type="http://schemas.openxmlformats.org/officeDocument/2006/relationships/image" Target="../media/image939.png"/><Relationship Id="rId1124" Type="http://schemas.openxmlformats.org/officeDocument/2006/relationships/image" Target="../media/image1124.png"/><Relationship Id="rId1166" Type="http://schemas.openxmlformats.org/officeDocument/2006/relationships/image" Target="../media/image1166.png"/><Relationship Id="rId68" Type="http://schemas.openxmlformats.org/officeDocument/2006/relationships/image" Target="../media/image68.jpeg"/><Relationship Id="rId133" Type="http://schemas.openxmlformats.org/officeDocument/2006/relationships/image" Target="../media/image133.png"/><Relationship Id="rId175" Type="http://schemas.openxmlformats.org/officeDocument/2006/relationships/image" Target="../media/image175.jpe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743" Type="http://schemas.openxmlformats.org/officeDocument/2006/relationships/image" Target="../media/image743.jpeg"/><Relationship Id="rId785" Type="http://schemas.openxmlformats.org/officeDocument/2006/relationships/image" Target="../media/image785.jpeg"/><Relationship Id="rId950" Type="http://schemas.openxmlformats.org/officeDocument/2006/relationships/image" Target="../media/image950.png"/><Relationship Id="rId992" Type="http://schemas.openxmlformats.org/officeDocument/2006/relationships/image" Target="../media/image992.png"/><Relationship Id="rId1026" Type="http://schemas.openxmlformats.org/officeDocument/2006/relationships/image" Target="../media/image102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jpe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jpeg"/><Relationship Id="rId687" Type="http://schemas.openxmlformats.org/officeDocument/2006/relationships/image" Target="../media/image687.jpeg"/><Relationship Id="rId810" Type="http://schemas.openxmlformats.org/officeDocument/2006/relationships/image" Target="../media/image810.png"/><Relationship Id="rId852" Type="http://schemas.openxmlformats.org/officeDocument/2006/relationships/image" Target="../media/image852.png"/><Relationship Id="rId908" Type="http://schemas.openxmlformats.org/officeDocument/2006/relationships/image" Target="../media/image908.png"/><Relationship Id="rId1068" Type="http://schemas.openxmlformats.org/officeDocument/2006/relationships/image" Target="../media/image1068.jpe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jpeg"/><Relationship Id="rId505" Type="http://schemas.openxmlformats.org/officeDocument/2006/relationships/image" Target="../media/image505.png"/><Relationship Id="rId712" Type="http://schemas.openxmlformats.org/officeDocument/2006/relationships/image" Target="../media/image712.jpeg"/><Relationship Id="rId894" Type="http://schemas.openxmlformats.org/officeDocument/2006/relationships/image" Target="../media/image894.png"/><Relationship Id="rId1135" Type="http://schemas.openxmlformats.org/officeDocument/2006/relationships/image" Target="../media/image1135.jpeg"/><Relationship Id="rId1177" Type="http://schemas.openxmlformats.org/officeDocument/2006/relationships/image" Target="../media/image1177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jpe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jpeg"/><Relationship Id="rId754" Type="http://schemas.openxmlformats.org/officeDocument/2006/relationships/image" Target="../media/image754.jpeg"/><Relationship Id="rId796" Type="http://schemas.openxmlformats.org/officeDocument/2006/relationships/image" Target="../media/image796.png"/><Relationship Id="rId961" Type="http://schemas.openxmlformats.org/officeDocument/2006/relationships/image" Target="../media/image961.png"/><Relationship Id="rId90" Type="http://schemas.openxmlformats.org/officeDocument/2006/relationships/image" Target="../media/image90.png"/><Relationship Id="rId186" Type="http://schemas.openxmlformats.org/officeDocument/2006/relationships/image" Target="../media/image186.jpe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821" Type="http://schemas.openxmlformats.org/officeDocument/2006/relationships/image" Target="../media/image821.png"/><Relationship Id="rId863" Type="http://schemas.openxmlformats.org/officeDocument/2006/relationships/image" Target="../media/image863.jpeg"/><Relationship Id="rId1037" Type="http://schemas.openxmlformats.org/officeDocument/2006/relationships/image" Target="../media/image1037.jpeg"/><Relationship Id="rId1079" Type="http://schemas.openxmlformats.org/officeDocument/2006/relationships/image" Target="../media/image1079.jpe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jpe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jpeg"/><Relationship Id="rId919" Type="http://schemas.openxmlformats.org/officeDocument/2006/relationships/image" Target="../media/image919.jpeg"/><Relationship Id="rId1090" Type="http://schemas.openxmlformats.org/officeDocument/2006/relationships/image" Target="../media/image1090.png"/><Relationship Id="rId1104" Type="http://schemas.openxmlformats.org/officeDocument/2006/relationships/image" Target="../media/image1104.jpeg"/><Relationship Id="rId1146" Type="http://schemas.openxmlformats.org/officeDocument/2006/relationships/image" Target="../media/image1146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jpeg"/><Relationship Id="rId558" Type="http://schemas.openxmlformats.org/officeDocument/2006/relationships/image" Target="../media/image558.png"/><Relationship Id="rId723" Type="http://schemas.openxmlformats.org/officeDocument/2006/relationships/image" Target="../media/image723.png"/><Relationship Id="rId765" Type="http://schemas.openxmlformats.org/officeDocument/2006/relationships/image" Target="../media/image765.png"/><Relationship Id="rId930" Type="http://schemas.openxmlformats.org/officeDocument/2006/relationships/image" Target="../media/image930.gif"/><Relationship Id="rId972" Type="http://schemas.openxmlformats.org/officeDocument/2006/relationships/image" Target="../media/image972.png"/><Relationship Id="rId1006" Type="http://schemas.openxmlformats.org/officeDocument/2006/relationships/image" Target="../media/image1006.png"/><Relationship Id="rId1188" Type="http://schemas.openxmlformats.org/officeDocument/2006/relationships/image" Target="../media/image118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jpeg"/><Relationship Id="rId832" Type="http://schemas.openxmlformats.org/officeDocument/2006/relationships/image" Target="../media/image832.png"/><Relationship Id="rId1048" Type="http://schemas.openxmlformats.org/officeDocument/2006/relationships/image" Target="../media/image1048.jpe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jpeg"/><Relationship Id="rId667" Type="http://schemas.openxmlformats.org/officeDocument/2006/relationships/image" Target="../media/image667.png"/><Relationship Id="rId874" Type="http://schemas.openxmlformats.org/officeDocument/2006/relationships/image" Target="../media/image874.png"/><Relationship Id="rId1115" Type="http://schemas.openxmlformats.org/officeDocument/2006/relationships/image" Target="../media/image1115.jpeg"/><Relationship Id="rId17" Type="http://schemas.openxmlformats.org/officeDocument/2006/relationships/image" Target="../media/image17.png"/><Relationship Id="rId59" Type="http://schemas.openxmlformats.org/officeDocument/2006/relationships/image" Target="../media/image59.jpeg"/><Relationship Id="rId124" Type="http://schemas.openxmlformats.org/officeDocument/2006/relationships/image" Target="../media/image124.png"/><Relationship Id="rId527" Type="http://schemas.openxmlformats.org/officeDocument/2006/relationships/image" Target="../media/image527.jpeg"/><Relationship Id="rId569" Type="http://schemas.openxmlformats.org/officeDocument/2006/relationships/image" Target="../media/image569.jpeg"/><Relationship Id="rId734" Type="http://schemas.openxmlformats.org/officeDocument/2006/relationships/image" Target="../media/image734.jpeg"/><Relationship Id="rId776" Type="http://schemas.openxmlformats.org/officeDocument/2006/relationships/image" Target="../media/image776.jpeg"/><Relationship Id="rId941" Type="http://schemas.openxmlformats.org/officeDocument/2006/relationships/image" Target="../media/image941.png"/><Relationship Id="rId983" Type="http://schemas.openxmlformats.org/officeDocument/2006/relationships/image" Target="../media/image983.jpeg"/><Relationship Id="rId1157" Type="http://schemas.openxmlformats.org/officeDocument/2006/relationships/image" Target="../media/image1157.jpeg"/><Relationship Id="rId70" Type="http://schemas.openxmlformats.org/officeDocument/2006/relationships/image" Target="../media/image70.png"/><Relationship Id="rId166" Type="http://schemas.openxmlformats.org/officeDocument/2006/relationships/image" Target="../media/image166.jpe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jpe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801" Type="http://schemas.openxmlformats.org/officeDocument/2006/relationships/image" Target="../media/image801.jpeg"/><Relationship Id="rId1017" Type="http://schemas.openxmlformats.org/officeDocument/2006/relationships/image" Target="../media/image1017.png"/><Relationship Id="rId1059" Type="http://schemas.openxmlformats.org/officeDocument/2006/relationships/image" Target="../media/image1059.jpeg"/><Relationship Id="rId1" Type="http://schemas.openxmlformats.org/officeDocument/2006/relationships/image" Target="../media/image1.jpe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843" Type="http://schemas.openxmlformats.org/officeDocument/2006/relationships/image" Target="../media/image843.png"/><Relationship Id="rId885" Type="http://schemas.openxmlformats.org/officeDocument/2006/relationships/image" Target="../media/image885.png"/><Relationship Id="rId1070" Type="http://schemas.openxmlformats.org/officeDocument/2006/relationships/image" Target="../media/image1070.jpeg"/><Relationship Id="rId1126" Type="http://schemas.openxmlformats.org/officeDocument/2006/relationships/image" Target="../media/image1126.jpe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703" Type="http://schemas.openxmlformats.org/officeDocument/2006/relationships/image" Target="../media/image703.png"/><Relationship Id="rId745" Type="http://schemas.openxmlformats.org/officeDocument/2006/relationships/image" Target="../media/image745.png"/><Relationship Id="rId910" Type="http://schemas.openxmlformats.org/officeDocument/2006/relationships/image" Target="../media/image910.jpeg"/><Relationship Id="rId952" Type="http://schemas.openxmlformats.org/officeDocument/2006/relationships/image" Target="../media/image952.jpeg"/><Relationship Id="rId1168" Type="http://schemas.openxmlformats.org/officeDocument/2006/relationships/image" Target="../media/image116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jpe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787" Type="http://schemas.openxmlformats.org/officeDocument/2006/relationships/image" Target="../media/image787.jpeg"/><Relationship Id="rId812" Type="http://schemas.openxmlformats.org/officeDocument/2006/relationships/image" Target="../media/image812.jpeg"/><Relationship Id="rId994" Type="http://schemas.openxmlformats.org/officeDocument/2006/relationships/image" Target="../media/image994.png"/><Relationship Id="rId1028" Type="http://schemas.openxmlformats.org/officeDocument/2006/relationships/image" Target="../media/image1028.png"/><Relationship Id="rId202" Type="http://schemas.openxmlformats.org/officeDocument/2006/relationships/image" Target="../media/image202.jpe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jpeg"/><Relationship Id="rId854" Type="http://schemas.openxmlformats.org/officeDocument/2006/relationships/image" Target="../media/image854.jpeg"/><Relationship Id="rId896" Type="http://schemas.openxmlformats.org/officeDocument/2006/relationships/image" Target="../media/image896.png"/><Relationship Id="rId1081" Type="http://schemas.openxmlformats.org/officeDocument/2006/relationships/image" Target="../media/image1081.jpeg"/><Relationship Id="rId39" Type="http://schemas.openxmlformats.org/officeDocument/2006/relationships/image" Target="../media/image39.jpe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jpeg"/><Relationship Id="rId714" Type="http://schemas.openxmlformats.org/officeDocument/2006/relationships/image" Target="../media/image714.png"/><Relationship Id="rId756" Type="http://schemas.openxmlformats.org/officeDocument/2006/relationships/image" Target="../media/image756.jpeg"/><Relationship Id="rId921" Type="http://schemas.openxmlformats.org/officeDocument/2006/relationships/image" Target="../media/image921.png"/><Relationship Id="rId1137" Type="http://schemas.openxmlformats.org/officeDocument/2006/relationships/image" Target="../media/image1137.jpeg"/><Relationship Id="rId1179" Type="http://schemas.openxmlformats.org/officeDocument/2006/relationships/image" Target="../media/image117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jpe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798" Type="http://schemas.openxmlformats.org/officeDocument/2006/relationships/image" Target="../media/image798.jpeg"/><Relationship Id="rId963" Type="http://schemas.openxmlformats.org/officeDocument/2006/relationships/image" Target="../media/image963.png"/><Relationship Id="rId1039" Type="http://schemas.openxmlformats.org/officeDocument/2006/relationships/image" Target="../media/image1039.png"/><Relationship Id="rId92" Type="http://schemas.openxmlformats.org/officeDocument/2006/relationships/image" Target="../media/image92.jpe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823" Type="http://schemas.openxmlformats.org/officeDocument/2006/relationships/image" Target="../media/image823.jpeg"/><Relationship Id="rId865" Type="http://schemas.openxmlformats.org/officeDocument/2006/relationships/image" Target="../media/image865.png"/><Relationship Id="rId1050" Type="http://schemas.openxmlformats.org/officeDocument/2006/relationships/image" Target="../media/image1050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jpeg"/><Relationship Id="rId518" Type="http://schemas.openxmlformats.org/officeDocument/2006/relationships/image" Target="../media/image518.png"/><Relationship Id="rId725" Type="http://schemas.openxmlformats.org/officeDocument/2006/relationships/image" Target="../media/image725.png"/><Relationship Id="rId932" Type="http://schemas.openxmlformats.org/officeDocument/2006/relationships/image" Target="../media/image932.png"/><Relationship Id="rId1092" Type="http://schemas.openxmlformats.org/officeDocument/2006/relationships/image" Target="../media/image1092.jpeg"/><Relationship Id="rId1106" Type="http://schemas.openxmlformats.org/officeDocument/2006/relationships/image" Target="../media/image1106.jpeg"/><Relationship Id="rId1148" Type="http://schemas.openxmlformats.org/officeDocument/2006/relationships/image" Target="../media/image114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Relationship Id="rId767" Type="http://schemas.openxmlformats.org/officeDocument/2006/relationships/image" Target="../media/image767.jpeg"/><Relationship Id="rId974" Type="http://schemas.openxmlformats.org/officeDocument/2006/relationships/image" Target="../media/image974.png"/><Relationship Id="rId1008" Type="http://schemas.openxmlformats.org/officeDocument/2006/relationships/image" Target="../media/image1008.jpeg"/><Relationship Id="rId61" Type="http://schemas.openxmlformats.org/officeDocument/2006/relationships/image" Target="../media/image61.png"/><Relationship Id="rId199" Type="http://schemas.openxmlformats.org/officeDocument/2006/relationships/image" Target="../media/image199.jpeg"/><Relationship Id="rId571" Type="http://schemas.openxmlformats.org/officeDocument/2006/relationships/image" Target="../media/image571.jpeg"/><Relationship Id="rId627" Type="http://schemas.openxmlformats.org/officeDocument/2006/relationships/image" Target="../media/image627.jpeg"/><Relationship Id="rId669" Type="http://schemas.openxmlformats.org/officeDocument/2006/relationships/image" Target="../media/image669.png"/><Relationship Id="rId834" Type="http://schemas.openxmlformats.org/officeDocument/2006/relationships/image" Target="../media/image834.jpeg"/><Relationship Id="rId876" Type="http://schemas.openxmlformats.org/officeDocument/2006/relationships/image" Target="../media/image876.jpe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66" Type="http://schemas.openxmlformats.org/officeDocument/2006/relationships/image" Target="../media/image266.png"/><Relationship Id="rId431" Type="http://schemas.openxmlformats.org/officeDocument/2006/relationships/image" Target="../media/image431.png"/><Relationship Id="rId473" Type="http://schemas.openxmlformats.org/officeDocument/2006/relationships/image" Target="../media/image473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736" Type="http://schemas.openxmlformats.org/officeDocument/2006/relationships/image" Target="../media/image736.jpeg"/><Relationship Id="rId901" Type="http://schemas.openxmlformats.org/officeDocument/2006/relationships/image" Target="../media/image901.jpeg"/><Relationship Id="rId1061" Type="http://schemas.openxmlformats.org/officeDocument/2006/relationships/image" Target="../media/image1061.jpeg"/><Relationship Id="rId1117" Type="http://schemas.openxmlformats.org/officeDocument/2006/relationships/image" Target="../media/image1117.jpeg"/><Relationship Id="rId1159" Type="http://schemas.openxmlformats.org/officeDocument/2006/relationships/image" Target="../media/image1159.png"/><Relationship Id="rId30" Type="http://schemas.openxmlformats.org/officeDocument/2006/relationships/image" Target="../media/image30.png"/><Relationship Id="rId126" Type="http://schemas.openxmlformats.org/officeDocument/2006/relationships/image" Target="../media/image126.png"/><Relationship Id="rId168" Type="http://schemas.openxmlformats.org/officeDocument/2006/relationships/image" Target="../media/image168.png"/><Relationship Id="rId333" Type="http://schemas.openxmlformats.org/officeDocument/2006/relationships/image" Target="../media/image333.jpeg"/><Relationship Id="rId540" Type="http://schemas.openxmlformats.org/officeDocument/2006/relationships/image" Target="../media/image540.png"/><Relationship Id="rId778" Type="http://schemas.openxmlformats.org/officeDocument/2006/relationships/image" Target="../media/image778.jpeg"/><Relationship Id="rId943" Type="http://schemas.openxmlformats.org/officeDocument/2006/relationships/image" Target="../media/image943.jpeg"/><Relationship Id="rId985" Type="http://schemas.openxmlformats.org/officeDocument/2006/relationships/image" Target="../media/image985.jpeg"/><Relationship Id="rId1019" Type="http://schemas.openxmlformats.org/officeDocument/2006/relationships/image" Target="../media/image1019.png"/><Relationship Id="rId1170" Type="http://schemas.openxmlformats.org/officeDocument/2006/relationships/image" Target="../media/image1170.png"/><Relationship Id="rId72" Type="http://schemas.openxmlformats.org/officeDocument/2006/relationships/image" Target="../media/image72.png"/><Relationship Id="rId375" Type="http://schemas.openxmlformats.org/officeDocument/2006/relationships/image" Target="../media/image375.png"/><Relationship Id="rId582" Type="http://schemas.openxmlformats.org/officeDocument/2006/relationships/image" Target="../media/image582.jpeg"/><Relationship Id="rId638" Type="http://schemas.openxmlformats.org/officeDocument/2006/relationships/image" Target="../media/image638.png"/><Relationship Id="rId803" Type="http://schemas.openxmlformats.org/officeDocument/2006/relationships/image" Target="../media/image803.jpeg"/><Relationship Id="rId845" Type="http://schemas.openxmlformats.org/officeDocument/2006/relationships/image" Target="../media/image845.png"/><Relationship Id="rId1030" Type="http://schemas.openxmlformats.org/officeDocument/2006/relationships/image" Target="../media/image1030.png"/><Relationship Id="rId3" Type="http://schemas.openxmlformats.org/officeDocument/2006/relationships/image" Target="../media/image3.png"/><Relationship Id="rId235" Type="http://schemas.openxmlformats.org/officeDocument/2006/relationships/image" Target="../media/image235.jpeg"/><Relationship Id="rId277" Type="http://schemas.openxmlformats.org/officeDocument/2006/relationships/image" Target="../media/image277.png"/><Relationship Id="rId400" Type="http://schemas.openxmlformats.org/officeDocument/2006/relationships/image" Target="../media/image400.png"/><Relationship Id="rId442" Type="http://schemas.openxmlformats.org/officeDocument/2006/relationships/image" Target="../media/image442.png"/><Relationship Id="rId484" Type="http://schemas.openxmlformats.org/officeDocument/2006/relationships/image" Target="../media/image484.png"/><Relationship Id="rId705" Type="http://schemas.openxmlformats.org/officeDocument/2006/relationships/image" Target="../media/image705.png"/><Relationship Id="rId887" Type="http://schemas.openxmlformats.org/officeDocument/2006/relationships/image" Target="../media/image887.png"/><Relationship Id="rId1072" Type="http://schemas.openxmlformats.org/officeDocument/2006/relationships/image" Target="../media/image1072.png"/><Relationship Id="rId1128" Type="http://schemas.openxmlformats.org/officeDocument/2006/relationships/image" Target="../media/image1128.jpeg"/><Relationship Id="rId137" Type="http://schemas.openxmlformats.org/officeDocument/2006/relationships/image" Target="../media/image137.png"/><Relationship Id="rId302" Type="http://schemas.openxmlformats.org/officeDocument/2006/relationships/image" Target="../media/image302.png"/><Relationship Id="rId344" Type="http://schemas.openxmlformats.org/officeDocument/2006/relationships/image" Target="../media/image344.png"/><Relationship Id="rId691" Type="http://schemas.openxmlformats.org/officeDocument/2006/relationships/image" Target="../media/image691.jpeg"/><Relationship Id="rId747" Type="http://schemas.openxmlformats.org/officeDocument/2006/relationships/image" Target="../media/image747.jpeg"/><Relationship Id="rId789" Type="http://schemas.openxmlformats.org/officeDocument/2006/relationships/image" Target="../media/image789.png"/><Relationship Id="rId912" Type="http://schemas.openxmlformats.org/officeDocument/2006/relationships/image" Target="../media/image912.png"/><Relationship Id="rId954" Type="http://schemas.openxmlformats.org/officeDocument/2006/relationships/image" Target="../media/image954.png"/><Relationship Id="rId996" Type="http://schemas.openxmlformats.org/officeDocument/2006/relationships/image" Target="../media/image996.png"/><Relationship Id="rId41" Type="http://schemas.openxmlformats.org/officeDocument/2006/relationships/image" Target="../media/image41.png"/><Relationship Id="rId83" Type="http://schemas.openxmlformats.org/officeDocument/2006/relationships/image" Target="../media/image83.png"/><Relationship Id="rId179" Type="http://schemas.openxmlformats.org/officeDocument/2006/relationships/image" Target="../media/image179.jpe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49" Type="http://schemas.openxmlformats.org/officeDocument/2006/relationships/image" Target="../media/image649.png"/><Relationship Id="rId814" Type="http://schemas.openxmlformats.org/officeDocument/2006/relationships/image" Target="../media/image814.jpeg"/><Relationship Id="rId856" Type="http://schemas.openxmlformats.org/officeDocument/2006/relationships/image" Target="../media/image856.jpeg"/><Relationship Id="rId1181" Type="http://schemas.openxmlformats.org/officeDocument/2006/relationships/image" Target="../media/image1181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png"/><Relationship Id="rId246" Type="http://schemas.openxmlformats.org/officeDocument/2006/relationships/image" Target="../media/image246.png"/><Relationship Id="rId288" Type="http://schemas.openxmlformats.org/officeDocument/2006/relationships/image" Target="../media/image288.jpeg"/><Relationship Id="rId411" Type="http://schemas.openxmlformats.org/officeDocument/2006/relationships/image" Target="../media/image411.png"/><Relationship Id="rId453" Type="http://schemas.openxmlformats.org/officeDocument/2006/relationships/image" Target="../media/image453.png"/><Relationship Id="rId509" Type="http://schemas.openxmlformats.org/officeDocument/2006/relationships/image" Target="../media/image509.jpeg"/><Relationship Id="rId660" Type="http://schemas.openxmlformats.org/officeDocument/2006/relationships/image" Target="../media/image660.png"/><Relationship Id="rId898" Type="http://schemas.openxmlformats.org/officeDocument/2006/relationships/image" Target="../media/image898.jpeg"/><Relationship Id="rId1041" Type="http://schemas.openxmlformats.org/officeDocument/2006/relationships/image" Target="../media/image1041.png"/><Relationship Id="rId1083" Type="http://schemas.openxmlformats.org/officeDocument/2006/relationships/image" Target="../media/image1083.jpeg"/><Relationship Id="rId1139" Type="http://schemas.openxmlformats.org/officeDocument/2006/relationships/image" Target="../media/image1139.jpeg"/><Relationship Id="rId106" Type="http://schemas.openxmlformats.org/officeDocument/2006/relationships/image" Target="../media/image106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716" Type="http://schemas.openxmlformats.org/officeDocument/2006/relationships/image" Target="../media/image716.jpeg"/><Relationship Id="rId758" Type="http://schemas.openxmlformats.org/officeDocument/2006/relationships/image" Target="../media/image758.jpeg"/><Relationship Id="rId923" Type="http://schemas.openxmlformats.org/officeDocument/2006/relationships/image" Target="../media/image923.png"/><Relationship Id="rId965" Type="http://schemas.openxmlformats.org/officeDocument/2006/relationships/image" Target="../media/image965.jpeg"/><Relationship Id="rId1150" Type="http://schemas.openxmlformats.org/officeDocument/2006/relationships/image" Target="../media/image1150.jpeg"/><Relationship Id="rId10" Type="http://schemas.openxmlformats.org/officeDocument/2006/relationships/image" Target="../media/image10.png"/><Relationship Id="rId52" Type="http://schemas.openxmlformats.org/officeDocument/2006/relationships/image" Target="../media/image52.png"/><Relationship Id="rId94" Type="http://schemas.openxmlformats.org/officeDocument/2006/relationships/image" Target="../media/image94.jpeg"/><Relationship Id="rId148" Type="http://schemas.openxmlformats.org/officeDocument/2006/relationships/image" Target="../media/image148.png"/><Relationship Id="rId355" Type="http://schemas.openxmlformats.org/officeDocument/2006/relationships/image" Target="../media/image355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62" Type="http://schemas.openxmlformats.org/officeDocument/2006/relationships/image" Target="../media/image562.png"/><Relationship Id="rId618" Type="http://schemas.openxmlformats.org/officeDocument/2006/relationships/image" Target="../media/image618.jpeg"/><Relationship Id="rId825" Type="http://schemas.openxmlformats.org/officeDocument/2006/relationships/image" Target="../media/image825.png"/><Relationship Id="rId215" Type="http://schemas.openxmlformats.org/officeDocument/2006/relationships/image" Target="../media/image215.png"/><Relationship Id="rId257" Type="http://schemas.openxmlformats.org/officeDocument/2006/relationships/image" Target="../media/image257.png"/><Relationship Id="rId422" Type="http://schemas.openxmlformats.org/officeDocument/2006/relationships/image" Target="../media/image422.png"/><Relationship Id="rId464" Type="http://schemas.openxmlformats.org/officeDocument/2006/relationships/image" Target="../media/image464.png"/><Relationship Id="rId867" Type="http://schemas.openxmlformats.org/officeDocument/2006/relationships/image" Target="../media/image867.jpeg"/><Relationship Id="rId1010" Type="http://schemas.openxmlformats.org/officeDocument/2006/relationships/image" Target="../media/image1010.png"/><Relationship Id="rId1052" Type="http://schemas.openxmlformats.org/officeDocument/2006/relationships/image" Target="../media/image1052.jpeg"/><Relationship Id="rId1094" Type="http://schemas.openxmlformats.org/officeDocument/2006/relationships/image" Target="../media/image1094.jpeg"/><Relationship Id="rId1108" Type="http://schemas.openxmlformats.org/officeDocument/2006/relationships/image" Target="../media/image1108.png"/><Relationship Id="rId299" Type="http://schemas.openxmlformats.org/officeDocument/2006/relationships/image" Target="../media/image299.png"/><Relationship Id="rId727" Type="http://schemas.openxmlformats.org/officeDocument/2006/relationships/image" Target="../media/image727.png"/><Relationship Id="rId934" Type="http://schemas.openxmlformats.org/officeDocument/2006/relationships/image" Target="../media/image934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66" Type="http://schemas.openxmlformats.org/officeDocument/2006/relationships/image" Target="../media/image366.png"/><Relationship Id="rId573" Type="http://schemas.openxmlformats.org/officeDocument/2006/relationships/image" Target="../media/image573.png"/><Relationship Id="rId780" Type="http://schemas.openxmlformats.org/officeDocument/2006/relationships/image" Target="../media/image780.jpe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878" Type="http://schemas.openxmlformats.org/officeDocument/2006/relationships/image" Target="../media/image878.jpeg"/><Relationship Id="rId1063" Type="http://schemas.openxmlformats.org/officeDocument/2006/relationships/image" Target="../media/image1063.png"/><Relationship Id="rId640" Type="http://schemas.openxmlformats.org/officeDocument/2006/relationships/image" Target="../media/image640.png"/><Relationship Id="rId738" Type="http://schemas.openxmlformats.org/officeDocument/2006/relationships/image" Target="../media/image738.jpeg"/><Relationship Id="rId945" Type="http://schemas.openxmlformats.org/officeDocument/2006/relationships/image" Target="../media/image945.png"/><Relationship Id="rId74" Type="http://schemas.openxmlformats.org/officeDocument/2006/relationships/image" Target="../media/image74.png"/><Relationship Id="rId377" Type="http://schemas.openxmlformats.org/officeDocument/2006/relationships/image" Target="../media/image377.png"/><Relationship Id="rId500" Type="http://schemas.openxmlformats.org/officeDocument/2006/relationships/image" Target="../media/image500.jpeg"/><Relationship Id="rId584" Type="http://schemas.openxmlformats.org/officeDocument/2006/relationships/image" Target="../media/image584.png"/><Relationship Id="rId805" Type="http://schemas.openxmlformats.org/officeDocument/2006/relationships/image" Target="../media/image805.jpeg"/><Relationship Id="rId1130" Type="http://schemas.openxmlformats.org/officeDocument/2006/relationships/image" Target="../media/image1130.png"/><Relationship Id="rId5" Type="http://schemas.openxmlformats.org/officeDocument/2006/relationships/image" Target="../media/image5.png"/><Relationship Id="rId237" Type="http://schemas.openxmlformats.org/officeDocument/2006/relationships/image" Target="../media/image237.jpeg"/><Relationship Id="rId791" Type="http://schemas.openxmlformats.org/officeDocument/2006/relationships/image" Target="../media/image791.jpeg"/><Relationship Id="rId889" Type="http://schemas.openxmlformats.org/officeDocument/2006/relationships/image" Target="../media/image889.jpeg"/><Relationship Id="rId1074" Type="http://schemas.openxmlformats.org/officeDocument/2006/relationships/image" Target="../media/image1074.jpeg"/><Relationship Id="rId444" Type="http://schemas.openxmlformats.org/officeDocument/2006/relationships/image" Target="../media/image444.png"/><Relationship Id="rId651" Type="http://schemas.openxmlformats.org/officeDocument/2006/relationships/image" Target="../media/image651.png"/><Relationship Id="rId749" Type="http://schemas.openxmlformats.org/officeDocument/2006/relationships/image" Target="../media/image74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88" Type="http://schemas.openxmlformats.org/officeDocument/2006/relationships/image" Target="../media/image388.jpeg"/><Relationship Id="rId511" Type="http://schemas.openxmlformats.org/officeDocument/2006/relationships/image" Target="../media/image511.png"/><Relationship Id="rId609" Type="http://schemas.openxmlformats.org/officeDocument/2006/relationships/image" Target="../media/image609.png"/><Relationship Id="rId956" Type="http://schemas.openxmlformats.org/officeDocument/2006/relationships/image" Target="../media/image956.png"/><Relationship Id="rId1141" Type="http://schemas.openxmlformats.org/officeDocument/2006/relationships/image" Target="../media/image1141.jpe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595" Type="http://schemas.openxmlformats.org/officeDocument/2006/relationships/image" Target="../media/image595.png"/><Relationship Id="rId816" Type="http://schemas.openxmlformats.org/officeDocument/2006/relationships/image" Target="../media/image816.png"/><Relationship Id="rId1001" Type="http://schemas.openxmlformats.org/officeDocument/2006/relationships/image" Target="../media/image1001.jpe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662" Type="http://schemas.openxmlformats.org/officeDocument/2006/relationships/image" Target="../media/image662.png"/><Relationship Id="rId1085" Type="http://schemas.openxmlformats.org/officeDocument/2006/relationships/image" Target="../media/image1085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jpeg"/><Relationship Id="rId522" Type="http://schemas.openxmlformats.org/officeDocument/2006/relationships/image" Target="../media/image522.jpeg"/><Relationship Id="rId967" Type="http://schemas.openxmlformats.org/officeDocument/2006/relationships/image" Target="../media/image967.jpeg"/><Relationship Id="rId1152" Type="http://schemas.openxmlformats.org/officeDocument/2006/relationships/image" Target="../media/image1152.jpeg"/><Relationship Id="rId96" Type="http://schemas.openxmlformats.org/officeDocument/2006/relationships/image" Target="../media/image96.jpeg"/><Relationship Id="rId161" Type="http://schemas.openxmlformats.org/officeDocument/2006/relationships/image" Target="../media/image161.png"/><Relationship Id="rId399" Type="http://schemas.openxmlformats.org/officeDocument/2006/relationships/image" Target="../media/image399.jpeg"/><Relationship Id="rId827" Type="http://schemas.openxmlformats.org/officeDocument/2006/relationships/image" Target="../media/image827.jpeg"/><Relationship Id="rId1012" Type="http://schemas.openxmlformats.org/officeDocument/2006/relationships/image" Target="../media/image1012.png"/><Relationship Id="rId259" Type="http://schemas.openxmlformats.org/officeDocument/2006/relationships/image" Target="../media/image259.png"/><Relationship Id="rId466" Type="http://schemas.openxmlformats.org/officeDocument/2006/relationships/image" Target="../media/image466.png"/><Relationship Id="rId673" Type="http://schemas.openxmlformats.org/officeDocument/2006/relationships/image" Target="../media/image673.png"/><Relationship Id="rId880" Type="http://schemas.openxmlformats.org/officeDocument/2006/relationships/image" Target="../media/image880.png"/><Relationship Id="rId1096" Type="http://schemas.openxmlformats.org/officeDocument/2006/relationships/image" Target="../media/image1096.pn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326" Type="http://schemas.openxmlformats.org/officeDocument/2006/relationships/image" Target="../media/image326.jpeg"/><Relationship Id="rId533" Type="http://schemas.openxmlformats.org/officeDocument/2006/relationships/image" Target="../media/image533.png"/><Relationship Id="rId978" Type="http://schemas.openxmlformats.org/officeDocument/2006/relationships/image" Target="../media/image978.png"/><Relationship Id="rId1163" Type="http://schemas.openxmlformats.org/officeDocument/2006/relationships/image" Target="../media/image1163.jpeg"/><Relationship Id="rId740" Type="http://schemas.openxmlformats.org/officeDocument/2006/relationships/image" Target="../media/image740.jpeg"/><Relationship Id="rId838" Type="http://schemas.openxmlformats.org/officeDocument/2006/relationships/image" Target="../media/image838.jpeg"/><Relationship Id="rId1023" Type="http://schemas.openxmlformats.org/officeDocument/2006/relationships/image" Target="../media/image1023.png"/><Relationship Id="rId172" Type="http://schemas.openxmlformats.org/officeDocument/2006/relationships/image" Target="../media/image172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84" Type="http://schemas.openxmlformats.org/officeDocument/2006/relationships/image" Target="../media/image684.png"/><Relationship Id="rId337" Type="http://schemas.openxmlformats.org/officeDocument/2006/relationships/image" Target="../media/image337.png"/><Relationship Id="rId891" Type="http://schemas.openxmlformats.org/officeDocument/2006/relationships/image" Target="../media/image891.png"/><Relationship Id="rId905" Type="http://schemas.openxmlformats.org/officeDocument/2006/relationships/image" Target="../media/image905.png"/><Relationship Id="rId989" Type="http://schemas.openxmlformats.org/officeDocument/2006/relationships/image" Target="../media/image989.png"/><Relationship Id="rId34" Type="http://schemas.openxmlformats.org/officeDocument/2006/relationships/image" Target="../media/image34.png"/><Relationship Id="rId544" Type="http://schemas.openxmlformats.org/officeDocument/2006/relationships/image" Target="../media/image544.png"/><Relationship Id="rId751" Type="http://schemas.openxmlformats.org/officeDocument/2006/relationships/image" Target="../media/image751.jpeg"/><Relationship Id="rId849" Type="http://schemas.openxmlformats.org/officeDocument/2006/relationships/image" Target="../media/image849.jpeg"/><Relationship Id="rId1174" Type="http://schemas.openxmlformats.org/officeDocument/2006/relationships/image" Target="../media/image1174.jpeg"/><Relationship Id="rId183" Type="http://schemas.openxmlformats.org/officeDocument/2006/relationships/image" Target="../media/image183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611" Type="http://schemas.openxmlformats.org/officeDocument/2006/relationships/image" Target="../media/image611.png"/><Relationship Id="rId1034" Type="http://schemas.openxmlformats.org/officeDocument/2006/relationships/image" Target="../media/image1034.jpeg"/><Relationship Id="rId250" Type="http://schemas.openxmlformats.org/officeDocument/2006/relationships/image" Target="../media/image250.png"/><Relationship Id="rId488" Type="http://schemas.openxmlformats.org/officeDocument/2006/relationships/image" Target="../media/image488.jpeg"/><Relationship Id="rId695" Type="http://schemas.openxmlformats.org/officeDocument/2006/relationships/image" Target="../media/image695.jpeg"/><Relationship Id="rId709" Type="http://schemas.openxmlformats.org/officeDocument/2006/relationships/image" Target="../media/image709.jpeg"/><Relationship Id="rId916" Type="http://schemas.openxmlformats.org/officeDocument/2006/relationships/image" Target="../media/image916.jpeg"/><Relationship Id="rId1101" Type="http://schemas.openxmlformats.org/officeDocument/2006/relationships/image" Target="../media/image1101.jpeg"/><Relationship Id="rId45" Type="http://schemas.openxmlformats.org/officeDocument/2006/relationships/image" Target="../media/image45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55" Type="http://schemas.openxmlformats.org/officeDocument/2006/relationships/image" Target="../media/image555.png"/><Relationship Id="rId762" Type="http://schemas.openxmlformats.org/officeDocument/2006/relationships/image" Target="../media/image762.png"/><Relationship Id="rId1185" Type="http://schemas.openxmlformats.org/officeDocument/2006/relationships/image" Target="../media/image1185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622" Type="http://schemas.openxmlformats.org/officeDocument/2006/relationships/image" Target="../media/image622.jpeg"/><Relationship Id="rId1045" Type="http://schemas.openxmlformats.org/officeDocument/2006/relationships/image" Target="../media/image1045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927" Type="http://schemas.openxmlformats.org/officeDocument/2006/relationships/image" Target="../media/image927.png"/><Relationship Id="rId1112" Type="http://schemas.openxmlformats.org/officeDocument/2006/relationships/image" Target="../media/image1112.jpeg"/><Relationship Id="rId56" Type="http://schemas.openxmlformats.org/officeDocument/2006/relationships/image" Target="../media/image56.png"/><Relationship Id="rId359" Type="http://schemas.openxmlformats.org/officeDocument/2006/relationships/image" Target="../media/image359.png"/><Relationship Id="rId566" Type="http://schemas.openxmlformats.org/officeDocument/2006/relationships/image" Target="../media/image566.png"/><Relationship Id="rId773" Type="http://schemas.openxmlformats.org/officeDocument/2006/relationships/image" Target="../media/image773.png"/><Relationship Id="rId121" Type="http://schemas.openxmlformats.org/officeDocument/2006/relationships/image" Target="../media/image121.png"/><Relationship Id="rId219" Type="http://schemas.openxmlformats.org/officeDocument/2006/relationships/image" Target="../media/image219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980" Type="http://schemas.openxmlformats.org/officeDocument/2006/relationships/image" Target="../media/image980.png"/><Relationship Id="rId1056" Type="http://schemas.openxmlformats.org/officeDocument/2006/relationships/image" Target="../media/image1056.png"/><Relationship Id="rId840" Type="http://schemas.openxmlformats.org/officeDocument/2006/relationships/image" Target="../media/image840.jpeg"/><Relationship Id="rId938" Type="http://schemas.openxmlformats.org/officeDocument/2006/relationships/image" Target="../media/image938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577" Type="http://schemas.openxmlformats.org/officeDocument/2006/relationships/image" Target="../media/image577.png"/><Relationship Id="rId700" Type="http://schemas.openxmlformats.org/officeDocument/2006/relationships/image" Target="../media/image700.png"/><Relationship Id="rId1123" Type="http://schemas.openxmlformats.org/officeDocument/2006/relationships/image" Target="../media/image1123.jpeg"/><Relationship Id="rId132" Type="http://schemas.openxmlformats.org/officeDocument/2006/relationships/image" Target="../media/image132.png"/><Relationship Id="rId784" Type="http://schemas.openxmlformats.org/officeDocument/2006/relationships/image" Target="../media/image784.png"/><Relationship Id="rId991" Type="http://schemas.openxmlformats.org/officeDocument/2006/relationships/image" Target="../media/image991.png"/><Relationship Id="rId1067" Type="http://schemas.openxmlformats.org/officeDocument/2006/relationships/image" Target="../media/image1067.png"/><Relationship Id="rId437" Type="http://schemas.openxmlformats.org/officeDocument/2006/relationships/image" Target="../media/image437.png"/><Relationship Id="rId644" Type="http://schemas.openxmlformats.org/officeDocument/2006/relationships/image" Target="../media/image644.jpeg"/><Relationship Id="rId851" Type="http://schemas.openxmlformats.org/officeDocument/2006/relationships/image" Target="../media/image851.jpeg"/><Relationship Id="rId283" Type="http://schemas.openxmlformats.org/officeDocument/2006/relationships/image" Target="../media/image283.png"/><Relationship Id="rId490" Type="http://schemas.openxmlformats.org/officeDocument/2006/relationships/image" Target="../media/image490.jpeg"/><Relationship Id="rId504" Type="http://schemas.openxmlformats.org/officeDocument/2006/relationships/image" Target="../media/image504.png"/><Relationship Id="rId711" Type="http://schemas.openxmlformats.org/officeDocument/2006/relationships/image" Target="../media/image711.jpeg"/><Relationship Id="rId949" Type="http://schemas.openxmlformats.org/officeDocument/2006/relationships/image" Target="../media/image949.png"/><Relationship Id="rId1134" Type="http://schemas.openxmlformats.org/officeDocument/2006/relationships/image" Target="../media/image1134.jpeg"/><Relationship Id="rId78" Type="http://schemas.openxmlformats.org/officeDocument/2006/relationships/image" Target="../media/image78.png"/><Relationship Id="rId143" Type="http://schemas.openxmlformats.org/officeDocument/2006/relationships/image" Target="../media/image143.png"/><Relationship Id="rId350" Type="http://schemas.openxmlformats.org/officeDocument/2006/relationships/image" Target="../media/image350.jpeg"/><Relationship Id="rId588" Type="http://schemas.openxmlformats.org/officeDocument/2006/relationships/image" Target="../media/image588.png"/><Relationship Id="rId795" Type="http://schemas.openxmlformats.org/officeDocument/2006/relationships/image" Target="../media/image795.jpeg"/><Relationship Id="rId809" Type="http://schemas.openxmlformats.org/officeDocument/2006/relationships/image" Target="../media/image809.jpe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448" Type="http://schemas.openxmlformats.org/officeDocument/2006/relationships/image" Target="../media/image448.png"/><Relationship Id="rId655" Type="http://schemas.openxmlformats.org/officeDocument/2006/relationships/image" Target="../media/image655.jpeg"/><Relationship Id="rId862" Type="http://schemas.openxmlformats.org/officeDocument/2006/relationships/image" Target="../media/image862.jpeg"/><Relationship Id="rId1078" Type="http://schemas.openxmlformats.org/officeDocument/2006/relationships/image" Target="../media/image1078.jpeg"/><Relationship Id="rId294" Type="http://schemas.openxmlformats.org/officeDocument/2006/relationships/image" Target="../media/image294.png"/><Relationship Id="rId308" Type="http://schemas.openxmlformats.org/officeDocument/2006/relationships/image" Target="../media/image308.jpeg"/><Relationship Id="rId515" Type="http://schemas.openxmlformats.org/officeDocument/2006/relationships/image" Target="../media/image515.jpeg"/><Relationship Id="rId722" Type="http://schemas.openxmlformats.org/officeDocument/2006/relationships/image" Target="../media/image722.jpeg"/><Relationship Id="rId1145" Type="http://schemas.openxmlformats.org/officeDocument/2006/relationships/image" Target="../media/image1145.jpeg"/><Relationship Id="rId89" Type="http://schemas.openxmlformats.org/officeDocument/2006/relationships/image" Target="../media/image89.jpe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99" Type="http://schemas.openxmlformats.org/officeDocument/2006/relationships/image" Target="../media/image599.png"/><Relationship Id="rId1005" Type="http://schemas.openxmlformats.org/officeDocument/2006/relationships/image" Target="../media/image1005.png"/><Relationship Id="rId459" Type="http://schemas.openxmlformats.org/officeDocument/2006/relationships/image" Target="../media/image459.png"/><Relationship Id="rId666" Type="http://schemas.openxmlformats.org/officeDocument/2006/relationships/image" Target="../media/image666.png"/><Relationship Id="rId873" Type="http://schemas.openxmlformats.org/officeDocument/2006/relationships/image" Target="../media/image873.png"/><Relationship Id="rId1089" Type="http://schemas.openxmlformats.org/officeDocument/2006/relationships/image" Target="../media/image1089.jpe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19" Type="http://schemas.openxmlformats.org/officeDocument/2006/relationships/image" Target="../media/image319.png"/><Relationship Id="rId526" Type="http://schemas.openxmlformats.org/officeDocument/2006/relationships/image" Target="../media/image526.jpeg"/><Relationship Id="rId1156" Type="http://schemas.openxmlformats.org/officeDocument/2006/relationships/image" Target="../media/image1156.jpeg"/><Relationship Id="rId733" Type="http://schemas.openxmlformats.org/officeDocument/2006/relationships/image" Target="../media/image733.jpeg"/><Relationship Id="rId940" Type="http://schemas.openxmlformats.org/officeDocument/2006/relationships/image" Target="../media/image940.png"/><Relationship Id="rId1016" Type="http://schemas.openxmlformats.org/officeDocument/2006/relationships/image" Target="../media/image1016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677" Type="http://schemas.openxmlformats.org/officeDocument/2006/relationships/image" Target="../media/image677.png"/><Relationship Id="rId800" Type="http://schemas.openxmlformats.org/officeDocument/2006/relationships/image" Target="../media/image800.jpeg"/><Relationship Id="rId232" Type="http://schemas.openxmlformats.org/officeDocument/2006/relationships/image" Target="../media/image232.png"/><Relationship Id="rId884" Type="http://schemas.openxmlformats.org/officeDocument/2006/relationships/image" Target="../media/image884.png"/><Relationship Id="rId27" Type="http://schemas.openxmlformats.org/officeDocument/2006/relationships/image" Target="../media/image27.png"/><Relationship Id="rId537" Type="http://schemas.openxmlformats.org/officeDocument/2006/relationships/image" Target="../media/image537.png"/><Relationship Id="rId744" Type="http://schemas.openxmlformats.org/officeDocument/2006/relationships/image" Target="../media/image744.jpeg"/><Relationship Id="rId951" Type="http://schemas.openxmlformats.org/officeDocument/2006/relationships/image" Target="../media/image951.jpeg"/><Relationship Id="rId1167" Type="http://schemas.openxmlformats.org/officeDocument/2006/relationships/image" Target="../media/image1167.jpeg"/><Relationship Id="rId80" Type="http://schemas.openxmlformats.org/officeDocument/2006/relationships/image" Target="../media/image80.png"/><Relationship Id="rId176" Type="http://schemas.openxmlformats.org/officeDocument/2006/relationships/image" Target="../media/image176.jpeg"/><Relationship Id="rId383" Type="http://schemas.openxmlformats.org/officeDocument/2006/relationships/image" Target="../media/image383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811" Type="http://schemas.openxmlformats.org/officeDocument/2006/relationships/image" Target="../media/image811.jpeg"/><Relationship Id="rId1027" Type="http://schemas.openxmlformats.org/officeDocument/2006/relationships/image" Target="../media/image1027.jpeg"/><Relationship Id="rId243" Type="http://schemas.openxmlformats.org/officeDocument/2006/relationships/image" Target="../media/image243.png"/><Relationship Id="rId450" Type="http://schemas.openxmlformats.org/officeDocument/2006/relationships/image" Target="../media/image450.png"/><Relationship Id="rId688" Type="http://schemas.openxmlformats.org/officeDocument/2006/relationships/image" Target="../media/image688.jpeg"/><Relationship Id="rId895" Type="http://schemas.openxmlformats.org/officeDocument/2006/relationships/image" Target="../media/image895.jpeg"/><Relationship Id="rId909" Type="http://schemas.openxmlformats.org/officeDocument/2006/relationships/image" Target="../media/image909.jpeg"/><Relationship Id="rId1080" Type="http://schemas.openxmlformats.org/officeDocument/2006/relationships/image" Target="../media/image1080.jpe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548" Type="http://schemas.openxmlformats.org/officeDocument/2006/relationships/image" Target="../media/image548.png"/><Relationship Id="rId755" Type="http://schemas.openxmlformats.org/officeDocument/2006/relationships/image" Target="../media/image755.jpeg"/><Relationship Id="rId962" Type="http://schemas.openxmlformats.org/officeDocument/2006/relationships/image" Target="../media/image962.jpeg"/><Relationship Id="rId1178" Type="http://schemas.openxmlformats.org/officeDocument/2006/relationships/image" Target="../media/image1178.png"/><Relationship Id="rId91" Type="http://schemas.openxmlformats.org/officeDocument/2006/relationships/image" Target="../media/image91.jpeg"/><Relationship Id="rId187" Type="http://schemas.openxmlformats.org/officeDocument/2006/relationships/image" Target="../media/image187.jpe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822" Type="http://schemas.openxmlformats.org/officeDocument/2006/relationships/image" Target="../media/image822.png"/><Relationship Id="rId1038" Type="http://schemas.openxmlformats.org/officeDocument/2006/relationships/image" Target="../media/image1038.png"/><Relationship Id="rId254" Type="http://schemas.openxmlformats.org/officeDocument/2006/relationships/image" Target="../media/image254.png"/><Relationship Id="rId699" Type="http://schemas.openxmlformats.org/officeDocument/2006/relationships/image" Target="../media/image699.jpeg"/><Relationship Id="rId1091" Type="http://schemas.openxmlformats.org/officeDocument/2006/relationships/image" Target="../media/image1091.png"/><Relationship Id="rId1105" Type="http://schemas.openxmlformats.org/officeDocument/2006/relationships/image" Target="../media/image1105.jpeg"/><Relationship Id="rId49" Type="http://schemas.openxmlformats.org/officeDocument/2006/relationships/image" Target="../media/image49.png"/><Relationship Id="rId114" Type="http://schemas.openxmlformats.org/officeDocument/2006/relationships/image" Target="../media/image114.jpeg"/><Relationship Id="rId461" Type="http://schemas.openxmlformats.org/officeDocument/2006/relationships/image" Target="../media/image461.png"/><Relationship Id="rId559" Type="http://schemas.openxmlformats.org/officeDocument/2006/relationships/image" Target="../media/image559.png"/><Relationship Id="rId766" Type="http://schemas.openxmlformats.org/officeDocument/2006/relationships/image" Target="../media/image766.png"/><Relationship Id="rId1189" Type="http://schemas.openxmlformats.org/officeDocument/2006/relationships/image" Target="../media/image1189.png"/><Relationship Id="rId198" Type="http://schemas.openxmlformats.org/officeDocument/2006/relationships/image" Target="../media/image198.png"/><Relationship Id="rId321" Type="http://schemas.openxmlformats.org/officeDocument/2006/relationships/image" Target="../media/image321.jpeg"/><Relationship Id="rId419" Type="http://schemas.openxmlformats.org/officeDocument/2006/relationships/image" Target="../media/image419.png"/><Relationship Id="rId626" Type="http://schemas.openxmlformats.org/officeDocument/2006/relationships/image" Target="../media/image626.jpeg"/><Relationship Id="rId973" Type="http://schemas.openxmlformats.org/officeDocument/2006/relationships/image" Target="../media/image973.png"/><Relationship Id="rId1049" Type="http://schemas.openxmlformats.org/officeDocument/2006/relationships/image" Target="../media/image1049.jpeg"/><Relationship Id="rId833" Type="http://schemas.openxmlformats.org/officeDocument/2006/relationships/image" Target="../media/image833.jpeg"/><Relationship Id="rId1116" Type="http://schemas.openxmlformats.org/officeDocument/2006/relationships/image" Target="../media/image1116.jpe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900" Type="http://schemas.openxmlformats.org/officeDocument/2006/relationships/image" Target="../media/image900.jpeg"/><Relationship Id="rId125" Type="http://schemas.openxmlformats.org/officeDocument/2006/relationships/image" Target="../media/image125.png"/><Relationship Id="rId332" Type="http://schemas.openxmlformats.org/officeDocument/2006/relationships/image" Target="../media/image332.png"/><Relationship Id="rId777" Type="http://schemas.openxmlformats.org/officeDocument/2006/relationships/image" Target="../media/image777.jpeg"/><Relationship Id="rId984" Type="http://schemas.openxmlformats.org/officeDocument/2006/relationships/image" Target="../media/image984.jpeg"/><Relationship Id="rId637" Type="http://schemas.openxmlformats.org/officeDocument/2006/relationships/image" Target="../media/image637.png"/><Relationship Id="rId844" Type="http://schemas.openxmlformats.org/officeDocument/2006/relationships/image" Target="../media/image844.jpeg"/><Relationship Id="rId276" Type="http://schemas.openxmlformats.org/officeDocument/2006/relationships/image" Target="../media/image276.png"/><Relationship Id="rId483" Type="http://schemas.openxmlformats.org/officeDocument/2006/relationships/image" Target="../media/image483.png"/><Relationship Id="rId690" Type="http://schemas.openxmlformats.org/officeDocument/2006/relationships/image" Target="../media/image690.jpeg"/><Relationship Id="rId704" Type="http://schemas.openxmlformats.org/officeDocument/2006/relationships/image" Target="../media/image704.jpeg"/><Relationship Id="rId911" Type="http://schemas.openxmlformats.org/officeDocument/2006/relationships/image" Target="../media/image911.png"/><Relationship Id="rId1127" Type="http://schemas.openxmlformats.org/officeDocument/2006/relationships/image" Target="../media/image1127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788" Type="http://schemas.openxmlformats.org/officeDocument/2006/relationships/image" Target="../media/image788.png"/><Relationship Id="rId995" Type="http://schemas.openxmlformats.org/officeDocument/2006/relationships/image" Target="../media/image995.png"/><Relationship Id="rId1180" Type="http://schemas.openxmlformats.org/officeDocument/2006/relationships/image" Target="../media/image1180.jpeg"/><Relationship Id="rId203" Type="http://schemas.openxmlformats.org/officeDocument/2006/relationships/image" Target="../media/image203.png"/><Relationship Id="rId648" Type="http://schemas.openxmlformats.org/officeDocument/2006/relationships/image" Target="../media/image648.png"/><Relationship Id="rId855" Type="http://schemas.openxmlformats.org/officeDocument/2006/relationships/image" Target="../media/image855.jpeg"/><Relationship Id="rId1040" Type="http://schemas.openxmlformats.org/officeDocument/2006/relationships/image" Target="../media/image1040.png"/><Relationship Id="rId287" Type="http://schemas.openxmlformats.org/officeDocument/2006/relationships/image" Target="../media/image287.jpeg"/><Relationship Id="rId410" Type="http://schemas.openxmlformats.org/officeDocument/2006/relationships/image" Target="../media/image410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715" Type="http://schemas.openxmlformats.org/officeDocument/2006/relationships/image" Target="../media/image715.jpeg"/><Relationship Id="rId922" Type="http://schemas.openxmlformats.org/officeDocument/2006/relationships/image" Target="../media/image922.png"/><Relationship Id="rId1138" Type="http://schemas.openxmlformats.org/officeDocument/2006/relationships/image" Target="../media/image1138.jpeg"/><Relationship Id="rId147" Type="http://schemas.openxmlformats.org/officeDocument/2006/relationships/image" Target="../media/image147.jpeg"/><Relationship Id="rId354" Type="http://schemas.openxmlformats.org/officeDocument/2006/relationships/image" Target="../media/image354.jpeg"/><Relationship Id="rId799" Type="http://schemas.openxmlformats.org/officeDocument/2006/relationships/image" Target="../media/image799.jpeg"/><Relationship Id="rId51" Type="http://schemas.openxmlformats.org/officeDocument/2006/relationships/image" Target="../media/image51.png"/><Relationship Id="rId561" Type="http://schemas.openxmlformats.org/officeDocument/2006/relationships/image" Target="../media/image561.png"/><Relationship Id="rId659" Type="http://schemas.openxmlformats.org/officeDocument/2006/relationships/image" Target="../media/image659.png"/><Relationship Id="rId866" Type="http://schemas.openxmlformats.org/officeDocument/2006/relationships/image" Target="../media/image866.jpeg"/><Relationship Id="rId214" Type="http://schemas.openxmlformats.org/officeDocument/2006/relationships/image" Target="../media/image214.png"/><Relationship Id="rId298" Type="http://schemas.openxmlformats.org/officeDocument/2006/relationships/image" Target="../media/image298.png"/><Relationship Id="rId421" Type="http://schemas.openxmlformats.org/officeDocument/2006/relationships/image" Target="../media/image421.png"/><Relationship Id="rId519" Type="http://schemas.openxmlformats.org/officeDocument/2006/relationships/image" Target="../media/image519.png"/><Relationship Id="rId1051" Type="http://schemas.openxmlformats.org/officeDocument/2006/relationships/image" Target="../media/image1051.png"/><Relationship Id="rId1149" Type="http://schemas.openxmlformats.org/officeDocument/2006/relationships/image" Target="../media/image1149.png"/><Relationship Id="rId158" Type="http://schemas.openxmlformats.org/officeDocument/2006/relationships/image" Target="../media/image158.jpeg"/><Relationship Id="rId726" Type="http://schemas.openxmlformats.org/officeDocument/2006/relationships/image" Target="../media/image726.jpeg"/><Relationship Id="rId933" Type="http://schemas.openxmlformats.org/officeDocument/2006/relationships/image" Target="../media/image933.jpeg"/><Relationship Id="rId1009" Type="http://schemas.openxmlformats.org/officeDocument/2006/relationships/image" Target="../media/image1009.png"/><Relationship Id="rId62" Type="http://schemas.openxmlformats.org/officeDocument/2006/relationships/image" Target="../media/image62.png"/><Relationship Id="rId365" Type="http://schemas.openxmlformats.org/officeDocument/2006/relationships/image" Target="../media/image365.png"/><Relationship Id="rId572" Type="http://schemas.openxmlformats.org/officeDocument/2006/relationships/image" Target="../media/image572.png"/><Relationship Id="rId225" Type="http://schemas.openxmlformats.org/officeDocument/2006/relationships/image" Target="../media/image225.png"/><Relationship Id="rId432" Type="http://schemas.openxmlformats.org/officeDocument/2006/relationships/image" Target="../media/image432.png"/><Relationship Id="rId877" Type="http://schemas.openxmlformats.org/officeDocument/2006/relationships/image" Target="../media/image877.jpeg"/><Relationship Id="rId1062" Type="http://schemas.openxmlformats.org/officeDocument/2006/relationships/image" Target="../media/image1062.jpeg"/><Relationship Id="rId737" Type="http://schemas.openxmlformats.org/officeDocument/2006/relationships/image" Target="../media/image737.png"/><Relationship Id="rId944" Type="http://schemas.openxmlformats.org/officeDocument/2006/relationships/image" Target="../media/image944.png"/><Relationship Id="rId73" Type="http://schemas.openxmlformats.org/officeDocument/2006/relationships/image" Target="../media/image73.jpeg"/><Relationship Id="rId169" Type="http://schemas.openxmlformats.org/officeDocument/2006/relationships/image" Target="../media/image169.png"/><Relationship Id="rId376" Type="http://schemas.openxmlformats.org/officeDocument/2006/relationships/image" Target="../media/image376.png"/><Relationship Id="rId583" Type="http://schemas.openxmlformats.org/officeDocument/2006/relationships/image" Target="../media/image583.png"/><Relationship Id="rId790" Type="http://schemas.openxmlformats.org/officeDocument/2006/relationships/image" Target="../media/image790.jpeg"/><Relationship Id="rId804" Type="http://schemas.openxmlformats.org/officeDocument/2006/relationships/image" Target="../media/image804.png"/><Relationship Id="rId4" Type="http://schemas.openxmlformats.org/officeDocument/2006/relationships/image" Target="../media/image4.png"/><Relationship Id="rId236" Type="http://schemas.openxmlformats.org/officeDocument/2006/relationships/image" Target="../media/image236.png"/><Relationship Id="rId443" Type="http://schemas.openxmlformats.org/officeDocument/2006/relationships/image" Target="../media/image443.png"/><Relationship Id="rId650" Type="http://schemas.openxmlformats.org/officeDocument/2006/relationships/image" Target="../media/image650.jpeg"/><Relationship Id="rId888" Type="http://schemas.openxmlformats.org/officeDocument/2006/relationships/image" Target="../media/image888.jpeg"/><Relationship Id="rId1073" Type="http://schemas.openxmlformats.org/officeDocument/2006/relationships/image" Target="../media/image1073.png"/><Relationship Id="rId303" Type="http://schemas.openxmlformats.org/officeDocument/2006/relationships/image" Target="../media/image303.png"/><Relationship Id="rId748" Type="http://schemas.openxmlformats.org/officeDocument/2006/relationships/image" Target="../media/image748.jpeg"/><Relationship Id="rId955" Type="http://schemas.openxmlformats.org/officeDocument/2006/relationships/image" Target="../media/image955.png"/><Relationship Id="rId1140" Type="http://schemas.openxmlformats.org/officeDocument/2006/relationships/image" Target="../media/image1140.jpeg"/><Relationship Id="rId84" Type="http://schemas.openxmlformats.org/officeDocument/2006/relationships/image" Target="../media/image84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815" Type="http://schemas.openxmlformats.org/officeDocument/2006/relationships/image" Target="../media/image815.png"/><Relationship Id="rId247" Type="http://schemas.openxmlformats.org/officeDocument/2006/relationships/image" Target="../media/image247.png"/><Relationship Id="rId899" Type="http://schemas.openxmlformats.org/officeDocument/2006/relationships/image" Target="../media/image899.jpeg"/><Relationship Id="rId1000" Type="http://schemas.openxmlformats.org/officeDocument/2006/relationships/image" Target="../media/image1000.png"/><Relationship Id="rId1084" Type="http://schemas.openxmlformats.org/officeDocument/2006/relationships/image" Target="../media/image1084.jpeg"/><Relationship Id="rId107" Type="http://schemas.openxmlformats.org/officeDocument/2006/relationships/image" Target="../media/image107.jpeg"/><Relationship Id="rId454" Type="http://schemas.openxmlformats.org/officeDocument/2006/relationships/image" Target="../media/image454.png"/><Relationship Id="rId661" Type="http://schemas.openxmlformats.org/officeDocument/2006/relationships/image" Target="../media/image661.png"/><Relationship Id="rId759" Type="http://schemas.openxmlformats.org/officeDocument/2006/relationships/image" Target="../media/image759.jpeg"/><Relationship Id="rId966" Type="http://schemas.openxmlformats.org/officeDocument/2006/relationships/image" Target="../media/image966.jpeg"/><Relationship Id="rId11" Type="http://schemas.openxmlformats.org/officeDocument/2006/relationships/image" Target="../media/image11.jpeg"/><Relationship Id="rId314" Type="http://schemas.openxmlformats.org/officeDocument/2006/relationships/image" Target="../media/image314.png"/><Relationship Id="rId398" Type="http://schemas.openxmlformats.org/officeDocument/2006/relationships/image" Target="../media/image398.png"/><Relationship Id="rId521" Type="http://schemas.openxmlformats.org/officeDocument/2006/relationships/image" Target="../media/image521.jpeg"/><Relationship Id="rId619" Type="http://schemas.openxmlformats.org/officeDocument/2006/relationships/image" Target="../media/image619.jpeg"/><Relationship Id="rId1151" Type="http://schemas.openxmlformats.org/officeDocument/2006/relationships/image" Target="../media/image1151.jpe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826" Type="http://schemas.openxmlformats.org/officeDocument/2006/relationships/image" Target="../media/image826.jpeg"/><Relationship Id="rId1011" Type="http://schemas.openxmlformats.org/officeDocument/2006/relationships/image" Target="../media/image1011.jpeg"/><Relationship Id="rId1109" Type="http://schemas.openxmlformats.org/officeDocument/2006/relationships/image" Target="../media/image1109.jpe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72" Type="http://schemas.openxmlformats.org/officeDocument/2006/relationships/image" Target="../media/image672.jpeg"/><Relationship Id="rId1095" Type="http://schemas.openxmlformats.org/officeDocument/2006/relationships/image" Target="../media/image1095.jpe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247.jpeg"/><Relationship Id="rId299" Type="http://schemas.openxmlformats.org/officeDocument/2006/relationships/hyperlink" Target="https://icodrops.com/sirin-labs/" TargetMode="External"/><Relationship Id="rId671" Type="http://schemas.openxmlformats.org/officeDocument/2006/relationships/hyperlink" Target="https://icodrops.com/tenx/" TargetMode="External"/><Relationship Id="rId21" Type="http://schemas.openxmlformats.org/officeDocument/2006/relationships/hyperlink" Target="https://icodrops.com/viewly/" TargetMode="External"/><Relationship Id="rId63" Type="http://schemas.openxmlformats.org/officeDocument/2006/relationships/hyperlink" Target="https://icodrops.com/crowd-genie/" TargetMode="External"/><Relationship Id="rId159" Type="http://schemas.openxmlformats.org/officeDocument/2006/relationships/image" Target="../media/image1268.jpeg"/><Relationship Id="rId324" Type="http://schemas.openxmlformats.org/officeDocument/2006/relationships/image" Target="../media/image1346.jpeg"/><Relationship Id="rId366" Type="http://schemas.openxmlformats.org/officeDocument/2006/relationships/image" Target="../media/image1366.jpeg"/><Relationship Id="rId531" Type="http://schemas.openxmlformats.org/officeDocument/2006/relationships/image" Target="../media/image1443.jpeg"/><Relationship Id="rId573" Type="http://schemas.openxmlformats.org/officeDocument/2006/relationships/image" Target="../media/image1463.jpeg"/><Relationship Id="rId629" Type="http://schemas.openxmlformats.org/officeDocument/2006/relationships/image" Target="../media/image1488.jpeg"/><Relationship Id="rId170" Type="http://schemas.openxmlformats.org/officeDocument/2006/relationships/image" Target="../media/image1273.jpeg"/><Relationship Id="rId226" Type="http://schemas.openxmlformats.org/officeDocument/2006/relationships/image" Target="../media/image1300.jpeg"/><Relationship Id="rId433" Type="http://schemas.openxmlformats.org/officeDocument/2006/relationships/hyperlink" Target="https://icodrops.com/pre/trade-io/" TargetMode="External"/><Relationship Id="rId268" Type="http://schemas.openxmlformats.org/officeDocument/2006/relationships/hyperlink" Target="https://icodrops.com/pre/the-bee-token-pre-sale/" TargetMode="External"/><Relationship Id="rId475" Type="http://schemas.openxmlformats.org/officeDocument/2006/relationships/hyperlink" Target="https://icodrops.com/pre/quantstamp-pre-sale/" TargetMode="External"/><Relationship Id="rId640" Type="http://schemas.openxmlformats.org/officeDocument/2006/relationships/hyperlink" Target="https://icodrops.com/monetha/" TargetMode="External"/><Relationship Id="rId682" Type="http://schemas.openxmlformats.org/officeDocument/2006/relationships/image" Target="../media/image1514.jpeg"/><Relationship Id="rId32" Type="http://schemas.openxmlformats.org/officeDocument/2006/relationships/image" Target="../media/image1205.jpeg"/><Relationship Id="rId74" Type="http://schemas.openxmlformats.org/officeDocument/2006/relationships/image" Target="../media/image1226.png"/><Relationship Id="rId128" Type="http://schemas.openxmlformats.org/officeDocument/2006/relationships/hyperlink" Target="https://icodrops.com/refereum/" TargetMode="External"/><Relationship Id="rId335" Type="http://schemas.openxmlformats.org/officeDocument/2006/relationships/image" Target="../media/image1351.jpeg"/><Relationship Id="rId377" Type="http://schemas.openxmlformats.org/officeDocument/2006/relationships/hyperlink" Target="https://icodrops.com/aphelion/" TargetMode="External"/><Relationship Id="rId500" Type="http://schemas.openxmlformats.org/officeDocument/2006/relationships/image" Target="../media/image1428.jpeg"/><Relationship Id="rId542" Type="http://schemas.openxmlformats.org/officeDocument/2006/relationships/hyperlink" Target="https://icodrops.com/herocoin/" TargetMode="External"/><Relationship Id="rId584" Type="http://schemas.openxmlformats.org/officeDocument/2006/relationships/image" Target="../media/image1468.jpeg"/><Relationship Id="rId5" Type="http://schemas.openxmlformats.org/officeDocument/2006/relationships/hyperlink" Target="https://icodrops.com/faceter/" TargetMode="External"/><Relationship Id="rId181" Type="http://schemas.openxmlformats.org/officeDocument/2006/relationships/image" Target="../media/image1278.jpeg"/><Relationship Id="rId237" Type="http://schemas.openxmlformats.org/officeDocument/2006/relationships/image" Target="../media/image1305.jpeg"/><Relationship Id="rId402" Type="http://schemas.openxmlformats.org/officeDocument/2006/relationships/hyperlink" Target="https://icodrops.com/crypto20/" TargetMode="External"/><Relationship Id="rId279" Type="http://schemas.openxmlformats.org/officeDocument/2006/relationships/hyperlink" Target="https://icodrops.com/locipro/" TargetMode="External"/><Relationship Id="rId444" Type="http://schemas.openxmlformats.org/officeDocument/2006/relationships/hyperlink" Target="https://icodrops.com/aion/" TargetMode="External"/><Relationship Id="rId486" Type="http://schemas.openxmlformats.org/officeDocument/2006/relationships/hyperlink" Target="https://icodrops.com/grid/" TargetMode="External"/><Relationship Id="rId651" Type="http://schemas.openxmlformats.org/officeDocument/2006/relationships/hyperlink" Target="https://icodrops.com/decentraland/" TargetMode="External"/><Relationship Id="rId693" Type="http://schemas.openxmlformats.org/officeDocument/2006/relationships/hyperlink" Target="https://icodrops.com/pre/dadi-pre-sale/" TargetMode="External"/><Relationship Id="rId43" Type="http://schemas.openxmlformats.org/officeDocument/2006/relationships/hyperlink" Target="https://icodrops.com/sentinel-chain/" TargetMode="External"/><Relationship Id="rId139" Type="http://schemas.openxmlformats.org/officeDocument/2006/relationships/image" Target="../media/image1258.jpeg"/><Relationship Id="rId290" Type="http://schemas.openxmlformats.org/officeDocument/2006/relationships/image" Target="../media/image1330.jpeg"/><Relationship Id="rId304" Type="http://schemas.openxmlformats.org/officeDocument/2006/relationships/image" Target="../media/image1337.jpeg"/><Relationship Id="rId346" Type="http://schemas.openxmlformats.org/officeDocument/2006/relationships/image" Target="../media/image1356.jpeg"/><Relationship Id="rId388" Type="http://schemas.openxmlformats.org/officeDocument/2006/relationships/hyperlink" Target="https://icodrops.com/fidentiax/" TargetMode="External"/><Relationship Id="rId511" Type="http://schemas.openxmlformats.org/officeDocument/2006/relationships/hyperlink" Target="https://icodrops.com/cryptopay/" TargetMode="External"/><Relationship Id="rId553" Type="http://schemas.openxmlformats.org/officeDocument/2006/relationships/image" Target="../media/image1454.jpeg"/><Relationship Id="rId609" Type="http://schemas.openxmlformats.org/officeDocument/2006/relationships/hyperlink" Target="https://icodrops.com/pre/enjin-coin-pre-sale/" TargetMode="External"/><Relationship Id="rId85" Type="http://schemas.openxmlformats.org/officeDocument/2006/relationships/hyperlink" Target="https://icodrops.com/debitum/" TargetMode="External"/><Relationship Id="rId150" Type="http://schemas.openxmlformats.org/officeDocument/2006/relationships/hyperlink" Target="https://icodrops.com/hade/" TargetMode="External"/><Relationship Id="rId192" Type="http://schemas.openxmlformats.org/officeDocument/2006/relationships/hyperlink" Target="https://icodrops.com/zeepin/" TargetMode="External"/><Relationship Id="rId206" Type="http://schemas.openxmlformats.org/officeDocument/2006/relationships/image" Target="../media/image1290.jpeg"/><Relationship Id="rId413" Type="http://schemas.openxmlformats.org/officeDocument/2006/relationships/image" Target="../media/image1389.jpeg"/><Relationship Id="rId595" Type="http://schemas.openxmlformats.org/officeDocument/2006/relationships/hyperlink" Target="https://icodrops.com/cindicator/" TargetMode="External"/><Relationship Id="rId248" Type="http://schemas.openxmlformats.org/officeDocument/2006/relationships/image" Target="../media/image1310.jpeg"/><Relationship Id="rId455" Type="http://schemas.openxmlformats.org/officeDocument/2006/relationships/image" Target="../media/image1409.jpeg"/><Relationship Id="rId497" Type="http://schemas.openxmlformats.org/officeDocument/2006/relationships/hyperlink" Target="https://icodrops.com/dragonchain/" TargetMode="External"/><Relationship Id="rId620" Type="http://schemas.openxmlformats.org/officeDocument/2006/relationships/hyperlink" Target="https://icodrops.com/blackmoon/" TargetMode="External"/><Relationship Id="rId662" Type="http://schemas.openxmlformats.org/officeDocument/2006/relationships/image" Target="../media/image1504.png"/><Relationship Id="rId12" Type="http://schemas.openxmlformats.org/officeDocument/2006/relationships/image" Target="../media/image1195.jpeg"/><Relationship Id="rId108" Type="http://schemas.openxmlformats.org/officeDocument/2006/relationships/hyperlink" Target="https://icodrops.com/winding-tree/" TargetMode="External"/><Relationship Id="rId315" Type="http://schemas.openxmlformats.org/officeDocument/2006/relationships/hyperlink" Target="https://icodrops.com/qlink/" TargetMode="External"/><Relationship Id="rId357" Type="http://schemas.openxmlformats.org/officeDocument/2006/relationships/hyperlink" Target="https://icodrops.com/uptoken/" TargetMode="External"/><Relationship Id="rId522" Type="http://schemas.openxmlformats.org/officeDocument/2006/relationships/image" Target="../media/image1439.jpeg"/><Relationship Id="rId54" Type="http://schemas.openxmlformats.org/officeDocument/2006/relationships/image" Target="../media/image1216.jpeg"/><Relationship Id="rId96" Type="http://schemas.openxmlformats.org/officeDocument/2006/relationships/image" Target="../media/image1237.jpeg"/><Relationship Id="rId161" Type="http://schemas.openxmlformats.org/officeDocument/2006/relationships/image" Target="../media/image1269.jpeg"/><Relationship Id="rId217" Type="http://schemas.openxmlformats.org/officeDocument/2006/relationships/hyperlink" Target="https://icodrops.com/selfkey/" TargetMode="External"/><Relationship Id="rId399" Type="http://schemas.openxmlformats.org/officeDocument/2006/relationships/image" Target="../media/image1382.jpeg"/><Relationship Id="rId564" Type="http://schemas.openxmlformats.org/officeDocument/2006/relationships/image" Target="../media/image1459.png"/><Relationship Id="rId259" Type="http://schemas.openxmlformats.org/officeDocument/2006/relationships/image" Target="../media/image1315.jpeg"/><Relationship Id="rId424" Type="http://schemas.openxmlformats.org/officeDocument/2006/relationships/hyperlink" Target="https://icodrops.com/presearch/" TargetMode="External"/><Relationship Id="rId466" Type="http://schemas.openxmlformats.org/officeDocument/2006/relationships/hyperlink" Target="https://icodrops.com/micromoney/" TargetMode="External"/><Relationship Id="rId631" Type="http://schemas.openxmlformats.org/officeDocument/2006/relationships/image" Target="../media/image1489.jpeg"/><Relationship Id="rId673" Type="http://schemas.openxmlformats.org/officeDocument/2006/relationships/hyperlink" Target="https://icodrops.com/omisego/" TargetMode="External"/><Relationship Id="rId23" Type="http://schemas.openxmlformats.org/officeDocument/2006/relationships/hyperlink" Target="https://icodrops.com/friendz/" TargetMode="External"/><Relationship Id="rId119" Type="http://schemas.openxmlformats.org/officeDocument/2006/relationships/image" Target="../media/image1248.jpeg"/><Relationship Id="rId270" Type="http://schemas.openxmlformats.org/officeDocument/2006/relationships/image" Target="../media/image1320.jpeg"/><Relationship Id="rId326" Type="http://schemas.openxmlformats.org/officeDocument/2006/relationships/image" Target="../media/image1347.jpeg"/><Relationship Id="rId533" Type="http://schemas.openxmlformats.org/officeDocument/2006/relationships/image" Target="../media/image1444.png"/><Relationship Id="rId65" Type="http://schemas.openxmlformats.org/officeDocument/2006/relationships/hyperlink" Target="https://icodrops.com/ignite-ratings/" TargetMode="External"/><Relationship Id="rId130" Type="http://schemas.openxmlformats.org/officeDocument/2006/relationships/hyperlink" Target="https://icodrops.com/current/" TargetMode="External"/><Relationship Id="rId368" Type="http://schemas.openxmlformats.org/officeDocument/2006/relationships/image" Target="../media/image1367.jpeg"/><Relationship Id="rId575" Type="http://schemas.openxmlformats.org/officeDocument/2006/relationships/image" Target="../media/image1464.jpeg"/><Relationship Id="rId172" Type="http://schemas.openxmlformats.org/officeDocument/2006/relationships/image" Target="../media/image1274.jpeg"/><Relationship Id="rId228" Type="http://schemas.openxmlformats.org/officeDocument/2006/relationships/image" Target="../media/image1301.jpeg"/><Relationship Id="rId435" Type="http://schemas.openxmlformats.org/officeDocument/2006/relationships/image" Target="../media/image1399.jpeg"/><Relationship Id="rId477" Type="http://schemas.openxmlformats.org/officeDocument/2006/relationships/hyperlink" Target="https://icodrops.com/publica/" TargetMode="External"/><Relationship Id="rId600" Type="http://schemas.openxmlformats.org/officeDocument/2006/relationships/image" Target="../media/image1476.jpeg"/><Relationship Id="rId642" Type="http://schemas.openxmlformats.org/officeDocument/2006/relationships/hyperlink" Target="https://icodrops.com/chrono-logic/" TargetMode="External"/><Relationship Id="rId684" Type="http://schemas.openxmlformats.org/officeDocument/2006/relationships/image" Target="../media/image1515.jpeg"/><Relationship Id="rId281" Type="http://schemas.openxmlformats.org/officeDocument/2006/relationships/hyperlink" Target="https://icodrops.com/telco/" TargetMode="External"/><Relationship Id="rId337" Type="http://schemas.openxmlformats.org/officeDocument/2006/relationships/image" Target="../media/image1352.jpeg"/><Relationship Id="rId502" Type="http://schemas.openxmlformats.org/officeDocument/2006/relationships/image" Target="../media/image1429.jpeg"/><Relationship Id="rId34" Type="http://schemas.openxmlformats.org/officeDocument/2006/relationships/image" Target="../media/image1206.jpeg"/><Relationship Id="rId76" Type="http://schemas.openxmlformats.org/officeDocument/2006/relationships/image" Target="../media/image1227.jpeg"/><Relationship Id="rId141" Type="http://schemas.openxmlformats.org/officeDocument/2006/relationships/image" Target="../media/image1259.jpeg"/><Relationship Id="rId379" Type="http://schemas.openxmlformats.org/officeDocument/2006/relationships/hyperlink" Target="https://icodrops.com/pre/qlink-pre-sale/" TargetMode="External"/><Relationship Id="rId544" Type="http://schemas.openxmlformats.org/officeDocument/2006/relationships/hyperlink" Target="https://icodrops.com/eidoo/" TargetMode="External"/><Relationship Id="rId586" Type="http://schemas.openxmlformats.org/officeDocument/2006/relationships/image" Target="../media/image1469.jpeg"/><Relationship Id="rId7" Type="http://schemas.openxmlformats.org/officeDocument/2006/relationships/hyperlink" Target="https://icodrops.com/narrative-network/" TargetMode="External"/><Relationship Id="rId183" Type="http://schemas.openxmlformats.org/officeDocument/2006/relationships/image" Target="../media/image1279.jpeg"/><Relationship Id="rId239" Type="http://schemas.openxmlformats.org/officeDocument/2006/relationships/image" Target="../media/image1306.jpeg"/><Relationship Id="rId390" Type="http://schemas.openxmlformats.org/officeDocument/2006/relationships/hyperlink" Target="https://icodrops.com/smartmesh/" TargetMode="External"/><Relationship Id="rId404" Type="http://schemas.openxmlformats.org/officeDocument/2006/relationships/hyperlink" Target="https://icodrops.com/sense/" TargetMode="External"/><Relationship Id="rId446" Type="http://schemas.openxmlformats.org/officeDocument/2006/relationships/hyperlink" Target="https://icodrops.com/artoken/" TargetMode="External"/><Relationship Id="rId611" Type="http://schemas.openxmlformats.org/officeDocument/2006/relationships/image" Target="../media/image1480.jpeg"/><Relationship Id="rId653" Type="http://schemas.openxmlformats.org/officeDocument/2006/relationships/hyperlink" Target="https://icodrops.com/agrello/" TargetMode="External"/><Relationship Id="rId250" Type="http://schemas.openxmlformats.org/officeDocument/2006/relationships/hyperlink" Target="https://icodrops.com/shipchain/" TargetMode="External"/><Relationship Id="rId292" Type="http://schemas.openxmlformats.org/officeDocument/2006/relationships/image" Target="../media/image1331.jpeg"/><Relationship Id="rId306" Type="http://schemas.openxmlformats.org/officeDocument/2006/relationships/image" Target="../media/image1338.jpeg"/><Relationship Id="rId488" Type="http://schemas.openxmlformats.org/officeDocument/2006/relationships/hyperlink" Target="https://icodrops.com/qash/" TargetMode="External"/><Relationship Id="rId45" Type="http://schemas.openxmlformats.org/officeDocument/2006/relationships/hyperlink" Target="https://icodrops.com/pre/grain-pre-sale/" TargetMode="External"/><Relationship Id="rId87" Type="http://schemas.openxmlformats.org/officeDocument/2006/relationships/hyperlink" Target="https://icodrops.com/electrify-asia/" TargetMode="External"/><Relationship Id="rId110" Type="http://schemas.openxmlformats.org/officeDocument/2006/relationships/hyperlink" Target="https://icodrops.com/fundrequest/" TargetMode="External"/><Relationship Id="rId348" Type="http://schemas.openxmlformats.org/officeDocument/2006/relationships/image" Target="../media/image1357.jpeg"/><Relationship Id="rId513" Type="http://schemas.openxmlformats.org/officeDocument/2006/relationships/hyperlink" Target="https://icodrops.com/horizon-state/" TargetMode="External"/><Relationship Id="rId555" Type="http://schemas.openxmlformats.org/officeDocument/2006/relationships/image" Target="../media/image1455.png"/><Relationship Id="rId597" Type="http://schemas.openxmlformats.org/officeDocument/2006/relationships/hyperlink" Target="https://icodrops.com/modum/" TargetMode="External"/><Relationship Id="rId152" Type="http://schemas.openxmlformats.org/officeDocument/2006/relationships/hyperlink" Target="https://icodrops.com/amlt/" TargetMode="External"/><Relationship Id="rId194" Type="http://schemas.openxmlformats.org/officeDocument/2006/relationships/hyperlink" Target="https://icodrops.com/origintrail/" TargetMode="External"/><Relationship Id="rId208" Type="http://schemas.openxmlformats.org/officeDocument/2006/relationships/image" Target="../media/image1291.jpeg"/><Relationship Id="rId415" Type="http://schemas.openxmlformats.org/officeDocument/2006/relationships/image" Target="../media/image1390.jpeg"/><Relationship Id="rId457" Type="http://schemas.openxmlformats.org/officeDocument/2006/relationships/hyperlink" Target="https://icodrops.com/time-new-bank/" TargetMode="External"/><Relationship Id="rId622" Type="http://schemas.openxmlformats.org/officeDocument/2006/relationships/hyperlink" Target="https://icodrops.com/enigma/" TargetMode="External"/><Relationship Id="rId261" Type="http://schemas.openxmlformats.org/officeDocument/2006/relationships/image" Target="../media/image1316.jpeg"/><Relationship Id="rId499" Type="http://schemas.openxmlformats.org/officeDocument/2006/relationships/hyperlink" Target="https://icodrops.com/raiden/" TargetMode="External"/><Relationship Id="rId664" Type="http://schemas.openxmlformats.org/officeDocument/2006/relationships/image" Target="../media/image1505.png"/><Relationship Id="rId14" Type="http://schemas.openxmlformats.org/officeDocument/2006/relationships/image" Target="../media/image1196.jpeg"/><Relationship Id="rId56" Type="http://schemas.openxmlformats.org/officeDocument/2006/relationships/image" Target="../media/image1217.jpeg"/><Relationship Id="rId317" Type="http://schemas.openxmlformats.org/officeDocument/2006/relationships/hyperlink" Target="https://icodrops.com/props/" TargetMode="External"/><Relationship Id="rId359" Type="http://schemas.openxmlformats.org/officeDocument/2006/relationships/hyperlink" Target="https://icodrops.com/aigang/" TargetMode="External"/><Relationship Id="rId524" Type="http://schemas.openxmlformats.org/officeDocument/2006/relationships/image" Target="../media/image1440.png"/><Relationship Id="rId566" Type="http://schemas.openxmlformats.org/officeDocument/2006/relationships/image" Target="../media/image1460.jpeg"/><Relationship Id="rId98" Type="http://schemas.openxmlformats.org/officeDocument/2006/relationships/image" Target="../media/image1238.jpeg"/><Relationship Id="rId121" Type="http://schemas.openxmlformats.org/officeDocument/2006/relationships/image" Target="../media/image1249.jpeg"/><Relationship Id="rId163" Type="http://schemas.openxmlformats.org/officeDocument/2006/relationships/image" Target="../media/image1270.jpeg"/><Relationship Id="rId219" Type="http://schemas.openxmlformats.org/officeDocument/2006/relationships/hyperlink" Target="https://icodrops.com/adbank/" TargetMode="External"/><Relationship Id="rId370" Type="http://schemas.openxmlformats.org/officeDocument/2006/relationships/image" Target="../media/image1368.jpeg"/><Relationship Id="rId426" Type="http://schemas.openxmlformats.org/officeDocument/2006/relationships/hyperlink" Target="https://icodrops.com/wax/" TargetMode="External"/><Relationship Id="rId633" Type="http://schemas.openxmlformats.org/officeDocument/2006/relationships/image" Target="../media/image1490.jpeg"/><Relationship Id="rId230" Type="http://schemas.openxmlformats.org/officeDocument/2006/relationships/image" Target="../media/image1302.jpeg"/><Relationship Id="rId468" Type="http://schemas.openxmlformats.org/officeDocument/2006/relationships/hyperlink" Target="https://icodrops.com/b2bx/" TargetMode="External"/><Relationship Id="rId675" Type="http://schemas.openxmlformats.org/officeDocument/2006/relationships/hyperlink" Target="https://icodrops.com/civic/" TargetMode="External"/><Relationship Id="rId25" Type="http://schemas.openxmlformats.org/officeDocument/2006/relationships/hyperlink" Target="https://icodrops.com/sapien-network/" TargetMode="External"/><Relationship Id="rId67" Type="http://schemas.openxmlformats.org/officeDocument/2006/relationships/hyperlink" Target="https://icodrops.com/fintrux/" TargetMode="External"/><Relationship Id="rId272" Type="http://schemas.openxmlformats.org/officeDocument/2006/relationships/image" Target="../media/image1321.jpeg"/><Relationship Id="rId328" Type="http://schemas.openxmlformats.org/officeDocument/2006/relationships/image" Target="../media/image1348.jpeg"/><Relationship Id="rId535" Type="http://schemas.openxmlformats.org/officeDocument/2006/relationships/image" Target="../media/image1445.jpeg"/><Relationship Id="rId577" Type="http://schemas.openxmlformats.org/officeDocument/2006/relationships/hyperlink" Target="https://icodrops.com/red-pulse/" TargetMode="External"/><Relationship Id="rId132" Type="http://schemas.openxmlformats.org/officeDocument/2006/relationships/hyperlink" Target="https://icodrops.com/datawallet/" TargetMode="External"/><Relationship Id="rId174" Type="http://schemas.openxmlformats.org/officeDocument/2006/relationships/image" Target="../media/image1275.jpeg"/><Relationship Id="rId381" Type="http://schemas.openxmlformats.org/officeDocument/2006/relationships/image" Target="../media/image1373.jpeg"/><Relationship Id="rId602" Type="http://schemas.openxmlformats.org/officeDocument/2006/relationships/hyperlink" Target="https://icodrops.com/chainlink/" TargetMode="External"/><Relationship Id="rId241" Type="http://schemas.openxmlformats.org/officeDocument/2006/relationships/hyperlink" Target="https://icodrops.com/coinfi/" TargetMode="External"/><Relationship Id="rId437" Type="http://schemas.openxmlformats.org/officeDocument/2006/relationships/image" Target="../media/image1400.jpeg"/><Relationship Id="rId479" Type="http://schemas.openxmlformats.org/officeDocument/2006/relationships/hyperlink" Target="https://icodrops.com/genesis-vision/" TargetMode="External"/><Relationship Id="rId644" Type="http://schemas.openxmlformats.org/officeDocument/2006/relationships/hyperlink" Target="https://icodrops.com/dimcoin/" TargetMode="External"/><Relationship Id="rId686" Type="http://schemas.openxmlformats.org/officeDocument/2006/relationships/image" Target="../media/image1516.jpeg"/><Relationship Id="rId36" Type="http://schemas.openxmlformats.org/officeDocument/2006/relationships/image" Target="../media/image1207.png"/><Relationship Id="rId283" Type="http://schemas.openxmlformats.org/officeDocument/2006/relationships/hyperlink" Target="https://icodrops.com/stack/" TargetMode="External"/><Relationship Id="rId339" Type="http://schemas.openxmlformats.org/officeDocument/2006/relationships/image" Target="../media/image1353.jpeg"/><Relationship Id="rId490" Type="http://schemas.openxmlformats.org/officeDocument/2006/relationships/hyperlink" Target="https://icodrops.com/comsa/" TargetMode="External"/><Relationship Id="rId504" Type="http://schemas.openxmlformats.org/officeDocument/2006/relationships/image" Target="../media/image1430.jpeg"/><Relationship Id="rId546" Type="http://schemas.openxmlformats.org/officeDocument/2006/relationships/hyperlink" Target="https://icodrops.com/change-bank/" TargetMode="External"/><Relationship Id="rId78" Type="http://schemas.openxmlformats.org/officeDocument/2006/relationships/image" Target="../media/image1228.jpeg"/><Relationship Id="rId101" Type="http://schemas.openxmlformats.org/officeDocument/2006/relationships/hyperlink" Target="https://icodrops.com/0chain/" TargetMode="External"/><Relationship Id="rId143" Type="http://schemas.openxmlformats.org/officeDocument/2006/relationships/image" Target="../media/image1260.jpeg"/><Relationship Id="rId185" Type="http://schemas.openxmlformats.org/officeDocument/2006/relationships/image" Target="../media/image1280.jpeg"/><Relationship Id="rId350" Type="http://schemas.openxmlformats.org/officeDocument/2006/relationships/image" Target="../media/image1358.jpeg"/><Relationship Id="rId406" Type="http://schemas.openxmlformats.org/officeDocument/2006/relationships/hyperlink" Target="https://icodrops.com/playkey/" TargetMode="External"/><Relationship Id="rId588" Type="http://schemas.openxmlformats.org/officeDocument/2006/relationships/image" Target="../media/image1470.jpeg"/><Relationship Id="rId9" Type="http://schemas.openxmlformats.org/officeDocument/2006/relationships/hyperlink" Target="https://icodrops.com/effect-ai/" TargetMode="External"/><Relationship Id="rId210" Type="http://schemas.openxmlformats.org/officeDocument/2006/relationships/image" Target="../media/image1292.jpeg"/><Relationship Id="rId392" Type="http://schemas.openxmlformats.org/officeDocument/2006/relationships/hyperlink" Target="https://icodrops.com/crypto-tickets/" TargetMode="External"/><Relationship Id="rId448" Type="http://schemas.openxmlformats.org/officeDocument/2006/relationships/hyperlink" Target="https://icodrops.com/science/" TargetMode="External"/><Relationship Id="rId613" Type="http://schemas.openxmlformats.org/officeDocument/2006/relationships/image" Target="../media/image1481.jpeg"/><Relationship Id="rId655" Type="http://schemas.openxmlformats.org/officeDocument/2006/relationships/hyperlink" Target="https://icodrops.com/0x/" TargetMode="External"/><Relationship Id="rId252" Type="http://schemas.openxmlformats.org/officeDocument/2006/relationships/hyperlink" Target="https://icodrops.com/crypterium/" TargetMode="External"/><Relationship Id="rId294" Type="http://schemas.openxmlformats.org/officeDocument/2006/relationships/image" Target="../media/image1332.jpeg"/><Relationship Id="rId308" Type="http://schemas.openxmlformats.org/officeDocument/2006/relationships/image" Target="../media/image1339.jpeg"/><Relationship Id="rId515" Type="http://schemas.openxmlformats.org/officeDocument/2006/relationships/hyperlink" Target="https://icodrops.com/etherparty/" TargetMode="External"/><Relationship Id="rId47" Type="http://schemas.openxmlformats.org/officeDocument/2006/relationships/hyperlink" Target="https://icodrops.com/jet8/" TargetMode="External"/><Relationship Id="rId89" Type="http://schemas.openxmlformats.org/officeDocument/2006/relationships/hyperlink" Target="https://icodrops.com/te-food/" TargetMode="External"/><Relationship Id="rId112" Type="http://schemas.openxmlformats.org/officeDocument/2006/relationships/hyperlink" Target="https://icodrops.com/ebcoin/" TargetMode="External"/><Relationship Id="rId154" Type="http://schemas.openxmlformats.org/officeDocument/2006/relationships/hyperlink" Target="https://icodrops.com/dadi/" TargetMode="External"/><Relationship Id="rId361" Type="http://schemas.openxmlformats.org/officeDocument/2006/relationships/hyperlink" Target="https://icodrops.com/gifto/" TargetMode="External"/><Relationship Id="rId557" Type="http://schemas.openxmlformats.org/officeDocument/2006/relationships/image" Target="../media/image1456.jpeg"/><Relationship Id="rId599" Type="http://schemas.openxmlformats.org/officeDocument/2006/relationships/hyperlink" Target="https://icodrops.com/icon/" TargetMode="External"/><Relationship Id="rId196" Type="http://schemas.openxmlformats.org/officeDocument/2006/relationships/hyperlink" Target="https://icodrops.com/matrixchain/" TargetMode="External"/><Relationship Id="rId417" Type="http://schemas.openxmlformats.org/officeDocument/2006/relationships/image" Target="../media/image1391.jpeg"/><Relationship Id="rId459" Type="http://schemas.openxmlformats.org/officeDocument/2006/relationships/hyperlink" Target="https://icodrops.com/pre/appcoins/" TargetMode="External"/><Relationship Id="rId624" Type="http://schemas.openxmlformats.org/officeDocument/2006/relationships/hyperlink" Target="https://icodrops.com/rivetz/" TargetMode="External"/><Relationship Id="rId666" Type="http://schemas.openxmlformats.org/officeDocument/2006/relationships/image" Target="../media/image1506.jpeg"/><Relationship Id="rId16" Type="http://schemas.openxmlformats.org/officeDocument/2006/relationships/image" Target="../media/image1197.jpeg"/><Relationship Id="rId221" Type="http://schemas.openxmlformats.org/officeDocument/2006/relationships/hyperlink" Target="https://icodrops.com/olympus-labs/" TargetMode="External"/><Relationship Id="rId263" Type="http://schemas.openxmlformats.org/officeDocument/2006/relationships/image" Target="../media/image1317.jpeg"/><Relationship Id="rId319" Type="http://schemas.openxmlformats.org/officeDocument/2006/relationships/image" Target="../media/image1344.jpeg"/><Relationship Id="rId470" Type="http://schemas.openxmlformats.org/officeDocument/2006/relationships/hyperlink" Target="https://icodrops.com/pre/oracles-network-pre-sale/" TargetMode="External"/><Relationship Id="rId526" Type="http://schemas.openxmlformats.org/officeDocument/2006/relationships/image" Target="../media/image1441.jpeg"/><Relationship Id="rId58" Type="http://schemas.openxmlformats.org/officeDocument/2006/relationships/image" Target="../media/image1218.jpeg"/><Relationship Id="rId123" Type="http://schemas.openxmlformats.org/officeDocument/2006/relationships/image" Target="../media/image1250.jpeg"/><Relationship Id="rId330" Type="http://schemas.openxmlformats.org/officeDocument/2006/relationships/image" Target="../media/image1349.jpeg"/><Relationship Id="rId568" Type="http://schemas.openxmlformats.org/officeDocument/2006/relationships/image" Target="../media/image1461.jpeg"/><Relationship Id="rId165" Type="http://schemas.openxmlformats.org/officeDocument/2006/relationships/image" Target="../media/image1271.jpeg"/><Relationship Id="rId372" Type="http://schemas.openxmlformats.org/officeDocument/2006/relationships/image" Target="../media/image1369.jpeg"/><Relationship Id="rId428" Type="http://schemas.openxmlformats.org/officeDocument/2006/relationships/hyperlink" Target="https://icodrops.com/datum/" TargetMode="External"/><Relationship Id="rId635" Type="http://schemas.openxmlformats.org/officeDocument/2006/relationships/image" Target="../media/image1491.jpeg"/><Relationship Id="rId677" Type="http://schemas.openxmlformats.org/officeDocument/2006/relationships/hyperlink" Target="https://icodrops.com/status-network/" TargetMode="External"/><Relationship Id="rId232" Type="http://schemas.openxmlformats.org/officeDocument/2006/relationships/hyperlink" Target="https://icodrops.com/axpire/" TargetMode="External"/><Relationship Id="rId274" Type="http://schemas.openxmlformats.org/officeDocument/2006/relationships/image" Target="../media/image1322.jpeg"/><Relationship Id="rId481" Type="http://schemas.openxmlformats.org/officeDocument/2006/relationships/hyperlink" Target="https://icodrops.com/soma/" TargetMode="External"/><Relationship Id="rId27" Type="http://schemas.openxmlformats.org/officeDocument/2006/relationships/hyperlink" Target="https://icodrops.com/valid/" TargetMode="External"/><Relationship Id="rId69" Type="http://schemas.openxmlformats.org/officeDocument/2006/relationships/hyperlink" Target="https://icodrops.com/bridge-protocol/" TargetMode="External"/><Relationship Id="rId134" Type="http://schemas.openxmlformats.org/officeDocument/2006/relationships/hyperlink" Target="https://icodrops.com/arcblock/" TargetMode="External"/><Relationship Id="rId537" Type="http://schemas.openxmlformats.org/officeDocument/2006/relationships/image" Target="../media/image1446.jpeg"/><Relationship Id="rId579" Type="http://schemas.openxmlformats.org/officeDocument/2006/relationships/hyperlink" Target="https://icodrops.com/powerledger/" TargetMode="External"/><Relationship Id="rId80" Type="http://schemas.openxmlformats.org/officeDocument/2006/relationships/image" Target="../media/image1229.jpeg"/><Relationship Id="rId176" Type="http://schemas.openxmlformats.org/officeDocument/2006/relationships/image" Target="../media/image1276.jpeg"/><Relationship Id="rId341" Type="http://schemas.openxmlformats.org/officeDocument/2006/relationships/image" Target="../media/image1354.jpeg"/><Relationship Id="rId383" Type="http://schemas.openxmlformats.org/officeDocument/2006/relationships/image" Target="../media/image1374.jpeg"/><Relationship Id="rId439" Type="http://schemas.openxmlformats.org/officeDocument/2006/relationships/image" Target="../media/image1401.jpeg"/><Relationship Id="rId590" Type="http://schemas.openxmlformats.org/officeDocument/2006/relationships/image" Target="../media/image1471.jpeg"/><Relationship Id="rId604" Type="http://schemas.openxmlformats.org/officeDocument/2006/relationships/hyperlink" Target="https://icodrops.com/pre/streamr-pre-sale/" TargetMode="External"/><Relationship Id="rId646" Type="http://schemas.openxmlformats.org/officeDocument/2006/relationships/hyperlink" Target="https://icodrops.com/opus/" TargetMode="External"/><Relationship Id="rId201" Type="http://schemas.openxmlformats.org/officeDocument/2006/relationships/hyperlink" Target="https://icodrops.com/insurepal/" TargetMode="External"/><Relationship Id="rId243" Type="http://schemas.openxmlformats.org/officeDocument/2006/relationships/hyperlink" Target="https://icodrops.com/block-array/" TargetMode="External"/><Relationship Id="rId285" Type="http://schemas.openxmlformats.org/officeDocument/2006/relationships/hyperlink" Target="https://icodrops.com/gladius/" TargetMode="External"/><Relationship Id="rId450" Type="http://schemas.openxmlformats.org/officeDocument/2006/relationships/hyperlink" Target="https://icodrops.com/brickblock/" TargetMode="External"/><Relationship Id="rId506" Type="http://schemas.openxmlformats.org/officeDocument/2006/relationships/image" Target="../media/image1431.jpeg"/><Relationship Id="rId688" Type="http://schemas.openxmlformats.org/officeDocument/2006/relationships/image" Target="../media/image1517.jpeg"/><Relationship Id="rId38" Type="http://schemas.openxmlformats.org/officeDocument/2006/relationships/image" Target="../media/image1208.jpeg"/><Relationship Id="rId103" Type="http://schemas.openxmlformats.org/officeDocument/2006/relationships/hyperlink" Target="https://icodrops.com/gems/" TargetMode="External"/><Relationship Id="rId310" Type="http://schemas.openxmlformats.org/officeDocument/2006/relationships/image" Target="../media/image1340.jpeg"/><Relationship Id="rId492" Type="http://schemas.openxmlformats.org/officeDocument/2006/relationships/hyperlink" Target="https://icodrops.com/ripio-credit-network/" TargetMode="External"/><Relationship Id="rId548" Type="http://schemas.openxmlformats.org/officeDocument/2006/relationships/hyperlink" Target="https://icodrops.com/request-network/" TargetMode="External"/><Relationship Id="rId91" Type="http://schemas.openxmlformats.org/officeDocument/2006/relationships/hyperlink" Target="https://icodrops.com/babb/" TargetMode="External"/><Relationship Id="rId145" Type="http://schemas.openxmlformats.org/officeDocument/2006/relationships/image" Target="../media/image1261.jpeg"/><Relationship Id="rId187" Type="http://schemas.openxmlformats.org/officeDocument/2006/relationships/image" Target="../media/image1281.jpeg"/><Relationship Id="rId352" Type="http://schemas.openxmlformats.org/officeDocument/2006/relationships/image" Target="../media/image1359.jpeg"/><Relationship Id="rId394" Type="http://schemas.openxmlformats.org/officeDocument/2006/relationships/hyperlink" Target="https://icodrops.com/dmarket/" TargetMode="External"/><Relationship Id="rId408" Type="http://schemas.openxmlformats.org/officeDocument/2006/relationships/hyperlink" Target="https://icodrops.com/pallycoin/" TargetMode="External"/><Relationship Id="rId615" Type="http://schemas.openxmlformats.org/officeDocument/2006/relationships/image" Target="../media/image1482.jpeg"/><Relationship Id="rId212" Type="http://schemas.openxmlformats.org/officeDocument/2006/relationships/image" Target="../media/image1293.jpeg"/><Relationship Id="rId254" Type="http://schemas.openxmlformats.org/officeDocument/2006/relationships/hyperlink" Target="https://icodrops.com/gameflip/" TargetMode="External"/><Relationship Id="rId657" Type="http://schemas.openxmlformats.org/officeDocument/2006/relationships/hyperlink" Target="https://icodrops.com/blockcat/" TargetMode="External"/><Relationship Id="rId49" Type="http://schemas.openxmlformats.org/officeDocument/2006/relationships/hyperlink" Target="https://icodrops.com/zebi/" TargetMode="External"/><Relationship Id="rId114" Type="http://schemas.openxmlformats.org/officeDocument/2006/relationships/hyperlink" Target="https://icodrops.com/eximchain/" TargetMode="External"/><Relationship Id="rId296" Type="http://schemas.openxmlformats.org/officeDocument/2006/relationships/image" Target="../media/image1333.jpeg"/><Relationship Id="rId461" Type="http://schemas.openxmlformats.org/officeDocument/2006/relationships/image" Target="../media/image1411.jpeg"/><Relationship Id="rId517" Type="http://schemas.openxmlformats.org/officeDocument/2006/relationships/hyperlink" Target="https://icodrops.com/snip/" TargetMode="External"/><Relationship Id="rId559" Type="http://schemas.openxmlformats.org/officeDocument/2006/relationships/hyperlink" Target="https://icodrops.com/streamr/" TargetMode="External"/><Relationship Id="rId60" Type="http://schemas.openxmlformats.org/officeDocument/2006/relationships/image" Target="../media/image1219.jpeg"/><Relationship Id="rId156" Type="http://schemas.openxmlformats.org/officeDocument/2006/relationships/hyperlink" Target="https://icodrops.com/storiqa/" TargetMode="External"/><Relationship Id="rId198" Type="http://schemas.openxmlformats.org/officeDocument/2006/relationships/hyperlink" Target="https://icodrops.com/envion/" TargetMode="External"/><Relationship Id="rId321" Type="http://schemas.openxmlformats.org/officeDocument/2006/relationships/image" Target="../media/image1345.jpeg"/><Relationship Id="rId363" Type="http://schemas.openxmlformats.org/officeDocument/2006/relationships/hyperlink" Target="https://icodrops.com/guts-tickets/" TargetMode="External"/><Relationship Id="rId419" Type="http://schemas.openxmlformats.org/officeDocument/2006/relationships/image" Target="../media/image1392.jpeg"/><Relationship Id="rId570" Type="http://schemas.openxmlformats.org/officeDocument/2006/relationships/hyperlink" Target="https://icodrops.com/maecenas/" TargetMode="External"/><Relationship Id="rId626" Type="http://schemas.openxmlformats.org/officeDocument/2006/relationships/hyperlink" Target="https://icodrops.com/filecoin/" TargetMode="External"/><Relationship Id="rId223" Type="http://schemas.openxmlformats.org/officeDocument/2006/relationships/hyperlink" Target="https://icodrops.com/lala-world/" TargetMode="External"/><Relationship Id="rId430" Type="http://schemas.openxmlformats.org/officeDocument/2006/relationships/hyperlink" Target="https://icodrops.com/bitclave/" TargetMode="External"/><Relationship Id="rId668" Type="http://schemas.openxmlformats.org/officeDocument/2006/relationships/image" Target="../media/image1507.jpeg"/><Relationship Id="rId18" Type="http://schemas.openxmlformats.org/officeDocument/2006/relationships/image" Target="../media/image1198.jpeg"/><Relationship Id="rId265" Type="http://schemas.openxmlformats.org/officeDocument/2006/relationships/image" Target="../media/image1318.jpeg"/><Relationship Id="rId472" Type="http://schemas.openxmlformats.org/officeDocument/2006/relationships/hyperlink" Target="https://icodrops.com/oracles-network/" TargetMode="External"/><Relationship Id="rId528" Type="http://schemas.openxmlformats.org/officeDocument/2006/relationships/hyperlink" Target="https://icodrops.com/unikoingold/" TargetMode="External"/><Relationship Id="rId125" Type="http://schemas.openxmlformats.org/officeDocument/2006/relationships/image" Target="../media/image1251.png"/><Relationship Id="rId167" Type="http://schemas.openxmlformats.org/officeDocument/2006/relationships/image" Target="../media/image1272.jpeg"/><Relationship Id="rId332" Type="http://schemas.openxmlformats.org/officeDocument/2006/relationships/image" Target="../media/image1350.jpeg"/><Relationship Id="rId374" Type="http://schemas.openxmlformats.org/officeDocument/2006/relationships/image" Target="../media/image1370.jpeg"/><Relationship Id="rId581" Type="http://schemas.openxmlformats.org/officeDocument/2006/relationships/hyperlink" Target="https://icodrops.com/airtoken/" TargetMode="External"/><Relationship Id="rId71" Type="http://schemas.openxmlformats.org/officeDocument/2006/relationships/hyperlink" Target="https://icodrops.com/adhive/" TargetMode="External"/><Relationship Id="rId234" Type="http://schemas.openxmlformats.org/officeDocument/2006/relationships/hyperlink" Target="https://icodrops.com/hoqu/" TargetMode="External"/><Relationship Id="rId637" Type="http://schemas.openxmlformats.org/officeDocument/2006/relationships/image" Target="../media/image1492.jpeg"/><Relationship Id="rId679" Type="http://schemas.openxmlformats.org/officeDocument/2006/relationships/hyperlink" Target="https://icodrops.com/monaco/" TargetMode="External"/><Relationship Id="rId2" Type="http://schemas.openxmlformats.org/officeDocument/2006/relationships/image" Target="../media/image1190.jpeg"/><Relationship Id="rId29" Type="http://schemas.openxmlformats.org/officeDocument/2006/relationships/hyperlink" Target="https://icodrops.com/switcheo-network/" TargetMode="External"/><Relationship Id="rId276" Type="http://schemas.openxmlformats.org/officeDocument/2006/relationships/image" Target="../media/image1323.jpeg"/><Relationship Id="rId441" Type="http://schemas.openxmlformats.org/officeDocument/2006/relationships/image" Target="../media/image1402.jpeg"/><Relationship Id="rId483" Type="http://schemas.openxmlformats.org/officeDocument/2006/relationships/hyperlink" Target="https://icodrops.com/matryx/" TargetMode="External"/><Relationship Id="rId539" Type="http://schemas.openxmlformats.org/officeDocument/2006/relationships/image" Target="../media/image1447.jpeg"/><Relationship Id="rId690" Type="http://schemas.openxmlformats.org/officeDocument/2006/relationships/image" Target="../media/image1518.jpeg"/><Relationship Id="rId40" Type="http://schemas.openxmlformats.org/officeDocument/2006/relationships/image" Target="../media/image1209.jpeg"/><Relationship Id="rId115" Type="http://schemas.openxmlformats.org/officeDocument/2006/relationships/image" Target="../media/image1246.jpeg"/><Relationship Id="rId136" Type="http://schemas.openxmlformats.org/officeDocument/2006/relationships/hyperlink" Target="https://icodrops.com/republic-protocol/" TargetMode="External"/><Relationship Id="rId157" Type="http://schemas.openxmlformats.org/officeDocument/2006/relationships/image" Target="../media/image1267.jpeg"/><Relationship Id="rId178" Type="http://schemas.openxmlformats.org/officeDocument/2006/relationships/image" Target="../media/image1277.jpeg"/><Relationship Id="rId301" Type="http://schemas.openxmlformats.org/officeDocument/2006/relationships/hyperlink" Target="https://icodrops.com/sola/" TargetMode="External"/><Relationship Id="rId322" Type="http://schemas.openxmlformats.org/officeDocument/2006/relationships/hyperlink" Target="https://icodrops.com/pre/selfkey-pre-sale/" TargetMode="External"/><Relationship Id="rId343" Type="http://schemas.openxmlformats.org/officeDocument/2006/relationships/image" Target="../media/image1355.png"/><Relationship Id="rId364" Type="http://schemas.openxmlformats.org/officeDocument/2006/relationships/image" Target="../media/image1365.jpeg"/><Relationship Id="rId550" Type="http://schemas.openxmlformats.org/officeDocument/2006/relationships/hyperlink" Target="https://icodrops.com/credit-protocol-token/" TargetMode="External"/><Relationship Id="rId61" Type="http://schemas.openxmlformats.org/officeDocument/2006/relationships/hyperlink" Target="https://icodrops.com/bankera/" TargetMode="External"/><Relationship Id="rId82" Type="http://schemas.openxmlformats.org/officeDocument/2006/relationships/image" Target="../media/image1230.jpeg"/><Relationship Id="rId199" Type="http://schemas.openxmlformats.org/officeDocument/2006/relationships/image" Target="../media/image1287.jpeg"/><Relationship Id="rId203" Type="http://schemas.openxmlformats.org/officeDocument/2006/relationships/hyperlink" Target="https://icodrops.com/aidcoin/" TargetMode="External"/><Relationship Id="rId385" Type="http://schemas.openxmlformats.org/officeDocument/2006/relationships/image" Target="../media/image1375.jpeg"/><Relationship Id="rId571" Type="http://schemas.openxmlformats.org/officeDocument/2006/relationships/image" Target="../media/image1462.jpeg"/><Relationship Id="rId592" Type="http://schemas.openxmlformats.org/officeDocument/2006/relationships/image" Target="../media/image1472.jpeg"/><Relationship Id="rId606" Type="http://schemas.openxmlformats.org/officeDocument/2006/relationships/image" Target="../media/image1478.jpeg"/><Relationship Id="rId627" Type="http://schemas.openxmlformats.org/officeDocument/2006/relationships/image" Target="../media/image1487.png"/><Relationship Id="rId648" Type="http://schemas.openxmlformats.org/officeDocument/2006/relationships/hyperlink" Target="https://icodrops.com/pre/centra/" TargetMode="External"/><Relationship Id="rId669" Type="http://schemas.openxmlformats.org/officeDocument/2006/relationships/hyperlink" Target="https://icodrops.com/eos/" TargetMode="External"/><Relationship Id="rId19" Type="http://schemas.openxmlformats.org/officeDocument/2006/relationships/hyperlink" Target="https://icodrops.com/polyswarm/" TargetMode="External"/><Relationship Id="rId224" Type="http://schemas.openxmlformats.org/officeDocument/2006/relationships/image" Target="../media/image1299.jpeg"/><Relationship Id="rId245" Type="http://schemas.openxmlformats.org/officeDocument/2006/relationships/hyperlink" Target="https://icodrops.com/ontology-network/" TargetMode="External"/><Relationship Id="rId266" Type="http://schemas.openxmlformats.org/officeDocument/2006/relationships/hyperlink" Target="https://icodrops.com/lamden/" TargetMode="External"/><Relationship Id="rId287" Type="http://schemas.openxmlformats.org/officeDocument/2006/relationships/hyperlink" Target="https://icodrops.com/bitdegree/" TargetMode="External"/><Relationship Id="rId410" Type="http://schemas.openxmlformats.org/officeDocument/2006/relationships/hyperlink" Target="https://icodrops.com/lockchain/" TargetMode="External"/><Relationship Id="rId431" Type="http://schemas.openxmlformats.org/officeDocument/2006/relationships/image" Target="../media/image1398.jpeg"/><Relationship Id="rId452" Type="http://schemas.openxmlformats.org/officeDocument/2006/relationships/hyperlink" Target="https://icodrops.com/cybermiles/" TargetMode="External"/><Relationship Id="rId473" Type="http://schemas.openxmlformats.org/officeDocument/2006/relationships/hyperlink" Target="https://icodrops.com/privatix/" TargetMode="External"/><Relationship Id="rId494" Type="http://schemas.openxmlformats.org/officeDocument/2006/relationships/hyperlink" Target="https://icodrops.com/pre/spectre-ai-pre-sale/" TargetMode="External"/><Relationship Id="rId508" Type="http://schemas.openxmlformats.org/officeDocument/2006/relationships/image" Target="../media/image1432.jpeg"/><Relationship Id="rId529" Type="http://schemas.openxmlformats.org/officeDocument/2006/relationships/image" Target="../media/image1442.jpeg"/><Relationship Id="rId680" Type="http://schemas.openxmlformats.org/officeDocument/2006/relationships/image" Target="../media/image1513.jpeg"/><Relationship Id="rId30" Type="http://schemas.openxmlformats.org/officeDocument/2006/relationships/image" Target="../media/image1204.jpeg"/><Relationship Id="rId105" Type="http://schemas.openxmlformats.org/officeDocument/2006/relationships/hyperlink" Target="https://icodrops.com/remme/" TargetMode="External"/><Relationship Id="rId126" Type="http://schemas.openxmlformats.org/officeDocument/2006/relationships/hyperlink" Target="https://icodrops.com/gbx/" TargetMode="External"/><Relationship Id="rId147" Type="http://schemas.openxmlformats.org/officeDocument/2006/relationships/image" Target="../media/image1262.jpeg"/><Relationship Id="rId168" Type="http://schemas.openxmlformats.org/officeDocument/2006/relationships/hyperlink" Target="https://icodrops.com/experty/" TargetMode="External"/><Relationship Id="rId312" Type="http://schemas.openxmlformats.org/officeDocument/2006/relationships/image" Target="../media/image1341.jpeg"/><Relationship Id="rId333" Type="http://schemas.openxmlformats.org/officeDocument/2006/relationships/hyperlink" Target="https://icodrops.com/pre/devery/" TargetMode="External"/><Relationship Id="rId354" Type="http://schemas.openxmlformats.org/officeDocument/2006/relationships/image" Target="../media/image1360.jpeg"/><Relationship Id="rId540" Type="http://schemas.openxmlformats.org/officeDocument/2006/relationships/hyperlink" Target="https://icodrops.com/dovu/" TargetMode="External"/><Relationship Id="rId51" Type="http://schemas.openxmlformats.org/officeDocument/2006/relationships/hyperlink" Target="https://icodrops.com/ip-exchange/" TargetMode="External"/><Relationship Id="rId72" Type="http://schemas.openxmlformats.org/officeDocument/2006/relationships/image" Target="../media/image1225.jpeg"/><Relationship Id="rId93" Type="http://schemas.openxmlformats.org/officeDocument/2006/relationships/hyperlink" Target="https://icodrops.com/dock-io/" TargetMode="External"/><Relationship Id="rId189" Type="http://schemas.openxmlformats.org/officeDocument/2006/relationships/image" Target="../media/image1282.jpeg"/><Relationship Id="rId375" Type="http://schemas.openxmlformats.org/officeDocument/2006/relationships/hyperlink" Target="https://icodrops.com/storm/" TargetMode="External"/><Relationship Id="rId396" Type="http://schemas.openxmlformats.org/officeDocument/2006/relationships/hyperlink" Target="https://icodrops.com/blockstack/" TargetMode="External"/><Relationship Id="rId561" Type="http://schemas.openxmlformats.org/officeDocument/2006/relationships/hyperlink" Target="https://icodrops.com/anryze/" TargetMode="External"/><Relationship Id="rId582" Type="http://schemas.openxmlformats.org/officeDocument/2006/relationships/image" Target="../media/image1467.jpeg"/><Relationship Id="rId617" Type="http://schemas.openxmlformats.org/officeDocument/2006/relationships/image" Target="../media/image1483.jpeg"/><Relationship Id="rId638" Type="http://schemas.openxmlformats.org/officeDocument/2006/relationships/hyperlink" Target="https://icodrops.com/everex/" TargetMode="External"/><Relationship Id="rId659" Type="http://schemas.openxmlformats.org/officeDocument/2006/relationships/hyperlink" Target="https://icodrops.com/salt/" TargetMode="External"/><Relationship Id="rId3" Type="http://schemas.openxmlformats.org/officeDocument/2006/relationships/hyperlink" Target="https://icodrops.com/4new/" TargetMode="External"/><Relationship Id="rId214" Type="http://schemas.openxmlformats.org/officeDocument/2006/relationships/image" Target="../media/image1294.jpeg"/><Relationship Id="rId235" Type="http://schemas.openxmlformats.org/officeDocument/2006/relationships/image" Target="../media/image1304.png"/><Relationship Id="rId256" Type="http://schemas.openxmlformats.org/officeDocument/2006/relationships/hyperlink" Target="https://icodrops.com/cybertrust/" TargetMode="External"/><Relationship Id="rId277" Type="http://schemas.openxmlformats.org/officeDocument/2006/relationships/hyperlink" Target="https://icodrops.com/finom/" TargetMode="External"/><Relationship Id="rId298" Type="http://schemas.openxmlformats.org/officeDocument/2006/relationships/image" Target="../media/image1334.jpeg"/><Relationship Id="rId400" Type="http://schemas.openxmlformats.org/officeDocument/2006/relationships/hyperlink" Target="https://icodrops.com/vezt/" TargetMode="External"/><Relationship Id="rId421" Type="http://schemas.openxmlformats.org/officeDocument/2006/relationships/image" Target="../media/image1393.jpeg"/><Relationship Id="rId442" Type="http://schemas.openxmlformats.org/officeDocument/2006/relationships/hyperlink" Target="https://icodrops.com/divi-project/" TargetMode="External"/><Relationship Id="rId463" Type="http://schemas.openxmlformats.org/officeDocument/2006/relationships/image" Target="../media/image1412.jpeg"/><Relationship Id="rId484" Type="http://schemas.openxmlformats.org/officeDocument/2006/relationships/image" Target="../media/image1421.png"/><Relationship Id="rId519" Type="http://schemas.openxmlformats.org/officeDocument/2006/relationships/hyperlink" Target="https://icodrops.com/swarm-fund/" TargetMode="External"/><Relationship Id="rId670" Type="http://schemas.openxmlformats.org/officeDocument/2006/relationships/image" Target="../media/image1508.png"/><Relationship Id="rId116" Type="http://schemas.openxmlformats.org/officeDocument/2006/relationships/hyperlink" Target="https://icodrops.com/fusion/" TargetMode="External"/><Relationship Id="rId137" Type="http://schemas.openxmlformats.org/officeDocument/2006/relationships/image" Target="../media/image1257.jpeg"/><Relationship Id="rId158" Type="http://schemas.openxmlformats.org/officeDocument/2006/relationships/hyperlink" Target="https://icodrops.com/apex/" TargetMode="External"/><Relationship Id="rId302" Type="http://schemas.openxmlformats.org/officeDocument/2006/relationships/image" Target="../media/image1336.jpeg"/><Relationship Id="rId323" Type="http://schemas.openxmlformats.org/officeDocument/2006/relationships/hyperlink" Target="https://icodrops.com/aditus/" TargetMode="External"/><Relationship Id="rId344" Type="http://schemas.openxmlformats.org/officeDocument/2006/relationships/hyperlink" Target="https://icodrops.com/pre/nebulas-pre-sale/" TargetMode="External"/><Relationship Id="rId530" Type="http://schemas.openxmlformats.org/officeDocument/2006/relationships/hyperlink" Target="https://icodrops.com/cobinhood/" TargetMode="External"/><Relationship Id="rId691" Type="http://schemas.openxmlformats.org/officeDocument/2006/relationships/hyperlink" Target="https://icodrops.com/chronobank/" TargetMode="External"/><Relationship Id="rId20" Type="http://schemas.openxmlformats.org/officeDocument/2006/relationships/image" Target="../media/image1199.jpeg"/><Relationship Id="rId41" Type="http://schemas.openxmlformats.org/officeDocument/2006/relationships/hyperlink" Target="https://icodrops.com/oceanprotocol/" TargetMode="External"/><Relationship Id="rId62" Type="http://schemas.openxmlformats.org/officeDocument/2006/relationships/image" Target="../media/image1220.jpeg"/><Relationship Id="rId83" Type="http://schemas.openxmlformats.org/officeDocument/2006/relationships/hyperlink" Target="https://icodrops.com/banca/" TargetMode="External"/><Relationship Id="rId179" Type="http://schemas.openxmlformats.org/officeDocument/2006/relationships/hyperlink" Target="https://icodrops.com/pre/restart-energy-pre-sale/" TargetMode="External"/><Relationship Id="rId365" Type="http://schemas.openxmlformats.org/officeDocument/2006/relationships/hyperlink" Target="https://icodrops.com/wala/" TargetMode="External"/><Relationship Id="rId386" Type="http://schemas.openxmlformats.org/officeDocument/2006/relationships/hyperlink" Target="https://icodrops.com/cashaa/" TargetMode="External"/><Relationship Id="rId551" Type="http://schemas.openxmlformats.org/officeDocument/2006/relationships/image" Target="../media/image1453.jpeg"/><Relationship Id="rId572" Type="http://schemas.openxmlformats.org/officeDocument/2006/relationships/hyperlink" Target="https://icodrops.com/domraider/" TargetMode="External"/><Relationship Id="rId593" Type="http://schemas.openxmlformats.org/officeDocument/2006/relationships/hyperlink" Target="https://icodrops.com/kin/" TargetMode="External"/><Relationship Id="rId607" Type="http://schemas.openxmlformats.org/officeDocument/2006/relationships/hyperlink" Target="https://icodrops.com/kickico/" TargetMode="External"/><Relationship Id="rId628" Type="http://schemas.openxmlformats.org/officeDocument/2006/relationships/hyperlink" Target="https://icodrops.com/hubii-network/" TargetMode="External"/><Relationship Id="rId649" Type="http://schemas.openxmlformats.org/officeDocument/2006/relationships/hyperlink" Target="https://icodrops.com/lampix/" TargetMode="External"/><Relationship Id="rId190" Type="http://schemas.openxmlformats.org/officeDocument/2006/relationships/hyperlink" Target="https://icodrops.com/mobius/" TargetMode="External"/><Relationship Id="rId204" Type="http://schemas.openxmlformats.org/officeDocument/2006/relationships/image" Target="../media/image1289.jpeg"/><Relationship Id="rId225" Type="http://schemas.openxmlformats.org/officeDocument/2006/relationships/hyperlink" Target="https://icodrops.com/polymath/" TargetMode="External"/><Relationship Id="rId246" Type="http://schemas.openxmlformats.org/officeDocument/2006/relationships/image" Target="../media/image1309.jpeg"/><Relationship Id="rId267" Type="http://schemas.openxmlformats.org/officeDocument/2006/relationships/image" Target="../media/image1319.jpeg"/><Relationship Id="rId288" Type="http://schemas.openxmlformats.org/officeDocument/2006/relationships/image" Target="../media/image1329.jpeg"/><Relationship Id="rId411" Type="http://schemas.openxmlformats.org/officeDocument/2006/relationships/image" Target="../media/image1388.jpeg"/><Relationship Id="rId432" Type="http://schemas.openxmlformats.org/officeDocument/2006/relationships/hyperlink" Target="https://icodrops.com/pre/naga-pre-sale/" TargetMode="External"/><Relationship Id="rId453" Type="http://schemas.openxmlformats.org/officeDocument/2006/relationships/image" Target="../media/image1408.jpeg"/><Relationship Id="rId474" Type="http://schemas.openxmlformats.org/officeDocument/2006/relationships/image" Target="../media/image1417.jpeg"/><Relationship Id="rId509" Type="http://schemas.openxmlformats.org/officeDocument/2006/relationships/hyperlink" Target="https://icodrops.com/aeron/" TargetMode="External"/><Relationship Id="rId660" Type="http://schemas.openxmlformats.org/officeDocument/2006/relationships/image" Target="../media/image1503.jpeg"/><Relationship Id="rId106" Type="http://schemas.openxmlformats.org/officeDocument/2006/relationships/image" Target="../media/image1242.jpeg"/><Relationship Id="rId127" Type="http://schemas.openxmlformats.org/officeDocument/2006/relationships/image" Target="../media/image1252.jpeg"/><Relationship Id="rId313" Type="http://schemas.openxmlformats.org/officeDocument/2006/relationships/hyperlink" Target="https://icodrops.com/pre/props/" TargetMode="External"/><Relationship Id="rId495" Type="http://schemas.openxmlformats.org/officeDocument/2006/relationships/hyperlink" Target="https://icodrops.com/ignis/" TargetMode="External"/><Relationship Id="rId681" Type="http://schemas.openxmlformats.org/officeDocument/2006/relationships/hyperlink" Target="https://icodrops.com/sonm/" TargetMode="External"/><Relationship Id="rId10" Type="http://schemas.openxmlformats.org/officeDocument/2006/relationships/image" Target="../media/image1194.jpeg"/><Relationship Id="rId31" Type="http://schemas.openxmlformats.org/officeDocument/2006/relationships/hyperlink" Target="https://icodrops.com/socialmedia-market/" TargetMode="External"/><Relationship Id="rId52" Type="http://schemas.openxmlformats.org/officeDocument/2006/relationships/image" Target="../media/image1215.jpeg"/><Relationship Id="rId73" Type="http://schemas.openxmlformats.org/officeDocument/2006/relationships/hyperlink" Target="https://icodrops.com/hero/" TargetMode="External"/><Relationship Id="rId94" Type="http://schemas.openxmlformats.org/officeDocument/2006/relationships/image" Target="../media/image1236.jpeg"/><Relationship Id="rId148" Type="http://schemas.openxmlformats.org/officeDocument/2006/relationships/hyperlink" Target="https://icodrops.com/crowdwiz/" TargetMode="External"/><Relationship Id="rId169" Type="http://schemas.openxmlformats.org/officeDocument/2006/relationships/hyperlink" Target="https://icodrops.com/cpchain/" TargetMode="External"/><Relationship Id="rId334" Type="http://schemas.openxmlformats.org/officeDocument/2006/relationships/hyperlink" Target="https://icodrops.com/sophiatx/" TargetMode="External"/><Relationship Id="rId355" Type="http://schemas.openxmlformats.org/officeDocument/2006/relationships/hyperlink" Target="https://icodrops.com/deepbrain-chain/" TargetMode="External"/><Relationship Id="rId376" Type="http://schemas.openxmlformats.org/officeDocument/2006/relationships/image" Target="../media/image1371.jpeg"/><Relationship Id="rId397" Type="http://schemas.openxmlformats.org/officeDocument/2006/relationships/image" Target="../media/image1381.jpeg"/><Relationship Id="rId520" Type="http://schemas.openxmlformats.org/officeDocument/2006/relationships/image" Target="../media/image1438.jpeg"/><Relationship Id="rId541" Type="http://schemas.openxmlformats.org/officeDocument/2006/relationships/image" Target="../media/image1448.jpeg"/><Relationship Id="rId562" Type="http://schemas.openxmlformats.org/officeDocument/2006/relationships/image" Target="../media/image1458.png"/><Relationship Id="rId583" Type="http://schemas.openxmlformats.org/officeDocument/2006/relationships/hyperlink" Target="https://icodrops.com/wanchain/" TargetMode="External"/><Relationship Id="rId618" Type="http://schemas.openxmlformats.org/officeDocument/2006/relationships/hyperlink" Target="https://icodrops.com/pre/privatix-pre-sale/" TargetMode="External"/><Relationship Id="rId639" Type="http://schemas.openxmlformats.org/officeDocument/2006/relationships/image" Target="../media/image1493.jpeg"/><Relationship Id="rId4" Type="http://schemas.openxmlformats.org/officeDocument/2006/relationships/image" Target="../media/image1191.jpeg"/><Relationship Id="rId180" Type="http://schemas.openxmlformats.org/officeDocument/2006/relationships/hyperlink" Target="https://icodrops.com/pundi-x/" TargetMode="External"/><Relationship Id="rId215" Type="http://schemas.openxmlformats.org/officeDocument/2006/relationships/hyperlink" Target="https://icodrops.com/gatcoin/" TargetMode="External"/><Relationship Id="rId236" Type="http://schemas.openxmlformats.org/officeDocument/2006/relationships/hyperlink" Target="https://icodrops.com/cypherium/" TargetMode="External"/><Relationship Id="rId257" Type="http://schemas.openxmlformats.org/officeDocument/2006/relationships/image" Target="../media/image1314.jpeg"/><Relationship Id="rId278" Type="http://schemas.openxmlformats.org/officeDocument/2006/relationships/image" Target="../media/image1324.jpeg"/><Relationship Id="rId401" Type="http://schemas.openxmlformats.org/officeDocument/2006/relationships/image" Target="../media/image1383.jpeg"/><Relationship Id="rId422" Type="http://schemas.openxmlformats.org/officeDocument/2006/relationships/hyperlink" Target="https://icodrops.com/snovio/" TargetMode="External"/><Relationship Id="rId443" Type="http://schemas.openxmlformats.org/officeDocument/2006/relationships/image" Target="../media/image1403.jpeg"/><Relationship Id="rId464" Type="http://schemas.openxmlformats.org/officeDocument/2006/relationships/hyperlink" Target="https://icodrops.com/quantstamp/" TargetMode="External"/><Relationship Id="rId650" Type="http://schemas.openxmlformats.org/officeDocument/2006/relationships/image" Target="../media/image1498.jpeg"/><Relationship Id="rId303" Type="http://schemas.openxmlformats.org/officeDocument/2006/relationships/hyperlink" Target="https://icodrops.com/ins-ecosystem/" TargetMode="External"/><Relationship Id="rId485" Type="http://schemas.openxmlformats.org/officeDocument/2006/relationships/hyperlink" Target="https://icodrops.com/pre/indahash-pre-sale/" TargetMode="External"/><Relationship Id="rId692" Type="http://schemas.openxmlformats.org/officeDocument/2006/relationships/image" Target="../media/image1519.jpeg"/><Relationship Id="rId42" Type="http://schemas.openxmlformats.org/officeDocument/2006/relationships/image" Target="../media/image1210.jpeg"/><Relationship Id="rId84" Type="http://schemas.openxmlformats.org/officeDocument/2006/relationships/image" Target="../media/image1231.jpeg"/><Relationship Id="rId138" Type="http://schemas.openxmlformats.org/officeDocument/2006/relationships/hyperlink" Target="https://icodrops.com/the-bee-token/" TargetMode="External"/><Relationship Id="rId345" Type="http://schemas.openxmlformats.org/officeDocument/2006/relationships/hyperlink" Target="https://icodrops.com/coinlancer/" TargetMode="External"/><Relationship Id="rId387" Type="http://schemas.openxmlformats.org/officeDocument/2006/relationships/image" Target="../media/image1376.jpeg"/><Relationship Id="rId510" Type="http://schemas.openxmlformats.org/officeDocument/2006/relationships/image" Target="../media/image1433.jpeg"/><Relationship Id="rId552" Type="http://schemas.openxmlformats.org/officeDocument/2006/relationships/hyperlink" Target="https://icodrops.com/paragon/" TargetMode="External"/><Relationship Id="rId594" Type="http://schemas.openxmlformats.org/officeDocument/2006/relationships/image" Target="../media/image1473.jpeg"/><Relationship Id="rId608" Type="http://schemas.openxmlformats.org/officeDocument/2006/relationships/image" Target="../media/image1479.jpeg"/><Relationship Id="rId191" Type="http://schemas.openxmlformats.org/officeDocument/2006/relationships/image" Target="../media/image1283.png"/><Relationship Id="rId205" Type="http://schemas.openxmlformats.org/officeDocument/2006/relationships/hyperlink" Target="https://icodrops.com/boon-tech/" TargetMode="External"/><Relationship Id="rId247" Type="http://schemas.openxmlformats.org/officeDocument/2006/relationships/hyperlink" Target="https://icodrops.com/neuromation/" TargetMode="External"/><Relationship Id="rId412" Type="http://schemas.openxmlformats.org/officeDocument/2006/relationships/hyperlink" Target="https://icodrops.com/genaro-network/" TargetMode="External"/><Relationship Id="rId107" Type="http://schemas.openxmlformats.org/officeDocument/2006/relationships/hyperlink" Target="https://icodrops.com/pre/syncfab-pre-sale/" TargetMode="External"/><Relationship Id="rId289" Type="http://schemas.openxmlformats.org/officeDocument/2006/relationships/hyperlink" Target="https://icodrops.com/bankex/" TargetMode="External"/><Relationship Id="rId454" Type="http://schemas.openxmlformats.org/officeDocument/2006/relationships/hyperlink" Target="https://icodrops.com/bodhi/" TargetMode="External"/><Relationship Id="rId496" Type="http://schemas.openxmlformats.org/officeDocument/2006/relationships/image" Target="../media/image1426.jpeg"/><Relationship Id="rId661" Type="http://schemas.openxmlformats.org/officeDocument/2006/relationships/hyperlink" Target="https://icodrops.com/tierion/" TargetMode="External"/><Relationship Id="rId11" Type="http://schemas.openxmlformats.org/officeDocument/2006/relationships/hyperlink" Target="https://icodrops.com/consensus/" TargetMode="External"/><Relationship Id="rId53" Type="http://schemas.openxmlformats.org/officeDocument/2006/relationships/hyperlink" Target="https://icodrops.com/policypal/" TargetMode="External"/><Relationship Id="rId149" Type="http://schemas.openxmlformats.org/officeDocument/2006/relationships/image" Target="../media/image1263.jpeg"/><Relationship Id="rId314" Type="http://schemas.openxmlformats.org/officeDocument/2006/relationships/image" Target="../media/image1342.jpeg"/><Relationship Id="rId356" Type="http://schemas.openxmlformats.org/officeDocument/2006/relationships/image" Target="../media/image1361.jpeg"/><Relationship Id="rId398" Type="http://schemas.openxmlformats.org/officeDocument/2006/relationships/hyperlink" Target="https://icodrops.com/simple-token/" TargetMode="External"/><Relationship Id="rId521" Type="http://schemas.openxmlformats.org/officeDocument/2006/relationships/hyperlink" Target="https://icodrops.com/polkadot/" TargetMode="External"/><Relationship Id="rId563" Type="http://schemas.openxmlformats.org/officeDocument/2006/relationships/hyperlink" Target="https://icodrops.com/ties-network/" TargetMode="External"/><Relationship Id="rId619" Type="http://schemas.openxmlformats.org/officeDocument/2006/relationships/hyperlink" Target="https://icodrops.com/pre/change-bank-pre-sale/" TargetMode="External"/><Relationship Id="rId95" Type="http://schemas.openxmlformats.org/officeDocument/2006/relationships/hyperlink" Target="https://icodrops.com/lendroid/" TargetMode="External"/><Relationship Id="rId160" Type="http://schemas.openxmlformats.org/officeDocument/2006/relationships/hyperlink" Target="https://icodrops.com/liveedu/" TargetMode="External"/><Relationship Id="rId216" Type="http://schemas.openxmlformats.org/officeDocument/2006/relationships/image" Target="../media/image1295.jpeg"/><Relationship Id="rId423" Type="http://schemas.openxmlformats.org/officeDocument/2006/relationships/image" Target="../media/image1394.png"/><Relationship Id="rId258" Type="http://schemas.openxmlformats.org/officeDocument/2006/relationships/hyperlink" Target="https://icodrops.com/theta-token/" TargetMode="External"/><Relationship Id="rId465" Type="http://schemas.openxmlformats.org/officeDocument/2006/relationships/image" Target="../media/image1413.jpeg"/><Relationship Id="rId630" Type="http://schemas.openxmlformats.org/officeDocument/2006/relationships/hyperlink" Target="https://icodrops.com/indorse/" TargetMode="External"/><Relationship Id="rId672" Type="http://schemas.openxmlformats.org/officeDocument/2006/relationships/image" Target="../media/image1509.jpeg"/><Relationship Id="rId22" Type="http://schemas.openxmlformats.org/officeDocument/2006/relationships/image" Target="../media/image1200.jpeg"/><Relationship Id="rId64" Type="http://schemas.openxmlformats.org/officeDocument/2006/relationships/image" Target="../media/image1221.jpeg"/><Relationship Id="rId118" Type="http://schemas.openxmlformats.org/officeDocument/2006/relationships/hyperlink" Target="https://icodrops.com/globitex/" TargetMode="External"/><Relationship Id="rId325" Type="http://schemas.openxmlformats.org/officeDocument/2006/relationships/hyperlink" Target="https://icodrops.com/commerceblock/" TargetMode="External"/><Relationship Id="rId367" Type="http://schemas.openxmlformats.org/officeDocument/2006/relationships/hyperlink" Target="https://icodrops.com/spectre/" TargetMode="External"/><Relationship Id="rId532" Type="http://schemas.openxmlformats.org/officeDocument/2006/relationships/hyperlink" Target="https://icodrops.com/electroneum/" TargetMode="External"/><Relationship Id="rId574" Type="http://schemas.openxmlformats.org/officeDocument/2006/relationships/hyperlink" Target="https://icodrops.com/pre/paypie-pre-sale/" TargetMode="External"/><Relationship Id="rId171" Type="http://schemas.openxmlformats.org/officeDocument/2006/relationships/hyperlink" Target="https://icodrops.com/restart-energy/" TargetMode="External"/><Relationship Id="rId227" Type="http://schemas.openxmlformats.org/officeDocument/2006/relationships/hyperlink" Target="https://icodrops.com/latium/" TargetMode="External"/><Relationship Id="rId269" Type="http://schemas.openxmlformats.org/officeDocument/2006/relationships/hyperlink" Target="https://icodrops.com/bloom/" TargetMode="External"/><Relationship Id="rId434" Type="http://schemas.openxmlformats.org/officeDocument/2006/relationships/hyperlink" Target="https://icodrops.com/mercury-protocol/" TargetMode="External"/><Relationship Id="rId476" Type="http://schemas.openxmlformats.org/officeDocument/2006/relationships/hyperlink" Target="https://icodrops.com/pre/wax-pre-sale/" TargetMode="External"/><Relationship Id="rId641" Type="http://schemas.openxmlformats.org/officeDocument/2006/relationships/image" Target="../media/image1494.jpeg"/><Relationship Id="rId683" Type="http://schemas.openxmlformats.org/officeDocument/2006/relationships/hyperlink" Target="https://icodrops.com/bancor/" TargetMode="External"/><Relationship Id="rId33" Type="http://schemas.openxmlformats.org/officeDocument/2006/relationships/hyperlink" Target="https://icodrops.com/drg-token/" TargetMode="External"/><Relationship Id="rId129" Type="http://schemas.openxmlformats.org/officeDocument/2006/relationships/image" Target="../media/image1253.jpeg"/><Relationship Id="rId280" Type="http://schemas.openxmlformats.org/officeDocument/2006/relationships/image" Target="../media/image1325.jpeg"/><Relationship Id="rId336" Type="http://schemas.openxmlformats.org/officeDocument/2006/relationships/hyperlink" Target="https://icodrops.com/clout/" TargetMode="External"/><Relationship Id="rId501" Type="http://schemas.openxmlformats.org/officeDocument/2006/relationships/hyperlink" Target="https://icodrops.com/dentacoin/" TargetMode="External"/><Relationship Id="rId543" Type="http://schemas.openxmlformats.org/officeDocument/2006/relationships/image" Target="../media/image1449.jpeg"/><Relationship Id="rId75" Type="http://schemas.openxmlformats.org/officeDocument/2006/relationships/hyperlink" Target="https://icodrops.com/napoleonx/" TargetMode="External"/><Relationship Id="rId140" Type="http://schemas.openxmlformats.org/officeDocument/2006/relationships/hyperlink" Target="https://icodrops.com/fuzex/" TargetMode="External"/><Relationship Id="rId182" Type="http://schemas.openxmlformats.org/officeDocument/2006/relationships/hyperlink" Target="https://icodrops.com/fortuna/" TargetMode="External"/><Relationship Id="rId378" Type="http://schemas.openxmlformats.org/officeDocument/2006/relationships/image" Target="../media/image1372.jpeg"/><Relationship Id="rId403" Type="http://schemas.openxmlformats.org/officeDocument/2006/relationships/image" Target="../media/image1384.jpeg"/><Relationship Id="rId585" Type="http://schemas.openxmlformats.org/officeDocument/2006/relationships/hyperlink" Target="https://icodrops.com/real/" TargetMode="External"/><Relationship Id="rId6" Type="http://schemas.openxmlformats.org/officeDocument/2006/relationships/image" Target="../media/image1192.jpeg"/><Relationship Id="rId238" Type="http://schemas.openxmlformats.org/officeDocument/2006/relationships/hyperlink" Target="https://icodrops.com/swissborg/" TargetMode="External"/><Relationship Id="rId445" Type="http://schemas.openxmlformats.org/officeDocument/2006/relationships/image" Target="../media/image1404.jpeg"/><Relationship Id="rId487" Type="http://schemas.openxmlformats.org/officeDocument/2006/relationships/image" Target="../media/image1422.jpeg"/><Relationship Id="rId610" Type="http://schemas.openxmlformats.org/officeDocument/2006/relationships/hyperlink" Target="https://icodrops.com/kybernetwork/" TargetMode="External"/><Relationship Id="rId652" Type="http://schemas.openxmlformats.org/officeDocument/2006/relationships/image" Target="../media/image1499.png"/><Relationship Id="rId291" Type="http://schemas.openxmlformats.org/officeDocument/2006/relationships/hyperlink" Target="https://icodrops.com/jibrel-network/" TargetMode="External"/><Relationship Id="rId305" Type="http://schemas.openxmlformats.org/officeDocument/2006/relationships/hyperlink" Target="https://icodrops.com/uttoken/" TargetMode="External"/><Relationship Id="rId347" Type="http://schemas.openxmlformats.org/officeDocument/2006/relationships/hyperlink" Target="https://icodrops.com/naga/" TargetMode="External"/><Relationship Id="rId512" Type="http://schemas.openxmlformats.org/officeDocument/2006/relationships/image" Target="../media/image1434.jpeg"/><Relationship Id="rId44" Type="http://schemas.openxmlformats.org/officeDocument/2006/relationships/image" Target="../media/image1211.jpeg"/><Relationship Id="rId86" Type="http://schemas.openxmlformats.org/officeDocument/2006/relationships/image" Target="../media/image1232.jpeg"/><Relationship Id="rId151" Type="http://schemas.openxmlformats.org/officeDocument/2006/relationships/image" Target="../media/image1264.jpeg"/><Relationship Id="rId389" Type="http://schemas.openxmlformats.org/officeDocument/2006/relationships/image" Target="../media/image1377.jpeg"/><Relationship Id="rId554" Type="http://schemas.openxmlformats.org/officeDocument/2006/relationships/hyperlink" Target="https://icodrops.com/doc-ai/" TargetMode="External"/><Relationship Id="rId596" Type="http://schemas.openxmlformats.org/officeDocument/2006/relationships/image" Target="../media/image1474.jpeg"/><Relationship Id="rId193" Type="http://schemas.openxmlformats.org/officeDocument/2006/relationships/image" Target="../media/image1284.jpeg"/><Relationship Id="rId207" Type="http://schemas.openxmlformats.org/officeDocument/2006/relationships/hyperlink" Target="https://icodrops.com/pareto/" TargetMode="External"/><Relationship Id="rId249" Type="http://schemas.openxmlformats.org/officeDocument/2006/relationships/hyperlink" Target="https://icodrops.com/pre/gatcoin/" TargetMode="External"/><Relationship Id="rId414" Type="http://schemas.openxmlformats.org/officeDocument/2006/relationships/hyperlink" Target="https://icodrops.com/esports/" TargetMode="External"/><Relationship Id="rId456" Type="http://schemas.openxmlformats.org/officeDocument/2006/relationships/hyperlink" Target="https://icodrops.com/pre/hero/" TargetMode="External"/><Relationship Id="rId498" Type="http://schemas.openxmlformats.org/officeDocument/2006/relationships/image" Target="../media/image1427.jpeg"/><Relationship Id="rId621" Type="http://schemas.openxmlformats.org/officeDocument/2006/relationships/image" Target="../media/image1484.jpeg"/><Relationship Id="rId663" Type="http://schemas.openxmlformats.org/officeDocument/2006/relationships/hyperlink" Target="https://icodrops.com/po-et/" TargetMode="External"/><Relationship Id="rId13" Type="http://schemas.openxmlformats.org/officeDocument/2006/relationships/hyperlink" Target="https://icodrops.com/loki/" TargetMode="External"/><Relationship Id="rId109" Type="http://schemas.openxmlformats.org/officeDocument/2006/relationships/image" Target="../media/image1243.jpeg"/><Relationship Id="rId260" Type="http://schemas.openxmlformats.org/officeDocument/2006/relationships/hyperlink" Target="https://icodrops.com/zilliqa/" TargetMode="External"/><Relationship Id="rId316" Type="http://schemas.openxmlformats.org/officeDocument/2006/relationships/image" Target="../media/image1343.jpeg"/><Relationship Id="rId523" Type="http://schemas.openxmlformats.org/officeDocument/2006/relationships/hyperlink" Target="https://icodrops.com/blockv/" TargetMode="External"/><Relationship Id="rId55" Type="http://schemas.openxmlformats.org/officeDocument/2006/relationships/hyperlink" Target="https://icodrops.com/tomocoin/" TargetMode="External"/><Relationship Id="rId97" Type="http://schemas.openxmlformats.org/officeDocument/2006/relationships/hyperlink" Target="https://icodrops.com/colu/" TargetMode="External"/><Relationship Id="rId120" Type="http://schemas.openxmlformats.org/officeDocument/2006/relationships/hyperlink" Target="https://icodrops.com/copytrack/" TargetMode="External"/><Relationship Id="rId358" Type="http://schemas.openxmlformats.org/officeDocument/2006/relationships/image" Target="../media/image1362.jpeg"/><Relationship Id="rId565" Type="http://schemas.openxmlformats.org/officeDocument/2006/relationships/hyperlink" Target="https://icodrops.com/airswap/" TargetMode="External"/><Relationship Id="rId162" Type="http://schemas.openxmlformats.org/officeDocument/2006/relationships/hyperlink" Target="https://icodrops.com/sharpe-capital/" TargetMode="External"/><Relationship Id="rId218" Type="http://schemas.openxmlformats.org/officeDocument/2006/relationships/image" Target="../media/image1296.jpeg"/><Relationship Id="rId425" Type="http://schemas.openxmlformats.org/officeDocument/2006/relationships/image" Target="../media/image1395.png"/><Relationship Id="rId467" Type="http://schemas.openxmlformats.org/officeDocument/2006/relationships/image" Target="../media/image1414.jpeg"/><Relationship Id="rId632" Type="http://schemas.openxmlformats.org/officeDocument/2006/relationships/hyperlink" Target="https://icodrops.com/aventus/" TargetMode="External"/><Relationship Id="rId271" Type="http://schemas.openxmlformats.org/officeDocument/2006/relationships/hyperlink" Target="https://icodrops.com/spectiv/" TargetMode="External"/><Relationship Id="rId674" Type="http://schemas.openxmlformats.org/officeDocument/2006/relationships/image" Target="../media/image1510.jpeg"/><Relationship Id="rId24" Type="http://schemas.openxmlformats.org/officeDocument/2006/relationships/image" Target="../media/image1201.jpeg"/><Relationship Id="rId66" Type="http://schemas.openxmlformats.org/officeDocument/2006/relationships/image" Target="../media/image1222.jpeg"/><Relationship Id="rId131" Type="http://schemas.openxmlformats.org/officeDocument/2006/relationships/image" Target="../media/image1254.jpeg"/><Relationship Id="rId327" Type="http://schemas.openxmlformats.org/officeDocument/2006/relationships/hyperlink" Target="https://icodrops.com/bread/" TargetMode="External"/><Relationship Id="rId369" Type="http://schemas.openxmlformats.org/officeDocument/2006/relationships/hyperlink" Target="https://icodrops.com/sportyfi/" TargetMode="External"/><Relationship Id="rId534" Type="http://schemas.openxmlformats.org/officeDocument/2006/relationships/hyperlink" Target="https://icodrops.com/ambrosus/" TargetMode="External"/><Relationship Id="rId576" Type="http://schemas.openxmlformats.org/officeDocument/2006/relationships/hyperlink" Target="https://icodrops.com/paypie/" TargetMode="External"/><Relationship Id="rId173" Type="http://schemas.openxmlformats.org/officeDocument/2006/relationships/hyperlink" Target="https://icodrops.com/odyssey/" TargetMode="External"/><Relationship Id="rId229" Type="http://schemas.openxmlformats.org/officeDocument/2006/relationships/hyperlink" Target="https://icodrops.com/fortknoxster/" TargetMode="External"/><Relationship Id="rId380" Type="http://schemas.openxmlformats.org/officeDocument/2006/relationships/hyperlink" Target="https://icodrops.com/hut34/" TargetMode="External"/><Relationship Id="rId436" Type="http://schemas.openxmlformats.org/officeDocument/2006/relationships/hyperlink" Target="https://icodrops.com/mywish/" TargetMode="External"/><Relationship Id="rId601" Type="http://schemas.openxmlformats.org/officeDocument/2006/relationships/hyperlink" Target="https://icodrops.com/pre/icon-presale/" TargetMode="External"/><Relationship Id="rId643" Type="http://schemas.openxmlformats.org/officeDocument/2006/relationships/image" Target="../media/image1495.png"/><Relationship Id="rId240" Type="http://schemas.openxmlformats.org/officeDocument/2006/relationships/hyperlink" Target="https://icodrops.com/pre/apex/" TargetMode="External"/><Relationship Id="rId478" Type="http://schemas.openxmlformats.org/officeDocument/2006/relationships/image" Target="../media/image1418.jpeg"/><Relationship Id="rId685" Type="http://schemas.openxmlformats.org/officeDocument/2006/relationships/hyperlink" Target="https://icodrops.com/cofound-it/" TargetMode="External"/><Relationship Id="rId35" Type="http://schemas.openxmlformats.org/officeDocument/2006/relationships/hyperlink" Target="https://icodrops.com/syncfab/" TargetMode="External"/><Relationship Id="rId77" Type="http://schemas.openxmlformats.org/officeDocument/2006/relationships/hyperlink" Target="https://icodrops.com/lympo/" TargetMode="External"/><Relationship Id="rId100" Type="http://schemas.openxmlformats.org/officeDocument/2006/relationships/image" Target="../media/image1239.jpeg"/><Relationship Id="rId282" Type="http://schemas.openxmlformats.org/officeDocument/2006/relationships/image" Target="../media/image1326.jpeg"/><Relationship Id="rId338" Type="http://schemas.openxmlformats.org/officeDocument/2006/relationships/hyperlink" Target="https://icodrops.com/neufund/" TargetMode="External"/><Relationship Id="rId503" Type="http://schemas.openxmlformats.org/officeDocument/2006/relationships/hyperlink" Target="https://icodrops.com/enjin-coin/" TargetMode="External"/><Relationship Id="rId545" Type="http://schemas.openxmlformats.org/officeDocument/2006/relationships/image" Target="../media/image1450.jpeg"/><Relationship Id="rId587" Type="http://schemas.openxmlformats.org/officeDocument/2006/relationships/hyperlink" Target="https://icodrops.com/alis/" TargetMode="External"/><Relationship Id="rId8" Type="http://schemas.openxmlformats.org/officeDocument/2006/relationships/image" Target="../media/image1193.jpeg"/><Relationship Id="rId142" Type="http://schemas.openxmlformats.org/officeDocument/2006/relationships/hyperlink" Target="https://icodrops.com/medicalchain/" TargetMode="External"/><Relationship Id="rId184" Type="http://schemas.openxmlformats.org/officeDocument/2006/relationships/hyperlink" Target="https://icodrops.com/data/" TargetMode="External"/><Relationship Id="rId391" Type="http://schemas.openxmlformats.org/officeDocument/2006/relationships/image" Target="../media/image1378.jpeg"/><Relationship Id="rId405" Type="http://schemas.openxmlformats.org/officeDocument/2006/relationships/image" Target="../media/image1385.jpeg"/><Relationship Id="rId447" Type="http://schemas.openxmlformats.org/officeDocument/2006/relationships/image" Target="../media/image1405.jpeg"/><Relationship Id="rId612" Type="http://schemas.openxmlformats.org/officeDocument/2006/relationships/hyperlink" Target="https://icodrops.com/icos/" TargetMode="External"/><Relationship Id="rId251" Type="http://schemas.openxmlformats.org/officeDocument/2006/relationships/image" Target="../media/image1311.jpeg"/><Relationship Id="rId489" Type="http://schemas.openxmlformats.org/officeDocument/2006/relationships/image" Target="../media/image1423.jpeg"/><Relationship Id="rId654" Type="http://schemas.openxmlformats.org/officeDocument/2006/relationships/image" Target="../media/image1500.jpeg"/><Relationship Id="rId46" Type="http://schemas.openxmlformats.org/officeDocument/2006/relationships/image" Target="../media/image1212.jpeg"/><Relationship Id="rId293" Type="http://schemas.openxmlformats.org/officeDocument/2006/relationships/hyperlink" Target="https://icodrops.com/canya/" TargetMode="External"/><Relationship Id="rId307" Type="http://schemas.openxmlformats.org/officeDocument/2006/relationships/hyperlink" Target="https://icodrops.com/zen-protocol/" TargetMode="External"/><Relationship Id="rId349" Type="http://schemas.openxmlformats.org/officeDocument/2006/relationships/hyperlink" Target="https://icodrops.com/medibloc/" TargetMode="External"/><Relationship Id="rId514" Type="http://schemas.openxmlformats.org/officeDocument/2006/relationships/image" Target="../media/image1435.jpeg"/><Relationship Id="rId556" Type="http://schemas.openxmlformats.org/officeDocument/2006/relationships/hyperlink" Target="https://icodrops.com/bitjob/" TargetMode="External"/><Relationship Id="rId88" Type="http://schemas.openxmlformats.org/officeDocument/2006/relationships/image" Target="../media/image1233.jpeg"/><Relationship Id="rId111" Type="http://schemas.openxmlformats.org/officeDocument/2006/relationships/image" Target="../media/image1244.jpeg"/><Relationship Id="rId153" Type="http://schemas.openxmlformats.org/officeDocument/2006/relationships/image" Target="../media/image1265.jpeg"/><Relationship Id="rId195" Type="http://schemas.openxmlformats.org/officeDocument/2006/relationships/image" Target="../media/image1285.jpeg"/><Relationship Id="rId209" Type="http://schemas.openxmlformats.org/officeDocument/2006/relationships/hyperlink" Target="https://icodrops.com/carvertical/" TargetMode="External"/><Relationship Id="rId360" Type="http://schemas.openxmlformats.org/officeDocument/2006/relationships/image" Target="../media/image1363.png"/><Relationship Id="rId416" Type="http://schemas.openxmlformats.org/officeDocument/2006/relationships/hyperlink" Target="https://icodrops.com/ethlend/" TargetMode="External"/><Relationship Id="rId598" Type="http://schemas.openxmlformats.org/officeDocument/2006/relationships/image" Target="../media/image1475.jpeg"/><Relationship Id="rId220" Type="http://schemas.openxmlformats.org/officeDocument/2006/relationships/image" Target="../media/image1297.jpeg"/><Relationship Id="rId458" Type="http://schemas.openxmlformats.org/officeDocument/2006/relationships/image" Target="../media/image1410.jpeg"/><Relationship Id="rId623" Type="http://schemas.openxmlformats.org/officeDocument/2006/relationships/image" Target="../media/image1485.png"/><Relationship Id="rId665" Type="http://schemas.openxmlformats.org/officeDocument/2006/relationships/hyperlink" Target="https://icodrops.com/tezos/" TargetMode="External"/><Relationship Id="rId15" Type="http://schemas.openxmlformats.org/officeDocument/2006/relationships/hyperlink" Target="https://icodrops.com/cappasity/" TargetMode="External"/><Relationship Id="rId57" Type="http://schemas.openxmlformats.org/officeDocument/2006/relationships/hyperlink" Target="https://icodrops.com/mad-network/" TargetMode="External"/><Relationship Id="rId262" Type="http://schemas.openxmlformats.org/officeDocument/2006/relationships/hyperlink" Target="https://icodrops.com/trade-io/" TargetMode="External"/><Relationship Id="rId318" Type="http://schemas.openxmlformats.org/officeDocument/2006/relationships/hyperlink" Target="https://icodrops.com/appcoins/" TargetMode="External"/><Relationship Id="rId525" Type="http://schemas.openxmlformats.org/officeDocument/2006/relationships/hyperlink" Target="https://icodrops.com/astronaut/" TargetMode="External"/><Relationship Id="rId567" Type="http://schemas.openxmlformats.org/officeDocument/2006/relationships/hyperlink" Target="https://icodrops.com/latoken/" TargetMode="External"/><Relationship Id="rId99" Type="http://schemas.openxmlformats.org/officeDocument/2006/relationships/hyperlink" Target="https://icodrops.com/credits/" TargetMode="External"/><Relationship Id="rId122" Type="http://schemas.openxmlformats.org/officeDocument/2006/relationships/hyperlink" Target="https://icodrops.com/dether/" TargetMode="External"/><Relationship Id="rId164" Type="http://schemas.openxmlformats.org/officeDocument/2006/relationships/hyperlink" Target="https://icodrops.com/nucleus-vision/" TargetMode="External"/><Relationship Id="rId371" Type="http://schemas.openxmlformats.org/officeDocument/2006/relationships/hyperlink" Target="https://icodrops.com/aelf/" TargetMode="External"/><Relationship Id="rId427" Type="http://schemas.openxmlformats.org/officeDocument/2006/relationships/image" Target="../media/image1396.jpeg"/><Relationship Id="rId469" Type="http://schemas.openxmlformats.org/officeDocument/2006/relationships/image" Target="../media/image1415.jpeg"/><Relationship Id="rId634" Type="http://schemas.openxmlformats.org/officeDocument/2006/relationships/hyperlink" Target="https://icodrops.com/viberate/" TargetMode="External"/><Relationship Id="rId676" Type="http://schemas.openxmlformats.org/officeDocument/2006/relationships/image" Target="../media/image1511.jpeg"/><Relationship Id="rId26" Type="http://schemas.openxmlformats.org/officeDocument/2006/relationships/image" Target="../media/image1202.jpeg"/><Relationship Id="rId231" Type="http://schemas.openxmlformats.org/officeDocument/2006/relationships/hyperlink" Target="https://icodrops.com/pre/fortknoxster-pre-sale/" TargetMode="External"/><Relationship Id="rId273" Type="http://schemas.openxmlformats.org/officeDocument/2006/relationships/hyperlink" Target="https://icodrops.com/covesting/" TargetMode="External"/><Relationship Id="rId329" Type="http://schemas.openxmlformats.org/officeDocument/2006/relationships/hyperlink" Target="https://icodrops.com/mirocana/" TargetMode="External"/><Relationship Id="rId480" Type="http://schemas.openxmlformats.org/officeDocument/2006/relationships/image" Target="../media/image1419.png"/><Relationship Id="rId536" Type="http://schemas.openxmlformats.org/officeDocument/2006/relationships/hyperlink" Target="https://icodrops.com/qvolta/" TargetMode="External"/><Relationship Id="rId68" Type="http://schemas.openxmlformats.org/officeDocument/2006/relationships/image" Target="../media/image1223.jpeg"/><Relationship Id="rId133" Type="http://schemas.openxmlformats.org/officeDocument/2006/relationships/image" Target="../media/image1255.jpeg"/><Relationship Id="rId175" Type="http://schemas.openxmlformats.org/officeDocument/2006/relationships/hyperlink" Target="https://icodrops.com/elastos/" TargetMode="External"/><Relationship Id="rId340" Type="http://schemas.openxmlformats.org/officeDocument/2006/relationships/hyperlink" Target="https://icodrops.com/bounty0x/" TargetMode="External"/><Relationship Id="rId578" Type="http://schemas.openxmlformats.org/officeDocument/2006/relationships/image" Target="../media/image1465.png"/><Relationship Id="rId200" Type="http://schemas.openxmlformats.org/officeDocument/2006/relationships/hyperlink" Target="https://icodrops.com/pre/babb-pre-sale/" TargetMode="External"/><Relationship Id="rId382" Type="http://schemas.openxmlformats.org/officeDocument/2006/relationships/hyperlink" Target="https://icodrops.com/leverj/" TargetMode="External"/><Relationship Id="rId438" Type="http://schemas.openxmlformats.org/officeDocument/2006/relationships/hyperlink" Target="https://icodrops.com/starbase/" TargetMode="External"/><Relationship Id="rId603" Type="http://schemas.openxmlformats.org/officeDocument/2006/relationships/image" Target="../media/image1477.jpeg"/><Relationship Id="rId645" Type="http://schemas.openxmlformats.org/officeDocument/2006/relationships/image" Target="../media/image1496.jpeg"/><Relationship Id="rId687" Type="http://schemas.openxmlformats.org/officeDocument/2006/relationships/hyperlink" Target="https://icodrops.com/storj/" TargetMode="External"/><Relationship Id="rId242" Type="http://schemas.openxmlformats.org/officeDocument/2006/relationships/image" Target="../media/image1307.jpeg"/><Relationship Id="rId284" Type="http://schemas.openxmlformats.org/officeDocument/2006/relationships/image" Target="../media/image1327.jpeg"/><Relationship Id="rId491" Type="http://schemas.openxmlformats.org/officeDocument/2006/relationships/image" Target="../media/image1424.jpeg"/><Relationship Id="rId505" Type="http://schemas.openxmlformats.org/officeDocument/2006/relationships/hyperlink" Target="https://icodrops.com/atlant/" TargetMode="External"/><Relationship Id="rId37" Type="http://schemas.openxmlformats.org/officeDocument/2006/relationships/hyperlink" Target="https://icodrops.com/endor/" TargetMode="External"/><Relationship Id="rId79" Type="http://schemas.openxmlformats.org/officeDocument/2006/relationships/hyperlink" Target="https://icodrops.com/havven/" TargetMode="External"/><Relationship Id="rId102" Type="http://schemas.openxmlformats.org/officeDocument/2006/relationships/image" Target="../media/image1240.jpeg"/><Relationship Id="rId144" Type="http://schemas.openxmlformats.org/officeDocument/2006/relationships/hyperlink" Target="https://icodrops.com/wepower/" TargetMode="External"/><Relationship Id="rId547" Type="http://schemas.openxmlformats.org/officeDocument/2006/relationships/image" Target="../media/image1451.png"/><Relationship Id="rId589" Type="http://schemas.openxmlformats.org/officeDocument/2006/relationships/hyperlink" Target="https://icodrops.com/internxt/" TargetMode="External"/><Relationship Id="rId90" Type="http://schemas.openxmlformats.org/officeDocument/2006/relationships/image" Target="../media/image1234.jpeg"/><Relationship Id="rId186" Type="http://schemas.openxmlformats.org/officeDocument/2006/relationships/hyperlink" Target="https://icodrops.com/bluzelle/" TargetMode="External"/><Relationship Id="rId351" Type="http://schemas.openxmlformats.org/officeDocument/2006/relationships/hyperlink" Target="https://icodrops.com/protos/" TargetMode="External"/><Relationship Id="rId393" Type="http://schemas.openxmlformats.org/officeDocument/2006/relationships/image" Target="../media/image1379.jpeg"/><Relationship Id="rId407" Type="http://schemas.openxmlformats.org/officeDocument/2006/relationships/image" Target="../media/image1386.jpeg"/><Relationship Id="rId449" Type="http://schemas.openxmlformats.org/officeDocument/2006/relationships/image" Target="../media/image1406.jpeg"/><Relationship Id="rId614" Type="http://schemas.openxmlformats.org/officeDocument/2006/relationships/hyperlink" Target="https://icodrops.com/bitdice/" TargetMode="External"/><Relationship Id="rId656" Type="http://schemas.openxmlformats.org/officeDocument/2006/relationships/image" Target="../media/image1501.jpeg"/><Relationship Id="rId211" Type="http://schemas.openxmlformats.org/officeDocument/2006/relationships/hyperlink" Target="https://icodrops.com/thekey-vip/" TargetMode="External"/><Relationship Id="rId253" Type="http://schemas.openxmlformats.org/officeDocument/2006/relationships/image" Target="../media/image1312.jpeg"/><Relationship Id="rId295" Type="http://schemas.openxmlformats.org/officeDocument/2006/relationships/hyperlink" Target="https://icodrops.com/nitro/" TargetMode="External"/><Relationship Id="rId309" Type="http://schemas.openxmlformats.org/officeDocument/2006/relationships/hyperlink" Target="https://icodrops.com/hdac/" TargetMode="External"/><Relationship Id="rId460" Type="http://schemas.openxmlformats.org/officeDocument/2006/relationships/hyperlink" Target="https://icodrops.com/utrust/" TargetMode="External"/><Relationship Id="rId516" Type="http://schemas.openxmlformats.org/officeDocument/2006/relationships/image" Target="../media/image1436.png"/><Relationship Id="rId48" Type="http://schemas.openxmlformats.org/officeDocument/2006/relationships/image" Target="../media/image1213.jpeg"/><Relationship Id="rId113" Type="http://schemas.openxmlformats.org/officeDocument/2006/relationships/image" Target="../media/image1245.jpeg"/><Relationship Id="rId320" Type="http://schemas.openxmlformats.org/officeDocument/2006/relationships/hyperlink" Target="https://icodrops.com/indahash/" TargetMode="External"/><Relationship Id="rId558" Type="http://schemas.openxmlformats.org/officeDocument/2006/relationships/hyperlink" Target="https://icodrops.com/pre/crowdwiz-pre-sale/" TargetMode="External"/><Relationship Id="rId155" Type="http://schemas.openxmlformats.org/officeDocument/2006/relationships/image" Target="../media/image1266.jpeg"/><Relationship Id="rId197" Type="http://schemas.openxmlformats.org/officeDocument/2006/relationships/image" Target="../media/image1286.jpeg"/><Relationship Id="rId362" Type="http://schemas.openxmlformats.org/officeDocument/2006/relationships/image" Target="../media/image1364.jpeg"/><Relationship Id="rId418" Type="http://schemas.openxmlformats.org/officeDocument/2006/relationships/hyperlink" Target="https://icodrops.com/wabi/" TargetMode="External"/><Relationship Id="rId625" Type="http://schemas.openxmlformats.org/officeDocument/2006/relationships/image" Target="../media/image1486.png"/><Relationship Id="rId222" Type="http://schemas.openxmlformats.org/officeDocument/2006/relationships/image" Target="../media/image1298.jpeg"/><Relationship Id="rId264" Type="http://schemas.openxmlformats.org/officeDocument/2006/relationships/hyperlink" Target="https://icodrops.com/zipper/" TargetMode="External"/><Relationship Id="rId471" Type="http://schemas.openxmlformats.org/officeDocument/2006/relationships/image" Target="../media/image1416.jpeg"/><Relationship Id="rId667" Type="http://schemas.openxmlformats.org/officeDocument/2006/relationships/hyperlink" Target="https://icodrops.com/polybius/" TargetMode="External"/><Relationship Id="rId17" Type="http://schemas.openxmlformats.org/officeDocument/2006/relationships/hyperlink" Target="https://icodrops.com/celsius/" TargetMode="External"/><Relationship Id="rId59" Type="http://schemas.openxmlformats.org/officeDocument/2006/relationships/hyperlink" Target="https://icodrops.com/rentberry/" TargetMode="External"/><Relationship Id="rId124" Type="http://schemas.openxmlformats.org/officeDocument/2006/relationships/hyperlink" Target="https://icodrops.com/insights-network/" TargetMode="External"/><Relationship Id="rId527" Type="http://schemas.openxmlformats.org/officeDocument/2006/relationships/hyperlink" Target="https://icodrops.com/pre/wepower/" TargetMode="External"/><Relationship Id="rId569" Type="http://schemas.openxmlformats.org/officeDocument/2006/relationships/hyperlink" Target="https://icodrops.com/pre/aion-pre-sale/" TargetMode="External"/><Relationship Id="rId70" Type="http://schemas.openxmlformats.org/officeDocument/2006/relationships/image" Target="../media/image1224.jpeg"/><Relationship Id="rId166" Type="http://schemas.openxmlformats.org/officeDocument/2006/relationships/hyperlink" Target="https://icodrops.com/pre/experty/" TargetMode="External"/><Relationship Id="rId331" Type="http://schemas.openxmlformats.org/officeDocument/2006/relationships/hyperlink" Target="https://icodrops.com/miniapps/" TargetMode="External"/><Relationship Id="rId373" Type="http://schemas.openxmlformats.org/officeDocument/2006/relationships/hyperlink" Target="https://icodrops.com/universa/" TargetMode="External"/><Relationship Id="rId429" Type="http://schemas.openxmlformats.org/officeDocument/2006/relationships/image" Target="../media/image1397.jpeg"/><Relationship Id="rId580" Type="http://schemas.openxmlformats.org/officeDocument/2006/relationships/image" Target="../media/image1466.jpeg"/><Relationship Id="rId636" Type="http://schemas.openxmlformats.org/officeDocument/2006/relationships/hyperlink" Target="https://icodrops.com/tron/" TargetMode="External"/><Relationship Id="rId1" Type="http://schemas.openxmlformats.org/officeDocument/2006/relationships/hyperlink" Target="https://icodrops.com/nexo/" TargetMode="External"/><Relationship Id="rId233" Type="http://schemas.openxmlformats.org/officeDocument/2006/relationships/image" Target="../media/image1303.jpeg"/><Relationship Id="rId440" Type="http://schemas.openxmlformats.org/officeDocument/2006/relationships/hyperlink" Target="https://icodrops.com/flixxo/" TargetMode="External"/><Relationship Id="rId678" Type="http://schemas.openxmlformats.org/officeDocument/2006/relationships/image" Target="../media/image1512.jpeg"/><Relationship Id="rId28" Type="http://schemas.openxmlformats.org/officeDocument/2006/relationships/image" Target="../media/image1203.jpeg"/><Relationship Id="rId275" Type="http://schemas.openxmlformats.org/officeDocument/2006/relationships/hyperlink" Target="https://icodrops.com/linker-coin/" TargetMode="External"/><Relationship Id="rId300" Type="http://schemas.openxmlformats.org/officeDocument/2006/relationships/image" Target="../media/image1335.jpeg"/><Relationship Id="rId482" Type="http://schemas.openxmlformats.org/officeDocument/2006/relationships/image" Target="../media/image1420.jpeg"/><Relationship Id="rId538" Type="http://schemas.openxmlformats.org/officeDocument/2006/relationships/hyperlink" Target="https://icodrops.com/gimli/" TargetMode="External"/><Relationship Id="rId81" Type="http://schemas.openxmlformats.org/officeDocument/2006/relationships/hyperlink" Target="https://icodrops.com/huobi-token/" TargetMode="External"/><Relationship Id="rId135" Type="http://schemas.openxmlformats.org/officeDocument/2006/relationships/image" Target="../media/image1256.jpeg"/><Relationship Id="rId177" Type="http://schemas.openxmlformats.org/officeDocument/2006/relationships/hyperlink" Target="https://icodrops.com/ink-protocol/" TargetMode="External"/><Relationship Id="rId342" Type="http://schemas.openxmlformats.org/officeDocument/2006/relationships/hyperlink" Target="https://icodrops.com/nebulas/" TargetMode="External"/><Relationship Id="rId384" Type="http://schemas.openxmlformats.org/officeDocument/2006/relationships/hyperlink" Target="https://icodrops.com/verify/" TargetMode="External"/><Relationship Id="rId591" Type="http://schemas.openxmlformats.org/officeDocument/2006/relationships/hyperlink" Target="https://icodrops.com/centra/" TargetMode="External"/><Relationship Id="rId605" Type="http://schemas.openxmlformats.org/officeDocument/2006/relationships/hyperlink" Target="https://icodrops.com/substratum/" TargetMode="External"/><Relationship Id="rId202" Type="http://schemas.openxmlformats.org/officeDocument/2006/relationships/image" Target="../media/image1288.jpeg"/><Relationship Id="rId244" Type="http://schemas.openxmlformats.org/officeDocument/2006/relationships/image" Target="../media/image1308.jpeg"/><Relationship Id="rId647" Type="http://schemas.openxmlformats.org/officeDocument/2006/relationships/image" Target="../media/image1497.jpeg"/><Relationship Id="rId689" Type="http://schemas.openxmlformats.org/officeDocument/2006/relationships/hyperlink" Target="https://icodrops.com/mobilego/" TargetMode="External"/><Relationship Id="rId39" Type="http://schemas.openxmlformats.org/officeDocument/2006/relationships/hyperlink" Target="https://icodrops.com/yggdrash/" TargetMode="External"/><Relationship Id="rId286" Type="http://schemas.openxmlformats.org/officeDocument/2006/relationships/image" Target="../media/image1328.jpeg"/><Relationship Id="rId451" Type="http://schemas.openxmlformats.org/officeDocument/2006/relationships/image" Target="../media/image1407.jpeg"/><Relationship Id="rId493" Type="http://schemas.openxmlformats.org/officeDocument/2006/relationships/image" Target="../media/image1425.jpeg"/><Relationship Id="rId507" Type="http://schemas.openxmlformats.org/officeDocument/2006/relationships/hyperlink" Target="https://icodrops.com/tokenstars/" TargetMode="External"/><Relationship Id="rId549" Type="http://schemas.openxmlformats.org/officeDocument/2006/relationships/image" Target="../media/image1452.png"/><Relationship Id="rId50" Type="http://schemas.openxmlformats.org/officeDocument/2006/relationships/image" Target="../media/image1214.jpeg"/><Relationship Id="rId104" Type="http://schemas.openxmlformats.org/officeDocument/2006/relationships/image" Target="../media/image1241.jpeg"/><Relationship Id="rId146" Type="http://schemas.openxmlformats.org/officeDocument/2006/relationships/hyperlink" Target="https://icodrops.com/iungo/" TargetMode="External"/><Relationship Id="rId188" Type="http://schemas.openxmlformats.org/officeDocument/2006/relationships/hyperlink" Target="https://icodrops.com/devery/" TargetMode="External"/><Relationship Id="rId311" Type="http://schemas.openxmlformats.org/officeDocument/2006/relationships/hyperlink" Target="https://icodrops.com/singularitynet/" TargetMode="External"/><Relationship Id="rId353" Type="http://schemas.openxmlformats.org/officeDocument/2006/relationships/hyperlink" Target="https://icodrops.com/dream-team/" TargetMode="External"/><Relationship Id="rId395" Type="http://schemas.openxmlformats.org/officeDocument/2006/relationships/image" Target="../media/image1380.jpeg"/><Relationship Id="rId409" Type="http://schemas.openxmlformats.org/officeDocument/2006/relationships/image" Target="../media/image1387.jpeg"/><Relationship Id="rId560" Type="http://schemas.openxmlformats.org/officeDocument/2006/relationships/image" Target="../media/image1457.jpeg"/><Relationship Id="rId92" Type="http://schemas.openxmlformats.org/officeDocument/2006/relationships/image" Target="../media/image1235.jpeg"/><Relationship Id="rId213" Type="http://schemas.openxmlformats.org/officeDocument/2006/relationships/hyperlink" Target="https://icodrops.com/trinity/" TargetMode="External"/><Relationship Id="rId420" Type="http://schemas.openxmlformats.org/officeDocument/2006/relationships/hyperlink" Target="https://icodrops.com/paycent/" TargetMode="External"/><Relationship Id="rId616" Type="http://schemas.openxmlformats.org/officeDocument/2006/relationships/hyperlink" Target="https://icodrops.com/social/" TargetMode="External"/><Relationship Id="rId658" Type="http://schemas.openxmlformats.org/officeDocument/2006/relationships/image" Target="../media/image1502.png"/><Relationship Id="rId255" Type="http://schemas.openxmlformats.org/officeDocument/2006/relationships/image" Target="../media/image1313.jpeg"/><Relationship Id="rId297" Type="http://schemas.openxmlformats.org/officeDocument/2006/relationships/hyperlink" Target="https://icodrops.com/tokenpay/" TargetMode="External"/><Relationship Id="rId462" Type="http://schemas.openxmlformats.org/officeDocument/2006/relationships/hyperlink" Target="https://icodrops.com/zap-store/" TargetMode="External"/><Relationship Id="rId518" Type="http://schemas.openxmlformats.org/officeDocument/2006/relationships/image" Target="../media/image14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371475</xdr:rowOff>
    </xdr:to>
    <xdr:pic>
      <xdr:nvPicPr>
        <xdr:cNvPr id="2" name="Picture 1" descr="https://icorating.com/cache/logos/F6D8JWfz3KflfQuU0CRRGWsOEJ9cZuETGWm2jv9j-39x39.jpeg">
          <a:extLst>
            <a:ext uri="{FF2B5EF4-FFF2-40B4-BE49-F238E27FC236}">
              <a16:creationId xmlns:a16="http://schemas.microsoft.com/office/drawing/2014/main" id="{C9A0D13A-5D2F-4A5F-B8CE-DF7869DF2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371475</xdr:rowOff>
    </xdr:to>
    <xdr:pic>
      <xdr:nvPicPr>
        <xdr:cNvPr id="3" name="Picture 2" descr="https://icorating.com/cache/logos/5YtqumkBvtY6NzM4GwZwFLqZnNVs1VzB9Eqz8urN-39x39.png">
          <a:extLst>
            <a:ext uri="{FF2B5EF4-FFF2-40B4-BE49-F238E27FC236}">
              <a16:creationId xmlns:a16="http://schemas.microsoft.com/office/drawing/2014/main" id="{641395CB-2C80-464F-83C1-181BC784B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371475</xdr:colOff>
      <xdr:row>3</xdr:row>
      <xdr:rowOff>371475</xdr:rowOff>
    </xdr:to>
    <xdr:pic>
      <xdr:nvPicPr>
        <xdr:cNvPr id="4" name="Picture 3" descr="https://icorating.com/cache/logos/KfA5LDcJFibyXaPQ2LQQkgkrc7OziWYG1Hy81Ojo-39x39.png">
          <a:extLst>
            <a:ext uri="{FF2B5EF4-FFF2-40B4-BE49-F238E27FC236}">
              <a16:creationId xmlns:a16="http://schemas.microsoft.com/office/drawing/2014/main" id="{C6D84680-3565-42A0-86AF-1E664C1F9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7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371475</xdr:colOff>
      <xdr:row>4</xdr:row>
      <xdr:rowOff>371475</xdr:rowOff>
    </xdr:to>
    <xdr:pic>
      <xdr:nvPicPr>
        <xdr:cNvPr id="5" name="Picture 4" descr="https://icorating.com/cache/logos/byZcduwISG0I7ce00bDOnDBcHTdfo0V0GC8GFxrv-39x39.png">
          <a:extLst>
            <a:ext uri="{FF2B5EF4-FFF2-40B4-BE49-F238E27FC236}">
              <a16:creationId xmlns:a16="http://schemas.microsoft.com/office/drawing/2014/main" id="{76E94A46-DECD-4493-AAC4-12AC1C3D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371475</xdr:colOff>
      <xdr:row>5</xdr:row>
      <xdr:rowOff>371475</xdr:rowOff>
    </xdr:to>
    <xdr:pic>
      <xdr:nvPicPr>
        <xdr:cNvPr id="6" name="Picture 5" descr="https://icorating.com/cache/logos/VmGg36eXjCi8z1sTkszbqIbCk1XRgAgDoSXkLVdM-39x39.png">
          <a:extLst>
            <a:ext uri="{FF2B5EF4-FFF2-40B4-BE49-F238E27FC236}">
              <a16:creationId xmlns:a16="http://schemas.microsoft.com/office/drawing/2014/main" id="{005382E7-A2B8-4051-8BA7-D50E42C7C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4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371475</xdr:colOff>
      <xdr:row>6</xdr:row>
      <xdr:rowOff>371475</xdr:rowOff>
    </xdr:to>
    <xdr:pic>
      <xdr:nvPicPr>
        <xdr:cNvPr id="7" name="Picture 6" descr="https://icorating.com/cache/logos/eXMTrKuWvc6Um3wvVSsFJEc3A8VFMfRuX05oodxS-39x39.png">
          <a:extLst>
            <a:ext uri="{FF2B5EF4-FFF2-40B4-BE49-F238E27FC236}">
              <a16:creationId xmlns:a16="http://schemas.microsoft.com/office/drawing/2014/main" id="{50901692-2B42-483A-B069-1793DC91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371475</xdr:colOff>
      <xdr:row>7</xdr:row>
      <xdr:rowOff>371475</xdr:rowOff>
    </xdr:to>
    <xdr:pic>
      <xdr:nvPicPr>
        <xdr:cNvPr id="8" name="Picture 7" descr="https://icorating.com/cache/logos/et0cjJ4YNW2k3VpcVO0Hl4ukEzUNC02DBHQf37XO-39x39.png">
          <a:extLst>
            <a:ext uri="{FF2B5EF4-FFF2-40B4-BE49-F238E27FC236}">
              <a16:creationId xmlns:a16="http://schemas.microsoft.com/office/drawing/2014/main" id="{A487E11D-13C7-4F23-864B-B4BA542CD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371475</xdr:colOff>
      <xdr:row>8</xdr:row>
      <xdr:rowOff>371475</xdr:rowOff>
    </xdr:to>
    <xdr:pic>
      <xdr:nvPicPr>
        <xdr:cNvPr id="9" name="Picture 8" descr="https://icorating.com/cache/logos/xLIYNMqX40TuZQPv129UmuYd5ML16cPqEJNpdvJG-39x39.png">
          <a:extLst>
            <a:ext uri="{FF2B5EF4-FFF2-40B4-BE49-F238E27FC236}">
              <a16:creationId xmlns:a16="http://schemas.microsoft.com/office/drawing/2014/main" id="{6E030577-6EFB-4697-85DA-8BA8EC41A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371475</xdr:colOff>
      <xdr:row>9</xdr:row>
      <xdr:rowOff>371475</xdr:rowOff>
    </xdr:to>
    <xdr:pic>
      <xdr:nvPicPr>
        <xdr:cNvPr id="10" name="Picture 9" descr="https://icorating.com/cache/logos/KYQAjt5bnV71HrE6AXaAsjaTw0H3H9eGW29IXyW5-39x39.png">
          <a:extLst>
            <a:ext uri="{FF2B5EF4-FFF2-40B4-BE49-F238E27FC236}">
              <a16:creationId xmlns:a16="http://schemas.microsoft.com/office/drawing/2014/main" id="{41A0756D-76C3-44AF-A397-0BFD4000A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0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371475</xdr:colOff>
      <xdr:row>10</xdr:row>
      <xdr:rowOff>371475</xdr:rowOff>
    </xdr:to>
    <xdr:pic>
      <xdr:nvPicPr>
        <xdr:cNvPr id="11" name="Picture 10" descr="https://icorating.com/cache/logos/1lWDyxRuRr3Sw5EQv8LOv51Dv9q7z0cFub3NCeNR-39x39.png">
          <a:extLst>
            <a:ext uri="{FF2B5EF4-FFF2-40B4-BE49-F238E27FC236}">
              <a16:creationId xmlns:a16="http://schemas.microsoft.com/office/drawing/2014/main" id="{95171CB0-3716-42CC-84B2-734126043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371475</xdr:colOff>
      <xdr:row>11</xdr:row>
      <xdr:rowOff>371475</xdr:rowOff>
    </xdr:to>
    <xdr:pic>
      <xdr:nvPicPr>
        <xdr:cNvPr id="12" name="Picture 11" descr="https://icorating.com/cache/logos/xZUFcGYsHtf8sg0Q4CKxuDaRYNZCM2hzuUW7w6Eh-39x39.jpeg">
          <a:extLst>
            <a:ext uri="{FF2B5EF4-FFF2-40B4-BE49-F238E27FC236}">
              <a16:creationId xmlns:a16="http://schemas.microsoft.com/office/drawing/2014/main" id="{0A03AB9D-6A84-4994-BE5D-FB0477F82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371475</xdr:rowOff>
    </xdr:to>
    <xdr:pic>
      <xdr:nvPicPr>
        <xdr:cNvPr id="13" name="Picture 12" descr="https://icorating.com/cache/logos/gQJ7Z4FeYhquxW6JbzxIq3h7WlED59OVuEPy74rM-39x39.png">
          <a:extLst>
            <a:ext uri="{FF2B5EF4-FFF2-40B4-BE49-F238E27FC236}">
              <a16:creationId xmlns:a16="http://schemas.microsoft.com/office/drawing/2014/main" id="{A2471BEF-869D-4049-A22B-F88CF03F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371475</xdr:rowOff>
    </xdr:to>
    <xdr:pic>
      <xdr:nvPicPr>
        <xdr:cNvPr id="14" name="Picture 13" descr="https://icorating.com/cache/logos/ua9Wz3heUQY9bIy0VFJKzBM8uU6miOTgbrtT7oUT-39x39.jpeg">
          <a:extLst>
            <a:ext uri="{FF2B5EF4-FFF2-40B4-BE49-F238E27FC236}">
              <a16:creationId xmlns:a16="http://schemas.microsoft.com/office/drawing/2014/main" id="{3D0E21BF-46F2-4428-A3F3-A859ED30A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6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371475</xdr:rowOff>
    </xdr:to>
    <xdr:pic>
      <xdr:nvPicPr>
        <xdr:cNvPr id="15" name="Picture 14" descr="https://icorating.com/cache/logos/I17YFGKpnqRsjX9NyvT201KOp5GaUOXex056UYgm-39x39.png">
          <a:extLst>
            <a:ext uri="{FF2B5EF4-FFF2-40B4-BE49-F238E27FC236}">
              <a16:creationId xmlns:a16="http://schemas.microsoft.com/office/drawing/2014/main" id="{5F669A55-1822-48A4-81E7-07259B518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9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371475</xdr:colOff>
      <xdr:row>15</xdr:row>
      <xdr:rowOff>371475</xdr:rowOff>
    </xdr:to>
    <xdr:pic>
      <xdr:nvPicPr>
        <xdr:cNvPr id="16" name="Picture 15" descr="https://icorating.com/cache/logos/DWNzwlAKANBu4AOW2HpcKByDsG58Ics9WA39uce0-39x39.png">
          <a:extLst>
            <a:ext uri="{FF2B5EF4-FFF2-40B4-BE49-F238E27FC236}">
              <a16:creationId xmlns:a16="http://schemas.microsoft.com/office/drawing/2014/main" id="{893C895F-74E6-4F8B-A742-5F6318356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72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371475</xdr:colOff>
      <xdr:row>16</xdr:row>
      <xdr:rowOff>371475</xdr:rowOff>
    </xdr:to>
    <xdr:pic>
      <xdr:nvPicPr>
        <xdr:cNvPr id="17" name="Picture 16" descr="https://icorating.com/cache/logos/atX44y2YhFlyq61SZOHeSbOkjdrYuU4vULKWEXEf-39x39.png">
          <a:extLst>
            <a:ext uri="{FF2B5EF4-FFF2-40B4-BE49-F238E27FC236}">
              <a16:creationId xmlns:a16="http://schemas.microsoft.com/office/drawing/2014/main" id="{229BC75D-90BA-4D7B-9E8D-AFBD83D53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371475</xdr:colOff>
      <xdr:row>17</xdr:row>
      <xdr:rowOff>371475</xdr:rowOff>
    </xdr:to>
    <xdr:pic>
      <xdr:nvPicPr>
        <xdr:cNvPr id="18" name="Picture 17" descr="https://icorating.com/cache/logos/UVZ85kDbjjoZ4u8HqwPEU3oNW4wL9kFPMLkRGZqc-39x39.png">
          <a:extLst>
            <a:ext uri="{FF2B5EF4-FFF2-40B4-BE49-F238E27FC236}">
              <a16:creationId xmlns:a16="http://schemas.microsoft.com/office/drawing/2014/main" id="{10B8CC1C-9038-4485-8586-FA19A0AB0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0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371475</xdr:colOff>
      <xdr:row>18</xdr:row>
      <xdr:rowOff>371475</xdr:rowOff>
    </xdr:to>
    <xdr:pic>
      <xdr:nvPicPr>
        <xdr:cNvPr id="19" name="Picture 18" descr="https://icorating.com/cache/logos/dztvc8tsoivffrPPJR6MhoVYmFrgiefsTm4Vgu7p-39x39.png">
          <a:extLst>
            <a:ext uri="{FF2B5EF4-FFF2-40B4-BE49-F238E27FC236}">
              <a16:creationId xmlns:a16="http://schemas.microsoft.com/office/drawing/2014/main" id="{6B60BF43-6EF7-4B34-921C-E60529B41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371475</xdr:colOff>
      <xdr:row>19</xdr:row>
      <xdr:rowOff>371475</xdr:rowOff>
    </xdr:to>
    <xdr:pic>
      <xdr:nvPicPr>
        <xdr:cNvPr id="20" name="Picture 19" descr="https://icorating.com/cache/logos/Kzi4SbIjm5aNDuLkUeAlkXtjDj0ELNcmG1xTLTtx-39x39.png">
          <a:extLst>
            <a:ext uri="{FF2B5EF4-FFF2-40B4-BE49-F238E27FC236}">
              <a16:creationId xmlns:a16="http://schemas.microsoft.com/office/drawing/2014/main" id="{EDC04B32-4E59-4F21-8AD6-CC0B0BA2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7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371475</xdr:colOff>
      <xdr:row>20</xdr:row>
      <xdr:rowOff>371475</xdr:rowOff>
    </xdr:to>
    <xdr:pic>
      <xdr:nvPicPr>
        <xdr:cNvPr id="21" name="Picture 20" descr="https://icorating.com/cache/logos/UYUhk8GOyBr0GSFbo4JOfa27JXr3aNCV9U7ScBb3-39x39.png">
          <a:extLst>
            <a:ext uri="{FF2B5EF4-FFF2-40B4-BE49-F238E27FC236}">
              <a16:creationId xmlns:a16="http://schemas.microsoft.com/office/drawing/2014/main" id="{B33A545A-5CD4-46EB-A76B-1D17150B1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20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371475</xdr:colOff>
      <xdr:row>21</xdr:row>
      <xdr:rowOff>371475</xdr:rowOff>
    </xdr:to>
    <xdr:pic>
      <xdr:nvPicPr>
        <xdr:cNvPr id="22" name="Picture 21" descr="https://icorating.com/cache/logos/iLsuOId0zUmWzp9NZFeZ893PXGBMpnsrIJzBIT5p-39x39.png">
          <a:extLst>
            <a:ext uri="{FF2B5EF4-FFF2-40B4-BE49-F238E27FC236}">
              <a16:creationId xmlns:a16="http://schemas.microsoft.com/office/drawing/2014/main" id="{873AF428-AA2F-4EDD-B72D-6926B6DC7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4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371475</xdr:colOff>
      <xdr:row>22</xdr:row>
      <xdr:rowOff>371475</xdr:rowOff>
    </xdr:to>
    <xdr:pic>
      <xdr:nvPicPr>
        <xdr:cNvPr id="23" name="Picture 22" descr="https://icorating.com/cache/logos/D1gBZLTreN4qRvZaHEnSutl46YyZNITZ9LZVdgsW-39x39.png">
          <a:extLst>
            <a:ext uri="{FF2B5EF4-FFF2-40B4-BE49-F238E27FC236}">
              <a16:creationId xmlns:a16="http://schemas.microsoft.com/office/drawing/2014/main" id="{59DB8AB3-8097-430D-B442-0216A65E0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371475</xdr:colOff>
      <xdr:row>23</xdr:row>
      <xdr:rowOff>371475</xdr:rowOff>
    </xdr:to>
    <xdr:pic>
      <xdr:nvPicPr>
        <xdr:cNvPr id="24" name="Picture 23" descr="https://icorating.com/cache/logos/sr8wWTRSFnmQqVi2WqUToFxjXbofjbltyJCy08vs-39x39.jpeg">
          <a:extLst>
            <a:ext uri="{FF2B5EF4-FFF2-40B4-BE49-F238E27FC236}">
              <a16:creationId xmlns:a16="http://schemas.microsoft.com/office/drawing/2014/main" id="{F3EC6710-99B0-4826-99CD-F827D2E2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371475</xdr:rowOff>
    </xdr:to>
    <xdr:pic>
      <xdr:nvPicPr>
        <xdr:cNvPr id="25" name="Picture 24" descr="https://icorating.com/cache/logos/s4SPPbcIuT48eldZqG951foBAO2Y09aeGlcefuCR-39x39.png">
          <a:extLst>
            <a:ext uri="{FF2B5EF4-FFF2-40B4-BE49-F238E27FC236}">
              <a16:creationId xmlns:a16="http://schemas.microsoft.com/office/drawing/2014/main" id="{880262E2-A8ED-40F1-B57D-7E7422EB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371475</xdr:rowOff>
    </xdr:to>
    <xdr:pic>
      <xdr:nvPicPr>
        <xdr:cNvPr id="26" name="Picture 25" descr="https://icorating.com/cache/logos/16ebb27c92566a9c2c9ec9844ca3ec55-39x39.jpeg">
          <a:extLst>
            <a:ext uri="{FF2B5EF4-FFF2-40B4-BE49-F238E27FC236}">
              <a16:creationId xmlns:a16="http://schemas.microsoft.com/office/drawing/2014/main" id="{5A4685C6-B8C1-4D06-B44C-0F4683C5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371475</xdr:colOff>
      <xdr:row>27</xdr:row>
      <xdr:rowOff>371475</xdr:rowOff>
    </xdr:to>
    <xdr:pic>
      <xdr:nvPicPr>
        <xdr:cNvPr id="27" name="Picture 26" descr="https://icorating.com/cache/logos/gWWROLORGYZNHVPcy57DC2L8J2S92xTo6uKdc66u-39x39.png">
          <a:extLst>
            <a:ext uri="{FF2B5EF4-FFF2-40B4-BE49-F238E27FC236}">
              <a16:creationId xmlns:a16="http://schemas.microsoft.com/office/drawing/2014/main" id="{C3AD8DF3-C112-4A04-8D95-503D2C27D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371475</xdr:colOff>
      <xdr:row>28</xdr:row>
      <xdr:rowOff>371475</xdr:rowOff>
    </xdr:to>
    <xdr:pic>
      <xdr:nvPicPr>
        <xdr:cNvPr id="28" name="Picture 27" descr="https://icorating.com/cache/logos/g4U2fFqb0xIclABirRioqsLDzSzY3JSjcPwpuoGZ-39x39.png">
          <a:extLst>
            <a:ext uri="{FF2B5EF4-FFF2-40B4-BE49-F238E27FC236}">
              <a16:creationId xmlns:a16="http://schemas.microsoft.com/office/drawing/2014/main" id="{E56B7FDF-4635-48D5-9C48-A64FE639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371475</xdr:colOff>
      <xdr:row>29</xdr:row>
      <xdr:rowOff>371475</xdr:rowOff>
    </xdr:to>
    <xdr:pic>
      <xdr:nvPicPr>
        <xdr:cNvPr id="29" name="Picture 28" descr="https://icorating.com/cache/logos/lkafsf9DOo2ZcdxERjuxmqP7lzY4RgyFzOTHmSgT-39x39.png">
          <a:extLst>
            <a:ext uri="{FF2B5EF4-FFF2-40B4-BE49-F238E27FC236}">
              <a16:creationId xmlns:a16="http://schemas.microsoft.com/office/drawing/2014/main" id="{05562B53-EF5D-49EA-9F2B-E2D6ADF6B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371475</xdr:colOff>
      <xdr:row>30</xdr:row>
      <xdr:rowOff>371475</xdr:rowOff>
    </xdr:to>
    <xdr:pic>
      <xdr:nvPicPr>
        <xdr:cNvPr id="30" name="Picture 29" descr="https://icorating.com/cache/logos/YuESZjvlwELA4EumowVlB0VcmrGmaNi5eJTYSaFx-39x39.png">
          <a:extLst>
            <a:ext uri="{FF2B5EF4-FFF2-40B4-BE49-F238E27FC236}">
              <a16:creationId xmlns:a16="http://schemas.microsoft.com/office/drawing/2014/main" id="{3ED6DFED-877F-47DA-BE2E-E1C32D55C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6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371475</xdr:colOff>
      <xdr:row>31</xdr:row>
      <xdr:rowOff>371475</xdr:rowOff>
    </xdr:to>
    <xdr:pic>
      <xdr:nvPicPr>
        <xdr:cNvPr id="31" name="Picture 30" descr="https://icorating.com/cache/logos/o8NwgeNkJAcZAB2o6ttt6oUiAFywTYAa9VfClxZH-39x39.png">
          <a:extLst>
            <a:ext uri="{FF2B5EF4-FFF2-40B4-BE49-F238E27FC236}">
              <a16:creationId xmlns:a16="http://schemas.microsoft.com/office/drawing/2014/main" id="{9DECFEC8-D456-4AF2-B386-42614571A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69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371475</xdr:colOff>
      <xdr:row>32</xdr:row>
      <xdr:rowOff>371475</xdr:rowOff>
    </xdr:to>
    <xdr:pic>
      <xdr:nvPicPr>
        <xdr:cNvPr id="32" name="Picture 31" descr="https://icorating.com/cache/logos/OkpjER4yygjgR36MdKNGt1Tm7U2zuYsaXusYWbAF-39x39.png">
          <a:extLst>
            <a:ext uri="{FF2B5EF4-FFF2-40B4-BE49-F238E27FC236}">
              <a16:creationId xmlns:a16="http://schemas.microsoft.com/office/drawing/2014/main" id="{A5B39935-0B00-4322-A81D-A067E60FB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371475</xdr:colOff>
      <xdr:row>33</xdr:row>
      <xdr:rowOff>371475</xdr:rowOff>
    </xdr:to>
    <xdr:pic>
      <xdr:nvPicPr>
        <xdr:cNvPr id="33" name="Picture 32" descr="https://icorating.com/cache/logos/LCPRtI9OWiqO5pAHl9unKTE6mfKzimzaMxSns42r-39x39.jpeg">
          <a:extLst>
            <a:ext uri="{FF2B5EF4-FFF2-40B4-BE49-F238E27FC236}">
              <a16:creationId xmlns:a16="http://schemas.microsoft.com/office/drawing/2014/main" id="{A43A8A38-A4B4-45C5-B8B6-012E2AEC1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17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371475</xdr:colOff>
      <xdr:row>34</xdr:row>
      <xdr:rowOff>371475</xdr:rowOff>
    </xdr:to>
    <xdr:pic>
      <xdr:nvPicPr>
        <xdr:cNvPr id="34" name="Picture 33" descr="https://icorating.com/cache/logos/211a44e5c9f19df73eb991aee378b5b9-39x39.jpeg">
          <a:extLst>
            <a:ext uri="{FF2B5EF4-FFF2-40B4-BE49-F238E27FC236}">
              <a16:creationId xmlns:a16="http://schemas.microsoft.com/office/drawing/2014/main" id="{CD02E518-7979-4E37-88C7-B8EF3A3F9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0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371475</xdr:colOff>
      <xdr:row>35</xdr:row>
      <xdr:rowOff>371475</xdr:rowOff>
    </xdr:to>
    <xdr:pic>
      <xdr:nvPicPr>
        <xdr:cNvPr id="35" name="Picture 34" descr="https://icorating.com/cache/logos/R1mPWkEGILqxYL9lT76X8KEgVYeKFsEGpfKvkUwK-39x39.png">
          <a:extLst>
            <a:ext uri="{FF2B5EF4-FFF2-40B4-BE49-F238E27FC236}">
              <a16:creationId xmlns:a16="http://schemas.microsoft.com/office/drawing/2014/main" id="{8B24D142-9EF2-4B8A-8333-13F47CFEB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46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371475</xdr:colOff>
      <xdr:row>36</xdr:row>
      <xdr:rowOff>371475</xdr:rowOff>
    </xdr:to>
    <xdr:pic>
      <xdr:nvPicPr>
        <xdr:cNvPr id="36" name="Picture 35" descr="https://icorating.com/cache/logos/trVIpW1z06p8xRenAGrlI7259sAAu6DYg9zmqh94-39x39.png">
          <a:extLst>
            <a:ext uri="{FF2B5EF4-FFF2-40B4-BE49-F238E27FC236}">
              <a16:creationId xmlns:a16="http://schemas.microsoft.com/office/drawing/2014/main" id="{BB908F54-5989-4028-B0A3-A26A24ED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79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371475</xdr:colOff>
      <xdr:row>37</xdr:row>
      <xdr:rowOff>371475</xdr:rowOff>
    </xdr:to>
    <xdr:pic>
      <xdr:nvPicPr>
        <xdr:cNvPr id="37" name="Picture 36" descr="https://icorating.com/cache/logos/3x8x38CVTI6rWqivWdBIGQRGSH27Xhj9PBp8zuGs-39x39.png">
          <a:extLst>
            <a:ext uri="{FF2B5EF4-FFF2-40B4-BE49-F238E27FC236}">
              <a16:creationId xmlns:a16="http://schemas.microsoft.com/office/drawing/2014/main" id="{D36BAF60-128B-439F-9D1E-D6E4ED18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13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371475</xdr:colOff>
      <xdr:row>38</xdr:row>
      <xdr:rowOff>371475</xdr:rowOff>
    </xdr:to>
    <xdr:pic>
      <xdr:nvPicPr>
        <xdr:cNvPr id="38" name="Picture 37" descr="https://icorating.com/cache/logos/a6zgKo7GyukkfB0BpcRcCgpuOVlEMgC6ctF8y4zS-39x39.png">
          <a:extLst>
            <a:ext uri="{FF2B5EF4-FFF2-40B4-BE49-F238E27FC236}">
              <a16:creationId xmlns:a16="http://schemas.microsoft.com/office/drawing/2014/main" id="{AEECE04F-FE9D-437A-8ADC-611B4E214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371475</xdr:colOff>
      <xdr:row>39</xdr:row>
      <xdr:rowOff>371475</xdr:rowOff>
    </xdr:to>
    <xdr:pic>
      <xdr:nvPicPr>
        <xdr:cNvPr id="39" name="Picture 38" descr="https://icorating.com/cache/logos/pABrzKWoLgzAfUmV7MB8fmV3wpYJbGrxqtMVFwPM-39x39.png">
          <a:extLst>
            <a:ext uri="{FF2B5EF4-FFF2-40B4-BE49-F238E27FC236}">
              <a16:creationId xmlns:a16="http://schemas.microsoft.com/office/drawing/2014/main" id="{98A761F3-8A79-429E-B58C-72A6F4A15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9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371475</xdr:colOff>
      <xdr:row>40</xdr:row>
      <xdr:rowOff>371475</xdr:rowOff>
    </xdr:to>
    <xdr:pic>
      <xdr:nvPicPr>
        <xdr:cNvPr id="40" name="Picture 39" descr="https://icorating.com/cache/logos/b97e1db8874f069e7694184fa6095576-39x39.jpeg">
          <a:extLst>
            <a:ext uri="{FF2B5EF4-FFF2-40B4-BE49-F238E27FC236}">
              <a16:creationId xmlns:a16="http://schemas.microsoft.com/office/drawing/2014/main" id="{263406E6-1CFD-415F-BA6B-30686526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13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371475</xdr:colOff>
      <xdr:row>41</xdr:row>
      <xdr:rowOff>371475</xdr:rowOff>
    </xdr:to>
    <xdr:pic>
      <xdr:nvPicPr>
        <xdr:cNvPr id="41" name="Picture 40" descr="https://icorating.com/cache/logos/9fngIURGAmThTOU4lMMI3IPXmoPcw7Xv9jg0vcV3-39x39.jpeg">
          <a:extLst>
            <a:ext uri="{FF2B5EF4-FFF2-40B4-BE49-F238E27FC236}">
              <a16:creationId xmlns:a16="http://schemas.microsoft.com/office/drawing/2014/main" id="{58DE6B2C-2A87-4592-8500-60D6C8237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46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371475</xdr:colOff>
      <xdr:row>42</xdr:row>
      <xdr:rowOff>371475</xdr:rowOff>
    </xdr:to>
    <xdr:pic>
      <xdr:nvPicPr>
        <xdr:cNvPr id="42" name="Picture 41" descr="https://icorating.com/cache/logos/tka0kSRK3Ja2MdOOt6WhVdAU3encokU7SwcvBQ3T-39x39.png">
          <a:extLst>
            <a:ext uri="{FF2B5EF4-FFF2-40B4-BE49-F238E27FC236}">
              <a16:creationId xmlns:a16="http://schemas.microsoft.com/office/drawing/2014/main" id="{76294D5B-A134-4BC8-BF98-CD033D2F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371475</xdr:colOff>
      <xdr:row>43</xdr:row>
      <xdr:rowOff>371475</xdr:rowOff>
    </xdr:to>
    <xdr:pic>
      <xdr:nvPicPr>
        <xdr:cNvPr id="43" name="Picture 42" descr="https://icorating.com/cache/logos/oDSkOFzcWGDFrdZQQzCbPg1TRhMR5hvgfK9CSBdu-39x39.png">
          <a:extLst>
            <a:ext uri="{FF2B5EF4-FFF2-40B4-BE49-F238E27FC236}">
              <a16:creationId xmlns:a16="http://schemas.microsoft.com/office/drawing/2014/main" id="{D5446278-EEFA-4289-A344-A9859140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13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371475</xdr:colOff>
      <xdr:row>44</xdr:row>
      <xdr:rowOff>371475</xdr:rowOff>
    </xdr:to>
    <xdr:pic>
      <xdr:nvPicPr>
        <xdr:cNvPr id="44" name="Picture 43" descr="https://icorating.com/cache/logos/RBs1JRbnJcq2JaUJxqI7DBRtTEdvsidJCbK51VW1-39x39.jpeg">
          <a:extLst>
            <a:ext uri="{FF2B5EF4-FFF2-40B4-BE49-F238E27FC236}">
              <a16:creationId xmlns:a16="http://schemas.microsoft.com/office/drawing/2014/main" id="{36A3D79C-12D7-45E8-8B5C-04EB1F6F1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47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371475</xdr:colOff>
      <xdr:row>45</xdr:row>
      <xdr:rowOff>371475</xdr:rowOff>
    </xdr:to>
    <xdr:pic>
      <xdr:nvPicPr>
        <xdr:cNvPr id="45" name="Picture 44" descr="https://icorating.com/cache/logos/ylFjeLAb8r3kTcqSbGUb8QyKPAnd4nbyDRT5nfAs-39x39.png">
          <a:extLst>
            <a:ext uri="{FF2B5EF4-FFF2-40B4-BE49-F238E27FC236}">
              <a16:creationId xmlns:a16="http://schemas.microsoft.com/office/drawing/2014/main" id="{D59B01F9-E2D2-44B6-AD59-8E0926DA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80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371475</xdr:colOff>
      <xdr:row>46</xdr:row>
      <xdr:rowOff>371475</xdr:rowOff>
    </xdr:to>
    <xdr:pic>
      <xdr:nvPicPr>
        <xdr:cNvPr id="46" name="Picture 45" descr="https://icorating.com/cache/logos/crvTiVLDglMcFEVRxwQ9x9H54GqOT4ILNz0gCGxh-39x39.png">
          <a:extLst>
            <a:ext uri="{FF2B5EF4-FFF2-40B4-BE49-F238E27FC236}">
              <a16:creationId xmlns:a16="http://schemas.microsoft.com/office/drawing/2014/main" id="{79B7CEE5-9A9C-4D3E-B026-D9E7BBDA2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371475</xdr:colOff>
      <xdr:row>47</xdr:row>
      <xdr:rowOff>371475</xdr:rowOff>
    </xdr:to>
    <xdr:pic>
      <xdr:nvPicPr>
        <xdr:cNvPr id="47" name="Picture 46" descr="https://icorating.com/cache/logos/1JA3LC99iFgX7mjYh6oKUuFyMlbUaBAo5QVfQRG7-39x39.png">
          <a:extLst>
            <a:ext uri="{FF2B5EF4-FFF2-40B4-BE49-F238E27FC236}">
              <a16:creationId xmlns:a16="http://schemas.microsoft.com/office/drawing/2014/main" id="{F64407AA-E55C-445F-AA79-F287DBC30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47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371475</xdr:colOff>
      <xdr:row>48</xdr:row>
      <xdr:rowOff>371475</xdr:rowOff>
    </xdr:to>
    <xdr:pic>
      <xdr:nvPicPr>
        <xdr:cNvPr id="48" name="Picture 47" descr="https://icorating.com/cache/logos/gU0H2RgiP52i0q9Uqd10jiLO4gAO8KZDFWfSeBAn-39x39.png">
          <a:extLst>
            <a:ext uri="{FF2B5EF4-FFF2-40B4-BE49-F238E27FC236}">
              <a16:creationId xmlns:a16="http://schemas.microsoft.com/office/drawing/2014/main" id="{4C507E1C-CCCA-47FD-8FFB-BA8E5A090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0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371475</xdr:colOff>
      <xdr:row>49</xdr:row>
      <xdr:rowOff>371475</xdr:rowOff>
    </xdr:to>
    <xdr:pic>
      <xdr:nvPicPr>
        <xdr:cNvPr id="49" name="Picture 48" descr="https://icorating.com/cache/logos/RlMaJRuLCvi3WysbEuP4nHS6sqbDWE1OxxRuIZ5q-39x39.png">
          <a:extLst>
            <a:ext uri="{FF2B5EF4-FFF2-40B4-BE49-F238E27FC236}">
              <a16:creationId xmlns:a16="http://schemas.microsoft.com/office/drawing/2014/main" id="{0F5253FC-323B-42DC-A0DA-FAEB91A48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4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371475</xdr:colOff>
      <xdr:row>51</xdr:row>
      <xdr:rowOff>371475</xdr:rowOff>
    </xdr:to>
    <xdr:pic>
      <xdr:nvPicPr>
        <xdr:cNvPr id="50" name="Picture 49" descr="https://icorating.com/cache/logos/WdQHvjE8gYYUKXDoR3hxDIDAYTPASc9ukpkQCEAJ-39x39.png">
          <a:extLst>
            <a:ext uri="{FF2B5EF4-FFF2-40B4-BE49-F238E27FC236}">
              <a16:creationId xmlns:a16="http://schemas.microsoft.com/office/drawing/2014/main" id="{81ED7A88-41D8-4061-93CD-07083F404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371475</xdr:colOff>
      <xdr:row>52</xdr:row>
      <xdr:rowOff>371475</xdr:rowOff>
    </xdr:to>
    <xdr:pic>
      <xdr:nvPicPr>
        <xdr:cNvPr id="51" name="Picture 50" descr="https://icorating.com/cache/logos/b4967483cf3fa84a3a233208c129471e-39x39.png">
          <a:extLst>
            <a:ext uri="{FF2B5EF4-FFF2-40B4-BE49-F238E27FC236}">
              <a16:creationId xmlns:a16="http://schemas.microsoft.com/office/drawing/2014/main" id="{ABAAF6ED-D799-4442-83CA-0385A3F45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33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371475</xdr:colOff>
      <xdr:row>53</xdr:row>
      <xdr:rowOff>371475</xdr:rowOff>
    </xdr:to>
    <xdr:pic>
      <xdr:nvPicPr>
        <xdr:cNvPr id="52" name="Picture 51" descr="https://icorating.com/cache/logos/KZtYZNfk0NcFtt0qj19mDwIVdDtsWr2Nrq6EiQ1M-39x39.png">
          <a:extLst>
            <a:ext uri="{FF2B5EF4-FFF2-40B4-BE49-F238E27FC236}">
              <a16:creationId xmlns:a16="http://schemas.microsoft.com/office/drawing/2014/main" id="{C33B512D-1582-443A-96A7-3FF06D60F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66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371475</xdr:colOff>
      <xdr:row>54</xdr:row>
      <xdr:rowOff>371475</xdr:rowOff>
    </xdr:to>
    <xdr:pic>
      <xdr:nvPicPr>
        <xdr:cNvPr id="53" name="Picture 52" descr="https://icorating.com/cache/logos/aLmvQ6TY4UDNY1brZmAjbqTrZNBRghC8n1OmOFYt-39x39.png">
          <a:extLst>
            <a:ext uri="{FF2B5EF4-FFF2-40B4-BE49-F238E27FC236}">
              <a16:creationId xmlns:a16="http://schemas.microsoft.com/office/drawing/2014/main" id="{8AC68FD3-173A-474A-935E-6C0830296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371475</xdr:colOff>
      <xdr:row>55</xdr:row>
      <xdr:rowOff>371475</xdr:rowOff>
    </xdr:to>
    <xdr:pic>
      <xdr:nvPicPr>
        <xdr:cNvPr id="54" name="Picture 53" descr="https://icorating.com/cache/logos/H8zbomUgAMalYYJW4ZQmtkeYTRgVGeQJGXHPp3UP-39x39.png">
          <a:extLst>
            <a:ext uri="{FF2B5EF4-FFF2-40B4-BE49-F238E27FC236}">
              <a16:creationId xmlns:a16="http://schemas.microsoft.com/office/drawing/2014/main" id="{5F541B2B-D367-4DCC-9CE0-7A09E99F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14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371475</xdr:colOff>
      <xdr:row>56</xdr:row>
      <xdr:rowOff>371475</xdr:rowOff>
    </xdr:to>
    <xdr:pic>
      <xdr:nvPicPr>
        <xdr:cNvPr id="55" name="Picture 54" descr="https://icorating.com/cache/logos/7ae864d8fd65b51aadbc0acd2dd6cb0f-39x39.png">
          <a:extLst>
            <a:ext uri="{FF2B5EF4-FFF2-40B4-BE49-F238E27FC236}">
              <a16:creationId xmlns:a16="http://schemas.microsoft.com/office/drawing/2014/main" id="{FA4A1839-E907-46B4-9D65-7C92824B0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48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371475</xdr:colOff>
      <xdr:row>57</xdr:row>
      <xdr:rowOff>371475</xdr:rowOff>
    </xdr:to>
    <xdr:pic>
      <xdr:nvPicPr>
        <xdr:cNvPr id="56" name="Picture 55" descr="https://icorating.com/cache/logos/540f610fa55e294db193dcc6d9b0a86f-39x39.jpeg">
          <a:extLst>
            <a:ext uri="{FF2B5EF4-FFF2-40B4-BE49-F238E27FC236}">
              <a16:creationId xmlns:a16="http://schemas.microsoft.com/office/drawing/2014/main" id="{4AB8267D-264D-4838-9D04-8E47840BF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371475</xdr:colOff>
      <xdr:row>58</xdr:row>
      <xdr:rowOff>371475</xdr:rowOff>
    </xdr:to>
    <xdr:pic>
      <xdr:nvPicPr>
        <xdr:cNvPr id="57" name="Picture 56" descr="https://icorating.com/cache/logos/s7vvTVV5bVb7uNa0Km7U8i3DkzDfLjQLJACccyjR-39x39.png">
          <a:extLst>
            <a:ext uri="{FF2B5EF4-FFF2-40B4-BE49-F238E27FC236}">
              <a16:creationId xmlns:a16="http://schemas.microsoft.com/office/drawing/2014/main" id="{7B4EA51D-837B-4B5F-AAB1-411505AAA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81" name="AutoShape 57" descr="https://icorating.com/cache/logos/45f0bb6eec4f955c95bf570a694cdf0c-39x39.png">
          <a:extLst>
            <a:ext uri="{FF2B5EF4-FFF2-40B4-BE49-F238E27FC236}">
              <a16:creationId xmlns:a16="http://schemas.microsoft.com/office/drawing/2014/main" id="{4C48A459-4576-4A75-BBCE-791FB21FA183}"/>
            </a:ext>
          </a:extLst>
        </xdr:cNvPr>
        <xdr:cNvSpPr>
          <a:spLocks noChangeAspect="1" noChangeArrowheads="1"/>
        </xdr:cNvSpPr>
      </xdr:nvSpPr>
      <xdr:spPr bwMode="auto">
        <a:xfrm>
          <a:off x="0" y="447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371475</xdr:colOff>
      <xdr:row>60</xdr:row>
      <xdr:rowOff>371475</xdr:rowOff>
    </xdr:to>
    <xdr:pic>
      <xdr:nvPicPr>
        <xdr:cNvPr id="59" name="Picture 58" descr="https://icorating.com/cache/logos/8c68d7be1f3f3d446869e5fd36cbb7e3-39x39.jpeg">
          <a:extLst>
            <a:ext uri="{FF2B5EF4-FFF2-40B4-BE49-F238E27FC236}">
              <a16:creationId xmlns:a16="http://schemas.microsoft.com/office/drawing/2014/main" id="{0F34506D-F8A6-4CFA-8CA2-C2618A30B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43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371475</xdr:colOff>
      <xdr:row>61</xdr:row>
      <xdr:rowOff>371475</xdr:rowOff>
    </xdr:to>
    <xdr:pic>
      <xdr:nvPicPr>
        <xdr:cNvPr id="60" name="Picture 59" descr="https://icorating.com/cache/logos/de4eb5abf42710b38f7059bb46875865-39x39.png">
          <a:extLst>
            <a:ext uri="{FF2B5EF4-FFF2-40B4-BE49-F238E27FC236}">
              <a16:creationId xmlns:a16="http://schemas.microsoft.com/office/drawing/2014/main" id="{C567FF5A-AD4D-46AA-BD37-EC54262D4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77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371475</xdr:colOff>
      <xdr:row>62</xdr:row>
      <xdr:rowOff>371475</xdr:rowOff>
    </xdr:to>
    <xdr:pic>
      <xdr:nvPicPr>
        <xdr:cNvPr id="61" name="Picture 60" descr="https://icorating.com/cache/logos/lXTADWROTAmB1gxznMrQOAjjyoEW7WB8fXFdC6C0-39x39.jpeg">
          <a:extLst>
            <a:ext uri="{FF2B5EF4-FFF2-40B4-BE49-F238E27FC236}">
              <a16:creationId xmlns:a16="http://schemas.microsoft.com/office/drawing/2014/main" id="{F36CD969-EE1A-4339-9A28-D88789118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10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371475</xdr:colOff>
      <xdr:row>63</xdr:row>
      <xdr:rowOff>371475</xdr:rowOff>
    </xdr:to>
    <xdr:pic>
      <xdr:nvPicPr>
        <xdr:cNvPr id="62" name="Picture 61" descr="https://icorating.com/cache/logos/a2e378845659fce8d96533521a13e724-39x39.png">
          <a:extLst>
            <a:ext uri="{FF2B5EF4-FFF2-40B4-BE49-F238E27FC236}">
              <a16:creationId xmlns:a16="http://schemas.microsoft.com/office/drawing/2014/main" id="{41E516DD-82B2-4E65-9C3B-C566374D7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44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371475</xdr:colOff>
      <xdr:row>65</xdr:row>
      <xdr:rowOff>371475</xdr:rowOff>
    </xdr:to>
    <xdr:pic>
      <xdr:nvPicPr>
        <xdr:cNvPr id="63" name="Picture 62" descr="https://icorating.com/cache/logos/abad3fdd6eaf218ed4edba7404742db9-39x39.png">
          <a:extLst>
            <a:ext uri="{FF2B5EF4-FFF2-40B4-BE49-F238E27FC236}">
              <a16:creationId xmlns:a16="http://schemas.microsoft.com/office/drawing/2014/main" id="{C129C067-5BFC-401B-A650-BBCC695A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1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371475</xdr:colOff>
      <xdr:row>66</xdr:row>
      <xdr:rowOff>371475</xdr:rowOff>
    </xdr:to>
    <xdr:pic>
      <xdr:nvPicPr>
        <xdr:cNvPr id="64" name="Picture 63" descr="https://icorating.com/cache/logos/QW69ETh25pmvg2jR0sOihfXHGGdNppS1mKOHPLjl-39x39.png">
          <a:extLst>
            <a:ext uri="{FF2B5EF4-FFF2-40B4-BE49-F238E27FC236}">
              <a16:creationId xmlns:a16="http://schemas.microsoft.com/office/drawing/2014/main" id="{9E796125-5195-4E42-A3BC-802816516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4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371475</xdr:colOff>
      <xdr:row>67</xdr:row>
      <xdr:rowOff>371475</xdr:rowOff>
    </xdr:to>
    <xdr:pic>
      <xdr:nvPicPr>
        <xdr:cNvPr id="65" name="Picture 64" descr="https://icorating.com/cache/logos/cg9pbkG2oM1yr6AXafNBsncmpFk9oosoW1MlycEs-39x39.png">
          <a:extLst>
            <a:ext uri="{FF2B5EF4-FFF2-40B4-BE49-F238E27FC236}">
              <a16:creationId xmlns:a16="http://schemas.microsoft.com/office/drawing/2014/main" id="{D33BB035-F890-49CB-B780-7E177B472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371475</xdr:colOff>
      <xdr:row>68</xdr:row>
      <xdr:rowOff>371475</xdr:rowOff>
    </xdr:to>
    <xdr:pic>
      <xdr:nvPicPr>
        <xdr:cNvPr id="66" name="Picture 65" descr="https://icorating.com/cache/logos/vIn7yEaT1diYF8feI38rVUr4fnZRGZ46jtwAaACf-39x39.jpeg">
          <a:extLst>
            <a:ext uri="{FF2B5EF4-FFF2-40B4-BE49-F238E27FC236}">
              <a16:creationId xmlns:a16="http://schemas.microsoft.com/office/drawing/2014/main" id="{F10B7B73-BBA3-4934-B5D0-C43B8B268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01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371475</xdr:colOff>
      <xdr:row>69</xdr:row>
      <xdr:rowOff>371475</xdr:rowOff>
    </xdr:to>
    <xdr:pic>
      <xdr:nvPicPr>
        <xdr:cNvPr id="67" name="Picture 66" descr="https://icorating.com/cache/logos/6061398c232d1256c8087dd66770c2ac-39x39.png">
          <a:extLst>
            <a:ext uri="{FF2B5EF4-FFF2-40B4-BE49-F238E27FC236}">
              <a16:creationId xmlns:a16="http://schemas.microsoft.com/office/drawing/2014/main" id="{05A24A2E-1116-44A5-B434-EE1E6AEE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35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371475</xdr:colOff>
      <xdr:row>70</xdr:row>
      <xdr:rowOff>371475</xdr:rowOff>
    </xdr:to>
    <xdr:pic>
      <xdr:nvPicPr>
        <xdr:cNvPr id="68" name="Picture 67" descr="https://icorating.com/cache/logos/RjWI3Ke3I0imCLbzqhjGddRf3hujpfgkR71SDZ4L-39x39.png">
          <a:extLst>
            <a:ext uri="{FF2B5EF4-FFF2-40B4-BE49-F238E27FC236}">
              <a16:creationId xmlns:a16="http://schemas.microsoft.com/office/drawing/2014/main" id="{4500728C-66C5-473D-9FDC-44FAB85B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4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371475</xdr:colOff>
      <xdr:row>71</xdr:row>
      <xdr:rowOff>371475</xdr:rowOff>
    </xdr:to>
    <xdr:pic>
      <xdr:nvPicPr>
        <xdr:cNvPr id="69" name="Picture 68" descr="https://icorating.com/cache/logos/PJdKEIt0DjDsaakCdqeomLgUSuIwR9hJ84lk24ce-39x39.png">
          <a:extLst>
            <a:ext uri="{FF2B5EF4-FFF2-40B4-BE49-F238E27FC236}">
              <a16:creationId xmlns:a16="http://schemas.microsoft.com/office/drawing/2014/main" id="{83EC3026-E8E8-44E0-AD0B-330AED7E5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82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371475</xdr:colOff>
      <xdr:row>72</xdr:row>
      <xdr:rowOff>371475</xdr:rowOff>
    </xdr:to>
    <xdr:pic>
      <xdr:nvPicPr>
        <xdr:cNvPr id="70" name="Picture 69" descr="https://icorating.com/cache/logos/66b024d4e8a1018df7e7dd6ef3a7f47f-39x39.jpeg">
          <a:extLst>
            <a:ext uri="{FF2B5EF4-FFF2-40B4-BE49-F238E27FC236}">
              <a16:creationId xmlns:a16="http://schemas.microsoft.com/office/drawing/2014/main" id="{598DE6AB-A584-4577-9481-6C216026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16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371475</xdr:colOff>
      <xdr:row>73</xdr:row>
      <xdr:rowOff>371475</xdr:rowOff>
    </xdr:to>
    <xdr:pic>
      <xdr:nvPicPr>
        <xdr:cNvPr id="71" name="Picture 70" descr="https://icorating.com/cache/logos/456f907a8b5cf1f87041ddebc6484db1-39x39.png">
          <a:extLst>
            <a:ext uri="{FF2B5EF4-FFF2-40B4-BE49-F238E27FC236}">
              <a16:creationId xmlns:a16="http://schemas.microsoft.com/office/drawing/2014/main" id="{E4ECC875-0377-4DB0-9406-15ECD363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9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371475</xdr:colOff>
      <xdr:row>74</xdr:row>
      <xdr:rowOff>371475</xdr:rowOff>
    </xdr:to>
    <xdr:pic>
      <xdr:nvPicPr>
        <xdr:cNvPr id="72" name="Picture 71" descr="https://icorating.com/cache/logos/dzlXClK6nXjEsQNZFijBLAjUPhw23Vih9gKGCrFi-39x39.png">
          <a:extLst>
            <a:ext uri="{FF2B5EF4-FFF2-40B4-BE49-F238E27FC236}">
              <a16:creationId xmlns:a16="http://schemas.microsoft.com/office/drawing/2014/main" id="{778E42E1-D293-465A-9DFF-92F12BF9D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83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371475</xdr:colOff>
      <xdr:row>75</xdr:row>
      <xdr:rowOff>371475</xdr:rowOff>
    </xdr:to>
    <xdr:pic>
      <xdr:nvPicPr>
        <xdr:cNvPr id="73" name="Picture 72" descr="https://icorating.com/cache/logos/ddfd8158ab42369d2b184e379fc84d6b-39x39.jpeg">
          <a:extLst>
            <a:ext uri="{FF2B5EF4-FFF2-40B4-BE49-F238E27FC236}">
              <a16:creationId xmlns:a16="http://schemas.microsoft.com/office/drawing/2014/main" id="{8F04F4B7-FE96-4BC5-A9D1-D705964C2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1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371475</xdr:colOff>
      <xdr:row>76</xdr:row>
      <xdr:rowOff>371475</xdr:rowOff>
    </xdr:to>
    <xdr:pic>
      <xdr:nvPicPr>
        <xdr:cNvPr id="74" name="Picture 73" descr="https://icorating.com/cache/logos/RaFShGFW3zxY7H36tFymYHUaRWXtw3X43EGmNOQU-39x39.png">
          <a:extLst>
            <a:ext uri="{FF2B5EF4-FFF2-40B4-BE49-F238E27FC236}">
              <a16:creationId xmlns:a16="http://schemas.microsoft.com/office/drawing/2014/main" id="{62B39C45-4830-4256-9FB7-E8DBA46B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50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371475</xdr:colOff>
      <xdr:row>77</xdr:row>
      <xdr:rowOff>371475</xdr:rowOff>
    </xdr:to>
    <xdr:pic>
      <xdr:nvPicPr>
        <xdr:cNvPr id="75" name="Picture 74" descr="https://icorating.com/cache/logos/c5170cc704002df10da535c15d1aca2a-39x39.jpeg">
          <a:extLst>
            <a:ext uri="{FF2B5EF4-FFF2-40B4-BE49-F238E27FC236}">
              <a16:creationId xmlns:a16="http://schemas.microsoft.com/office/drawing/2014/main" id="{CFB079EA-0392-4441-9F8A-518A95F49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83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371475</xdr:colOff>
      <xdr:row>78</xdr:row>
      <xdr:rowOff>371475</xdr:rowOff>
    </xdr:to>
    <xdr:pic>
      <xdr:nvPicPr>
        <xdr:cNvPr id="76" name="Picture 75" descr="https://icorating.com/cache/logos/f0PJv7DzM9jbqm8w1KYwqegtjBIXJehDy6qLWVT7-39x39.png">
          <a:extLst>
            <a:ext uri="{FF2B5EF4-FFF2-40B4-BE49-F238E27FC236}">
              <a16:creationId xmlns:a16="http://schemas.microsoft.com/office/drawing/2014/main" id="{F78072D1-2DF9-4EEA-A822-CD1569E63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371475</xdr:colOff>
      <xdr:row>79</xdr:row>
      <xdr:rowOff>371475</xdr:rowOff>
    </xdr:to>
    <xdr:pic>
      <xdr:nvPicPr>
        <xdr:cNvPr id="77" name="Picture 76" descr="https://icorating.com/cache/logos/0dbecc87cba9a1d6443e7dd7bbbbd5f2-39x39.png">
          <a:extLst>
            <a:ext uri="{FF2B5EF4-FFF2-40B4-BE49-F238E27FC236}">
              <a16:creationId xmlns:a16="http://schemas.microsoft.com/office/drawing/2014/main" id="{ED395AD3-6843-47F9-A678-CD66DF3A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50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371475</xdr:colOff>
      <xdr:row>80</xdr:row>
      <xdr:rowOff>371475</xdr:rowOff>
    </xdr:to>
    <xdr:pic>
      <xdr:nvPicPr>
        <xdr:cNvPr id="78" name="Picture 77" descr="https://icorating.com/cache/logos/bf0031946b4db676fec4964341739219-39x39.png">
          <a:extLst>
            <a:ext uri="{FF2B5EF4-FFF2-40B4-BE49-F238E27FC236}">
              <a16:creationId xmlns:a16="http://schemas.microsoft.com/office/drawing/2014/main" id="{414D2BF4-0B9A-4177-9433-AC30191B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3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371475</xdr:colOff>
      <xdr:row>81</xdr:row>
      <xdr:rowOff>371475</xdr:rowOff>
    </xdr:to>
    <xdr:pic>
      <xdr:nvPicPr>
        <xdr:cNvPr id="79" name="Picture 78" descr="https://icorating.com/cache/logos/FlvEiMcYlQeTZAkP88Z56k2OOrREEg6h7gvh9UUl-39x39.png">
          <a:extLst>
            <a:ext uri="{FF2B5EF4-FFF2-40B4-BE49-F238E27FC236}">
              <a16:creationId xmlns:a16="http://schemas.microsoft.com/office/drawing/2014/main" id="{2F7D3763-ED71-4630-9C66-500007C61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98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371475</xdr:colOff>
      <xdr:row>82</xdr:row>
      <xdr:rowOff>371475</xdr:rowOff>
    </xdr:to>
    <xdr:pic>
      <xdr:nvPicPr>
        <xdr:cNvPr id="80" name="Picture 79" descr="https://icorating.com/cache/logos/DfoHSe7KetHSLefJAM6Eh4i1D8vILLsD72ivfQs3-39x39.png">
          <a:extLst>
            <a:ext uri="{FF2B5EF4-FFF2-40B4-BE49-F238E27FC236}">
              <a16:creationId xmlns:a16="http://schemas.microsoft.com/office/drawing/2014/main" id="{C12FF240-294C-441D-8A42-DF8EAF3C3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31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371475</xdr:colOff>
      <xdr:row>83</xdr:row>
      <xdr:rowOff>371475</xdr:rowOff>
    </xdr:to>
    <xdr:pic>
      <xdr:nvPicPr>
        <xdr:cNvPr id="81" name="Picture 80" descr="https://icorating.com/cache/logos/fc57558dcd8019e72aa5571ca9d75033-39x39.png">
          <a:extLst>
            <a:ext uri="{FF2B5EF4-FFF2-40B4-BE49-F238E27FC236}">
              <a16:creationId xmlns:a16="http://schemas.microsoft.com/office/drawing/2014/main" id="{9F4F2814-8226-4F64-AC90-C1861EA6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45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371475</xdr:colOff>
      <xdr:row>84</xdr:row>
      <xdr:rowOff>371475</xdr:rowOff>
    </xdr:to>
    <xdr:pic>
      <xdr:nvPicPr>
        <xdr:cNvPr id="82" name="Picture 81" descr="https://icorating.com/cache/logos/397d25f6cc9138cc98178902a520c6ad-39x39.png">
          <a:extLst>
            <a:ext uri="{FF2B5EF4-FFF2-40B4-BE49-F238E27FC236}">
              <a16:creationId xmlns:a16="http://schemas.microsoft.com/office/drawing/2014/main" id="{4E0BA2B4-FA72-43C1-BEDF-497B7F939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79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371475</xdr:colOff>
      <xdr:row>85</xdr:row>
      <xdr:rowOff>371475</xdr:rowOff>
    </xdr:to>
    <xdr:pic>
      <xdr:nvPicPr>
        <xdr:cNvPr id="83" name="Picture 82" descr="https://icorating.com/cache/logos/bmUVEY4iCBgO2fkZ0Hdh2MhMq9pjw5BMiMVW0WrI-39x39.png">
          <a:extLst>
            <a:ext uri="{FF2B5EF4-FFF2-40B4-BE49-F238E27FC236}">
              <a16:creationId xmlns:a16="http://schemas.microsoft.com/office/drawing/2014/main" id="{FF120F01-6B9B-45E7-96FC-D284B8CA3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93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371475</xdr:colOff>
      <xdr:row>86</xdr:row>
      <xdr:rowOff>371475</xdr:rowOff>
    </xdr:to>
    <xdr:pic>
      <xdr:nvPicPr>
        <xdr:cNvPr id="84" name="Picture 83" descr="https://icorating.com/cache/logos/dMbNCQUONmdjFj28vINfRlbgheLnNbPY7ICBzQFd-39x39.png">
          <a:extLst>
            <a:ext uri="{FF2B5EF4-FFF2-40B4-BE49-F238E27FC236}">
              <a16:creationId xmlns:a16="http://schemas.microsoft.com/office/drawing/2014/main" id="{34E652A6-86A2-4C71-8219-EC3CA8D5E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27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371475</xdr:colOff>
      <xdr:row>87</xdr:row>
      <xdr:rowOff>371475</xdr:rowOff>
    </xdr:to>
    <xdr:pic>
      <xdr:nvPicPr>
        <xdr:cNvPr id="85" name="Picture 84" descr="https://icorating.com/cache/logos/4bca24304861acde5770fdbe3cc2503b-39x39.png">
          <a:extLst>
            <a:ext uri="{FF2B5EF4-FFF2-40B4-BE49-F238E27FC236}">
              <a16:creationId xmlns:a16="http://schemas.microsoft.com/office/drawing/2014/main" id="{0B12CEB4-D9A2-450D-A252-8D695618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0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371475</xdr:colOff>
      <xdr:row>88</xdr:row>
      <xdr:rowOff>371475</xdr:rowOff>
    </xdr:to>
    <xdr:pic>
      <xdr:nvPicPr>
        <xdr:cNvPr id="86" name="Picture 85" descr="https://icorating.com/cache/logos/04b048f8f3131e58fe68a2f7205edd81-39x39.png">
          <a:extLst>
            <a:ext uri="{FF2B5EF4-FFF2-40B4-BE49-F238E27FC236}">
              <a16:creationId xmlns:a16="http://schemas.microsoft.com/office/drawing/2014/main" id="{6095C208-DF12-434A-8FA5-C3A00B8E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94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371475</xdr:colOff>
      <xdr:row>89</xdr:row>
      <xdr:rowOff>371475</xdr:rowOff>
    </xdr:to>
    <xdr:pic>
      <xdr:nvPicPr>
        <xdr:cNvPr id="87" name="Picture 86" descr="https://icorating.com/cache/logos/T8I4Ow7KSAi8LfwST4XvwHzfbjvxXxPdzxwSIuH4-39x39.png">
          <a:extLst>
            <a:ext uri="{FF2B5EF4-FFF2-40B4-BE49-F238E27FC236}">
              <a16:creationId xmlns:a16="http://schemas.microsoft.com/office/drawing/2014/main" id="{42E96310-DDD9-4F10-BF9E-189B25F3B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89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371475</xdr:colOff>
      <xdr:row>90</xdr:row>
      <xdr:rowOff>371475</xdr:rowOff>
    </xdr:to>
    <xdr:pic>
      <xdr:nvPicPr>
        <xdr:cNvPr id="88" name="Picture 87" descr="https://icorating.com/cache/logos/FyT4odfPU4ewjgvnCNdEd65pHiZR59xbmvzntHwW-39x39.png">
          <a:extLst>
            <a:ext uri="{FF2B5EF4-FFF2-40B4-BE49-F238E27FC236}">
              <a16:creationId xmlns:a16="http://schemas.microsoft.com/office/drawing/2014/main" id="{406497A6-E899-4E92-8005-51AC525CE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22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371475</xdr:colOff>
      <xdr:row>91</xdr:row>
      <xdr:rowOff>371475</xdr:rowOff>
    </xdr:to>
    <xdr:pic>
      <xdr:nvPicPr>
        <xdr:cNvPr id="89" name="Picture 88" descr="https://icorating.com/cache/logos/eJQx2VAB5YxbSewODcx5FIK2zCbTic8DVxY6fTvd-39x39.png">
          <a:extLst>
            <a:ext uri="{FF2B5EF4-FFF2-40B4-BE49-F238E27FC236}">
              <a16:creationId xmlns:a16="http://schemas.microsoft.com/office/drawing/2014/main" id="{73F46AF1-4285-4E96-A86C-3EEC647F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37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371475</xdr:colOff>
      <xdr:row>92</xdr:row>
      <xdr:rowOff>371475</xdr:rowOff>
    </xdr:to>
    <xdr:pic>
      <xdr:nvPicPr>
        <xdr:cNvPr id="90" name="Picture 89" descr="https://icorating.com/cache/logos/faf025b367262ca5aa170a905c11cfad-39x39.jpeg">
          <a:extLst>
            <a:ext uri="{FF2B5EF4-FFF2-40B4-BE49-F238E27FC236}">
              <a16:creationId xmlns:a16="http://schemas.microsoft.com/office/drawing/2014/main" id="{9CD9AC60-4F26-4223-BE94-5A30E990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32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371475</xdr:colOff>
      <xdr:row>93</xdr:row>
      <xdr:rowOff>371475</xdr:rowOff>
    </xdr:to>
    <xdr:pic>
      <xdr:nvPicPr>
        <xdr:cNvPr id="91" name="Picture 90" descr="https://icorating.com/cache/logos/e9c2ca6fc9575694f32a26188410a552-39x39.jpeg">
          <a:extLst>
            <a:ext uri="{FF2B5EF4-FFF2-40B4-BE49-F238E27FC236}">
              <a16:creationId xmlns:a16="http://schemas.microsoft.com/office/drawing/2014/main" id="{F1F0F486-3BFC-4CA4-BF95-24FAC4C6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28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371475</xdr:colOff>
      <xdr:row>94</xdr:row>
      <xdr:rowOff>371475</xdr:rowOff>
    </xdr:to>
    <xdr:pic>
      <xdr:nvPicPr>
        <xdr:cNvPr id="92" name="Picture 91" descr="https://icorating.com/cache/logos/MzwnRe79Ir1lYyziJZUWleKN3g07MC5G08IvuA8t-39x39.png">
          <a:extLst>
            <a:ext uri="{FF2B5EF4-FFF2-40B4-BE49-F238E27FC236}">
              <a16:creationId xmlns:a16="http://schemas.microsoft.com/office/drawing/2014/main" id="{47F51C79-B006-4A8E-81FA-7E3E570A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61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371475</xdr:colOff>
      <xdr:row>95</xdr:row>
      <xdr:rowOff>371475</xdr:rowOff>
    </xdr:to>
    <xdr:pic>
      <xdr:nvPicPr>
        <xdr:cNvPr id="93" name="Picture 92" descr="https://icorating.com/cache/logos/c9fdee88646ebe2864136807152945e2-39x39.jpeg">
          <a:extLst>
            <a:ext uri="{FF2B5EF4-FFF2-40B4-BE49-F238E27FC236}">
              <a16:creationId xmlns:a16="http://schemas.microsoft.com/office/drawing/2014/main" id="{76D95821-ED5B-42D1-9832-47BFF119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75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371475</xdr:colOff>
      <xdr:row>96</xdr:row>
      <xdr:rowOff>371475</xdr:rowOff>
    </xdr:to>
    <xdr:pic>
      <xdr:nvPicPr>
        <xdr:cNvPr id="94" name="Picture 93" descr="https://icorating.com/cache/logos/a157998a87366682c84ab4615dcca644-39x39.jpeg">
          <a:extLst>
            <a:ext uri="{FF2B5EF4-FFF2-40B4-BE49-F238E27FC236}">
              <a16:creationId xmlns:a16="http://schemas.microsoft.com/office/drawing/2014/main" id="{AAA30F5B-BAF8-4B13-9675-B36BD5B3B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09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371475</xdr:colOff>
      <xdr:row>97</xdr:row>
      <xdr:rowOff>371475</xdr:rowOff>
    </xdr:to>
    <xdr:pic>
      <xdr:nvPicPr>
        <xdr:cNvPr id="95" name="Picture 94" descr="https://icorating.com/cache/logos/63a5400274f8af75ce15d2134538fbfc-39x39.jpeg">
          <a:extLst>
            <a:ext uri="{FF2B5EF4-FFF2-40B4-BE49-F238E27FC236}">
              <a16:creationId xmlns:a16="http://schemas.microsoft.com/office/drawing/2014/main" id="{994B9753-8D1D-4CF0-B02A-477CDBC64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42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371475</xdr:colOff>
      <xdr:row>98</xdr:row>
      <xdr:rowOff>371475</xdr:rowOff>
    </xdr:to>
    <xdr:pic>
      <xdr:nvPicPr>
        <xdr:cNvPr id="96" name="Picture 95" descr="https://icorating.com/cache/logos/71b21bafefc0d0e38a4a2507c4d002ba-39x39.jpeg">
          <a:extLst>
            <a:ext uri="{FF2B5EF4-FFF2-40B4-BE49-F238E27FC236}">
              <a16:creationId xmlns:a16="http://schemas.microsoft.com/office/drawing/2014/main" id="{B2A58559-C7C3-4CB8-A1FA-2E6E43417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57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371475</xdr:colOff>
      <xdr:row>99</xdr:row>
      <xdr:rowOff>371475</xdr:rowOff>
    </xdr:to>
    <xdr:pic>
      <xdr:nvPicPr>
        <xdr:cNvPr id="97" name="Picture 96" descr="https://icorating.com/cache/logos/5acd26b539cbdab294ea8097e637cde4-39x39.png">
          <a:extLst>
            <a:ext uri="{FF2B5EF4-FFF2-40B4-BE49-F238E27FC236}">
              <a16:creationId xmlns:a16="http://schemas.microsoft.com/office/drawing/2014/main" id="{5BF8D358-3717-40FC-84FE-7007A5D30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90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371475</xdr:colOff>
      <xdr:row>100</xdr:row>
      <xdr:rowOff>371475</xdr:rowOff>
    </xdr:to>
    <xdr:pic>
      <xdr:nvPicPr>
        <xdr:cNvPr id="98" name="Picture 97" descr="https://icorating.com/cache/logos/c0b052856fa353e0978cb27529c1dcde-39x39.jpeg">
          <a:extLst>
            <a:ext uri="{FF2B5EF4-FFF2-40B4-BE49-F238E27FC236}">
              <a16:creationId xmlns:a16="http://schemas.microsoft.com/office/drawing/2014/main" id="{71D3DCAD-1945-4C36-AA1C-381D3B7DA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23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371475</xdr:colOff>
      <xdr:row>101</xdr:row>
      <xdr:rowOff>371475</xdr:rowOff>
    </xdr:to>
    <xdr:pic>
      <xdr:nvPicPr>
        <xdr:cNvPr id="99" name="Picture 98" descr="https://icorating.com/cache/logos/a7b3301ac0f988b4c54f2f8bafce5f17-39x39.png">
          <a:extLst>
            <a:ext uri="{FF2B5EF4-FFF2-40B4-BE49-F238E27FC236}">
              <a16:creationId xmlns:a16="http://schemas.microsoft.com/office/drawing/2014/main" id="{35D98466-2545-4D80-9F3B-53811F6A5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57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371475</xdr:colOff>
      <xdr:row>102</xdr:row>
      <xdr:rowOff>371475</xdr:rowOff>
    </xdr:to>
    <xdr:pic>
      <xdr:nvPicPr>
        <xdr:cNvPr id="100" name="Picture 99" descr="https://icorating.com/cache/logos/703e7b3b4e2a07715552e466e0d231bd-39x39.png">
          <a:extLst>
            <a:ext uri="{FF2B5EF4-FFF2-40B4-BE49-F238E27FC236}">
              <a16:creationId xmlns:a16="http://schemas.microsoft.com/office/drawing/2014/main" id="{9BFF7381-206E-47B4-BFD9-DF5CBE3BD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90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371475</xdr:colOff>
      <xdr:row>103</xdr:row>
      <xdr:rowOff>371475</xdr:rowOff>
    </xdr:to>
    <xdr:pic>
      <xdr:nvPicPr>
        <xdr:cNvPr id="101" name="Picture 100" descr="https://icorating.com/cache/logos/42376656899f47ec3f4d46cfde85d911-39x39.png">
          <a:extLst>
            <a:ext uri="{FF2B5EF4-FFF2-40B4-BE49-F238E27FC236}">
              <a16:creationId xmlns:a16="http://schemas.microsoft.com/office/drawing/2014/main" id="{E0117EEE-300F-4CC3-95F1-75C68396A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86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371475</xdr:colOff>
      <xdr:row>104</xdr:row>
      <xdr:rowOff>371475</xdr:rowOff>
    </xdr:to>
    <xdr:pic>
      <xdr:nvPicPr>
        <xdr:cNvPr id="102" name="Picture 101" descr="https://icorating.com/cache/logos/8f5cf89ffc6a2479053ae920fbf49bf5-39x39.png">
          <a:extLst>
            <a:ext uri="{FF2B5EF4-FFF2-40B4-BE49-F238E27FC236}">
              <a16:creationId xmlns:a16="http://schemas.microsoft.com/office/drawing/2014/main" id="{522C17BA-0AF4-4588-A4B9-FF2EF544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19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371475</xdr:colOff>
      <xdr:row>109</xdr:row>
      <xdr:rowOff>0</xdr:rowOff>
    </xdr:to>
    <xdr:pic>
      <xdr:nvPicPr>
        <xdr:cNvPr id="103" name="Picture 102" descr="https://icorating.com/cache/logos/VU9V37fiO0Fu7kprrzphE6Zfv0N9SgAiSiabWbtc-39x39.png">
          <a:extLst>
            <a:ext uri="{FF2B5EF4-FFF2-40B4-BE49-F238E27FC236}">
              <a16:creationId xmlns:a16="http://schemas.microsoft.com/office/drawing/2014/main" id="{AEA7574F-A086-4830-A5B2-6C4C6FE46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6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371475</xdr:colOff>
      <xdr:row>109</xdr:row>
      <xdr:rowOff>371475</xdr:rowOff>
    </xdr:to>
    <xdr:pic>
      <xdr:nvPicPr>
        <xdr:cNvPr id="104" name="Picture 103" descr="https://icorating.com/cache/logos/KtctJ79IXkRwMTMcq7fYUViClsurdwNvnwRsjOya-39x39.jpeg">
          <a:extLst>
            <a:ext uri="{FF2B5EF4-FFF2-40B4-BE49-F238E27FC236}">
              <a16:creationId xmlns:a16="http://schemas.microsoft.com/office/drawing/2014/main" id="{A0E2B494-791F-4C50-8BEB-75A58FA2D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371475</xdr:colOff>
      <xdr:row>112</xdr:row>
      <xdr:rowOff>0</xdr:rowOff>
    </xdr:to>
    <xdr:pic>
      <xdr:nvPicPr>
        <xdr:cNvPr id="105" name="Picture 104" descr="https://icorating.com/cache/logos/wfnPYvt5r2JHPBEllV0j4aId7rEB7FRVeX53hv2B-39x39.png">
          <a:extLst>
            <a:ext uri="{FF2B5EF4-FFF2-40B4-BE49-F238E27FC236}">
              <a16:creationId xmlns:a16="http://schemas.microsoft.com/office/drawing/2014/main" id="{877D2A1F-F371-49AB-9DED-DA9E30BE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1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371475</xdr:colOff>
      <xdr:row>112</xdr:row>
      <xdr:rowOff>371475</xdr:rowOff>
    </xdr:to>
    <xdr:pic>
      <xdr:nvPicPr>
        <xdr:cNvPr id="106" name="Picture 105" descr="https://icorating.com/cache/logos/Xvg5k0B839bPjbB1ATroNdGMtUeOubGw9R2w0GgW-39x39.png">
          <a:extLst>
            <a:ext uri="{FF2B5EF4-FFF2-40B4-BE49-F238E27FC236}">
              <a16:creationId xmlns:a16="http://schemas.microsoft.com/office/drawing/2014/main" id="{DF0E15F7-0932-4F7C-BF1D-CCE6055EF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49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371475</xdr:colOff>
      <xdr:row>113</xdr:row>
      <xdr:rowOff>371475</xdr:rowOff>
    </xdr:to>
    <xdr:pic>
      <xdr:nvPicPr>
        <xdr:cNvPr id="107" name="Picture 106" descr="https://icorating.com/cache/logos/2agFsl9dBhJtX3ppkxRa49LneIs9GDjMAr11fOVY-39x39.png">
          <a:extLst>
            <a:ext uri="{FF2B5EF4-FFF2-40B4-BE49-F238E27FC236}">
              <a16:creationId xmlns:a16="http://schemas.microsoft.com/office/drawing/2014/main" id="{2ABB9D93-6CF2-4D04-B888-D104DA910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63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371475</xdr:colOff>
      <xdr:row>115</xdr:row>
      <xdr:rowOff>0</xdr:rowOff>
    </xdr:to>
    <xdr:pic>
      <xdr:nvPicPr>
        <xdr:cNvPr id="108" name="Picture 107" descr="https://icorating.com/cache/logos/WsIFZS1Mm0w4SU8Jqu4OHBunOW312dk4p5ZNS8fq-39x39.png">
          <a:extLst>
            <a:ext uri="{FF2B5EF4-FFF2-40B4-BE49-F238E27FC236}">
              <a16:creationId xmlns:a16="http://schemas.microsoft.com/office/drawing/2014/main" id="{C9DCD6AE-E472-4CAB-AACA-857082611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96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371475</xdr:colOff>
      <xdr:row>116</xdr:row>
      <xdr:rowOff>0</xdr:rowOff>
    </xdr:to>
    <xdr:pic>
      <xdr:nvPicPr>
        <xdr:cNvPr id="109" name="Picture 108" descr="https://icorating.com/cache/logos/FKHZZQWLkPr8ATp7BpprXmVsY6cemzXkFlha4avf-39x39.jpeg">
          <a:extLst>
            <a:ext uri="{FF2B5EF4-FFF2-40B4-BE49-F238E27FC236}">
              <a16:creationId xmlns:a16="http://schemas.microsoft.com/office/drawing/2014/main" id="{C48BD150-7F90-413C-A121-8E709E34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30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371475</xdr:colOff>
      <xdr:row>116</xdr:row>
      <xdr:rowOff>371475</xdr:rowOff>
    </xdr:to>
    <xdr:pic>
      <xdr:nvPicPr>
        <xdr:cNvPr id="110" name="Picture 109" descr="https://icorating.com/cache/logos/rnOqfe8vRfFFJ7sR3gGmGJJVIDvU4fGArcf2YwCm-39x39.png">
          <a:extLst>
            <a:ext uri="{FF2B5EF4-FFF2-40B4-BE49-F238E27FC236}">
              <a16:creationId xmlns:a16="http://schemas.microsoft.com/office/drawing/2014/main" id="{D53A9586-756E-410B-941B-0A8D36B0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63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371475</xdr:colOff>
      <xdr:row>117</xdr:row>
      <xdr:rowOff>371475</xdr:rowOff>
    </xdr:to>
    <xdr:pic>
      <xdr:nvPicPr>
        <xdr:cNvPr id="111" name="Picture 110" descr="https://icorating.com/cache/logos/ubY8uhFyK1YroRU2SI6SrBrcBjb2JHquu37Z79uj-39x39.jpeg">
          <a:extLst>
            <a:ext uri="{FF2B5EF4-FFF2-40B4-BE49-F238E27FC236}">
              <a16:creationId xmlns:a16="http://schemas.microsoft.com/office/drawing/2014/main" id="{3BA81AD6-277D-46DA-9EB3-E1686304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59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371475</xdr:colOff>
      <xdr:row>120</xdr:row>
      <xdr:rowOff>0</xdr:rowOff>
    </xdr:to>
    <xdr:pic>
      <xdr:nvPicPr>
        <xdr:cNvPr id="112" name="Picture 111" descr="https://icorating.com/cache/logos/Lc9r373FDXx7tz8iF6nT6ZvpMkPSPdXLS3iLsOvU-39x39.png">
          <a:extLst>
            <a:ext uri="{FF2B5EF4-FFF2-40B4-BE49-F238E27FC236}">
              <a16:creationId xmlns:a16="http://schemas.microsoft.com/office/drawing/2014/main" id="{C0C99778-97D9-4142-901F-534A80CEC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54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371475</xdr:colOff>
      <xdr:row>120</xdr:row>
      <xdr:rowOff>371475</xdr:rowOff>
    </xdr:to>
    <xdr:pic>
      <xdr:nvPicPr>
        <xdr:cNvPr id="113" name="Picture 112" descr="https://icorating.com/cache/logos/JPKO4GpIlKPxyMClvW9jylIWYICBm5NRdfs6eqRS-39x39.png">
          <a:extLst>
            <a:ext uri="{FF2B5EF4-FFF2-40B4-BE49-F238E27FC236}">
              <a16:creationId xmlns:a16="http://schemas.microsoft.com/office/drawing/2014/main" id="{12C8FD59-C108-4518-ACE4-7A81E2A93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68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371475</xdr:colOff>
      <xdr:row>122</xdr:row>
      <xdr:rowOff>19050</xdr:rowOff>
    </xdr:to>
    <xdr:pic>
      <xdr:nvPicPr>
        <xdr:cNvPr id="114" name="Picture 113" descr="https://icorating.com/cache/logos/YCZ4b1WCMh2ezTiOkEMWZryP3VQeMDyBdnIeBxEl-39x39.png">
          <a:extLst>
            <a:ext uri="{FF2B5EF4-FFF2-40B4-BE49-F238E27FC236}">
              <a16:creationId xmlns:a16="http://schemas.microsoft.com/office/drawing/2014/main" id="{FB37C10C-452F-439F-AC8F-182F84C2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02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371475</xdr:colOff>
      <xdr:row>123</xdr:row>
      <xdr:rowOff>371475</xdr:rowOff>
    </xdr:to>
    <xdr:pic>
      <xdr:nvPicPr>
        <xdr:cNvPr id="115" name="Picture 114" descr="https://icorating.com/cache/logos/3udKO9X3GUnQnpwk1z8OXf2DmzYwiFrN0LV2K9DP-39x39.png">
          <a:extLst>
            <a:ext uri="{FF2B5EF4-FFF2-40B4-BE49-F238E27FC236}">
              <a16:creationId xmlns:a16="http://schemas.microsoft.com/office/drawing/2014/main" id="{F2F379C0-3884-4477-99DC-F3E74CADD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26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371475</xdr:colOff>
      <xdr:row>124</xdr:row>
      <xdr:rowOff>371475</xdr:rowOff>
    </xdr:to>
    <xdr:pic>
      <xdr:nvPicPr>
        <xdr:cNvPr id="116" name="Picture 115" descr="https://icorating.com/cache/logos/YmuBnaFWlTxE95drDjf3GTorAoYd5CSzwilRz0cg-39x39.jpeg">
          <a:extLst>
            <a:ext uri="{FF2B5EF4-FFF2-40B4-BE49-F238E27FC236}">
              <a16:creationId xmlns:a16="http://schemas.microsoft.com/office/drawing/2014/main" id="{F429ED21-0152-4629-AABA-0A4B8EEF6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371475</xdr:colOff>
      <xdr:row>125</xdr:row>
      <xdr:rowOff>371475</xdr:rowOff>
    </xdr:to>
    <xdr:pic>
      <xdr:nvPicPr>
        <xdr:cNvPr id="117" name="Picture 116" descr="https://icorating.com/cache/logos/h2KZ1NpfDqPdXrJbHf8eDMTi1gSKwxQVBd2sHulv-39x39.png">
          <a:extLst>
            <a:ext uri="{FF2B5EF4-FFF2-40B4-BE49-F238E27FC236}">
              <a16:creationId xmlns:a16="http://schemas.microsoft.com/office/drawing/2014/main" id="{1174B2F6-8888-49CF-A851-E834F705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93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371475</xdr:colOff>
      <xdr:row>126</xdr:row>
      <xdr:rowOff>371475</xdr:rowOff>
    </xdr:to>
    <xdr:pic>
      <xdr:nvPicPr>
        <xdr:cNvPr id="118" name="Picture 117" descr="https://icorating.com/cache/logos/2DMTUZ6uHrc9MHBOdoORVBdi4lU10Ezuce6i0n4g-39x39.png">
          <a:extLst>
            <a:ext uri="{FF2B5EF4-FFF2-40B4-BE49-F238E27FC236}">
              <a16:creationId xmlns:a16="http://schemas.microsoft.com/office/drawing/2014/main" id="{D0F9149B-A71E-4DDE-9871-6F29B5DCD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26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371475</xdr:colOff>
      <xdr:row>127</xdr:row>
      <xdr:rowOff>371475</xdr:rowOff>
    </xdr:to>
    <xdr:pic>
      <xdr:nvPicPr>
        <xdr:cNvPr id="119" name="Picture 118" descr="https://icorating.com/cache/logos/m5l3WBSZi9YqnynlSV3eVSuZ2bAFpIeuzW8kQS3V-39x39.png">
          <a:extLst>
            <a:ext uri="{FF2B5EF4-FFF2-40B4-BE49-F238E27FC236}">
              <a16:creationId xmlns:a16="http://schemas.microsoft.com/office/drawing/2014/main" id="{44F44534-E6E7-4D07-88A2-A566959F7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59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371475</xdr:colOff>
      <xdr:row>130</xdr:row>
      <xdr:rowOff>0</xdr:rowOff>
    </xdr:to>
    <xdr:pic>
      <xdr:nvPicPr>
        <xdr:cNvPr id="120" name="Picture 119" descr="https://icorating.com/cache/logos/BVq1JziOeFmhAbmZlddXnpONcWoCyFpCcjp3dVto-39x39.jpeg">
          <a:extLst>
            <a:ext uri="{FF2B5EF4-FFF2-40B4-BE49-F238E27FC236}">
              <a16:creationId xmlns:a16="http://schemas.microsoft.com/office/drawing/2014/main" id="{4AB3E031-7E0D-40BA-B32A-EFD66004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9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371475</xdr:colOff>
      <xdr:row>130</xdr:row>
      <xdr:rowOff>371475</xdr:rowOff>
    </xdr:to>
    <xdr:pic>
      <xdr:nvPicPr>
        <xdr:cNvPr id="121" name="Picture 120" descr="https://icorating.com/cache/logos/16b2fe16217e659ba75c04a646649305-39x39.jpeg">
          <a:extLst>
            <a:ext uri="{FF2B5EF4-FFF2-40B4-BE49-F238E27FC236}">
              <a16:creationId xmlns:a16="http://schemas.microsoft.com/office/drawing/2014/main" id="{5F95F331-08B5-4B33-8392-7A7707AE2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371475</xdr:colOff>
      <xdr:row>132</xdr:row>
      <xdr:rowOff>0</xdr:rowOff>
    </xdr:to>
    <xdr:pic>
      <xdr:nvPicPr>
        <xdr:cNvPr id="122" name="Picture 121" descr="https://icorating.com/cache/logos/fu0fHlhCGCSXnRtBPdqiCPwxR6CU9geLXYoHGVdn-39x39.jpeg">
          <a:extLst>
            <a:ext uri="{FF2B5EF4-FFF2-40B4-BE49-F238E27FC236}">
              <a16:creationId xmlns:a16="http://schemas.microsoft.com/office/drawing/2014/main" id="{5D932AD8-0FEC-4A9C-9596-A878052E5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65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371475</xdr:colOff>
      <xdr:row>133</xdr:row>
      <xdr:rowOff>0</xdr:rowOff>
    </xdr:to>
    <xdr:pic>
      <xdr:nvPicPr>
        <xdr:cNvPr id="123" name="Picture 122" descr="https://icorating.com/cache/logos/BneE5TVGO4Cc7Y0Z94sWgFc9coJJppWHKFKfTR8H-39x39.png">
          <a:extLst>
            <a:ext uri="{FF2B5EF4-FFF2-40B4-BE49-F238E27FC236}">
              <a16:creationId xmlns:a16="http://schemas.microsoft.com/office/drawing/2014/main" id="{A8D09754-6E05-40A0-922A-FF30AE01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98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371475</xdr:colOff>
      <xdr:row>133</xdr:row>
      <xdr:rowOff>371475</xdr:rowOff>
    </xdr:to>
    <xdr:pic>
      <xdr:nvPicPr>
        <xdr:cNvPr id="124" name="Picture 123" descr="https://icorating.com/cache/logos/DHUrsgFZdaMGALbG2OMTkkOI8kXaf3iJ2Pefw96s-39x39.png">
          <a:extLst>
            <a:ext uri="{FF2B5EF4-FFF2-40B4-BE49-F238E27FC236}">
              <a16:creationId xmlns:a16="http://schemas.microsoft.com/office/drawing/2014/main" id="{D21EF284-1626-4ED4-ADB9-8FA21264C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31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371475</xdr:colOff>
      <xdr:row>135</xdr:row>
      <xdr:rowOff>0</xdr:rowOff>
    </xdr:to>
    <xdr:pic>
      <xdr:nvPicPr>
        <xdr:cNvPr id="125" name="Picture 124" descr="https://icorating.com/cache/logos/CazsyDcnZ0pSpNFFvFPGm4g0iyRfPiDdc1OpmkC4-39x39.png">
          <a:extLst>
            <a:ext uri="{FF2B5EF4-FFF2-40B4-BE49-F238E27FC236}">
              <a16:creationId xmlns:a16="http://schemas.microsoft.com/office/drawing/2014/main" id="{70264660-2707-493A-AB5B-8EC5020DE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65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371475</xdr:colOff>
      <xdr:row>135</xdr:row>
      <xdr:rowOff>371475</xdr:rowOff>
    </xdr:to>
    <xdr:pic>
      <xdr:nvPicPr>
        <xdr:cNvPr id="126" name="Picture 125" descr="https://icorating.com/cache/logos/jCNOPZyIu5LO6R5uzJVGRlWW42rs6mqWix1aM9RF-39x39.png">
          <a:extLst>
            <a:ext uri="{FF2B5EF4-FFF2-40B4-BE49-F238E27FC236}">
              <a16:creationId xmlns:a16="http://schemas.microsoft.com/office/drawing/2014/main" id="{38D4EA0F-F7A8-4D17-8677-F73B3E54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9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371475</xdr:colOff>
      <xdr:row>136</xdr:row>
      <xdr:rowOff>371475</xdr:rowOff>
    </xdr:to>
    <xdr:pic>
      <xdr:nvPicPr>
        <xdr:cNvPr id="127" name="Picture 126" descr="https://icorating.com/cache/logos/2ewy3NQLPEEJPeZ0KTlVUvm3dMe7PchNAM0eEeGh-39x39.png">
          <a:extLst>
            <a:ext uri="{FF2B5EF4-FFF2-40B4-BE49-F238E27FC236}">
              <a16:creationId xmlns:a16="http://schemas.microsoft.com/office/drawing/2014/main" id="{225BD4C0-747B-40C8-BA26-23C010A6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832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371475</xdr:colOff>
      <xdr:row>137</xdr:row>
      <xdr:rowOff>371475</xdr:rowOff>
    </xdr:to>
    <xdr:pic>
      <xdr:nvPicPr>
        <xdr:cNvPr id="128" name="Picture 127" descr="https://icorating.com/cache/logos/Y16x31st8nDJmSsI38q5xpFEAMEmkYa4V9Dz5CmN-39x39.png">
          <a:extLst>
            <a:ext uri="{FF2B5EF4-FFF2-40B4-BE49-F238E27FC236}">
              <a16:creationId xmlns:a16="http://schemas.microsoft.com/office/drawing/2014/main" id="{218B7C3F-1D6F-4F44-9F53-A829F495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65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371475</xdr:colOff>
      <xdr:row>138</xdr:row>
      <xdr:rowOff>371475</xdr:rowOff>
    </xdr:to>
    <xdr:pic>
      <xdr:nvPicPr>
        <xdr:cNvPr id="129" name="Picture 128" descr="https://icorating.com/cache/logos/L4PpHA0YKxdVJBCnsIWW8APtqBN37haLItOAckpp-39x39.png">
          <a:extLst>
            <a:ext uri="{FF2B5EF4-FFF2-40B4-BE49-F238E27FC236}">
              <a16:creationId xmlns:a16="http://schemas.microsoft.com/office/drawing/2014/main" id="{918EBA9B-20AE-43B5-88A8-D3ACF3D3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60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371475</xdr:colOff>
      <xdr:row>139</xdr:row>
      <xdr:rowOff>371475</xdr:rowOff>
    </xdr:to>
    <xdr:pic>
      <xdr:nvPicPr>
        <xdr:cNvPr id="130" name="Picture 129" descr="https://icorating.com/cache/logos/0lY7omgByirDens4lqVFQYAGF9KV7LdUVn1K1mYN-39x39.png">
          <a:extLst>
            <a:ext uri="{FF2B5EF4-FFF2-40B4-BE49-F238E27FC236}">
              <a16:creationId xmlns:a16="http://schemas.microsoft.com/office/drawing/2014/main" id="{94773D34-E29A-41DE-A5DD-997613990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4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371475</xdr:colOff>
      <xdr:row>141</xdr:row>
      <xdr:rowOff>0</xdr:rowOff>
    </xdr:to>
    <xdr:pic>
      <xdr:nvPicPr>
        <xdr:cNvPr id="131" name="Picture 130" descr="https://icorating.com/cache/logos/7BXAZWrjKEWFWZmTbdvqFkdsVtEfGBNNH40JL9pu-39x39.png">
          <a:extLst>
            <a:ext uri="{FF2B5EF4-FFF2-40B4-BE49-F238E27FC236}">
              <a16:creationId xmlns:a16="http://schemas.microsoft.com/office/drawing/2014/main" id="{8844850C-63A2-4C90-A5A5-9E4F6E5E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89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371475</xdr:colOff>
      <xdr:row>141</xdr:row>
      <xdr:rowOff>371475</xdr:rowOff>
    </xdr:to>
    <xdr:pic>
      <xdr:nvPicPr>
        <xdr:cNvPr id="132" name="Picture 131" descr="https://icorating.com/cache/logos/8d7dd26ab08e8ed54b3721f85dc02f0c-39x39.png">
          <a:extLst>
            <a:ext uri="{FF2B5EF4-FFF2-40B4-BE49-F238E27FC236}">
              <a16:creationId xmlns:a16="http://schemas.microsoft.com/office/drawing/2014/main" id="{DBA66033-68F6-41BB-9798-EB6C3249D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23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371475</xdr:colOff>
      <xdr:row>142</xdr:row>
      <xdr:rowOff>371475</xdr:rowOff>
    </xdr:to>
    <xdr:pic>
      <xdr:nvPicPr>
        <xdr:cNvPr id="133" name="Picture 132" descr="https://icorating.com/cache/logos/ec775c48945f0790ef23f3820f985a78-39x39.png">
          <a:extLst>
            <a:ext uri="{FF2B5EF4-FFF2-40B4-BE49-F238E27FC236}">
              <a16:creationId xmlns:a16="http://schemas.microsoft.com/office/drawing/2014/main" id="{AA3D3D49-815C-46C8-AE4C-DEE2DCF3A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371475</xdr:colOff>
      <xdr:row>144</xdr:row>
      <xdr:rowOff>0</xdr:rowOff>
    </xdr:to>
    <xdr:pic>
      <xdr:nvPicPr>
        <xdr:cNvPr id="134" name="Picture 133" descr="https://icorating.com/cache/logos/oKrc8DIq1XsJ2viM0znASGqMSqtYgCYHASqCbfSl-39x39.png">
          <a:extLst>
            <a:ext uri="{FF2B5EF4-FFF2-40B4-BE49-F238E27FC236}">
              <a16:creationId xmlns:a16="http://schemas.microsoft.com/office/drawing/2014/main" id="{6B61D3E6-EEDA-46CF-A776-2C9147D6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371475</xdr:colOff>
      <xdr:row>144</xdr:row>
      <xdr:rowOff>371475</xdr:rowOff>
    </xdr:to>
    <xdr:pic>
      <xdr:nvPicPr>
        <xdr:cNvPr id="135" name="Picture 134" descr="https://icorating.com/cache/logos/WaJFC8n4RpJQhPK4gLs8IEWFMO1wLGM89RwY5zYF-39x39.png">
          <a:extLst>
            <a:ext uri="{FF2B5EF4-FFF2-40B4-BE49-F238E27FC236}">
              <a16:creationId xmlns:a16="http://schemas.microsoft.com/office/drawing/2014/main" id="{3CCDB78C-CADA-443B-9AAB-01C0FEDEB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04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371475</xdr:colOff>
      <xdr:row>146</xdr:row>
      <xdr:rowOff>0</xdr:rowOff>
    </xdr:to>
    <xdr:pic>
      <xdr:nvPicPr>
        <xdr:cNvPr id="136" name="Picture 135" descr="https://icorating.com/cache/logos/HbhkrEwks4YJAb21vMiKZoCgk4wz3uswJrWovyui-39x39.png">
          <a:extLst>
            <a:ext uri="{FF2B5EF4-FFF2-40B4-BE49-F238E27FC236}">
              <a16:creationId xmlns:a16="http://schemas.microsoft.com/office/drawing/2014/main" id="{949FEA1A-35FA-4374-9016-3525278D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37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371475</xdr:colOff>
      <xdr:row>146</xdr:row>
      <xdr:rowOff>371475</xdr:rowOff>
    </xdr:to>
    <xdr:pic>
      <xdr:nvPicPr>
        <xdr:cNvPr id="137" name="Picture 136" descr="https://icorating.com/cache/logos/WUItF5L95Fll47b5xmPFBUeBwAWEyZ9melutqdRw-39x39.png">
          <a:extLst>
            <a:ext uri="{FF2B5EF4-FFF2-40B4-BE49-F238E27FC236}">
              <a16:creationId xmlns:a16="http://schemas.microsoft.com/office/drawing/2014/main" id="{B147B7C8-5899-4550-867A-56BA8DE4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71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371475</xdr:colOff>
      <xdr:row>147</xdr:row>
      <xdr:rowOff>371475</xdr:rowOff>
    </xdr:to>
    <xdr:pic>
      <xdr:nvPicPr>
        <xdr:cNvPr id="138" name="Picture 137" descr="https://icorating.com/cache/logos/Zxrzdms11f0osfEm9j6vRZhW18909jqi4Arjn7WM-39x39.jpeg">
          <a:extLst>
            <a:ext uri="{FF2B5EF4-FFF2-40B4-BE49-F238E27FC236}">
              <a16:creationId xmlns:a16="http://schemas.microsoft.com/office/drawing/2014/main" id="{2874619A-6C56-4C36-85AF-D9A883A31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04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371475</xdr:colOff>
      <xdr:row>149</xdr:row>
      <xdr:rowOff>0</xdr:rowOff>
    </xdr:to>
    <xdr:pic>
      <xdr:nvPicPr>
        <xdr:cNvPr id="139" name="Picture 138" descr="https://icorating.com/cache/logos/Fpt0cWdfoZZLdrYG6d2IsFroXePaPJBSMay24Lqa-39x39.png">
          <a:extLst>
            <a:ext uri="{FF2B5EF4-FFF2-40B4-BE49-F238E27FC236}">
              <a16:creationId xmlns:a16="http://schemas.microsoft.com/office/drawing/2014/main" id="{BE0620F6-6714-45FF-B186-090458B0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38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371475</xdr:colOff>
      <xdr:row>149</xdr:row>
      <xdr:rowOff>371475</xdr:rowOff>
    </xdr:to>
    <xdr:pic>
      <xdr:nvPicPr>
        <xdr:cNvPr id="140" name="Picture 139" descr="https://icorating.com/cache/logos/4465677b8219b7c6cf04b3377e0a1ee2-39x39.jpeg">
          <a:extLst>
            <a:ext uri="{FF2B5EF4-FFF2-40B4-BE49-F238E27FC236}">
              <a16:creationId xmlns:a16="http://schemas.microsoft.com/office/drawing/2014/main" id="{F9414B19-E890-4C70-AD9B-60567DF7A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71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371475</xdr:colOff>
      <xdr:row>150</xdr:row>
      <xdr:rowOff>371475</xdr:rowOff>
    </xdr:to>
    <xdr:pic>
      <xdr:nvPicPr>
        <xdr:cNvPr id="141" name="Picture 140" descr="https://icorating.com/cache/logos/b6ZSEDkVQvQfWpuMqYX6UoFgfsPdZ0SeiqkzinuO-39x39.png">
          <a:extLst>
            <a:ext uri="{FF2B5EF4-FFF2-40B4-BE49-F238E27FC236}">
              <a16:creationId xmlns:a16="http://schemas.microsoft.com/office/drawing/2014/main" id="{49B937E4-ADF2-4483-8469-7634F8B7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04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371475</xdr:colOff>
      <xdr:row>152</xdr:row>
      <xdr:rowOff>171450</xdr:rowOff>
    </xdr:to>
    <xdr:pic>
      <xdr:nvPicPr>
        <xdr:cNvPr id="142" name="Picture 141" descr="https://icorating.com/cache/logos/qHtUCPzpSx3btTTy3gp30ftvY13fxijn6uW5DSWb-39x39.png">
          <a:extLst>
            <a:ext uri="{FF2B5EF4-FFF2-40B4-BE49-F238E27FC236}">
              <a16:creationId xmlns:a16="http://schemas.microsoft.com/office/drawing/2014/main" id="{A36E9C13-4191-453F-8F1A-D7155D5DB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38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371475</xdr:colOff>
      <xdr:row>152</xdr:row>
      <xdr:rowOff>371475</xdr:rowOff>
    </xdr:to>
    <xdr:pic>
      <xdr:nvPicPr>
        <xdr:cNvPr id="143" name="Picture 142" descr="https://icorating.com/cache/logos/iKMDKvWjdUSJckP5mKJSv5d63Hx4sm9mg3ttJlrA-39x39.png">
          <a:extLst>
            <a:ext uri="{FF2B5EF4-FFF2-40B4-BE49-F238E27FC236}">
              <a16:creationId xmlns:a16="http://schemas.microsoft.com/office/drawing/2014/main" id="{B3DE0B10-32F6-4306-8AD3-BDC356CC7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71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371475</xdr:colOff>
      <xdr:row>153</xdr:row>
      <xdr:rowOff>371475</xdr:rowOff>
    </xdr:to>
    <xdr:pic>
      <xdr:nvPicPr>
        <xdr:cNvPr id="144" name="Picture 143" descr="https://icorating.com/cache/logos/3467e2bae849343a0a513c52a84b34c8-39x39.jpeg">
          <a:extLst>
            <a:ext uri="{FF2B5EF4-FFF2-40B4-BE49-F238E27FC236}">
              <a16:creationId xmlns:a16="http://schemas.microsoft.com/office/drawing/2014/main" id="{E075DF59-1CF0-42DD-878C-BA2ABB02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05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371475</xdr:colOff>
      <xdr:row>154</xdr:row>
      <xdr:rowOff>371475</xdr:rowOff>
    </xdr:to>
    <xdr:pic>
      <xdr:nvPicPr>
        <xdr:cNvPr id="145" name="Picture 144" descr="https://icorating.com/cache/logos/0XZcH2wYOqDgOV51OPZrC6OGLoFDl2XgPkAme096-39x39.png">
          <a:extLst>
            <a:ext uri="{FF2B5EF4-FFF2-40B4-BE49-F238E27FC236}">
              <a16:creationId xmlns:a16="http://schemas.microsoft.com/office/drawing/2014/main" id="{67B04249-7DE3-44ED-A539-BB366478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00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371475</xdr:colOff>
      <xdr:row>155</xdr:row>
      <xdr:rowOff>371475</xdr:rowOff>
    </xdr:to>
    <xdr:pic>
      <xdr:nvPicPr>
        <xdr:cNvPr id="146" name="Picture 145" descr="https://icorating.com/cache/logos/5cb4e4111308293a908195b49c438e53-39x39.png">
          <a:extLst>
            <a:ext uri="{FF2B5EF4-FFF2-40B4-BE49-F238E27FC236}">
              <a16:creationId xmlns:a16="http://schemas.microsoft.com/office/drawing/2014/main" id="{CAF0C5DD-5C2F-4DD4-8384-6CDB7895C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34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371475</xdr:colOff>
      <xdr:row>156</xdr:row>
      <xdr:rowOff>371475</xdr:rowOff>
    </xdr:to>
    <xdr:pic>
      <xdr:nvPicPr>
        <xdr:cNvPr id="147" name="Picture 146" descr="https://icorating.com/cache/logos/a658ae990ad60ba485001f2df073dde5-39x39.jpeg">
          <a:extLst>
            <a:ext uri="{FF2B5EF4-FFF2-40B4-BE49-F238E27FC236}">
              <a16:creationId xmlns:a16="http://schemas.microsoft.com/office/drawing/2014/main" id="{220C2486-DA2C-445C-B8AD-B958B13F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48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371475</xdr:colOff>
      <xdr:row>157</xdr:row>
      <xdr:rowOff>371475</xdr:rowOff>
    </xdr:to>
    <xdr:pic>
      <xdr:nvPicPr>
        <xdr:cNvPr id="148" name="Picture 147" descr="https://icorating.com/cache/logos/ccb45d45b378bcedf73765cb2dff8643-39x39.jpeg">
          <a:extLst>
            <a:ext uri="{FF2B5EF4-FFF2-40B4-BE49-F238E27FC236}">
              <a16:creationId xmlns:a16="http://schemas.microsoft.com/office/drawing/2014/main" id="{B57EC976-8BCE-4800-8D06-CCBFC39E2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043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371475</xdr:colOff>
      <xdr:row>158</xdr:row>
      <xdr:rowOff>371475</xdr:rowOff>
    </xdr:to>
    <xdr:pic>
      <xdr:nvPicPr>
        <xdr:cNvPr id="149" name="Picture 148" descr="https://icorating.com/cache/logos/14b6fbd965911b4975cae4e0d9470f0c-39x39.jpeg">
          <a:extLst>
            <a:ext uri="{FF2B5EF4-FFF2-40B4-BE49-F238E27FC236}">
              <a16:creationId xmlns:a16="http://schemas.microsoft.com/office/drawing/2014/main" id="{2F9D5FE4-83A1-4147-82F2-7BFA6470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58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371475</xdr:colOff>
      <xdr:row>160</xdr:row>
      <xdr:rowOff>0</xdr:rowOff>
    </xdr:to>
    <xdr:pic>
      <xdr:nvPicPr>
        <xdr:cNvPr id="150" name="Picture 149" descr="https://icorating.com/cache/logos/nQeQWkFd2BbiQE2XD1A7FIbg4IpAqYCGy2zisbbF-39x39.png">
          <a:extLst>
            <a:ext uri="{FF2B5EF4-FFF2-40B4-BE49-F238E27FC236}">
              <a16:creationId xmlns:a16="http://schemas.microsoft.com/office/drawing/2014/main" id="{82B656AE-3EAD-425D-B17A-34D8C736C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53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371475</xdr:colOff>
      <xdr:row>160</xdr:row>
      <xdr:rowOff>371475</xdr:rowOff>
    </xdr:to>
    <xdr:pic>
      <xdr:nvPicPr>
        <xdr:cNvPr id="151" name="Picture 150" descr="https://icorating.com/cache/logos/a1b6bab8c2235f6d0662aa2a57998f0b-39x39.png">
          <a:extLst>
            <a:ext uri="{FF2B5EF4-FFF2-40B4-BE49-F238E27FC236}">
              <a16:creationId xmlns:a16="http://schemas.microsoft.com/office/drawing/2014/main" id="{A4843831-8046-4E70-B132-05C77228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87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371475</xdr:colOff>
      <xdr:row>161</xdr:row>
      <xdr:rowOff>371475</xdr:rowOff>
    </xdr:to>
    <xdr:pic>
      <xdr:nvPicPr>
        <xdr:cNvPr id="152" name="Picture 151" descr="https://icorating.com/cache/logos/YG64rcbbWytEcP73yqA88FsDT0FeJ4KBOGrzGJaN-39x39.png">
          <a:extLst>
            <a:ext uri="{FF2B5EF4-FFF2-40B4-BE49-F238E27FC236}">
              <a16:creationId xmlns:a16="http://schemas.microsoft.com/office/drawing/2014/main" id="{6BAD2192-6691-40A9-A9D7-093307248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20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371475</xdr:colOff>
      <xdr:row>162</xdr:row>
      <xdr:rowOff>371475</xdr:rowOff>
    </xdr:to>
    <xdr:pic>
      <xdr:nvPicPr>
        <xdr:cNvPr id="153" name="Picture 152" descr="https://icorating.com/cache/logos/45v9R51k7Kzh9wSPSf9BOUa6OOseQOHCe5PbWrbO-39x39.jpeg">
          <a:extLst>
            <a:ext uri="{FF2B5EF4-FFF2-40B4-BE49-F238E27FC236}">
              <a16:creationId xmlns:a16="http://schemas.microsoft.com/office/drawing/2014/main" id="{2CDEA208-6FF4-4475-B850-709EF97B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34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371475</xdr:colOff>
      <xdr:row>164</xdr:row>
      <xdr:rowOff>0</xdr:rowOff>
    </xdr:to>
    <xdr:pic>
      <xdr:nvPicPr>
        <xdr:cNvPr id="154" name="Picture 153" descr="https://icorating.com/cache/logos/eadd1d748daddc41d63d9e646038829a-39x39.png">
          <a:extLst>
            <a:ext uri="{FF2B5EF4-FFF2-40B4-BE49-F238E27FC236}">
              <a16:creationId xmlns:a16="http://schemas.microsoft.com/office/drawing/2014/main" id="{64942921-9A49-457F-879F-66843321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68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371475</xdr:colOff>
      <xdr:row>164</xdr:row>
      <xdr:rowOff>371475</xdr:rowOff>
    </xdr:to>
    <xdr:pic>
      <xdr:nvPicPr>
        <xdr:cNvPr id="155" name="Picture 154" descr="https://icorating.com/cache/logos/377b0d8c7fb8aaca05c17c202fa405e2-39x39.png">
          <a:extLst>
            <a:ext uri="{FF2B5EF4-FFF2-40B4-BE49-F238E27FC236}">
              <a16:creationId xmlns:a16="http://schemas.microsoft.com/office/drawing/2014/main" id="{647C19AD-6929-40BE-BCE4-2FA76A998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8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371475</xdr:colOff>
      <xdr:row>165</xdr:row>
      <xdr:rowOff>371475</xdr:rowOff>
    </xdr:to>
    <xdr:pic>
      <xdr:nvPicPr>
        <xdr:cNvPr id="156" name="Picture 155" descr="https://icorating.com/cache/logos/UeGJF65VDSI8OOkVc9y3UsD1iFTD0kjojuA6SiuB-39x39.png">
          <a:extLst>
            <a:ext uri="{FF2B5EF4-FFF2-40B4-BE49-F238E27FC236}">
              <a16:creationId xmlns:a16="http://schemas.microsoft.com/office/drawing/2014/main" id="{361F4AB6-8EFA-46D1-AA13-FB6562C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816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371475</xdr:colOff>
      <xdr:row>166</xdr:row>
      <xdr:rowOff>371475</xdr:rowOff>
    </xdr:to>
    <xdr:pic>
      <xdr:nvPicPr>
        <xdr:cNvPr id="157" name="Picture 156" descr="https://icorating.com/cache/logos/tAvLj7ynsLTcl5EMTTDbTYjVDUPum9vLdRDepLyn-39x39.png">
          <a:extLst>
            <a:ext uri="{FF2B5EF4-FFF2-40B4-BE49-F238E27FC236}">
              <a16:creationId xmlns:a16="http://schemas.microsoft.com/office/drawing/2014/main" id="{6EF798F2-F60E-4EFE-A03E-3FA15D890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9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371475</xdr:colOff>
      <xdr:row>167</xdr:row>
      <xdr:rowOff>371475</xdr:rowOff>
    </xdr:to>
    <xdr:pic>
      <xdr:nvPicPr>
        <xdr:cNvPr id="158" name="Picture 157" descr="https://icorating.com/cache/logos/xIPCaifoAX7Mhd1FoBjHgY8UbZlANenF1k3XORu6-39x39.png">
          <a:extLst>
            <a:ext uri="{FF2B5EF4-FFF2-40B4-BE49-F238E27FC236}">
              <a16:creationId xmlns:a16="http://schemas.microsoft.com/office/drawing/2014/main" id="{BCD36BFC-48FD-4BC2-8F78-04EBE9DE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82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371475</xdr:colOff>
      <xdr:row>168</xdr:row>
      <xdr:rowOff>371475</xdr:rowOff>
    </xdr:to>
    <xdr:pic>
      <xdr:nvPicPr>
        <xdr:cNvPr id="159" name="Picture 158" descr="https://icorating.com/cache/logos/dd912956b69fb3e570820021206968a3-39x39.png">
          <a:extLst>
            <a:ext uri="{FF2B5EF4-FFF2-40B4-BE49-F238E27FC236}">
              <a16:creationId xmlns:a16="http://schemas.microsoft.com/office/drawing/2014/main" id="{A0874FD1-77EF-4A7E-A076-A4914C379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16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371475</xdr:colOff>
      <xdr:row>169</xdr:row>
      <xdr:rowOff>371475</xdr:rowOff>
    </xdr:to>
    <xdr:pic>
      <xdr:nvPicPr>
        <xdr:cNvPr id="160" name="Picture 159" descr="https://icorating.com/cache/logos/AaeYhz3ywvz3teJNPvgjrZED7yoVYBG4qIyAobxL-39x39.jpeg">
          <a:extLst>
            <a:ext uri="{FF2B5EF4-FFF2-40B4-BE49-F238E27FC236}">
              <a16:creationId xmlns:a16="http://schemas.microsoft.com/office/drawing/2014/main" id="{12B40399-8D8B-4E15-92C1-2DE97A43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49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371475</xdr:colOff>
      <xdr:row>170</xdr:row>
      <xdr:rowOff>371475</xdr:rowOff>
    </xdr:to>
    <xdr:pic>
      <xdr:nvPicPr>
        <xdr:cNvPr id="161" name="Picture 160" descr="https://icorating.com/cache/logos/xbjyeyc4ByewAn4LPtue5rIYmHsikvGimHlXVv7Y-39x39.png">
          <a:extLst>
            <a:ext uri="{FF2B5EF4-FFF2-40B4-BE49-F238E27FC236}">
              <a16:creationId xmlns:a16="http://schemas.microsoft.com/office/drawing/2014/main" id="{A768D89D-60D1-462C-8C1F-9E2072FF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371475</xdr:colOff>
      <xdr:row>172</xdr:row>
      <xdr:rowOff>0</xdr:rowOff>
    </xdr:to>
    <xdr:pic>
      <xdr:nvPicPr>
        <xdr:cNvPr id="162" name="Picture 161" descr="https://icorating.com/cache/logos/6Lwl8HIGtYEtxu6UZXEXvKJWYoykpr1oSUuPPaDW-39x39.png">
          <a:extLst>
            <a:ext uri="{FF2B5EF4-FFF2-40B4-BE49-F238E27FC236}">
              <a16:creationId xmlns:a16="http://schemas.microsoft.com/office/drawing/2014/main" id="{F54688BC-9C36-4BF0-9A9C-71DE96B4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16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371475</xdr:colOff>
      <xdr:row>172</xdr:row>
      <xdr:rowOff>371475</xdr:rowOff>
    </xdr:to>
    <xdr:pic>
      <xdr:nvPicPr>
        <xdr:cNvPr id="163" name="Picture 162" descr="https://icorating.com/cache/logos/oYdOTa6UZr346ahkUirK9qguZNRNTzi0qd5wGW2e-39x39.png">
          <a:extLst>
            <a:ext uri="{FF2B5EF4-FFF2-40B4-BE49-F238E27FC236}">
              <a16:creationId xmlns:a16="http://schemas.microsoft.com/office/drawing/2014/main" id="{377206BC-398F-4245-9A39-6FDCA350F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50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371475</xdr:colOff>
      <xdr:row>173</xdr:row>
      <xdr:rowOff>371475</xdr:rowOff>
    </xdr:to>
    <xdr:pic>
      <xdr:nvPicPr>
        <xdr:cNvPr id="164" name="Picture 163" descr="https://icorating.com/cache/logos/f62f24eb803c19924fcd670884e19620-39x39.png">
          <a:extLst>
            <a:ext uri="{FF2B5EF4-FFF2-40B4-BE49-F238E27FC236}">
              <a16:creationId xmlns:a16="http://schemas.microsoft.com/office/drawing/2014/main" id="{88CB3421-3DB2-43D3-8D9A-AF53BAEB9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83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371475</xdr:colOff>
      <xdr:row>174</xdr:row>
      <xdr:rowOff>371475</xdr:rowOff>
    </xdr:to>
    <xdr:pic>
      <xdr:nvPicPr>
        <xdr:cNvPr id="165" name="Picture 164" descr="https://icorating.com/cache/logos/CIrpAfVwKajDSAMcUOMfizOQPSOFaadrXqSSZBfO-39x39.png">
          <a:extLst>
            <a:ext uri="{FF2B5EF4-FFF2-40B4-BE49-F238E27FC236}">
              <a16:creationId xmlns:a16="http://schemas.microsoft.com/office/drawing/2014/main" id="{8365AE53-ED5B-4878-8AA9-7785DAF8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16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371475</xdr:colOff>
      <xdr:row>176</xdr:row>
      <xdr:rowOff>0</xdr:rowOff>
    </xdr:to>
    <xdr:pic>
      <xdr:nvPicPr>
        <xdr:cNvPr id="166" name="Picture 165" descr="https://icorating.com/cache/logos/110dc910bacc79ad9c05eae2cb63d960-39x39.jpeg">
          <a:extLst>
            <a:ext uri="{FF2B5EF4-FFF2-40B4-BE49-F238E27FC236}">
              <a16:creationId xmlns:a16="http://schemas.microsoft.com/office/drawing/2014/main" id="{352CF181-D18D-4548-BC24-2566F2CFC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31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371475</xdr:colOff>
      <xdr:row>177</xdr:row>
      <xdr:rowOff>0</xdr:rowOff>
    </xdr:to>
    <xdr:pic>
      <xdr:nvPicPr>
        <xdr:cNvPr id="167" name="Picture 166" descr="https://icorating.com/cache/logos/540ad71c8f34c5eeed1c7d2ba0511d2f-39x39.png">
          <a:extLst>
            <a:ext uri="{FF2B5EF4-FFF2-40B4-BE49-F238E27FC236}">
              <a16:creationId xmlns:a16="http://schemas.microsoft.com/office/drawing/2014/main" id="{F4AB48C0-4AE0-4B84-B308-F67B65A4C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64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371475</xdr:colOff>
      <xdr:row>177</xdr:row>
      <xdr:rowOff>371475</xdr:rowOff>
    </xdr:to>
    <xdr:pic>
      <xdr:nvPicPr>
        <xdr:cNvPr id="168" name="Picture 167" descr="https://icorating.com/cache/logos/ef8805a11c0e2d0cd680a621b57cc6fb-39x39.jpeg">
          <a:extLst>
            <a:ext uri="{FF2B5EF4-FFF2-40B4-BE49-F238E27FC236}">
              <a16:creationId xmlns:a16="http://schemas.microsoft.com/office/drawing/2014/main" id="{796D5574-2524-43C0-A1D5-EA70B7E31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9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371475</xdr:colOff>
      <xdr:row>178</xdr:row>
      <xdr:rowOff>371475</xdr:rowOff>
    </xdr:to>
    <xdr:pic>
      <xdr:nvPicPr>
        <xdr:cNvPr id="169" name="Picture 168" descr="https://icorating.com/cache/logos/qCV1Kz4HrUkKzIpQRheaYaalLsF9nc99QfOdu4JI-39x39.png">
          <a:extLst>
            <a:ext uri="{FF2B5EF4-FFF2-40B4-BE49-F238E27FC236}">
              <a16:creationId xmlns:a16="http://schemas.microsoft.com/office/drawing/2014/main" id="{63A44D11-FAFE-40D2-9481-49D0E247D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31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371475</xdr:colOff>
      <xdr:row>179</xdr:row>
      <xdr:rowOff>371475</xdr:rowOff>
    </xdr:to>
    <xdr:pic>
      <xdr:nvPicPr>
        <xdr:cNvPr id="170" name="Picture 169" descr="https://icorating.com/cache/logos/d4900f896da4a64fd36a0caed922c756-39x39.png">
          <a:extLst>
            <a:ext uri="{FF2B5EF4-FFF2-40B4-BE49-F238E27FC236}">
              <a16:creationId xmlns:a16="http://schemas.microsoft.com/office/drawing/2014/main" id="{D19AE564-2AF9-43AC-8C53-3602409CC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371475</xdr:colOff>
      <xdr:row>180</xdr:row>
      <xdr:rowOff>371475</xdr:rowOff>
    </xdr:to>
    <xdr:pic>
      <xdr:nvPicPr>
        <xdr:cNvPr id="171" name="Picture 170" descr="https://icorating.com/cache/logos/3f6e187c5b2f560211fee219f1a86f69-39x39.png">
          <a:extLst>
            <a:ext uri="{FF2B5EF4-FFF2-40B4-BE49-F238E27FC236}">
              <a16:creationId xmlns:a16="http://schemas.microsoft.com/office/drawing/2014/main" id="{9B7F78DD-D1F2-4A60-8881-A99E4A731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179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371475</xdr:colOff>
      <xdr:row>181</xdr:row>
      <xdr:rowOff>371475</xdr:rowOff>
    </xdr:to>
    <xdr:pic>
      <xdr:nvPicPr>
        <xdr:cNvPr id="172" name="Picture 171" descr="https://icorating.com/cache/logos/m2LaMoNATZcN0NlNJa3FOK0My8g2jHmndphtjN9m-39x39.png">
          <a:extLst>
            <a:ext uri="{FF2B5EF4-FFF2-40B4-BE49-F238E27FC236}">
              <a16:creationId xmlns:a16="http://schemas.microsoft.com/office/drawing/2014/main" id="{66A05632-F00B-4722-8312-1CF9779C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274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371475</xdr:colOff>
      <xdr:row>182</xdr:row>
      <xdr:rowOff>371475</xdr:rowOff>
    </xdr:to>
    <xdr:pic>
      <xdr:nvPicPr>
        <xdr:cNvPr id="173" name="Picture 172" descr="https://icorating.com/cache/logos/7e11031d79fe5d7dce3b8b41ecb89137-39x39.jpeg">
          <a:extLst>
            <a:ext uri="{FF2B5EF4-FFF2-40B4-BE49-F238E27FC236}">
              <a16:creationId xmlns:a16="http://schemas.microsoft.com/office/drawing/2014/main" id="{938ABCC0-2196-4D37-9D82-33DDB57BD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008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371475</xdr:colOff>
      <xdr:row>183</xdr:row>
      <xdr:rowOff>371475</xdr:rowOff>
    </xdr:to>
    <xdr:pic>
      <xdr:nvPicPr>
        <xdr:cNvPr id="174" name="Picture 173" descr="https://icorating.com/cache/logos/a7SGtcqvFanL7PmkwbHilvc3wIXyqI5USQ3kZ1CC-39x39.png">
          <a:extLst>
            <a:ext uri="{FF2B5EF4-FFF2-40B4-BE49-F238E27FC236}">
              <a16:creationId xmlns:a16="http://schemas.microsoft.com/office/drawing/2014/main" id="{B041D285-EFC6-4F89-AB72-9A0715E2F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41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371475</xdr:colOff>
      <xdr:row>184</xdr:row>
      <xdr:rowOff>371475</xdr:rowOff>
    </xdr:to>
    <xdr:pic>
      <xdr:nvPicPr>
        <xdr:cNvPr id="175" name="Picture 174" descr="https://icorating.com/cache/logos/588a76bac5d08e2001dbfd793928f83c-39x39.jpeg">
          <a:extLst>
            <a:ext uri="{FF2B5EF4-FFF2-40B4-BE49-F238E27FC236}">
              <a16:creationId xmlns:a16="http://schemas.microsoft.com/office/drawing/2014/main" id="{29237061-8B30-41D3-9025-5A54DD880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75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371475</xdr:colOff>
      <xdr:row>185</xdr:row>
      <xdr:rowOff>371475</xdr:rowOff>
    </xdr:to>
    <xdr:pic>
      <xdr:nvPicPr>
        <xdr:cNvPr id="176" name="Picture 175" descr="https://icorating.com/cache/logos/Wag3suislF5PADaJWOTqgCJ710PssbTZiZxVHSuT-39x39.png">
          <a:extLst>
            <a:ext uri="{FF2B5EF4-FFF2-40B4-BE49-F238E27FC236}">
              <a16:creationId xmlns:a16="http://schemas.microsoft.com/office/drawing/2014/main" id="{B084F03E-AAEF-4E41-9DD5-B6A20B806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89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371475</xdr:colOff>
      <xdr:row>186</xdr:row>
      <xdr:rowOff>371475</xdr:rowOff>
    </xdr:to>
    <xdr:pic>
      <xdr:nvPicPr>
        <xdr:cNvPr id="177" name="Picture 176" descr="https://icorating.com/cache/logos/c8ef3387e3f1d323e462536a2bb08a9a-39x39.jpeg">
          <a:extLst>
            <a:ext uri="{FF2B5EF4-FFF2-40B4-BE49-F238E27FC236}">
              <a16:creationId xmlns:a16="http://schemas.microsoft.com/office/drawing/2014/main" id="{9FF46330-958F-4548-9253-1470C893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22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371475</xdr:colOff>
      <xdr:row>188</xdr:row>
      <xdr:rowOff>171450</xdr:rowOff>
    </xdr:to>
    <xdr:pic>
      <xdr:nvPicPr>
        <xdr:cNvPr id="178" name="Picture 177" descr="https://icorating.com/cache/logos/e6b1bf98f743f859b0bb42871e6d4599-39x39.jpeg">
          <a:extLst>
            <a:ext uri="{FF2B5EF4-FFF2-40B4-BE49-F238E27FC236}">
              <a16:creationId xmlns:a16="http://schemas.microsoft.com/office/drawing/2014/main" id="{A7574D06-0309-44A7-BECB-2C2F77939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56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371475</xdr:colOff>
      <xdr:row>189</xdr:row>
      <xdr:rowOff>0</xdr:rowOff>
    </xdr:to>
    <xdr:pic>
      <xdr:nvPicPr>
        <xdr:cNvPr id="179" name="Picture 178" descr="https://icorating.com/cache/logos/07d6173fb00957d471e9ba8141c91988-39x39.jpeg">
          <a:extLst>
            <a:ext uri="{FF2B5EF4-FFF2-40B4-BE49-F238E27FC236}">
              <a16:creationId xmlns:a16="http://schemas.microsoft.com/office/drawing/2014/main" id="{4639E04A-58C2-416B-8C31-EB2C5757D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89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371475</xdr:colOff>
      <xdr:row>189</xdr:row>
      <xdr:rowOff>371475</xdr:rowOff>
    </xdr:to>
    <xdr:pic>
      <xdr:nvPicPr>
        <xdr:cNvPr id="180" name="Picture 179" descr="https://icorating.com/cache/logos/1ea6a93ff56f7c03b24b8391f99fbe11-39x39.jpeg">
          <a:extLst>
            <a:ext uri="{FF2B5EF4-FFF2-40B4-BE49-F238E27FC236}">
              <a16:creationId xmlns:a16="http://schemas.microsoft.com/office/drawing/2014/main" id="{DAC229DE-4D7A-4D5E-887E-317BE2374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3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371475</xdr:colOff>
      <xdr:row>190</xdr:row>
      <xdr:rowOff>371475</xdr:rowOff>
    </xdr:to>
    <xdr:pic>
      <xdr:nvPicPr>
        <xdr:cNvPr id="181" name="Picture 180" descr="https://icorating.com/cache/logos/d0e4e8074ce75dcd87191bb72ddf9b00-39x39.jpeg">
          <a:extLst>
            <a:ext uri="{FF2B5EF4-FFF2-40B4-BE49-F238E27FC236}">
              <a16:creationId xmlns:a16="http://schemas.microsoft.com/office/drawing/2014/main" id="{A13115CE-C91D-4F73-B8C0-8EFC438A5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56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371475</xdr:colOff>
      <xdr:row>191</xdr:row>
      <xdr:rowOff>371475</xdr:rowOff>
    </xdr:to>
    <xdr:pic>
      <xdr:nvPicPr>
        <xdr:cNvPr id="182" name="Picture 181" descr="https://icorating.com/cache/logos/oWAqg371lQKOMuMsPtu3tnGFotphysOtnypZhe3T-39x39.jpeg">
          <a:extLst>
            <a:ext uri="{FF2B5EF4-FFF2-40B4-BE49-F238E27FC236}">
              <a16:creationId xmlns:a16="http://schemas.microsoft.com/office/drawing/2014/main" id="{40CC1504-7C91-44FE-BB5A-429B1850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90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371475</xdr:colOff>
      <xdr:row>192</xdr:row>
      <xdr:rowOff>371475</xdr:rowOff>
    </xdr:to>
    <xdr:pic>
      <xdr:nvPicPr>
        <xdr:cNvPr id="183" name="Picture 182" descr="https://icorating.com/cache/logos/dlRttODlJObMysus6B5eghkog7kAye49kWNxzgF9-39x39.jpeg">
          <a:extLst>
            <a:ext uri="{FF2B5EF4-FFF2-40B4-BE49-F238E27FC236}">
              <a16:creationId xmlns:a16="http://schemas.microsoft.com/office/drawing/2014/main" id="{CD511412-815C-4209-ACAA-BE650BC7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04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371475</xdr:colOff>
      <xdr:row>193</xdr:row>
      <xdr:rowOff>371475</xdr:rowOff>
    </xdr:to>
    <xdr:pic>
      <xdr:nvPicPr>
        <xdr:cNvPr id="184" name="Picture 183" descr="https://icorating.com/cache/logos/dpTrZUuIPJIX5Feo8KUBrRU0gsoxHgunqHvVokKK-39x39.png">
          <a:extLst>
            <a:ext uri="{FF2B5EF4-FFF2-40B4-BE49-F238E27FC236}">
              <a16:creationId xmlns:a16="http://schemas.microsoft.com/office/drawing/2014/main" id="{B00C1B88-2836-4102-AB21-3D11255F3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18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371475</xdr:colOff>
      <xdr:row>194</xdr:row>
      <xdr:rowOff>371475</xdr:rowOff>
    </xdr:to>
    <xdr:pic>
      <xdr:nvPicPr>
        <xdr:cNvPr id="185" name="Picture 184" descr="https://icorating.com/cache/logos/tuk6hS6zBbSWRSQofwsltJqfvQP21g2hlEsyIG7o-39x39.png">
          <a:extLst>
            <a:ext uri="{FF2B5EF4-FFF2-40B4-BE49-F238E27FC236}">
              <a16:creationId xmlns:a16="http://schemas.microsoft.com/office/drawing/2014/main" id="{848C9341-AB66-4B77-A824-D7A8BE4B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35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371475</xdr:colOff>
      <xdr:row>196</xdr:row>
      <xdr:rowOff>171450</xdr:rowOff>
    </xdr:to>
    <xdr:pic>
      <xdr:nvPicPr>
        <xdr:cNvPr id="186" name="Picture 185" descr="https://icorating.com/cache/logos/LZT0pdKKXh1OfjTDNpHOe2PgLEtHXkVRt6o6vAhL-39x39.png">
          <a:extLst>
            <a:ext uri="{FF2B5EF4-FFF2-40B4-BE49-F238E27FC236}">
              <a16:creationId xmlns:a16="http://schemas.microsoft.com/office/drawing/2014/main" id="{0D497C8E-D6E6-4F23-BC28-7265C8606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85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371475</xdr:colOff>
      <xdr:row>196</xdr:row>
      <xdr:rowOff>371475</xdr:rowOff>
    </xdr:to>
    <xdr:pic>
      <xdr:nvPicPr>
        <xdr:cNvPr id="187" name="Picture 186" descr="https://icorating.com/cache/logos/cxRgSc6uG4zGubbgsc7mmYDBytHWnogmRVRSth9M-39x39.jpeg">
          <a:extLst>
            <a:ext uri="{FF2B5EF4-FFF2-40B4-BE49-F238E27FC236}">
              <a16:creationId xmlns:a16="http://schemas.microsoft.com/office/drawing/2014/main" id="{D85BA72D-9F44-4E34-98C1-B1E02573A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1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371475</xdr:colOff>
      <xdr:row>198</xdr:row>
      <xdr:rowOff>371475</xdr:rowOff>
    </xdr:to>
    <xdr:pic>
      <xdr:nvPicPr>
        <xdr:cNvPr id="188" name="Picture 187" descr="https://icorating.com/cache/logos/PFIsYbrliHM4TnAgrRG3AJt8FswWaOtKlmGztA7P-39x39.jpeg">
          <a:extLst>
            <a:ext uri="{FF2B5EF4-FFF2-40B4-BE49-F238E27FC236}">
              <a16:creationId xmlns:a16="http://schemas.microsoft.com/office/drawing/2014/main" id="{D9842B09-1091-4DE8-BD8C-F1C07F092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38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371475</xdr:colOff>
      <xdr:row>199</xdr:row>
      <xdr:rowOff>371475</xdr:rowOff>
    </xdr:to>
    <xdr:pic>
      <xdr:nvPicPr>
        <xdr:cNvPr id="189" name="Picture 188" descr="https://icorating.com/cache/logos/HHEpm7x1bSVsJkPJVakjXdevpyTUVXdHR56TLLJG-39x39.jpeg">
          <a:extLst>
            <a:ext uri="{FF2B5EF4-FFF2-40B4-BE49-F238E27FC236}">
              <a16:creationId xmlns:a16="http://schemas.microsoft.com/office/drawing/2014/main" id="{6D2BB862-9C26-47F7-91C5-B1A774DF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71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371475</xdr:colOff>
      <xdr:row>201</xdr:row>
      <xdr:rowOff>9525</xdr:rowOff>
    </xdr:to>
    <xdr:pic>
      <xdr:nvPicPr>
        <xdr:cNvPr id="190" name="Picture 189" descr="https://icorating.com/cache/logos/PfBBNrQAUauj8pWlbrCC9gIHi97ECVXka1yuEf3P-39x39.png">
          <a:extLst>
            <a:ext uri="{FF2B5EF4-FFF2-40B4-BE49-F238E27FC236}">
              <a16:creationId xmlns:a16="http://schemas.microsoft.com/office/drawing/2014/main" id="{E31ECE06-17ED-4BA7-A6F6-A55368C05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05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371475</xdr:colOff>
      <xdr:row>202</xdr:row>
      <xdr:rowOff>371475</xdr:rowOff>
    </xdr:to>
    <xdr:pic>
      <xdr:nvPicPr>
        <xdr:cNvPr id="191" name="Picture 190" descr="https://icorating.com/cache/logos/hkaKrInVs3641q3fygGxFWO1yXbGRhEdbLLy1KF0-39x39.png">
          <a:extLst>
            <a:ext uri="{FF2B5EF4-FFF2-40B4-BE49-F238E27FC236}">
              <a16:creationId xmlns:a16="http://schemas.microsoft.com/office/drawing/2014/main" id="{FEFDDA8B-D658-4FF9-8462-0C9B9EF0B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38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371475</xdr:colOff>
      <xdr:row>203</xdr:row>
      <xdr:rowOff>371475</xdr:rowOff>
    </xdr:to>
    <xdr:pic>
      <xdr:nvPicPr>
        <xdr:cNvPr id="192" name="Picture 191" descr="https://icorating.com/cache/logos/aXlWGEf19iYY9SUojNCNhbql76bTa9FLrBBpz9ka-39x39.jpeg">
          <a:extLst>
            <a:ext uri="{FF2B5EF4-FFF2-40B4-BE49-F238E27FC236}">
              <a16:creationId xmlns:a16="http://schemas.microsoft.com/office/drawing/2014/main" id="{90835110-8FB1-4512-958F-376D6CA0C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572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371475</xdr:colOff>
      <xdr:row>205</xdr:row>
      <xdr:rowOff>371475</xdr:rowOff>
    </xdr:to>
    <xdr:pic>
      <xdr:nvPicPr>
        <xdr:cNvPr id="193" name="Picture 192" descr="https://icorating.com/cache/logos/ZFcMwUErT9iNjKJJg8x73rD38eF6BpLB53iVfsW6-39x39.jpeg">
          <a:extLst>
            <a:ext uri="{FF2B5EF4-FFF2-40B4-BE49-F238E27FC236}">
              <a16:creationId xmlns:a16="http://schemas.microsoft.com/office/drawing/2014/main" id="{2EBEA351-BBF7-40F2-8024-44B4A6363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67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371475</xdr:colOff>
      <xdr:row>207</xdr:row>
      <xdr:rowOff>371475</xdr:rowOff>
    </xdr:to>
    <xdr:pic>
      <xdr:nvPicPr>
        <xdr:cNvPr id="194" name="Picture 193" descr="https://icorating.com/cache/logos/skYVOXDhubuDfhIWiqvACjZgibZ3ZOgty1RlwMVH-39x39.png">
          <a:extLst>
            <a:ext uri="{FF2B5EF4-FFF2-40B4-BE49-F238E27FC236}">
              <a16:creationId xmlns:a16="http://schemas.microsoft.com/office/drawing/2014/main" id="{4FA5E264-EE66-49C2-AED9-4F41BB9D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943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371475</xdr:colOff>
      <xdr:row>208</xdr:row>
      <xdr:rowOff>371475</xdr:rowOff>
    </xdr:to>
    <xdr:pic>
      <xdr:nvPicPr>
        <xdr:cNvPr id="195" name="Picture 194" descr="https://icorating.com/cache/logos/i8As4XNOxW1Ql6mz5vOgGSMUbpL8tKEArsVVYEYi-39x39.jpeg">
          <a:extLst>
            <a:ext uri="{FF2B5EF4-FFF2-40B4-BE49-F238E27FC236}">
              <a16:creationId xmlns:a16="http://schemas.microsoft.com/office/drawing/2014/main" id="{FF9CBE54-9DDE-4CB4-8E02-88200F270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3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371475</xdr:colOff>
      <xdr:row>209</xdr:row>
      <xdr:rowOff>371475</xdr:rowOff>
    </xdr:to>
    <xdr:pic>
      <xdr:nvPicPr>
        <xdr:cNvPr id="196" name="Picture 195" descr="https://icorating.com/cache/logos/BvqwHqgXfm6zqOWfJ4KYREiDiWrzWLAgCZCiDfnu-39x39.png">
          <a:extLst>
            <a:ext uri="{FF2B5EF4-FFF2-40B4-BE49-F238E27FC236}">
              <a16:creationId xmlns:a16="http://schemas.microsoft.com/office/drawing/2014/main" id="{94F5B7B9-F80A-43AD-A09C-346C6F92C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72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371475</xdr:colOff>
      <xdr:row>211</xdr:row>
      <xdr:rowOff>371475</xdr:rowOff>
    </xdr:to>
    <xdr:pic>
      <xdr:nvPicPr>
        <xdr:cNvPr id="197" name="Picture 196" descr="https://icorating.com/cache/logos/dhw8pb5pPOyX6xvPDYJwYUBntbd32dxsjojdxIL5-39x39.png">
          <a:extLst>
            <a:ext uri="{FF2B5EF4-FFF2-40B4-BE49-F238E27FC236}">
              <a16:creationId xmlns:a16="http://schemas.microsoft.com/office/drawing/2014/main" id="{E6D7A98C-7B11-4C67-A8B1-2B393B19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96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371475</xdr:colOff>
      <xdr:row>212</xdr:row>
      <xdr:rowOff>371475</xdr:rowOff>
    </xdr:to>
    <xdr:pic>
      <xdr:nvPicPr>
        <xdr:cNvPr id="198" name="Picture 197" descr="https://icorating.com/cache/logos/aqUGgovS0i5jPn2ZutpAM2fnWlA9DZRXDwCOJzQk-39x39.png">
          <a:extLst>
            <a:ext uri="{FF2B5EF4-FFF2-40B4-BE49-F238E27FC236}">
              <a16:creationId xmlns:a16="http://schemas.microsoft.com/office/drawing/2014/main" id="{6E737881-1DF3-47EC-928A-ABF852172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29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371475</xdr:colOff>
      <xdr:row>214</xdr:row>
      <xdr:rowOff>0</xdr:rowOff>
    </xdr:to>
    <xdr:pic>
      <xdr:nvPicPr>
        <xdr:cNvPr id="199" name="Picture 198" descr="https://icorating.com/cache/logos/kCyz3yL4gKmiW4Ml1QWwwHYNkFQtP7mTGdNnxQWx-39x39.png">
          <a:extLst>
            <a:ext uri="{FF2B5EF4-FFF2-40B4-BE49-F238E27FC236}">
              <a16:creationId xmlns:a16="http://schemas.microsoft.com/office/drawing/2014/main" id="{D8F0AC87-E3AF-4B33-AEB6-7600D6593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163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371475</xdr:colOff>
      <xdr:row>214</xdr:row>
      <xdr:rowOff>371475</xdr:rowOff>
    </xdr:to>
    <xdr:pic>
      <xdr:nvPicPr>
        <xdr:cNvPr id="200" name="Picture 199" descr="https://icorating.com/cache/logos/6h2E7IfmfCeG0Qns8bemsOBjuUxxe5BtynWHvHqp-39x39.png">
          <a:extLst>
            <a:ext uri="{FF2B5EF4-FFF2-40B4-BE49-F238E27FC236}">
              <a16:creationId xmlns:a16="http://schemas.microsoft.com/office/drawing/2014/main" id="{D2F4E893-CB76-4FEF-8202-B4B278AAF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96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371475</xdr:colOff>
      <xdr:row>215</xdr:row>
      <xdr:rowOff>371475</xdr:rowOff>
    </xdr:to>
    <xdr:pic>
      <xdr:nvPicPr>
        <xdr:cNvPr id="201" name="Picture 200" descr="https://icorating.com/cache/logos/uIdsO0CpH9Bv2aBPZgAPbCSVxXu4qwT3gnvIzFK6-39x39.jpeg">
          <a:extLst>
            <a:ext uri="{FF2B5EF4-FFF2-40B4-BE49-F238E27FC236}">
              <a16:creationId xmlns:a16="http://schemas.microsoft.com/office/drawing/2014/main" id="{BBB633BB-2362-4303-8D3E-0DC8C5C8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92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371475</xdr:colOff>
      <xdr:row>216</xdr:row>
      <xdr:rowOff>371475</xdr:rowOff>
    </xdr:to>
    <xdr:pic>
      <xdr:nvPicPr>
        <xdr:cNvPr id="202" name="Picture 201" descr="https://icorating.com/cache/logos/WHbXNxYIoNi3uytb8y1foYsgfSeoEUgujkCUxhMk-39x39.png">
          <a:extLst>
            <a:ext uri="{FF2B5EF4-FFF2-40B4-BE49-F238E27FC236}">
              <a16:creationId xmlns:a16="http://schemas.microsoft.com/office/drawing/2014/main" id="{95F34567-7800-438A-AEB5-C9DC6D4A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2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371475</xdr:colOff>
      <xdr:row>218</xdr:row>
      <xdr:rowOff>171450</xdr:rowOff>
    </xdr:to>
    <xdr:pic>
      <xdr:nvPicPr>
        <xdr:cNvPr id="203" name="Picture 202" descr="https://icorating.com/cache/logos/4WOklc91T56C0d7KzO9O21zLjMqJczkaibSwVia6-39x39.png">
          <a:extLst>
            <a:ext uri="{FF2B5EF4-FFF2-40B4-BE49-F238E27FC236}">
              <a16:creationId xmlns:a16="http://schemas.microsoft.com/office/drawing/2014/main" id="{852B1DD9-DD5E-4948-9836-69DE14285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20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371475</xdr:colOff>
      <xdr:row>219</xdr:row>
      <xdr:rowOff>171450</xdr:rowOff>
    </xdr:to>
    <xdr:pic>
      <xdr:nvPicPr>
        <xdr:cNvPr id="204" name="Picture 203" descr="https://icorating.com/cache/logos/j77qYaG2qNJ08X28ZaM2N25YIdrpYZHb1RlNKlaG-39x39.jpeg">
          <a:extLst>
            <a:ext uri="{FF2B5EF4-FFF2-40B4-BE49-F238E27FC236}">
              <a16:creationId xmlns:a16="http://schemas.microsoft.com/office/drawing/2014/main" id="{0C77FF58-31B0-4281-B4F2-496907CF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371475</xdr:colOff>
      <xdr:row>220</xdr:row>
      <xdr:rowOff>9525</xdr:rowOff>
    </xdr:to>
    <xdr:pic>
      <xdr:nvPicPr>
        <xdr:cNvPr id="205" name="Picture 204" descr="https://icorating.com/cache/logos/IDA5LBZVc9pLNKpfxCEIthO7iSCAFy3DHcs1DRPE-39x39.png">
          <a:extLst>
            <a:ext uri="{FF2B5EF4-FFF2-40B4-BE49-F238E27FC236}">
              <a16:creationId xmlns:a16="http://schemas.microsoft.com/office/drawing/2014/main" id="{2B94C811-B9F4-4134-8AE9-E71FD68F4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287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371475</xdr:colOff>
      <xdr:row>222</xdr:row>
      <xdr:rowOff>171450</xdr:rowOff>
    </xdr:to>
    <xdr:pic>
      <xdr:nvPicPr>
        <xdr:cNvPr id="206" name="Picture 205" descr="https://icorating.com/cache/logos/NiPs8p0fY8EtFHbxZrFaiYuLSHcAU0kNu1NNPOT9-39x39.png">
          <a:extLst>
            <a:ext uri="{FF2B5EF4-FFF2-40B4-BE49-F238E27FC236}">
              <a16:creationId xmlns:a16="http://schemas.microsoft.com/office/drawing/2014/main" id="{61AD67D6-A923-4327-9EB3-696E86C4D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83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371475</xdr:colOff>
      <xdr:row>222</xdr:row>
      <xdr:rowOff>371475</xdr:rowOff>
    </xdr:to>
    <xdr:pic>
      <xdr:nvPicPr>
        <xdr:cNvPr id="207" name="Picture 206" descr="https://icorating.com/cache/logos/nsOePYY6r8iQGYiYEaRy8fvIiiKLOgS2pGag2vA7-39x39.png">
          <a:extLst>
            <a:ext uri="{FF2B5EF4-FFF2-40B4-BE49-F238E27FC236}">
              <a16:creationId xmlns:a16="http://schemas.microsoft.com/office/drawing/2014/main" id="{0372A85C-F0D3-4A12-BCC8-A2E9D99C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11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371475</xdr:colOff>
      <xdr:row>223</xdr:row>
      <xdr:rowOff>371475</xdr:rowOff>
    </xdr:to>
    <xdr:pic>
      <xdr:nvPicPr>
        <xdr:cNvPr id="208" name="Picture 207" descr="https://icorating.com/cache/logos/JLve5grU9kuLpAqn9UHt1GszhGGqMI9xyqQRs8FF-39x39.png">
          <a:extLst>
            <a:ext uri="{FF2B5EF4-FFF2-40B4-BE49-F238E27FC236}">
              <a16:creationId xmlns:a16="http://schemas.microsoft.com/office/drawing/2014/main" id="{46476B81-4E86-4D0A-9AA9-90F2D9C60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21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371475</xdr:colOff>
      <xdr:row>224</xdr:row>
      <xdr:rowOff>371475</xdr:rowOff>
    </xdr:to>
    <xdr:pic>
      <xdr:nvPicPr>
        <xdr:cNvPr id="209" name="Picture 208" descr="https://icorating.com/cache/logos/3R9TyX17z09e0XDywyY6v2arioUg3BIuE4aBKVnp-39x39.jpeg">
          <a:extLst>
            <a:ext uri="{FF2B5EF4-FFF2-40B4-BE49-F238E27FC236}">
              <a16:creationId xmlns:a16="http://schemas.microsoft.com/office/drawing/2014/main" id="{FCCE97F8-1FF8-40EF-981E-3A4C5E60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94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371475</xdr:colOff>
      <xdr:row>225</xdr:row>
      <xdr:rowOff>371475</xdr:rowOff>
    </xdr:to>
    <xdr:pic>
      <xdr:nvPicPr>
        <xdr:cNvPr id="210" name="Picture 209" descr="https://icorating.com/cache/logos/5XVHaBorDh6gy9X3pX51Mu4FR6iQssmCW2kIrp2p-39x39.png">
          <a:extLst>
            <a:ext uri="{FF2B5EF4-FFF2-40B4-BE49-F238E27FC236}">
              <a16:creationId xmlns:a16="http://schemas.microsoft.com/office/drawing/2014/main" id="{7993C265-A8ED-4E31-9F55-409B7684E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59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371475</xdr:colOff>
      <xdr:row>226</xdr:row>
      <xdr:rowOff>371475</xdr:rowOff>
    </xdr:to>
    <xdr:pic>
      <xdr:nvPicPr>
        <xdr:cNvPr id="211" name="Picture 210" descr="https://icorating.com/cache/logos/u09ueagf5pABeg136p3mZFA6nJCyPzczrDIM3sv4-39x39.png">
          <a:extLst>
            <a:ext uri="{FF2B5EF4-FFF2-40B4-BE49-F238E27FC236}">
              <a16:creationId xmlns:a16="http://schemas.microsoft.com/office/drawing/2014/main" id="{C8E26C9D-1AA5-4376-8ACE-1D6AEFB9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93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371475</xdr:colOff>
      <xdr:row>227</xdr:row>
      <xdr:rowOff>371475</xdr:rowOff>
    </xdr:to>
    <xdr:pic>
      <xdr:nvPicPr>
        <xdr:cNvPr id="212" name="Picture 211" descr="https://icorating.com/cache/logos/ezH2XCsiI3NNdxk6A0v7Nh7Em7nd21folosafXAC-39x39.png">
          <a:extLst>
            <a:ext uri="{FF2B5EF4-FFF2-40B4-BE49-F238E27FC236}">
              <a16:creationId xmlns:a16="http://schemas.microsoft.com/office/drawing/2014/main" id="{46D4229B-2E0C-4570-A2B7-022A5E3D3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07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371475</xdr:colOff>
      <xdr:row>230</xdr:row>
      <xdr:rowOff>0</xdr:rowOff>
    </xdr:to>
    <xdr:pic>
      <xdr:nvPicPr>
        <xdr:cNvPr id="213" name="Picture 212" descr="https://icorating.com/cache/logos/4kW8UAYkiwwgevE6je8fF1Z3RBOGIpFViwaP1ahZ-39x39.png">
          <a:extLst>
            <a:ext uri="{FF2B5EF4-FFF2-40B4-BE49-F238E27FC236}">
              <a16:creationId xmlns:a16="http://schemas.microsoft.com/office/drawing/2014/main" id="{9688B22C-52CD-43BC-A480-F6F01EBA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64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371475</xdr:colOff>
      <xdr:row>230</xdr:row>
      <xdr:rowOff>371475</xdr:rowOff>
    </xdr:to>
    <xdr:pic>
      <xdr:nvPicPr>
        <xdr:cNvPr id="214" name="Picture 213" descr="https://icorating.com/cache/logos/SdqBcujkteAISxaljmpW1zAYUf6w0dCUKjj18nXX-39x39.png">
          <a:extLst>
            <a:ext uri="{FF2B5EF4-FFF2-40B4-BE49-F238E27FC236}">
              <a16:creationId xmlns:a16="http://schemas.microsoft.com/office/drawing/2014/main" id="{6589FE42-4C03-47DF-B3EB-ABDEE5BEF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98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371475</xdr:colOff>
      <xdr:row>231</xdr:row>
      <xdr:rowOff>371475</xdr:rowOff>
    </xdr:to>
    <xdr:pic>
      <xdr:nvPicPr>
        <xdr:cNvPr id="215" name="Picture 214" descr="https://icorating.com/cache/logos/8y204KnUq8NT8DgwPm4PQEIy1MDPghV2CGr3MlJt-39x39.png">
          <a:extLst>
            <a:ext uri="{FF2B5EF4-FFF2-40B4-BE49-F238E27FC236}">
              <a16:creationId xmlns:a16="http://schemas.microsoft.com/office/drawing/2014/main" id="{095C1C46-2349-461C-85A2-E1F92439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31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371475</xdr:colOff>
      <xdr:row>232</xdr:row>
      <xdr:rowOff>371475</xdr:rowOff>
    </xdr:to>
    <xdr:pic>
      <xdr:nvPicPr>
        <xdr:cNvPr id="216" name="Picture 215" descr="https://icorating.com/cache/logos/X34hw4L5seEqDsopUqzjuFmfkAxdw8qFrnxlWbgu-39x39.png">
          <a:extLst>
            <a:ext uri="{FF2B5EF4-FFF2-40B4-BE49-F238E27FC236}">
              <a16:creationId xmlns:a16="http://schemas.microsoft.com/office/drawing/2014/main" id="{1C13D0AA-E0A1-4A2F-86D0-4EBEAC981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46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371475</xdr:colOff>
      <xdr:row>233</xdr:row>
      <xdr:rowOff>371475</xdr:rowOff>
    </xdr:to>
    <xdr:pic>
      <xdr:nvPicPr>
        <xdr:cNvPr id="217" name="Picture 216" descr="https://icorating.com/cache/logos/5yA3Yu2ZG6t7JUou9rY7vUPUa4EgcSsTZ9d2YV0q-39x39.png">
          <a:extLst>
            <a:ext uri="{FF2B5EF4-FFF2-40B4-BE49-F238E27FC236}">
              <a16:creationId xmlns:a16="http://schemas.microsoft.com/office/drawing/2014/main" id="{CE0D9003-6C5F-488E-BDC5-542DCF175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79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371475</xdr:colOff>
      <xdr:row>235</xdr:row>
      <xdr:rowOff>0</xdr:rowOff>
    </xdr:to>
    <xdr:pic>
      <xdr:nvPicPr>
        <xdr:cNvPr id="218" name="Picture 217" descr="https://icorating.com/cache/logos/airMODixrKNPeVwmTVrZsJQOybFkfxVGuY1wzh3C-39x39.png">
          <a:extLst>
            <a:ext uri="{FF2B5EF4-FFF2-40B4-BE49-F238E27FC236}">
              <a16:creationId xmlns:a16="http://schemas.microsoft.com/office/drawing/2014/main" id="{433D0594-DAE4-49CC-A959-BE66FA04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13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371475</xdr:colOff>
      <xdr:row>235</xdr:row>
      <xdr:rowOff>371475</xdr:rowOff>
    </xdr:to>
    <xdr:pic>
      <xdr:nvPicPr>
        <xdr:cNvPr id="219" name="Picture 218" descr="https://icorating.com/cache/logos/sSRUPTNKpP3Bep8gtnihJuINgAeutBvdGXLZUz4w-39x39.jpeg">
          <a:extLst>
            <a:ext uri="{FF2B5EF4-FFF2-40B4-BE49-F238E27FC236}">
              <a16:creationId xmlns:a16="http://schemas.microsoft.com/office/drawing/2014/main" id="{32738091-91D7-4D25-9D80-633B58FA9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46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371475</xdr:colOff>
      <xdr:row>236</xdr:row>
      <xdr:rowOff>371475</xdr:rowOff>
    </xdr:to>
    <xdr:pic>
      <xdr:nvPicPr>
        <xdr:cNvPr id="220" name="Picture 219" descr="https://icorating.com/cache/logos/SnWYLeCXGxawNo8YanRljHikCdra6YtsBv4PnWZo-39x39.jpeg">
          <a:extLst>
            <a:ext uri="{FF2B5EF4-FFF2-40B4-BE49-F238E27FC236}">
              <a16:creationId xmlns:a16="http://schemas.microsoft.com/office/drawing/2014/main" id="{CB6D65E8-8954-48AE-B5BC-E6FC3FB9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279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371475</xdr:colOff>
      <xdr:row>237</xdr:row>
      <xdr:rowOff>371475</xdr:rowOff>
    </xdr:to>
    <xdr:pic>
      <xdr:nvPicPr>
        <xdr:cNvPr id="221" name="Picture 220" descr="https://icorating.com/cache/logos/ibkOcWnmE5uLSiOpVRXYf1YpAHoOwDJOfC4r0dXs-39x39.png">
          <a:extLst>
            <a:ext uri="{FF2B5EF4-FFF2-40B4-BE49-F238E27FC236}">
              <a16:creationId xmlns:a16="http://schemas.microsoft.com/office/drawing/2014/main" id="{BBF0DB50-2454-40C1-BA84-A52505A9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94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371475</xdr:colOff>
      <xdr:row>238</xdr:row>
      <xdr:rowOff>371475</xdr:rowOff>
    </xdr:to>
    <xdr:pic>
      <xdr:nvPicPr>
        <xdr:cNvPr id="222" name="Picture 221" descr="https://icorating.com/cache/logos/bV3uLfoG8XIUDL7UEywyti5IWwbHxwUol9nDwk7W-39x39.png">
          <a:extLst>
            <a:ext uri="{FF2B5EF4-FFF2-40B4-BE49-F238E27FC236}">
              <a16:creationId xmlns:a16="http://schemas.microsoft.com/office/drawing/2014/main" id="{C809FEB4-3439-41A6-96A9-C94124637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27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371475</xdr:colOff>
      <xdr:row>239</xdr:row>
      <xdr:rowOff>371475</xdr:rowOff>
    </xdr:to>
    <xdr:pic>
      <xdr:nvPicPr>
        <xdr:cNvPr id="223" name="Picture 222" descr="https://icorating.com/cache/logos/vU3nxwua5hA01WTQEecUDGkjSTJC6Agcb9rNLFMT-39x39.png">
          <a:extLst>
            <a:ext uri="{FF2B5EF4-FFF2-40B4-BE49-F238E27FC236}">
              <a16:creationId xmlns:a16="http://schemas.microsoft.com/office/drawing/2014/main" id="{7878C8E6-5D98-4711-ABE8-045626A25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661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371475</xdr:colOff>
      <xdr:row>241</xdr:row>
      <xdr:rowOff>171450</xdr:rowOff>
    </xdr:to>
    <xdr:pic>
      <xdr:nvPicPr>
        <xdr:cNvPr id="224" name="Picture 223" descr="https://icorating.com/cache/logos/q4wEmDWJayQeEVFKNW9jXPWDsCWhephgjHPqAqAR-39x39.png">
          <a:extLst>
            <a:ext uri="{FF2B5EF4-FFF2-40B4-BE49-F238E27FC236}">
              <a16:creationId xmlns:a16="http://schemas.microsoft.com/office/drawing/2014/main" id="{8C69E935-82A5-4F56-8D5F-6B448088B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56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371475</xdr:colOff>
      <xdr:row>241</xdr:row>
      <xdr:rowOff>371475</xdr:rowOff>
    </xdr:to>
    <xdr:pic>
      <xdr:nvPicPr>
        <xdr:cNvPr id="225" name="Picture 224" descr="https://icorating.com/cache/logos/MWdZzhVPv4qMvurObfHBWuCgaCfLpp7k24KiAupZ-39x39.png">
          <a:extLst>
            <a:ext uri="{FF2B5EF4-FFF2-40B4-BE49-F238E27FC236}">
              <a16:creationId xmlns:a16="http://schemas.microsoft.com/office/drawing/2014/main" id="{83067650-95B2-41F8-89FB-84040B9AF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489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371475</xdr:colOff>
      <xdr:row>242</xdr:row>
      <xdr:rowOff>371475</xdr:rowOff>
    </xdr:to>
    <xdr:pic>
      <xdr:nvPicPr>
        <xdr:cNvPr id="226" name="Picture 225" descr="https://icorating.com/cache/logos/Nw2qgSLcsczvkmBNKFRmQpA6lvOrtWLpM4WiRzvT-39x39.png">
          <a:extLst>
            <a:ext uri="{FF2B5EF4-FFF2-40B4-BE49-F238E27FC236}">
              <a16:creationId xmlns:a16="http://schemas.microsoft.com/office/drawing/2014/main" id="{1FE9C747-977B-43A2-B730-2C0EAAB2D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223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371475</xdr:colOff>
      <xdr:row>244</xdr:row>
      <xdr:rowOff>0</xdr:rowOff>
    </xdr:to>
    <xdr:pic>
      <xdr:nvPicPr>
        <xdr:cNvPr id="227" name="Picture 226" descr="https://icorating.com/cache/logos/78dceEGigH3a2aTnlIm7N4Pvcqwoi933vKYrdJhV-39x39.png">
          <a:extLst>
            <a:ext uri="{FF2B5EF4-FFF2-40B4-BE49-F238E27FC236}">
              <a16:creationId xmlns:a16="http://schemas.microsoft.com/office/drawing/2014/main" id="{59064892-F2A2-4162-A130-182B06CE3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56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371475</xdr:colOff>
      <xdr:row>245</xdr:row>
      <xdr:rowOff>0</xdr:rowOff>
    </xdr:to>
    <xdr:pic>
      <xdr:nvPicPr>
        <xdr:cNvPr id="228" name="Picture 227" descr="https://icorating.com/cache/logos/k49t72CcrPXp0SUiQW1dvI1GSHwuauMNEVNUTjr5-39x39.png">
          <a:extLst>
            <a:ext uri="{FF2B5EF4-FFF2-40B4-BE49-F238E27FC236}">
              <a16:creationId xmlns:a16="http://schemas.microsoft.com/office/drawing/2014/main" id="{F92E7DB3-F6F4-4484-8979-A6C4FC4C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90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371475</xdr:colOff>
      <xdr:row>246</xdr:row>
      <xdr:rowOff>9525</xdr:rowOff>
    </xdr:to>
    <xdr:pic>
      <xdr:nvPicPr>
        <xdr:cNvPr id="229" name="Picture 228" descr="https://icorating.com/cache/logos/xcQysj6fFuC5ZQOOOx0eq59ObhpLOs6F1md6nOUT-39x39.png">
          <a:extLst>
            <a:ext uri="{FF2B5EF4-FFF2-40B4-BE49-F238E27FC236}">
              <a16:creationId xmlns:a16="http://schemas.microsoft.com/office/drawing/2014/main" id="{46C20A30-10A2-4BF8-8B5C-1FF6C25E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04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371475</xdr:colOff>
      <xdr:row>248</xdr:row>
      <xdr:rowOff>0</xdr:rowOff>
    </xdr:to>
    <xdr:pic>
      <xdr:nvPicPr>
        <xdr:cNvPr id="230" name="Picture 229" descr="https://icorating.com/cache/logos/evUPztTfawikTijkyA8paeoYuk6lguNfMG398qg5-39x39.png">
          <a:extLst>
            <a:ext uri="{FF2B5EF4-FFF2-40B4-BE49-F238E27FC236}">
              <a16:creationId xmlns:a16="http://schemas.microsoft.com/office/drawing/2014/main" id="{D2A97AB1-757D-4561-A830-BD88A4C5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00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371475</xdr:colOff>
      <xdr:row>248</xdr:row>
      <xdr:rowOff>371475</xdr:rowOff>
    </xdr:to>
    <xdr:pic>
      <xdr:nvPicPr>
        <xdr:cNvPr id="231" name="Picture 230" descr="https://icorating.com/cache/logos/Ctf7YHWYcuiU2PmBsZmJhJX72PSQJsjviA9oL884-39x39.jpeg">
          <a:extLst>
            <a:ext uri="{FF2B5EF4-FFF2-40B4-BE49-F238E27FC236}">
              <a16:creationId xmlns:a16="http://schemas.microsoft.com/office/drawing/2014/main" id="{451B9D3B-88EF-4627-992B-01544523B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33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371475</xdr:colOff>
      <xdr:row>250</xdr:row>
      <xdr:rowOff>0</xdr:rowOff>
    </xdr:to>
    <xdr:pic>
      <xdr:nvPicPr>
        <xdr:cNvPr id="232" name="Picture 231" descr="https://icorating.com/cache/logos/fcd613b55e0dca53f1881ade7ea44d6e-39x39.jpeg">
          <a:extLst>
            <a:ext uri="{FF2B5EF4-FFF2-40B4-BE49-F238E27FC236}">
              <a16:creationId xmlns:a16="http://schemas.microsoft.com/office/drawing/2014/main" id="{3D0E9BE7-7A5C-46F9-ADA5-3B61E28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66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371475</xdr:colOff>
      <xdr:row>250</xdr:row>
      <xdr:rowOff>371475</xdr:rowOff>
    </xdr:to>
    <xdr:pic>
      <xdr:nvPicPr>
        <xdr:cNvPr id="233" name="Picture 232" descr="https://icorating.com/cache/logos/dO6nTMVSqGMdNTE0oysrdHpCN1hlcTwUexNl1V2z-39x39.png">
          <a:extLst>
            <a:ext uri="{FF2B5EF4-FFF2-40B4-BE49-F238E27FC236}">
              <a16:creationId xmlns:a16="http://schemas.microsoft.com/office/drawing/2014/main" id="{90D1D6D4-BE89-492E-B3F4-511A5883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00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371475</xdr:colOff>
      <xdr:row>252</xdr:row>
      <xdr:rowOff>0</xdr:rowOff>
    </xdr:to>
    <xdr:pic>
      <xdr:nvPicPr>
        <xdr:cNvPr id="234" name="Picture 233" descr="https://icorating.com/cache/logos/QuSg3Z318DTSaWUOZCYxuRcLfBj0H0D8iQSYkgBc-39x39.png">
          <a:extLst>
            <a:ext uri="{FF2B5EF4-FFF2-40B4-BE49-F238E27FC236}">
              <a16:creationId xmlns:a16="http://schemas.microsoft.com/office/drawing/2014/main" id="{A274840E-A4B9-4555-9472-1BC747550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14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371475</xdr:colOff>
      <xdr:row>253</xdr:row>
      <xdr:rowOff>0</xdr:rowOff>
    </xdr:to>
    <xdr:pic>
      <xdr:nvPicPr>
        <xdr:cNvPr id="235" name="Picture 234" descr="https://icorating.com/cache/logos/lFCvdG31vVhgW0nb7wLTKDKc7RI3Ew75ifGla8fc-39x39.png">
          <a:extLst>
            <a:ext uri="{FF2B5EF4-FFF2-40B4-BE49-F238E27FC236}">
              <a16:creationId xmlns:a16="http://schemas.microsoft.com/office/drawing/2014/main" id="{7D52A44A-DBD2-43C9-866E-522065851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48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371475</xdr:colOff>
      <xdr:row>254</xdr:row>
      <xdr:rowOff>0</xdr:rowOff>
    </xdr:to>
    <xdr:pic>
      <xdr:nvPicPr>
        <xdr:cNvPr id="236" name="Picture 235" descr="https://icorating.com/cache/logos/ZHpUTnZs4Dkru7jmw08hUccOiO7qMjmWey6tYtDo-39x39.png">
          <a:extLst>
            <a:ext uri="{FF2B5EF4-FFF2-40B4-BE49-F238E27FC236}">
              <a16:creationId xmlns:a16="http://schemas.microsoft.com/office/drawing/2014/main" id="{A41EC15C-DE3B-41CB-923F-F26D2F5A1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81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371475</xdr:colOff>
      <xdr:row>254</xdr:row>
      <xdr:rowOff>371475</xdr:rowOff>
    </xdr:to>
    <xdr:pic>
      <xdr:nvPicPr>
        <xdr:cNvPr id="237" name="Picture 236" descr="https://icorating.com/cache/logos/MEb1ITAa9gd9Bo6HeWQuFkj3eqJF7nFE1BJOES1K-39x39.jpeg">
          <a:extLst>
            <a:ext uri="{FF2B5EF4-FFF2-40B4-BE49-F238E27FC236}">
              <a16:creationId xmlns:a16="http://schemas.microsoft.com/office/drawing/2014/main" id="{03DE42E1-8697-4267-A929-9C8102639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014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371475</xdr:colOff>
      <xdr:row>255</xdr:row>
      <xdr:rowOff>371475</xdr:rowOff>
    </xdr:to>
    <xdr:pic>
      <xdr:nvPicPr>
        <xdr:cNvPr id="238" name="Picture 237" descr="https://icorating.com/cache/logos/udgPkvFsjB1NfkIi7w4gc3bQ9zAqP7FXeVVt9wIJ-39x39.png">
          <a:extLst>
            <a:ext uri="{FF2B5EF4-FFF2-40B4-BE49-F238E27FC236}">
              <a16:creationId xmlns:a16="http://schemas.microsoft.com/office/drawing/2014/main" id="{880726CA-9B64-4F34-9841-A9FA89037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748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371475</xdr:colOff>
      <xdr:row>257</xdr:row>
      <xdr:rowOff>371475</xdr:rowOff>
    </xdr:to>
    <xdr:pic>
      <xdr:nvPicPr>
        <xdr:cNvPr id="239" name="Picture 238" descr="https://icorating.com/cache/logos/Yz5O1b4YHvl9RobhT9Dk9muVejMZyJXpPLEOsYXz-39x39.jpeg">
          <a:extLst>
            <a:ext uri="{FF2B5EF4-FFF2-40B4-BE49-F238E27FC236}">
              <a16:creationId xmlns:a16="http://schemas.microsoft.com/office/drawing/2014/main" id="{5E6150E9-139E-4154-84D3-225183B88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8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371475</xdr:colOff>
      <xdr:row>259</xdr:row>
      <xdr:rowOff>0</xdr:rowOff>
    </xdr:to>
    <xdr:pic>
      <xdr:nvPicPr>
        <xdr:cNvPr id="240" name="Picture 239" descr="https://icorating.com/cache/logos/2mb0YIjO46vMPx9Eg0a6eJVz4zQsQESCvRDNKm3R-39x39.jpeg">
          <a:extLst>
            <a:ext uri="{FF2B5EF4-FFF2-40B4-BE49-F238E27FC236}">
              <a16:creationId xmlns:a16="http://schemas.microsoft.com/office/drawing/2014/main" id="{A4DFD5E2-D694-4ADE-B3B6-FE1E87FA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20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371475</xdr:colOff>
      <xdr:row>260</xdr:row>
      <xdr:rowOff>0</xdr:rowOff>
    </xdr:to>
    <xdr:pic>
      <xdr:nvPicPr>
        <xdr:cNvPr id="241" name="Picture 240" descr="https://icorating.com/cache/logos/nuWlQ7sd4Nw39SjQbxvY04vvAZdz70kSDXSmYduL-39x39.png">
          <a:extLst>
            <a:ext uri="{FF2B5EF4-FFF2-40B4-BE49-F238E27FC236}">
              <a16:creationId xmlns:a16="http://schemas.microsoft.com/office/drawing/2014/main" id="{39C95DE6-4FBC-48D7-9D08-FCF578739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53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371475</xdr:colOff>
      <xdr:row>260</xdr:row>
      <xdr:rowOff>371475</xdr:rowOff>
    </xdr:to>
    <xdr:pic>
      <xdr:nvPicPr>
        <xdr:cNvPr id="242" name="Picture 241" descr="https://icorating.com/cache/logos/LnUffk6nyLJUhHExXjrK7N0YgZweTglKXsmGdfxz-39x39.png">
          <a:extLst>
            <a:ext uri="{FF2B5EF4-FFF2-40B4-BE49-F238E27FC236}">
              <a16:creationId xmlns:a16="http://schemas.microsoft.com/office/drawing/2014/main" id="{74DB9A1A-417F-40DB-AD41-A319FA18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86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371475</xdr:colOff>
      <xdr:row>261</xdr:row>
      <xdr:rowOff>371475</xdr:rowOff>
    </xdr:to>
    <xdr:pic>
      <xdr:nvPicPr>
        <xdr:cNvPr id="243" name="Picture 242" descr="https://icorating.com/cache/logos/FJ0FoEi46o0kxfYj0W5zRYsztV3JdMCPhxuiWie7-39x39.png">
          <a:extLst>
            <a:ext uri="{FF2B5EF4-FFF2-40B4-BE49-F238E27FC236}">
              <a16:creationId xmlns:a16="http://schemas.microsoft.com/office/drawing/2014/main" id="{4945855B-26BD-4FD3-9034-FD5611665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01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371475</xdr:colOff>
      <xdr:row>263</xdr:row>
      <xdr:rowOff>371475</xdr:rowOff>
    </xdr:to>
    <xdr:pic>
      <xdr:nvPicPr>
        <xdr:cNvPr id="244" name="Picture 243" descr="https://icorating.com/cache/logos/C5sbrB9BbD7mEmKvUy0p6kBdKV1Mvr0f4jR6Oc0H-39x39.png">
          <a:extLst>
            <a:ext uri="{FF2B5EF4-FFF2-40B4-BE49-F238E27FC236}">
              <a16:creationId xmlns:a16="http://schemas.microsoft.com/office/drawing/2014/main" id="{7FA72483-6F8D-4ACE-BE55-50AC0FC77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77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371475</xdr:colOff>
      <xdr:row>266</xdr:row>
      <xdr:rowOff>171450</xdr:rowOff>
    </xdr:to>
    <xdr:pic>
      <xdr:nvPicPr>
        <xdr:cNvPr id="245" name="Picture 244" descr="https://icorating.com/cache/logos/J1rcBtliFLfnBWPTHI6b0ZRNLS0aARdPV3nYWa3S-39x39.png">
          <a:extLst>
            <a:ext uri="{FF2B5EF4-FFF2-40B4-BE49-F238E27FC236}">
              <a16:creationId xmlns:a16="http://schemas.microsoft.com/office/drawing/2014/main" id="{F32C96E1-8A4E-40F8-A70E-CE9D8D9F6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73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371475</xdr:colOff>
      <xdr:row>266</xdr:row>
      <xdr:rowOff>371475</xdr:rowOff>
    </xdr:to>
    <xdr:pic>
      <xdr:nvPicPr>
        <xdr:cNvPr id="246" name="Picture 245" descr="https://icorating.com/cache/logos/re9a4KvVJCdCk5hyXB4WA9iknpiwSh7pX7HhrZaM-39x39.png">
          <a:extLst>
            <a:ext uri="{FF2B5EF4-FFF2-40B4-BE49-F238E27FC236}">
              <a16:creationId xmlns:a16="http://schemas.microsoft.com/office/drawing/2014/main" id="{2355FD44-EA36-4036-9BD8-BC27264A3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06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371475</xdr:colOff>
      <xdr:row>268</xdr:row>
      <xdr:rowOff>9525</xdr:rowOff>
    </xdr:to>
    <xdr:pic>
      <xdr:nvPicPr>
        <xdr:cNvPr id="247" name="Picture 246" descr="https://icorating.com/cache/logos/nDCImfsMKqr0hu27GV72WAV1aZkXZnstYTDpmuRc-39x39.png">
          <a:extLst>
            <a:ext uri="{FF2B5EF4-FFF2-40B4-BE49-F238E27FC236}">
              <a16:creationId xmlns:a16="http://schemas.microsoft.com/office/drawing/2014/main" id="{1E7FEFD3-6E8E-4844-BF84-23596F60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339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371475</xdr:colOff>
      <xdr:row>269</xdr:row>
      <xdr:rowOff>371475</xdr:rowOff>
    </xdr:to>
    <xdr:pic>
      <xdr:nvPicPr>
        <xdr:cNvPr id="248" name="Picture 247" descr="https://icorating.com/cache/logos/1pNG6V2WkqGvE8iA2Iy90i1d4cHB2laX35K9Fayr-39x39.png">
          <a:extLst>
            <a:ext uri="{FF2B5EF4-FFF2-40B4-BE49-F238E27FC236}">
              <a16:creationId xmlns:a16="http://schemas.microsoft.com/office/drawing/2014/main" id="{51FBF51A-9F7D-47D7-8622-D9CF3231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073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371475</xdr:colOff>
      <xdr:row>270</xdr:row>
      <xdr:rowOff>371475</xdr:rowOff>
    </xdr:to>
    <xdr:pic>
      <xdr:nvPicPr>
        <xdr:cNvPr id="249" name="Picture 248" descr="https://icorating.com/cache/logos/CuUM8xI0EgqybehI0elD11LtPa60jRpBH5ZpP7K8-39x39.png">
          <a:extLst>
            <a:ext uri="{FF2B5EF4-FFF2-40B4-BE49-F238E27FC236}">
              <a16:creationId xmlns:a16="http://schemas.microsoft.com/office/drawing/2014/main" id="{99B11408-B01F-4AFE-9482-20A001559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806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371475</xdr:colOff>
      <xdr:row>272</xdr:row>
      <xdr:rowOff>371475</xdr:rowOff>
    </xdr:to>
    <xdr:pic>
      <xdr:nvPicPr>
        <xdr:cNvPr id="250" name="Picture 249" descr="https://icorating.com/cache/logos/4u3PgYBjx5zYjVEJrbp4N8HLk2z4B9579AsI3hRf-39x39.png">
          <a:extLst>
            <a:ext uri="{FF2B5EF4-FFF2-40B4-BE49-F238E27FC236}">
              <a16:creationId xmlns:a16="http://schemas.microsoft.com/office/drawing/2014/main" id="{77301F53-8D40-450A-ACD9-809412AC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64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371475</xdr:colOff>
      <xdr:row>274</xdr:row>
      <xdr:rowOff>0</xdr:rowOff>
    </xdr:to>
    <xdr:pic>
      <xdr:nvPicPr>
        <xdr:cNvPr id="251" name="Picture 250" descr="https://icorating.com/cache/logos/nhMV7VfOiQJrutJaBy7rxUAwYjHaRbYsuui00wfk-39x39.png">
          <a:extLst>
            <a:ext uri="{FF2B5EF4-FFF2-40B4-BE49-F238E27FC236}">
              <a16:creationId xmlns:a16="http://schemas.microsoft.com/office/drawing/2014/main" id="{7B5FAA23-F43F-437C-917F-9E8474F81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5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371475</xdr:colOff>
      <xdr:row>274</xdr:row>
      <xdr:rowOff>371475</xdr:rowOff>
    </xdr:to>
    <xdr:pic>
      <xdr:nvPicPr>
        <xdr:cNvPr id="252" name="Picture 251" descr="https://icorating.com/cache/logos/ULgV3KmZM6ESi5vAbUsZc3FCZ1WxR2S4xh6O9mHB-39x39.png">
          <a:extLst>
            <a:ext uri="{FF2B5EF4-FFF2-40B4-BE49-F238E27FC236}">
              <a16:creationId xmlns:a16="http://schemas.microsoft.com/office/drawing/2014/main" id="{7801DC7F-F759-4DD8-A752-CDE221D0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92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371475</xdr:colOff>
      <xdr:row>275</xdr:row>
      <xdr:rowOff>371475</xdr:rowOff>
    </xdr:to>
    <xdr:pic>
      <xdr:nvPicPr>
        <xdr:cNvPr id="253" name="Picture 252" descr="https://icorating.com/cache/logos/NNZ9OTyou8LuypEURQuTh8bbnKT6Eb5z1s0hGufW-39x39.jpeg">
          <a:extLst>
            <a:ext uri="{FF2B5EF4-FFF2-40B4-BE49-F238E27FC236}">
              <a16:creationId xmlns:a16="http://schemas.microsoft.com/office/drawing/2014/main" id="{7B3509B9-3433-4680-941E-DFED5570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826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304800</xdr:colOff>
      <xdr:row>276</xdr:row>
      <xdr:rowOff>304800</xdr:rowOff>
    </xdr:to>
    <xdr:sp macro="" textlink="">
      <xdr:nvSpPr>
        <xdr:cNvPr id="1277" name="AutoShape 253" descr="https://icorating.com/logos/1y8PapEvCWhxSsgCLKmxLyabG9MLWObi8rWXH5j1.svg">
          <a:extLst>
            <a:ext uri="{FF2B5EF4-FFF2-40B4-BE49-F238E27FC236}">
              <a16:creationId xmlns:a16="http://schemas.microsoft.com/office/drawing/2014/main" id="{A7E6BEBF-2279-4981-8D60-465D6733590E}"/>
            </a:ext>
          </a:extLst>
        </xdr:cNvPr>
        <xdr:cNvSpPr>
          <a:spLocks noChangeAspect="1" noChangeArrowheads="1"/>
        </xdr:cNvSpPr>
      </xdr:nvSpPr>
      <xdr:spPr bwMode="auto">
        <a:xfrm>
          <a:off x="0" y="2115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371475</xdr:colOff>
      <xdr:row>277</xdr:row>
      <xdr:rowOff>371475</xdr:rowOff>
    </xdr:to>
    <xdr:pic>
      <xdr:nvPicPr>
        <xdr:cNvPr id="255" name="Picture 254" descr="https://icorating.com/cache/logos/vbv5PxlZe6RVcxmtIdZUSUzhg8yXXA8VMI8PdYKt-39x39.jpeg">
          <a:extLst>
            <a:ext uri="{FF2B5EF4-FFF2-40B4-BE49-F238E27FC236}">
              <a16:creationId xmlns:a16="http://schemas.microsoft.com/office/drawing/2014/main" id="{A4A12243-0784-4266-850D-B3A8ACEE0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293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371475</xdr:colOff>
      <xdr:row>280</xdr:row>
      <xdr:rowOff>0</xdr:rowOff>
    </xdr:to>
    <xdr:pic>
      <xdr:nvPicPr>
        <xdr:cNvPr id="256" name="Picture 255" descr="https://icorating.com/cache/logos/PryK7enOyRrwOkCZ2B5fx6edJS9YIENXgGzyprjW-39x39.png">
          <a:extLst>
            <a:ext uri="{FF2B5EF4-FFF2-40B4-BE49-F238E27FC236}">
              <a16:creationId xmlns:a16="http://schemas.microsoft.com/office/drawing/2014/main" id="{78461478-4C6A-4E21-9516-D9251FAD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17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371475</xdr:colOff>
      <xdr:row>280</xdr:row>
      <xdr:rowOff>371475</xdr:rowOff>
    </xdr:to>
    <xdr:pic>
      <xdr:nvPicPr>
        <xdr:cNvPr id="257" name="Picture 256" descr="https://icorating.com/cache/logos/KRGdGgmMviLMvtOlR6ofcFT6lTdUNSZ600PW1qsP-39x39.png">
          <a:extLst>
            <a:ext uri="{FF2B5EF4-FFF2-40B4-BE49-F238E27FC236}">
              <a16:creationId xmlns:a16="http://schemas.microsoft.com/office/drawing/2014/main" id="{233BF09E-80FB-4FD8-B6E4-481C435E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50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371475</xdr:colOff>
      <xdr:row>281</xdr:row>
      <xdr:rowOff>371475</xdr:rowOff>
    </xdr:to>
    <xdr:pic>
      <xdr:nvPicPr>
        <xdr:cNvPr id="258" name="Picture 257" descr="https://icorating.com/cache/logos/dASfMcP16baqzIoW6MhKE9wsQnHqQQndtmMJWUNu-39x39.png">
          <a:extLst>
            <a:ext uri="{FF2B5EF4-FFF2-40B4-BE49-F238E27FC236}">
              <a16:creationId xmlns:a16="http://schemas.microsoft.com/office/drawing/2014/main" id="{BB7A4B8D-DC5D-4D18-BF5C-A1E89334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83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371475</xdr:colOff>
      <xdr:row>282</xdr:row>
      <xdr:rowOff>371475</xdr:rowOff>
    </xdr:to>
    <xdr:pic>
      <xdr:nvPicPr>
        <xdr:cNvPr id="259" name="Picture 258" descr="https://icorating.com/cache/logos/uPUcbjr0FvJq219BwebKiiC1IV0DWBcLCiXWjz0g-39x39.png">
          <a:extLst>
            <a:ext uri="{FF2B5EF4-FFF2-40B4-BE49-F238E27FC236}">
              <a16:creationId xmlns:a16="http://schemas.microsoft.com/office/drawing/2014/main" id="{DC46F4F8-044B-4FB4-85F7-CED78BC1F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398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371475</xdr:colOff>
      <xdr:row>283</xdr:row>
      <xdr:rowOff>371475</xdr:rowOff>
    </xdr:to>
    <xdr:pic>
      <xdr:nvPicPr>
        <xdr:cNvPr id="260" name="Picture 259" descr="https://icorating.com/cache/logos/5933fe895fc5b8e32867cb90e4c0e0fe-39x39.png">
          <a:extLst>
            <a:ext uri="{FF2B5EF4-FFF2-40B4-BE49-F238E27FC236}">
              <a16:creationId xmlns:a16="http://schemas.microsoft.com/office/drawing/2014/main" id="{5CB183C1-1554-472A-9109-F499523EC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31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371475</xdr:colOff>
      <xdr:row>285</xdr:row>
      <xdr:rowOff>171450</xdr:rowOff>
    </xdr:to>
    <xdr:pic>
      <xdr:nvPicPr>
        <xdr:cNvPr id="261" name="Picture 260" descr="https://icorating.com/cache/logos/RsSJi7qNJrQ2lanOHBQMzsB6tlDAva8Eq5uVwDHa-39x39.png">
          <a:extLst>
            <a:ext uri="{FF2B5EF4-FFF2-40B4-BE49-F238E27FC236}">
              <a16:creationId xmlns:a16="http://schemas.microsoft.com/office/drawing/2014/main" id="{7FB47759-9023-4E7F-9D14-9125FF391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865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371475</xdr:colOff>
      <xdr:row>285</xdr:row>
      <xdr:rowOff>371475</xdr:rowOff>
    </xdr:to>
    <xdr:pic>
      <xdr:nvPicPr>
        <xdr:cNvPr id="262" name="Picture 261" descr="https://icorating.com/cache/logos/PkgJGgV9bsjsEnJzoXvifFfc9NvTOuu0WIfNiX6r-39x39.png">
          <a:extLst>
            <a:ext uri="{FF2B5EF4-FFF2-40B4-BE49-F238E27FC236}">
              <a16:creationId xmlns:a16="http://schemas.microsoft.com/office/drawing/2014/main" id="{86AE8713-EA92-4DB0-9896-BEAE095F3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98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371475</xdr:colOff>
      <xdr:row>286</xdr:row>
      <xdr:rowOff>371475</xdr:rowOff>
    </xdr:to>
    <xdr:pic>
      <xdr:nvPicPr>
        <xdr:cNvPr id="263" name="Picture 262" descr="https://icorating.com/cache/logos/qhWHBaF4ujA0rT9W4TMTKn6chhFavP37f84RFpyk-39x39.png">
          <a:extLst>
            <a:ext uri="{FF2B5EF4-FFF2-40B4-BE49-F238E27FC236}">
              <a16:creationId xmlns:a16="http://schemas.microsoft.com/office/drawing/2014/main" id="{8AB73DFB-9916-47B6-9AEB-77628280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332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371475</xdr:colOff>
      <xdr:row>287</xdr:row>
      <xdr:rowOff>371475</xdr:rowOff>
    </xdr:to>
    <xdr:pic>
      <xdr:nvPicPr>
        <xdr:cNvPr id="264" name="Picture 263" descr="https://icorating.com/cache/logos/OJ131ID2uTLrtnhcdKSMA0puQ12ajt7homDQ9lFv-39x39.png">
          <a:extLst>
            <a:ext uri="{FF2B5EF4-FFF2-40B4-BE49-F238E27FC236}">
              <a16:creationId xmlns:a16="http://schemas.microsoft.com/office/drawing/2014/main" id="{529BAAAE-DD1A-46B7-82AC-6949FF0D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46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371475</xdr:colOff>
      <xdr:row>289</xdr:row>
      <xdr:rowOff>0</xdr:rowOff>
    </xdr:to>
    <xdr:pic>
      <xdr:nvPicPr>
        <xdr:cNvPr id="265" name="Picture 264" descr="https://icorating.com/cache/logos/mnvtVdjdUoHGt0cQI9oW9m0Zs4SrNuc1L7RWs86Z-39x39.png">
          <a:extLst>
            <a:ext uri="{FF2B5EF4-FFF2-40B4-BE49-F238E27FC236}">
              <a16:creationId xmlns:a16="http://schemas.microsoft.com/office/drawing/2014/main" id="{EAD198F4-548B-46E6-A8A1-4AF302BB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979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371475</xdr:colOff>
      <xdr:row>289</xdr:row>
      <xdr:rowOff>371475</xdr:rowOff>
    </xdr:to>
    <xdr:pic>
      <xdr:nvPicPr>
        <xdr:cNvPr id="266" name="Picture 265" descr="https://icorating.com/cache/logos/Sht39ukuHy7u5XM3wBufmej2Q4Thw6cote5ko4sa-39x39.png">
          <a:extLst>
            <a:ext uri="{FF2B5EF4-FFF2-40B4-BE49-F238E27FC236}">
              <a16:creationId xmlns:a16="http://schemas.microsoft.com/office/drawing/2014/main" id="{5815128A-A907-4FF5-B358-AF2958F29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13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371475</xdr:colOff>
      <xdr:row>291</xdr:row>
      <xdr:rowOff>0</xdr:rowOff>
    </xdr:to>
    <xdr:pic>
      <xdr:nvPicPr>
        <xdr:cNvPr id="267" name="Picture 266" descr="https://icorating.com/cache/logos/l3hw09OE4WdE2Ku2m073qifM33MNKbQJyXwvnKC0-39x39.png">
          <a:extLst>
            <a:ext uri="{FF2B5EF4-FFF2-40B4-BE49-F238E27FC236}">
              <a16:creationId xmlns:a16="http://schemas.microsoft.com/office/drawing/2014/main" id="{3C2F2312-D98D-4E45-A2A5-B047014EB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46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371475</xdr:colOff>
      <xdr:row>291</xdr:row>
      <xdr:rowOff>371475</xdr:rowOff>
    </xdr:to>
    <xdr:pic>
      <xdr:nvPicPr>
        <xdr:cNvPr id="268" name="Picture 267" descr="https://icorating.com/cache/logos/36LX6ZvlDLI4d816YJasIXnSlZhhzV0YuLsJxx06-39x39.png">
          <a:extLst>
            <a:ext uri="{FF2B5EF4-FFF2-40B4-BE49-F238E27FC236}">
              <a16:creationId xmlns:a16="http://schemas.microsoft.com/office/drawing/2014/main" id="{93FCEAD9-CA31-4328-AF46-C43EBC917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80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371475</xdr:colOff>
      <xdr:row>293</xdr:row>
      <xdr:rowOff>0</xdr:rowOff>
    </xdr:to>
    <xdr:pic>
      <xdr:nvPicPr>
        <xdr:cNvPr id="269" name="Picture 268" descr="https://icorating.com/cache/logos/SW0MjPkMvepMAjxiBK2Uo9evjHxh1CNlf5WTW5wr-39x39.png">
          <a:extLst>
            <a:ext uri="{FF2B5EF4-FFF2-40B4-BE49-F238E27FC236}">
              <a16:creationId xmlns:a16="http://schemas.microsoft.com/office/drawing/2014/main" id="{0153A2BC-2D49-4A11-A3F0-BAB25256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913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371475</xdr:colOff>
      <xdr:row>293</xdr:row>
      <xdr:rowOff>371475</xdr:rowOff>
    </xdr:to>
    <xdr:pic>
      <xdr:nvPicPr>
        <xdr:cNvPr id="270" name="Picture 269" descr="https://icorating.com/cache/logos/RxN8HFrcXgvOI7vcEUCQrQV3ZdwV6vq1rmXXctWv-39x39.png">
          <a:extLst>
            <a:ext uri="{FF2B5EF4-FFF2-40B4-BE49-F238E27FC236}">
              <a16:creationId xmlns:a16="http://schemas.microsoft.com/office/drawing/2014/main" id="{88C4D099-4907-406D-A175-338ED980F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08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371475</xdr:colOff>
      <xdr:row>294</xdr:row>
      <xdr:rowOff>371475</xdr:rowOff>
    </xdr:to>
    <xdr:pic>
      <xdr:nvPicPr>
        <xdr:cNvPr id="271" name="Picture 270" descr="https://icorating.com/cache/logos/xlQM3G5D7BbLcU5wPdBnxrcvNGCQ1qxJY4b02CkZ-39x39.png">
          <a:extLst>
            <a:ext uri="{FF2B5EF4-FFF2-40B4-BE49-F238E27FC236}">
              <a16:creationId xmlns:a16="http://schemas.microsoft.com/office/drawing/2014/main" id="{70975316-EE83-4056-99AD-90AD4D8E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42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371475</xdr:colOff>
      <xdr:row>296</xdr:row>
      <xdr:rowOff>0</xdr:rowOff>
    </xdr:to>
    <xdr:pic>
      <xdr:nvPicPr>
        <xdr:cNvPr id="272" name="Picture 271" descr="https://icorating.com/cache/logos/HgoGJFaLUuZ1xFu7AK3E0UajlQejwmE7wL75iz3O-39x39.png">
          <a:extLst>
            <a:ext uri="{FF2B5EF4-FFF2-40B4-BE49-F238E27FC236}">
              <a16:creationId xmlns:a16="http://schemas.microsoft.com/office/drawing/2014/main" id="{455A397E-4B92-4F20-ACD5-CD691F3F7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75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371475</xdr:colOff>
      <xdr:row>296</xdr:row>
      <xdr:rowOff>371475</xdr:rowOff>
    </xdr:to>
    <xdr:pic>
      <xdr:nvPicPr>
        <xdr:cNvPr id="273" name="Picture 272" descr="https://icorating.com/cache/logos/tTD1C0sbH6590UOIATjK1wew4sVxcUrcxCCONdsd-39x39.png">
          <a:extLst>
            <a:ext uri="{FF2B5EF4-FFF2-40B4-BE49-F238E27FC236}">
              <a16:creationId xmlns:a16="http://schemas.microsoft.com/office/drawing/2014/main" id="{1512E22A-F904-481D-BA2A-4B5D20C81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09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371475</xdr:colOff>
      <xdr:row>297</xdr:row>
      <xdr:rowOff>371475</xdr:rowOff>
    </xdr:to>
    <xdr:pic>
      <xdr:nvPicPr>
        <xdr:cNvPr id="274" name="Picture 273" descr="https://icorating.com/cache/logos/09CU1SRbgo52VakTkXtXaDQjX0hawy47WlXOdd1r-39x39.png">
          <a:extLst>
            <a:ext uri="{FF2B5EF4-FFF2-40B4-BE49-F238E27FC236}">
              <a16:creationId xmlns:a16="http://schemas.microsoft.com/office/drawing/2014/main" id="{CF4F183D-690F-43BC-A960-975B879B4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42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371475</xdr:colOff>
      <xdr:row>299</xdr:row>
      <xdr:rowOff>9525</xdr:rowOff>
    </xdr:to>
    <xdr:pic>
      <xdr:nvPicPr>
        <xdr:cNvPr id="275" name="Picture 274" descr="https://icorating.com/cache/logos/fLlXeKKjTja3cAg6JKfhkXzR6HuQhBrGh5zDEe1i-39x39.png">
          <a:extLst>
            <a:ext uri="{FF2B5EF4-FFF2-40B4-BE49-F238E27FC236}">
              <a16:creationId xmlns:a16="http://schemas.microsoft.com/office/drawing/2014/main" id="{319603C5-B990-40E1-A841-FC7F16CC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76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371475</xdr:colOff>
      <xdr:row>300</xdr:row>
      <xdr:rowOff>371475</xdr:rowOff>
    </xdr:to>
    <xdr:pic>
      <xdr:nvPicPr>
        <xdr:cNvPr id="276" name="Picture 275" descr="https://icorating.com/cache/logos/gKjWLGOkpRr85ae8NnUAv2CQWhCiD89AXQQOX4Xn-39x39.jpeg">
          <a:extLst>
            <a:ext uri="{FF2B5EF4-FFF2-40B4-BE49-F238E27FC236}">
              <a16:creationId xmlns:a16="http://schemas.microsoft.com/office/drawing/2014/main" id="{91861223-D388-40D0-968D-70E66DE4B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590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371475</xdr:colOff>
      <xdr:row>301</xdr:row>
      <xdr:rowOff>371475</xdr:rowOff>
    </xdr:to>
    <xdr:pic>
      <xdr:nvPicPr>
        <xdr:cNvPr id="277" name="Picture 276" descr="https://icorating.com/cache/logos/kyiJJInvV3wVPdkLyFN7VVnBmwnIPl5c4oe8XMir-39x39.png">
          <a:extLst>
            <a:ext uri="{FF2B5EF4-FFF2-40B4-BE49-F238E27FC236}">
              <a16:creationId xmlns:a16="http://schemas.microsoft.com/office/drawing/2014/main" id="{C7F0B5DC-2F7C-45E3-B794-93F73F6A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23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371475</xdr:colOff>
      <xdr:row>302</xdr:row>
      <xdr:rowOff>371475</xdr:rowOff>
    </xdr:to>
    <xdr:pic>
      <xdr:nvPicPr>
        <xdr:cNvPr id="278" name="Picture 277" descr="https://icorating.com/cache/logos/nnWSPbARqqZGnvoS5qI8QKHQFwpOcCnGBaSwiaHu-39x39.png">
          <a:extLst>
            <a:ext uri="{FF2B5EF4-FFF2-40B4-BE49-F238E27FC236}">
              <a16:creationId xmlns:a16="http://schemas.microsoft.com/office/drawing/2014/main" id="{9D308B9A-80AB-4315-90E9-FD7F42256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057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371475</xdr:colOff>
      <xdr:row>303</xdr:row>
      <xdr:rowOff>371475</xdr:rowOff>
    </xdr:to>
    <xdr:pic>
      <xdr:nvPicPr>
        <xdr:cNvPr id="279" name="Picture 278" descr="https://icorating.com/cache/logos/0QtK3QO3K28ZcE6dKU5YvOlADq8RoU6DwZxW2GK3-39x39.png">
          <a:extLst>
            <a:ext uri="{FF2B5EF4-FFF2-40B4-BE49-F238E27FC236}">
              <a16:creationId xmlns:a16="http://schemas.microsoft.com/office/drawing/2014/main" id="{45FBFC61-345F-48F7-B06B-55F24DFD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790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371475</xdr:colOff>
      <xdr:row>305</xdr:row>
      <xdr:rowOff>0</xdr:rowOff>
    </xdr:to>
    <xdr:pic>
      <xdr:nvPicPr>
        <xdr:cNvPr id="280" name="Picture 279" descr="https://icorating.com/cache/logos/1g67bpKzhA6kp8cZB0YOgxbaHfzhh96sRxOxoSMX-39x39.png">
          <a:extLst>
            <a:ext uri="{FF2B5EF4-FFF2-40B4-BE49-F238E27FC236}">
              <a16:creationId xmlns:a16="http://schemas.microsoft.com/office/drawing/2014/main" id="{88061B44-19FE-4718-A97E-CDFE6265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886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371475</xdr:colOff>
      <xdr:row>305</xdr:row>
      <xdr:rowOff>371475</xdr:rowOff>
    </xdr:to>
    <xdr:pic>
      <xdr:nvPicPr>
        <xdr:cNvPr id="281" name="Picture 280" descr="https://icorating.com/cache/logos/5f317e865116622ea281991eb4baaa14-39x39.png">
          <a:extLst>
            <a:ext uri="{FF2B5EF4-FFF2-40B4-BE49-F238E27FC236}">
              <a16:creationId xmlns:a16="http://schemas.microsoft.com/office/drawing/2014/main" id="{3B0BFD9F-5964-4799-A913-C50759D7C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371475</xdr:colOff>
      <xdr:row>307</xdr:row>
      <xdr:rowOff>171450</xdr:rowOff>
    </xdr:to>
    <xdr:pic>
      <xdr:nvPicPr>
        <xdr:cNvPr id="282" name="Picture 281" descr="https://icorating.com/cache/logos/iCKHDbPgCev0dMmcN9YfLi9kThXW4Byqq6qAJdbw-39x39.png">
          <a:extLst>
            <a:ext uri="{FF2B5EF4-FFF2-40B4-BE49-F238E27FC236}">
              <a16:creationId xmlns:a16="http://schemas.microsoft.com/office/drawing/2014/main" id="{DDC73C1C-C5EC-4A2F-AE1F-E9897B9F6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33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371475</xdr:colOff>
      <xdr:row>307</xdr:row>
      <xdr:rowOff>371475</xdr:rowOff>
    </xdr:to>
    <xdr:pic>
      <xdr:nvPicPr>
        <xdr:cNvPr id="283" name="Picture 282" descr="https://icorating.com/cache/logos/AMEmmGCwAuaqXoLVOwOTW1F62uBm7eIjdnXwASaL-39x39.png">
          <a:extLst>
            <a:ext uri="{FF2B5EF4-FFF2-40B4-BE49-F238E27FC236}">
              <a16:creationId xmlns:a16="http://schemas.microsoft.com/office/drawing/2014/main" id="{515CE353-0E78-4941-9452-DA116D50B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267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371475</xdr:colOff>
      <xdr:row>309</xdr:row>
      <xdr:rowOff>0</xdr:rowOff>
    </xdr:to>
    <xdr:pic>
      <xdr:nvPicPr>
        <xdr:cNvPr id="284" name="Picture 283" descr="https://icorating.com/cache/logos/277b1c90622b82d705671f7ef855f6f0-39x39.jpeg">
          <a:extLst>
            <a:ext uri="{FF2B5EF4-FFF2-40B4-BE49-F238E27FC236}">
              <a16:creationId xmlns:a16="http://schemas.microsoft.com/office/drawing/2014/main" id="{5945AC97-29CA-4BCA-B1F1-C9B1420F3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00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371475</xdr:colOff>
      <xdr:row>309</xdr:row>
      <xdr:rowOff>371475</xdr:rowOff>
    </xdr:to>
    <xdr:pic>
      <xdr:nvPicPr>
        <xdr:cNvPr id="285" name="Picture 284" descr="https://icorating.com/cache/logos/KT9jBWiSWJb0GC2p5rzlpq5MCfJnhPQzTdgGSIQs-39x39.png">
          <a:extLst>
            <a:ext uri="{FF2B5EF4-FFF2-40B4-BE49-F238E27FC236}">
              <a16:creationId xmlns:a16="http://schemas.microsoft.com/office/drawing/2014/main" id="{740B47C1-0A8B-4396-A725-116C4F76A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34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371475</xdr:colOff>
      <xdr:row>310</xdr:row>
      <xdr:rowOff>371475</xdr:rowOff>
    </xdr:to>
    <xdr:pic>
      <xdr:nvPicPr>
        <xdr:cNvPr id="286" name="Picture 285" descr="https://icorating.com/cache/logos/J9UjZYVdSxwL3uEAqphIqHJks6mkV62pRjlCPjaK-39x39.png">
          <a:extLst>
            <a:ext uri="{FF2B5EF4-FFF2-40B4-BE49-F238E27FC236}">
              <a16:creationId xmlns:a16="http://schemas.microsoft.com/office/drawing/2014/main" id="{FA6CDDD5-241D-4EDB-BEB2-76DDF2EA9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67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371475</xdr:colOff>
      <xdr:row>312</xdr:row>
      <xdr:rowOff>371475</xdr:rowOff>
    </xdr:to>
    <xdr:pic>
      <xdr:nvPicPr>
        <xdr:cNvPr id="287" name="Picture 286" descr="https://icorating.com/cache/logos/QRzoZhWAgWHfXob71HvAdVNrBSkiwaNHiq2uiqYg-39x39.png">
          <a:extLst>
            <a:ext uri="{FF2B5EF4-FFF2-40B4-BE49-F238E27FC236}">
              <a16:creationId xmlns:a16="http://schemas.microsoft.com/office/drawing/2014/main" id="{07E31C9E-C1EA-4DDA-B6CC-6880B863E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91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371475</xdr:colOff>
      <xdr:row>313</xdr:row>
      <xdr:rowOff>371475</xdr:rowOff>
    </xdr:to>
    <xdr:pic>
      <xdr:nvPicPr>
        <xdr:cNvPr id="288" name="Picture 287" descr="https://icorating.com/cache/logos/GjZ1cmaQSvGwaJXvdH7vWG4SqvrKjY2g35WokwH2-39x39.png">
          <a:extLst>
            <a:ext uri="{FF2B5EF4-FFF2-40B4-BE49-F238E27FC236}">
              <a16:creationId xmlns:a16="http://schemas.microsoft.com/office/drawing/2014/main" id="{61D8D58E-8B2C-4D63-B7A3-75A06710B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05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371475</xdr:colOff>
      <xdr:row>315</xdr:row>
      <xdr:rowOff>371475</xdr:rowOff>
    </xdr:to>
    <xdr:pic>
      <xdr:nvPicPr>
        <xdr:cNvPr id="289" name="Picture 288" descr="https://icorating.com/cache/logos/fKGy2k9GnvtGh3a8krCqxz8T2iJncwWppIkRfG7g-39x39.png">
          <a:extLst>
            <a:ext uri="{FF2B5EF4-FFF2-40B4-BE49-F238E27FC236}">
              <a16:creationId xmlns:a16="http://schemas.microsoft.com/office/drawing/2014/main" id="{75754D18-01B7-4379-9AFF-DD0AA099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2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371475</xdr:colOff>
      <xdr:row>316</xdr:row>
      <xdr:rowOff>371475</xdr:rowOff>
    </xdr:to>
    <xdr:pic>
      <xdr:nvPicPr>
        <xdr:cNvPr id="290" name="Picture 289" descr="https://icorating.com/cache/logos/tJQsmKncbUx3ddBYXOvy6qcMgDtU0lhaRQ9IliBC-39x39.jpeg">
          <a:extLst>
            <a:ext uri="{FF2B5EF4-FFF2-40B4-BE49-F238E27FC236}">
              <a16:creationId xmlns:a16="http://schemas.microsoft.com/office/drawing/2014/main" id="{49F0D8C8-17EA-4AF0-997B-57380AF0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934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371475</xdr:colOff>
      <xdr:row>318</xdr:row>
      <xdr:rowOff>9525</xdr:rowOff>
    </xdr:to>
    <xdr:pic>
      <xdr:nvPicPr>
        <xdr:cNvPr id="291" name="Picture 290" descr="https://icorating.com/cache/logos/bXWZXk5ZyKcrWy48f6z0nJXT5SH00eisDQLKjrkT-39x39.jpeg">
          <a:extLst>
            <a:ext uri="{FF2B5EF4-FFF2-40B4-BE49-F238E27FC236}">
              <a16:creationId xmlns:a16="http://schemas.microsoft.com/office/drawing/2014/main" id="{C2063AEF-70AF-469E-83E4-637373B0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6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371475</xdr:colOff>
      <xdr:row>319</xdr:row>
      <xdr:rowOff>371475</xdr:rowOff>
    </xdr:to>
    <xdr:pic>
      <xdr:nvPicPr>
        <xdr:cNvPr id="292" name="Picture 291" descr="https://icorating.com/cache/logos/hQuTCt0rAwvjHPSavvUQw9tjqhzagu5jP746gyvT-39x39.png">
          <a:extLst>
            <a:ext uri="{FF2B5EF4-FFF2-40B4-BE49-F238E27FC236}">
              <a16:creationId xmlns:a16="http://schemas.microsoft.com/office/drawing/2014/main" id="{6183AAD9-390D-4E81-AC5F-8F80C1DE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371475</xdr:colOff>
      <xdr:row>320</xdr:row>
      <xdr:rowOff>371475</xdr:rowOff>
    </xdr:to>
    <xdr:pic>
      <xdr:nvPicPr>
        <xdr:cNvPr id="293" name="Picture 292" descr="https://icorating.com/cache/logos/aaGjJflgGWvoTaXmLqwz5YmYFqbc27nzElFYd8Zh-39x39.png">
          <a:extLst>
            <a:ext uri="{FF2B5EF4-FFF2-40B4-BE49-F238E27FC236}">
              <a16:creationId xmlns:a16="http://schemas.microsoft.com/office/drawing/2014/main" id="{3E5A2B7F-EC3F-4D22-B092-1DF535901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35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371475</xdr:colOff>
      <xdr:row>323</xdr:row>
      <xdr:rowOff>0</xdr:rowOff>
    </xdr:to>
    <xdr:pic>
      <xdr:nvPicPr>
        <xdr:cNvPr id="294" name="Picture 293" descr="https://icorating.com/cache/logos/V3docS8GNbuWvBblyEe8bEIEKbMMTd8KEKETjjlj-39x39.png">
          <a:extLst>
            <a:ext uri="{FF2B5EF4-FFF2-40B4-BE49-F238E27FC236}">
              <a16:creationId xmlns:a16="http://schemas.microsoft.com/office/drawing/2014/main" id="{B3703539-7177-42FB-AD94-024AE8438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592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371475</xdr:colOff>
      <xdr:row>324</xdr:row>
      <xdr:rowOff>0</xdr:rowOff>
    </xdr:to>
    <xdr:pic>
      <xdr:nvPicPr>
        <xdr:cNvPr id="295" name="Picture 294" descr="https://icorating.com/cache/logos/XIJIE2he4seL18RnjeolQcvTk8PaLAqnBVALt12k-39x39.png">
          <a:extLst>
            <a:ext uri="{FF2B5EF4-FFF2-40B4-BE49-F238E27FC236}">
              <a16:creationId xmlns:a16="http://schemas.microsoft.com/office/drawing/2014/main" id="{BA695B21-6E85-44FF-86EA-3C9BE8B24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50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371475</xdr:colOff>
      <xdr:row>325</xdr:row>
      <xdr:rowOff>0</xdr:rowOff>
    </xdr:to>
    <xdr:pic>
      <xdr:nvPicPr>
        <xdr:cNvPr id="296" name="Picture 295" descr="https://icorating.com/cache/logos/MhYxpY4SjFhjNFu5WesIP0gT422v282nRscvz5tL-39x39.png">
          <a:extLst>
            <a:ext uri="{FF2B5EF4-FFF2-40B4-BE49-F238E27FC236}">
              <a16:creationId xmlns:a16="http://schemas.microsoft.com/office/drawing/2014/main" id="{49AEDF05-9648-4E17-9940-852642F19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240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371475</xdr:colOff>
      <xdr:row>325</xdr:row>
      <xdr:rowOff>371475</xdr:rowOff>
    </xdr:to>
    <xdr:pic>
      <xdr:nvPicPr>
        <xdr:cNvPr id="297" name="Picture 296" descr="https://icorating.com/cache/logos/CrpPjrek599mpKSstJQepGzxUPYkH3uLPlVdR2LY-39x39.png">
          <a:extLst>
            <a:ext uri="{FF2B5EF4-FFF2-40B4-BE49-F238E27FC236}">
              <a16:creationId xmlns:a16="http://schemas.microsoft.com/office/drawing/2014/main" id="{105A5278-FDD8-4904-8186-E4C2651BC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973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371475</xdr:colOff>
      <xdr:row>326</xdr:row>
      <xdr:rowOff>371475</xdr:rowOff>
    </xdr:to>
    <xdr:pic>
      <xdr:nvPicPr>
        <xdr:cNvPr id="298" name="Picture 297" descr="https://icorating.com/cache/logos/J0gMvS5GX5EGZqhuHaWPG42cbqsK8ex5F3Ujasy4-39x39.png">
          <a:extLst>
            <a:ext uri="{FF2B5EF4-FFF2-40B4-BE49-F238E27FC236}">
              <a16:creationId xmlns:a16="http://schemas.microsoft.com/office/drawing/2014/main" id="{3EC48FD9-813A-4307-8647-B9E6B28B5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07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371475</xdr:colOff>
      <xdr:row>327</xdr:row>
      <xdr:rowOff>371475</xdr:rowOff>
    </xdr:to>
    <xdr:pic>
      <xdr:nvPicPr>
        <xdr:cNvPr id="299" name="Picture 298" descr="https://icorating.com/cache/logos/nC2CPlQW2XBu9WdM7kwmGqaFI0xz8AumHUHm9Qsm-39x39.png">
          <a:extLst>
            <a:ext uri="{FF2B5EF4-FFF2-40B4-BE49-F238E27FC236}">
              <a16:creationId xmlns:a16="http://schemas.microsoft.com/office/drawing/2014/main" id="{33D75782-2D31-4239-BCBE-3F635A13C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21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371475</xdr:colOff>
      <xdr:row>328</xdr:row>
      <xdr:rowOff>371475</xdr:rowOff>
    </xdr:to>
    <xdr:pic>
      <xdr:nvPicPr>
        <xdr:cNvPr id="300" name="Picture 299" descr="https://icorating.com/cache/logos/gCRq3zyPy4c8Q89W1oCrOg3EZgHYuSSZzRRas7lY-39x39.png">
          <a:extLst>
            <a:ext uri="{FF2B5EF4-FFF2-40B4-BE49-F238E27FC236}">
              <a16:creationId xmlns:a16="http://schemas.microsoft.com/office/drawing/2014/main" id="{E29F5C59-5761-43FC-8460-615F5231B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16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371475</xdr:colOff>
      <xdr:row>329</xdr:row>
      <xdr:rowOff>371475</xdr:rowOff>
    </xdr:to>
    <xdr:pic>
      <xdr:nvPicPr>
        <xdr:cNvPr id="301" name="Picture 300" descr="https://icorating.com/cache/logos/FyQSBAN26OuOUbZqpw34L1KeTYmxk7E8RCBNCK2C-39x39.png">
          <a:extLst>
            <a:ext uri="{FF2B5EF4-FFF2-40B4-BE49-F238E27FC236}">
              <a16:creationId xmlns:a16="http://schemas.microsoft.com/office/drawing/2014/main" id="{1531DBA4-3453-4C17-9373-FE821FB2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50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371475</xdr:colOff>
      <xdr:row>330</xdr:row>
      <xdr:rowOff>371475</xdr:rowOff>
    </xdr:to>
    <xdr:pic>
      <xdr:nvPicPr>
        <xdr:cNvPr id="302" name="Picture 301" descr="https://icorating.com/cache/logos/ukOHousfQwErifKPDJfAJtqqMJqWCvYpCCGYokTj-39x39.png">
          <a:extLst>
            <a:ext uri="{FF2B5EF4-FFF2-40B4-BE49-F238E27FC236}">
              <a16:creationId xmlns:a16="http://schemas.microsoft.com/office/drawing/2014/main" id="{B158D38E-64CA-4363-9DD4-8D921311E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371475</xdr:colOff>
      <xdr:row>331</xdr:row>
      <xdr:rowOff>371475</xdr:rowOff>
    </xdr:to>
    <xdr:pic>
      <xdr:nvPicPr>
        <xdr:cNvPr id="303" name="Picture 302" descr="https://icorating.com/cache/logos/mjEWSJduF2IEzBjHj5wkvPnThQ6zTY422Kw0mT2w-39x39.png">
          <a:extLst>
            <a:ext uri="{FF2B5EF4-FFF2-40B4-BE49-F238E27FC236}">
              <a16:creationId xmlns:a16="http://schemas.microsoft.com/office/drawing/2014/main" id="{30A19B67-E0A4-45DB-9F6D-906449BFF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279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371475</xdr:colOff>
      <xdr:row>333</xdr:row>
      <xdr:rowOff>371475</xdr:rowOff>
    </xdr:to>
    <xdr:pic>
      <xdr:nvPicPr>
        <xdr:cNvPr id="304" name="Picture 303" descr="https://icorating.com/cache/logos/zNCWCUFnUNWxrWx61xmWNz25P39RIorUsixdwIdu-39x39.png">
          <a:extLst>
            <a:ext uri="{FF2B5EF4-FFF2-40B4-BE49-F238E27FC236}">
              <a16:creationId xmlns:a16="http://schemas.microsoft.com/office/drawing/2014/main" id="{4691E21A-E492-479A-93F0-819719E8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736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371475</xdr:colOff>
      <xdr:row>334</xdr:row>
      <xdr:rowOff>371475</xdr:rowOff>
    </xdr:to>
    <xdr:pic>
      <xdr:nvPicPr>
        <xdr:cNvPr id="305" name="Picture 304" descr="https://icorating.com/cache/logos/u9D04TWt2Vx61G7lbnErzjUGm4RszXhBQjq2WTFt-39x39.png">
          <a:extLst>
            <a:ext uri="{FF2B5EF4-FFF2-40B4-BE49-F238E27FC236}">
              <a16:creationId xmlns:a16="http://schemas.microsoft.com/office/drawing/2014/main" id="{64E192E6-195D-4718-97B1-72C2B3854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469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371475</xdr:colOff>
      <xdr:row>335</xdr:row>
      <xdr:rowOff>371475</xdr:rowOff>
    </xdr:to>
    <xdr:pic>
      <xdr:nvPicPr>
        <xdr:cNvPr id="306" name="Picture 305" descr="https://icorating.com/cache/logos/EuvIeW2200yZy1RCeTOeMzCYbvXgHMIJl4Aakqre-39x39.png">
          <a:extLst>
            <a:ext uri="{FF2B5EF4-FFF2-40B4-BE49-F238E27FC236}">
              <a16:creationId xmlns:a16="http://schemas.microsoft.com/office/drawing/2014/main" id="{6FBC6FFD-D183-4A8A-A0E2-3A5D98E94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46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371475</xdr:colOff>
      <xdr:row>336</xdr:row>
      <xdr:rowOff>371475</xdr:rowOff>
    </xdr:to>
    <xdr:pic>
      <xdr:nvPicPr>
        <xdr:cNvPr id="307" name="Picture 306" descr="https://icorating.com/cache/logos/Baprs2SE9QoP24PAnPSGEceVTpFIMxDPcFLrllP3-39x39.png">
          <a:extLst>
            <a:ext uri="{FF2B5EF4-FFF2-40B4-BE49-F238E27FC236}">
              <a16:creationId xmlns:a16="http://schemas.microsoft.com/office/drawing/2014/main" id="{5ECE7597-15E5-4F5C-B2A3-86EFD5B4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660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371475</xdr:colOff>
      <xdr:row>338</xdr:row>
      <xdr:rowOff>0</xdr:rowOff>
    </xdr:to>
    <xdr:pic>
      <xdr:nvPicPr>
        <xdr:cNvPr id="308" name="Picture 307" descr="https://icorating.com/cache/logos/62sqtpbrdY9XMb4DRLp2jNra6ob0nRalEVHy5C1l-39x39.png">
          <a:extLst>
            <a:ext uri="{FF2B5EF4-FFF2-40B4-BE49-F238E27FC236}">
              <a16:creationId xmlns:a16="http://schemas.microsoft.com/office/drawing/2014/main" id="{A263E1EF-6A38-4968-B6A5-63400E24A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75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371475</xdr:colOff>
      <xdr:row>339</xdr:row>
      <xdr:rowOff>180975</xdr:rowOff>
    </xdr:to>
    <xdr:pic>
      <xdr:nvPicPr>
        <xdr:cNvPr id="309" name="Picture 308" descr="https://icorating.com/cache/logos/Dkh8jQiZ1wGQf46l54qM0HIN0oAa8ljAngJfNNAV-39x39.png">
          <a:extLst>
            <a:ext uri="{FF2B5EF4-FFF2-40B4-BE49-F238E27FC236}">
              <a16:creationId xmlns:a16="http://schemas.microsoft.com/office/drawing/2014/main" id="{5B6AFD57-138C-4673-A012-0B1E8C03B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48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371475</xdr:colOff>
      <xdr:row>340</xdr:row>
      <xdr:rowOff>371475</xdr:rowOff>
    </xdr:to>
    <xdr:pic>
      <xdr:nvPicPr>
        <xdr:cNvPr id="310" name="Picture 309" descr="https://icorating.com/cache/logos/u9xr5ZxET6i8Pe7h6Xe8arvm7FCvMenIIcZI2LFQ-39x39.png">
          <a:extLst>
            <a:ext uri="{FF2B5EF4-FFF2-40B4-BE49-F238E27FC236}">
              <a16:creationId xmlns:a16="http://schemas.microsoft.com/office/drawing/2014/main" id="{B58B9F8F-27E0-4C61-A565-71AD0099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232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371475</xdr:colOff>
      <xdr:row>341</xdr:row>
      <xdr:rowOff>371475</xdr:rowOff>
    </xdr:to>
    <xdr:pic>
      <xdr:nvPicPr>
        <xdr:cNvPr id="311" name="Picture 310" descr="https://icorating.com/cache/logos/MBaFziVXT7Jp36Mvv4JIZWu9ARhIRU4t6LRXVX4D-39x39.jpeg">
          <a:extLst>
            <a:ext uri="{FF2B5EF4-FFF2-40B4-BE49-F238E27FC236}">
              <a16:creationId xmlns:a16="http://schemas.microsoft.com/office/drawing/2014/main" id="{98B5447D-B6A2-45BB-BAE8-46AB60D1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965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371475</xdr:colOff>
      <xdr:row>342</xdr:row>
      <xdr:rowOff>371475</xdr:rowOff>
    </xdr:to>
    <xdr:pic>
      <xdr:nvPicPr>
        <xdr:cNvPr id="312" name="Picture 311" descr="https://icorating.com/cache/logos/89d753dfec46b8fc94b471485b0b0d24-39x39.jpeg">
          <a:extLst>
            <a:ext uri="{FF2B5EF4-FFF2-40B4-BE49-F238E27FC236}">
              <a16:creationId xmlns:a16="http://schemas.microsoft.com/office/drawing/2014/main" id="{99450474-2BC2-4FA0-B7D4-5DA80399D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99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371475</xdr:colOff>
      <xdr:row>343</xdr:row>
      <xdr:rowOff>371475</xdr:rowOff>
    </xdr:to>
    <xdr:pic>
      <xdr:nvPicPr>
        <xdr:cNvPr id="313" name="Picture 312" descr="https://icorating.com/cache/logos/t0CoKMSovuCs2FUqtxPm9YKOoent4SQAZlu1Lpmv-39x39.png">
          <a:extLst>
            <a:ext uri="{FF2B5EF4-FFF2-40B4-BE49-F238E27FC236}">
              <a16:creationId xmlns:a16="http://schemas.microsoft.com/office/drawing/2014/main" id="{1DF57305-9DAF-4C7E-BC16-9E17A3BE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432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371475</xdr:colOff>
      <xdr:row>344</xdr:row>
      <xdr:rowOff>371475</xdr:rowOff>
    </xdr:to>
    <xdr:pic>
      <xdr:nvPicPr>
        <xdr:cNvPr id="314" name="Picture 313" descr="https://icorating.com/cache/logos/L2UCG1Dm0y83CVdmFmHSEEXnMcX3lmiEJ3BogLXs-39x39.png">
          <a:extLst>
            <a:ext uri="{FF2B5EF4-FFF2-40B4-BE49-F238E27FC236}">
              <a16:creationId xmlns:a16="http://schemas.microsoft.com/office/drawing/2014/main" id="{120DD05E-E104-4B0F-A158-9CC34793A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165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371475</xdr:colOff>
      <xdr:row>345</xdr:row>
      <xdr:rowOff>371475</xdr:rowOff>
    </xdr:to>
    <xdr:pic>
      <xdr:nvPicPr>
        <xdr:cNvPr id="315" name="Picture 314" descr="https://icorating.com/cache/logos/ThQvKQviZEJdtkez1buLtCBUpYrE04Lc1BFpg7RN-39x39.png">
          <a:extLst>
            <a:ext uri="{FF2B5EF4-FFF2-40B4-BE49-F238E27FC236}">
              <a16:creationId xmlns:a16="http://schemas.microsoft.com/office/drawing/2014/main" id="{B585EDB8-2996-4A66-A8E5-9069F9428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899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371475</xdr:colOff>
      <xdr:row>346</xdr:row>
      <xdr:rowOff>371475</xdr:rowOff>
    </xdr:to>
    <xdr:pic>
      <xdr:nvPicPr>
        <xdr:cNvPr id="316" name="Picture 315" descr="https://icorating.com/cache/logos/pnPdNI1ctKS3lYdojzUFr5SVHG6BDqis9lgu71Fa-39x39.png">
          <a:extLst>
            <a:ext uri="{FF2B5EF4-FFF2-40B4-BE49-F238E27FC236}">
              <a16:creationId xmlns:a16="http://schemas.microsoft.com/office/drawing/2014/main" id="{9AAE248D-ED12-4731-A678-C0990F35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994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371475</xdr:colOff>
      <xdr:row>349</xdr:row>
      <xdr:rowOff>0</xdr:rowOff>
    </xdr:to>
    <xdr:pic>
      <xdr:nvPicPr>
        <xdr:cNvPr id="317" name="Picture 316" descr="https://icorating.com/cache/logos/UNZoNKzBndTJwV8HL6pu9pekORWMnszUpA5LZPzt-39x39.png">
          <a:extLst>
            <a:ext uri="{FF2B5EF4-FFF2-40B4-BE49-F238E27FC236}">
              <a16:creationId xmlns:a16="http://schemas.microsoft.com/office/drawing/2014/main" id="{90A985C4-54F7-42AC-B4EA-338775F43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918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371475</xdr:colOff>
      <xdr:row>349</xdr:row>
      <xdr:rowOff>371475</xdr:rowOff>
    </xdr:to>
    <xdr:pic>
      <xdr:nvPicPr>
        <xdr:cNvPr id="318" name="Picture 317" descr="https://icorating.com/cache/logos/HKBkNPJxr9ucJTmlE3aEUFXwZHxnemStR9seHb3k-39x39.jpeg">
          <a:extLst>
            <a:ext uri="{FF2B5EF4-FFF2-40B4-BE49-F238E27FC236}">
              <a16:creationId xmlns:a16="http://schemas.microsoft.com/office/drawing/2014/main" id="{7A9E34EF-6FED-4612-A94F-99592B28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52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371475</xdr:colOff>
      <xdr:row>351</xdr:row>
      <xdr:rowOff>371475</xdr:rowOff>
    </xdr:to>
    <xdr:pic>
      <xdr:nvPicPr>
        <xdr:cNvPr id="319" name="Picture 318" descr="https://icorating.com/cache/logos/K1NIMmhg1t9Kk1afOlbwPBiTcV9JOegZMbOmgMP6-39x39.png">
          <a:extLst>
            <a:ext uri="{FF2B5EF4-FFF2-40B4-BE49-F238E27FC236}">
              <a16:creationId xmlns:a16="http://schemas.microsoft.com/office/drawing/2014/main" id="{FEDE460F-6184-419F-B15C-305B34FB9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4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371475</xdr:colOff>
      <xdr:row>352</xdr:row>
      <xdr:rowOff>371475</xdr:rowOff>
    </xdr:to>
    <xdr:pic>
      <xdr:nvPicPr>
        <xdr:cNvPr id="320" name="Picture 319" descr="https://icorating.com/cache/logos/gDjxo0JIR6m4UxcSF5QF54sdfKR5gdeiiyv3xI2H-39x39.png">
          <a:extLst>
            <a:ext uri="{FF2B5EF4-FFF2-40B4-BE49-F238E27FC236}">
              <a16:creationId xmlns:a16="http://schemas.microsoft.com/office/drawing/2014/main" id="{DC46BFBE-A018-4AD1-83BE-F921F7BA8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48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371475</xdr:colOff>
      <xdr:row>354</xdr:row>
      <xdr:rowOff>371475</xdr:rowOff>
    </xdr:to>
    <xdr:pic>
      <xdr:nvPicPr>
        <xdr:cNvPr id="321" name="Picture 320" descr="https://icorating.com/cache/logos/B9nHLRw2DbFaSYQvugy9axkHPkptpz8ibIkPbwi5-39x39.png">
          <a:extLst>
            <a:ext uri="{FF2B5EF4-FFF2-40B4-BE49-F238E27FC236}">
              <a16:creationId xmlns:a16="http://schemas.microsoft.com/office/drawing/2014/main" id="{5828674B-E594-4CFA-83AE-0C56D456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300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371475</xdr:colOff>
      <xdr:row>355</xdr:row>
      <xdr:rowOff>371475</xdr:rowOff>
    </xdr:to>
    <xdr:pic>
      <xdr:nvPicPr>
        <xdr:cNvPr id="322" name="Picture 321" descr="https://icorating.com/cache/logos/9uM62yOcMDKkirIbCQFS3TOkjwLIlb87MYusnRAp-39x39.png">
          <a:extLst>
            <a:ext uri="{FF2B5EF4-FFF2-40B4-BE49-F238E27FC236}">
              <a16:creationId xmlns:a16="http://schemas.microsoft.com/office/drawing/2014/main" id="{B092AEC6-365F-4C10-B98D-81B49B33D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33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371475</xdr:colOff>
      <xdr:row>356</xdr:row>
      <xdr:rowOff>371475</xdr:rowOff>
    </xdr:to>
    <xdr:pic>
      <xdr:nvPicPr>
        <xdr:cNvPr id="323" name="Picture 322" descr="https://icorating.com/cache/logos/Q9hUXarKrXWGAHJ6JB3Xwl8cWflGDyQWqbQBQI0e-39x39.jpeg">
          <a:extLst>
            <a:ext uri="{FF2B5EF4-FFF2-40B4-BE49-F238E27FC236}">
              <a16:creationId xmlns:a16="http://schemas.microsoft.com/office/drawing/2014/main" id="{3F6BABF0-2569-4F47-896E-8BB8E67C1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67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371475</xdr:colOff>
      <xdr:row>358</xdr:row>
      <xdr:rowOff>0</xdr:rowOff>
    </xdr:to>
    <xdr:pic>
      <xdr:nvPicPr>
        <xdr:cNvPr id="324" name="Picture 323" descr="https://icorating.com/cache/logos/PBfmXBVM9UWrJpIcR45YhFeuXPQUG9SOsqEo4RU9-39x39.jpeg">
          <a:extLst>
            <a:ext uri="{FF2B5EF4-FFF2-40B4-BE49-F238E27FC236}">
              <a16:creationId xmlns:a16="http://schemas.microsoft.com/office/drawing/2014/main" id="{098A0FA2-B439-4F03-AB3F-E3B43CB9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81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371475</xdr:colOff>
      <xdr:row>359</xdr:row>
      <xdr:rowOff>0</xdr:rowOff>
    </xdr:to>
    <xdr:pic>
      <xdr:nvPicPr>
        <xdr:cNvPr id="325" name="Picture 324" descr="https://icorating.com/cache/logos/8lD4CxtgjuY8QiXcRadjgdosF9xbohtxGz9crL9Q-39x39.png">
          <a:extLst>
            <a:ext uri="{FF2B5EF4-FFF2-40B4-BE49-F238E27FC236}">
              <a16:creationId xmlns:a16="http://schemas.microsoft.com/office/drawing/2014/main" id="{B1658CEB-461C-4B73-9CF2-0EA9DAE14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595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371475</xdr:colOff>
      <xdr:row>360</xdr:row>
      <xdr:rowOff>0</xdr:rowOff>
    </xdr:to>
    <xdr:pic>
      <xdr:nvPicPr>
        <xdr:cNvPr id="326" name="Picture 325" descr="https://icorating.com/cache/logos/WR9oORmhp1RhmUHP8RGpPYh9VkfA0DR7nt8NARTb-39x39.png">
          <a:extLst>
            <a:ext uri="{FF2B5EF4-FFF2-40B4-BE49-F238E27FC236}">
              <a16:creationId xmlns:a16="http://schemas.microsoft.com/office/drawing/2014/main" id="{C44CE18C-91AA-492E-A830-266FEFE1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329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371475</xdr:colOff>
      <xdr:row>360</xdr:row>
      <xdr:rowOff>371475</xdr:rowOff>
    </xdr:to>
    <xdr:pic>
      <xdr:nvPicPr>
        <xdr:cNvPr id="327" name="Picture 326" descr="https://icorating.com/cache/logos/1hyu4UciNfizGOtzGHsxey5XWwTbNnDHJSTUkulz-39x39.png">
          <a:extLst>
            <a:ext uri="{FF2B5EF4-FFF2-40B4-BE49-F238E27FC236}">
              <a16:creationId xmlns:a16="http://schemas.microsoft.com/office/drawing/2014/main" id="{7C81824D-CEB1-4184-BB88-9AC68A0C9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062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371475</xdr:colOff>
      <xdr:row>361</xdr:row>
      <xdr:rowOff>371475</xdr:rowOff>
    </xdr:to>
    <xdr:pic>
      <xdr:nvPicPr>
        <xdr:cNvPr id="328" name="Picture 327" descr="https://icorating.com/cache/logos/ikCIEa2fb7OpI17ZOievq569eZUCTgQBOkeJz3I6-39x39.png">
          <a:extLst>
            <a:ext uri="{FF2B5EF4-FFF2-40B4-BE49-F238E27FC236}">
              <a16:creationId xmlns:a16="http://schemas.microsoft.com/office/drawing/2014/main" id="{084FD978-7EB8-4302-9BBE-8691D3865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796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371475</xdr:colOff>
      <xdr:row>363</xdr:row>
      <xdr:rowOff>0</xdr:rowOff>
    </xdr:to>
    <xdr:pic>
      <xdr:nvPicPr>
        <xdr:cNvPr id="329" name="Picture 328" descr="https://icorating.com/cache/logos/SmLkdUNkuEXyFf01dzJtcZRtu8wS0X66rtf66OCD-39x39.jpeg">
          <a:extLst>
            <a:ext uri="{FF2B5EF4-FFF2-40B4-BE49-F238E27FC236}">
              <a16:creationId xmlns:a16="http://schemas.microsoft.com/office/drawing/2014/main" id="{0A8BDDE5-F6CF-4FF6-BC09-E86550748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529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371475</xdr:colOff>
      <xdr:row>363</xdr:row>
      <xdr:rowOff>371475</xdr:rowOff>
    </xdr:to>
    <xdr:pic>
      <xdr:nvPicPr>
        <xdr:cNvPr id="330" name="Picture 329" descr="https://icorating.com/cache/logos/TDSVPWIz6wFU6UmCQ2muyRIqHlVUvhJYJ2GG1oWh-39x39.png">
          <a:extLst>
            <a:ext uri="{FF2B5EF4-FFF2-40B4-BE49-F238E27FC236}">
              <a16:creationId xmlns:a16="http://schemas.microsoft.com/office/drawing/2014/main" id="{6EE861EF-DDC6-4D46-A7FB-03B820D8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62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371475</xdr:colOff>
      <xdr:row>365</xdr:row>
      <xdr:rowOff>371475</xdr:rowOff>
    </xdr:to>
    <xdr:pic>
      <xdr:nvPicPr>
        <xdr:cNvPr id="331" name="Picture 330" descr="https://icorating.com/cache/logos/cT5tZvvLcloetJmJKrtrCd80SQBxV3sOfBADlk9F-39x39.png">
          <a:extLst>
            <a:ext uri="{FF2B5EF4-FFF2-40B4-BE49-F238E27FC236}">
              <a16:creationId xmlns:a16="http://schemas.microsoft.com/office/drawing/2014/main" id="{13A11AF4-E83A-43EC-901A-983F3B79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444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371475</xdr:colOff>
      <xdr:row>366</xdr:row>
      <xdr:rowOff>371475</xdr:rowOff>
    </xdr:to>
    <xdr:pic>
      <xdr:nvPicPr>
        <xdr:cNvPr id="332" name="Picture 331" descr="https://icorating.com/cache/logos/qLxzVW5kQmO11RnOzS6x5IWUS2f0lOK9H8y9RAUt-39x39.png">
          <a:extLst>
            <a:ext uri="{FF2B5EF4-FFF2-40B4-BE49-F238E27FC236}">
              <a16:creationId xmlns:a16="http://schemas.microsoft.com/office/drawing/2014/main" id="{6A85D287-F80F-496A-9B18-B807AECC9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7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371475</xdr:colOff>
      <xdr:row>367</xdr:row>
      <xdr:rowOff>371475</xdr:rowOff>
    </xdr:to>
    <xdr:pic>
      <xdr:nvPicPr>
        <xdr:cNvPr id="333" name="Picture 332" descr="https://icorating.com/cache/logos/YXStu8VGKhU4QYp9gP65PpabPJFa5HpziW9PWxhf-39x39.png">
          <a:extLst>
            <a:ext uri="{FF2B5EF4-FFF2-40B4-BE49-F238E27FC236}">
              <a16:creationId xmlns:a16="http://schemas.microsoft.com/office/drawing/2014/main" id="{E7539408-391D-4C25-BFAB-142665CF1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11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371475</xdr:colOff>
      <xdr:row>369</xdr:row>
      <xdr:rowOff>171450</xdr:rowOff>
    </xdr:to>
    <xdr:pic>
      <xdr:nvPicPr>
        <xdr:cNvPr id="334" name="Picture 333" descr="https://icorating.com/cache/logos/p414yKxOsz3SMpZb5MPyiIn0SxcWsKtrvtJMOY5h-39x39.png">
          <a:extLst>
            <a:ext uri="{FF2B5EF4-FFF2-40B4-BE49-F238E27FC236}">
              <a16:creationId xmlns:a16="http://schemas.microsoft.com/office/drawing/2014/main" id="{C6722889-7EB1-476A-8774-0327BAAF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44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371475</xdr:colOff>
      <xdr:row>369</xdr:row>
      <xdr:rowOff>371475</xdr:rowOff>
    </xdr:to>
    <xdr:pic>
      <xdr:nvPicPr>
        <xdr:cNvPr id="335" name="Picture 334" descr="https://icorating.com/cache/logos/w2jAZO4I4LHPiLq7kmdWqJvvVqhfuAxidtMPWlHz-39x39.png">
          <a:extLst>
            <a:ext uri="{FF2B5EF4-FFF2-40B4-BE49-F238E27FC236}">
              <a16:creationId xmlns:a16="http://schemas.microsoft.com/office/drawing/2014/main" id="{D5530B1D-B59A-47A1-884F-3E18BD351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377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371475</xdr:colOff>
      <xdr:row>370</xdr:row>
      <xdr:rowOff>371475</xdr:rowOff>
    </xdr:to>
    <xdr:pic>
      <xdr:nvPicPr>
        <xdr:cNvPr id="336" name="Picture 335" descr="https://icorating.com/cache/logos/4c25df0da1f10daeec0cb3e085b88e14-39x39.jpeg">
          <a:extLst>
            <a:ext uri="{FF2B5EF4-FFF2-40B4-BE49-F238E27FC236}">
              <a16:creationId xmlns:a16="http://schemas.microsoft.com/office/drawing/2014/main" id="{587D6EC1-B020-4406-AE44-EBA0B61C5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111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371475</xdr:colOff>
      <xdr:row>371</xdr:row>
      <xdr:rowOff>371475</xdr:rowOff>
    </xdr:to>
    <xdr:pic>
      <xdr:nvPicPr>
        <xdr:cNvPr id="337" name="Picture 336" descr="https://icorating.com/cache/logos/c87MR9jHuDdeakH7oNrRkbopsbD3SsiTLA6DHWqk-39x39.png">
          <a:extLst>
            <a:ext uri="{FF2B5EF4-FFF2-40B4-BE49-F238E27FC236}">
              <a16:creationId xmlns:a16="http://schemas.microsoft.com/office/drawing/2014/main" id="{5AE7DBC2-70C6-4C9A-9BF0-C48E30AD0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844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371475</xdr:colOff>
      <xdr:row>372</xdr:row>
      <xdr:rowOff>371475</xdr:rowOff>
    </xdr:to>
    <xdr:pic>
      <xdr:nvPicPr>
        <xdr:cNvPr id="338" name="Picture 337" descr="https://icorating.com/cache/logos/MigXhBXuU1hJbTB46G8alFLzJ42ISnC4bBsz1NQF-39x39.png">
          <a:extLst>
            <a:ext uri="{FF2B5EF4-FFF2-40B4-BE49-F238E27FC236}">
              <a16:creationId xmlns:a16="http://schemas.microsoft.com/office/drawing/2014/main" id="{13EE91F1-EDE2-4FC0-B110-C152D0D98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7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371475</xdr:colOff>
      <xdr:row>373</xdr:row>
      <xdr:rowOff>371475</xdr:rowOff>
    </xdr:to>
    <xdr:pic>
      <xdr:nvPicPr>
        <xdr:cNvPr id="339" name="Picture 338" descr="https://icorating.com/cache/logos/QJPEjL6spx9T9xLzC6LsX6QH4z9zDx2hp4sNnOqm-39x39.png">
          <a:extLst>
            <a:ext uri="{FF2B5EF4-FFF2-40B4-BE49-F238E27FC236}">
              <a16:creationId xmlns:a16="http://schemas.microsoft.com/office/drawing/2014/main" id="{8E59465E-12EF-4441-93F1-381B89FD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92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371475</xdr:colOff>
      <xdr:row>374</xdr:row>
      <xdr:rowOff>371475</xdr:rowOff>
    </xdr:to>
    <xdr:pic>
      <xdr:nvPicPr>
        <xdr:cNvPr id="340" name="Picture 339" descr="https://icorating.com/cache/logos/hWH5ANSN7xvvjqaW2Ys5n7OmWBI94bmNBGb2Rt84-39x39.png">
          <a:extLst>
            <a:ext uri="{FF2B5EF4-FFF2-40B4-BE49-F238E27FC236}">
              <a16:creationId xmlns:a16="http://schemas.microsoft.com/office/drawing/2014/main" id="{9FB1582C-08E9-429A-B37A-2B396C3B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26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371475</xdr:colOff>
      <xdr:row>375</xdr:row>
      <xdr:rowOff>371475</xdr:rowOff>
    </xdr:to>
    <xdr:pic>
      <xdr:nvPicPr>
        <xdr:cNvPr id="341" name="Picture 340" descr="https://icorating.com/cache/logos/FcyaUNLzWqvVjapTCdxutmSeFNpT0DPzeHagEelf-39x39.png">
          <a:extLst>
            <a:ext uri="{FF2B5EF4-FFF2-40B4-BE49-F238E27FC236}">
              <a16:creationId xmlns:a16="http://schemas.microsoft.com/office/drawing/2014/main" id="{BEE67519-7A83-4E96-9250-D9EF6C2F3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21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371475</xdr:colOff>
      <xdr:row>377</xdr:row>
      <xdr:rowOff>371475</xdr:rowOff>
    </xdr:to>
    <xdr:pic>
      <xdr:nvPicPr>
        <xdr:cNvPr id="342" name="Picture 341" descr="https://icorating.com/cache/logos/7wEqXySz49XqfKaeLwrvgTYeeP5b7KxOslXMxuEs-39x39.png">
          <a:extLst>
            <a:ext uri="{FF2B5EF4-FFF2-40B4-BE49-F238E27FC236}">
              <a16:creationId xmlns:a16="http://schemas.microsoft.com/office/drawing/2014/main" id="{7BC766A5-B685-43B4-9C8E-D60F3C7B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41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371475</xdr:colOff>
      <xdr:row>378</xdr:row>
      <xdr:rowOff>371475</xdr:rowOff>
    </xdr:to>
    <xdr:pic>
      <xdr:nvPicPr>
        <xdr:cNvPr id="343" name="Picture 342" descr="https://icorating.com/cache/logos/E9QJOUGY3sza151bdCjj9GSo2DgP31chtWWjrjZi-39x39.png">
          <a:extLst>
            <a:ext uri="{FF2B5EF4-FFF2-40B4-BE49-F238E27FC236}">
              <a16:creationId xmlns:a16="http://schemas.microsoft.com/office/drawing/2014/main" id="{840D7AF0-A235-48CA-B759-C2333DC6F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50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371475</xdr:colOff>
      <xdr:row>380</xdr:row>
      <xdr:rowOff>0</xdr:rowOff>
    </xdr:to>
    <xdr:pic>
      <xdr:nvPicPr>
        <xdr:cNvPr id="344" name="Picture 343" descr="https://icorating.com/cache/logos/DWHxPoX2Zb9DTDOoSSgdCZoCkan19XN4VEoDPqTn-39x39.jpeg">
          <a:extLst>
            <a:ext uri="{FF2B5EF4-FFF2-40B4-BE49-F238E27FC236}">
              <a16:creationId xmlns:a16="http://schemas.microsoft.com/office/drawing/2014/main" id="{5E14EC20-8323-40FF-A786-8E0308EF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064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371475</xdr:colOff>
      <xdr:row>380</xdr:row>
      <xdr:rowOff>371475</xdr:rowOff>
    </xdr:to>
    <xdr:pic>
      <xdr:nvPicPr>
        <xdr:cNvPr id="345" name="Picture 344" descr="https://icorating.com/cache/logos/X7GwPUxmMuoEfIchTtyQWVTJWYwpGFPuBREXNiCS-39x39.png">
          <a:extLst>
            <a:ext uri="{FF2B5EF4-FFF2-40B4-BE49-F238E27FC236}">
              <a16:creationId xmlns:a16="http://schemas.microsoft.com/office/drawing/2014/main" id="{FD7725E3-80B1-47A1-99EE-9D0FDFEEA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98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371475</xdr:colOff>
      <xdr:row>381</xdr:row>
      <xdr:rowOff>371475</xdr:rowOff>
    </xdr:to>
    <xdr:pic>
      <xdr:nvPicPr>
        <xdr:cNvPr id="346" name="Picture 345" descr="https://icorating.com/cache/logos/ZKf3ZOPsex4R8Y5Hroar5j8pYrFgj9NpxARBSIpv-39x39.png">
          <a:extLst>
            <a:ext uri="{FF2B5EF4-FFF2-40B4-BE49-F238E27FC236}">
              <a16:creationId xmlns:a16="http://schemas.microsoft.com/office/drawing/2014/main" id="{A5B673E8-80A8-4986-BC41-105D6A8BC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31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371475</xdr:colOff>
      <xdr:row>382</xdr:row>
      <xdr:rowOff>371475</xdr:rowOff>
    </xdr:to>
    <xdr:pic>
      <xdr:nvPicPr>
        <xdr:cNvPr id="347" name="Picture 346" descr="https://icorating.com/cache/logos/VEXhbHCvwyzQAWOYga0Z8MMPaZOuvKKCuv86Cb5b-39x39.png">
          <a:extLst>
            <a:ext uri="{FF2B5EF4-FFF2-40B4-BE49-F238E27FC236}">
              <a16:creationId xmlns:a16="http://schemas.microsoft.com/office/drawing/2014/main" id="{2CE48A96-7D49-4DEE-9F3B-E412B6CCF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264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371475</xdr:colOff>
      <xdr:row>383</xdr:row>
      <xdr:rowOff>371475</xdr:rowOff>
    </xdr:to>
    <xdr:pic>
      <xdr:nvPicPr>
        <xdr:cNvPr id="348" name="Picture 347" descr="https://icorating.com/cache/logos/0QP9iDknp1kCucjminmemxxJyKDmlDAmwVX6Iavp-39x39.png">
          <a:extLst>
            <a:ext uri="{FF2B5EF4-FFF2-40B4-BE49-F238E27FC236}">
              <a16:creationId xmlns:a16="http://schemas.microsoft.com/office/drawing/2014/main" id="{88797EA4-9D40-449C-A069-2F9771E6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998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371475</xdr:colOff>
      <xdr:row>385</xdr:row>
      <xdr:rowOff>171450</xdr:rowOff>
    </xdr:to>
    <xdr:pic>
      <xdr:nvPicPr>
        <xdr:cNvPr id="349" name="Picture 348" descr="https://icorating.com/cache/logos/ZxKd8utOFYFlCoDFSdFiJX7khrjaVawQJlfXIIkm-39x39.png">
          <a:extLst>
            <a:ext uri="{FF2B5EF4-FFF2-40B4-BE49-F238E27FC236}">
              <a16:creationId xmlns:a16="http://schemas.microsoft.com/office/drawing/2014/main" id="{C0FDFBFF-FCEF-4A27-A7A7-F3F88E963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31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371475</xdr:colOff>
      <xdr:row>385</xdr:row>
      <xdr:rowOff>371475</xdr:rowOff>
    </xdr:to>
    <xdr:pic>
      <xdr:nvPicPr>
        <xdr:cNvPr id="350" name="Picture 349" descr="https://icorating.com/cache/logos/aBWCfhrYDlTpwRrn51Ls7xIvrAaEAXlSWHIglATO-39x39.png">
          <a:extLst>
            <a:ext uri="{FF2B5EF4-FFF2-40B4-BE49-F238E27FC236}">
              <a16:creationId xmlns:a16="http://schemas.microsoft.com/office/drawing/2014/main" id="{98B8F086-7E7E-4FF9-9CB3-ACD142C9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65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371475</xdr:colOff>
      <xdr:row>386</xdr:row>
      <xdr:rowOff>371475</xdr:rowOff>
    </xdr:to>
    <xdr:pic>
      <xdr:nvPicPr>
        <xdr:cNvPr id="351" name="Picture 350" descr="https://icorating.com/cache/logos/ybvPV2KHkb5BdEFuH9VOpZheOe8Mb4FcSKBuS5Ly-39x39.png">
          <a:extLst>
            <a:ext uri="{FF2B5EF4-FFF2-40B4-BE49-F238E27FC236}">
              <a16:creationId xmlns:a16="http://schemas.microsoft.com/office/drawing/2014/main" id="{AB60C276-B9EC-43BA-A66D-360A222E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198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371475</xdr:colOff>
      <xdr:row>388</xdr:row>
      <xdr:rowOff>0</xdr:rowOff>
    </xdr:to>
    <xdr:pic>
      <xdr:nvPicPr>
        <xdr:cNvPr id="352" name="Picture 351" descr="https://icorating.com/cache/logos/KsIEE3fKhflymPYo2nC7x82RHvmfU1RS6XbeYM0s-39x39.png">
          <a:extLst>
            <a:ext uri="{FF2B5EF4-FFF2-40B4-BE49-F238E27FC236}">
              <a16:creationId xmlns:a16="http://schemas.microsoft.com/office/drawing/2014/main" id="{6DE6E535-2543-4C80-8722-2C886723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31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371475</xdr:colOff>
      <xdr:row>388</xdr:row>
      <xdr:rowOff>371475</xdr:rowOff>
    </xdr:to>
    <xdr:pic>
      <xdr:nvPicPr>
        <xdr:cNvPr id="353" name="Picture 352" descr="https://icorating.com/cache/logos/PY2Yf7Dl7XqNGRirMqvG59LtTWJ8PstPlqWtKF0j-39x39.jpeg">
          <a:extLst>
            <a:ext uri="{FF2B5EF4-FFF2-40B4-BE49-F238E27FC236}">
              <a16:creationId xmlns:a16="http://schemas.microsoft.com/office/drawing/2014/main" id="{B443856E-96A5-4A20-9A37-42249622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65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371475</xdr:colOff>
      <xdr:row>389</xdr:row>
      <xdr:rowOff>371475</xdr:rowOff>
    </xdr:to>
    <xdr:pic>
      <xdr:nvPicPr>
        <xdr:cNvPr id="354" name="Picture 353" descr="https://icorating.com/cache/logos/3xCq8YBq70l4BeGShNJo8ENTZPVcxbjHfp90WlRW-39x39.png">
          <a:extLst>
            <a:ext uri="{FF2B5EF4-FFF2-40B4-BE49-F238E27FC236}">
              <a16:creationId xmlns:a16="http://schemas.microsoft.com/office/drawing/2014/main" id="{7DCF37AC-14BC-457D-9A0F-69A075DB9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398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371475</xdr:colOff>
      <xdr:row>390</xdr:row>
      <xdr:rowOff>371475</xdr:rowOff>
    </xdr:to>
    <xdr:pic>
      <xdr:nvPicPr>
        <xdr:cNvPr id="355" name="Picture 354" descr="https://icorating.com/cache/logos/Ee8fuW6gVbHTlDqou2Mz2fhm7foPTXZhTTrvHcEi-39x39.jpeg">
          <a:extLst>
            <a:ext uri="{FF2B5EF4-FFF2-40B4-BE49-F238E27FC236}">
              <a16:creationId xmlns:a16="http://schemas.microsoft.com/office/drawing/2014/main" id="{D5893B29-F85A-4E3F-AB43-1D07586F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13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371475</xdr:colOff>
      <xdr:row>391</xdr:row>
      <xdr:rowOff>371475</xdr:rowOff>
    </xdr:to>
    <xdr:pic>
      <xdr:nvPicPr>
        <xdr:cNvPr id="356" name="Picture 355" descr="https://icorating.com/cache/logos/WFvnv1OCvk9agvbq0LTYc6RYgsbTGbJN8os9StqW-39x39.png">
          <a:extLst>
            <a:ext uri="{FF2B5EF4-FFF2-40B4-BE49-F238E27FC236}">
              <a16:creationId xmlns:a16="http://schemas.microsoft.com/office/drawing/2014/main" id="{9A018CC7-EAD5-46C4-AE79-0FB0939CC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865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371475</xdr:colOff>
      <xdr:row>392</xdr:row>
      <xdr:rowOff>371475</xdr:rowOff>
    </xdr:to>
    <xdr:pic>
      <xdr:nvPicPr>
        <xdr:cNvPr id="357" name="Picture 356" descr="https://icorating.com/cache/logos/6CDSWNWbfBRmdVb6wu0V3UMlHCMvg3iaDUygNkO8-39x39.jpeg">
          <a:extLst>
            <a:ext uri="{FF2B5EF4-FFF2-40B4-BE49-F238E27FC236}">
              <a16:creationId xmlns:a16="http://schemas.microsoft.com/office/drawing/2014/main" id="{36061467-FADB-4313-8998-E0A16FF80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61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371475</xdr:colOff>
      <xdr:row>393</xdr:row>
      <xdr:rowOff>371475</xdr:rowOff>
    </xdr:to>
    <xdr:pic>
      <xdr:nvPicPr>
        <xdr:cNvPr id="358" name="Picture 357" descr="https://icorating.com/cache/logos/oFZzm0zu9DV7nB3TUKvhWebHdQtKV8rBC06fYOr4-39x39.png">
          <a:extLst>
            <a:ext uri="{FF2B5EF4-FFF2-40B4-BE49-F238E27FC236}">
              <a16:creationId xmlns:a16="http://schemas.microsoft.com/office/drawing/2014/main" id="{8A2FC9D2-2AC8-4F9F-B0AC-77BF32EC0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694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371475</xdr:colOff>
      <xdr:row>395</xdr:row>
      <xdr:rowOff>371475</xdr:rowOff>
    </xdr:to>
    <xdr:pic>
      <xdr:nvPicPr>
        <xdr:cNvPr id="359" name="Picture 358" descr="https://icorating.com/cache/logos/lCMaXqEj4rxEV7Oal2dbA1LcOjqYVzQpuUF6h2Ks-39x39.png">
          <a:extLst>
            <a:ext uri="{FF2B5EF4-FFF2-40B4-BE49-F238E27FC236}">
              <a16:creationId xmlns:a16="http://schemas.microsoft.com/office/drawing/2014/main" id="{4601EAD4-CA18-4FA2-9BA4-2944F9EE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7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371475</xdr:colOff>
      <xdr:row>396</xdr:row>
      <xdr:rowOff>371475</xdr:rowOff>
    </xdr:to>
    <xdr:pic>
      <xdr:nvPicPr>
        <xdr:cNvPr id="360" name="Picture 359" descr="https://icorating.com/cache/logos/WJNLjFbExOq9m6woFL6rdEpiIsRXctug5GDKbxKl-39x39.png">
          <a:extLst>
            <a:ext uri="{FF2B5EF4-FFF2-40B4-BE49-F238E27FC236}">
              <a16:creationId xmlns:a16="http://schemas.microsoft.com/office/drawing/2014/main" id="{BAC0B549-9E1B-4A27-B843-8B63C2615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04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371475</xdr:colOff>
      <xdr:row>397</xdr:row>
      <xdr:rowOff>371475</xdr:rowOff>
    </xdr:to>
    <xdr:pic>
      <xdr:nvPicPr>
        <xdr:cNvPr id="361" name="Picture 360" descr="https://icorating.com/cache/logos/a6c9s4qr0onqOoSthUxpDOhxbQjcgUxCv1k7HYHW-39x39.png">
          <a:extLst>
            <a:ext uri="{FF2B5EF4-FFF2-40B4-BE49-F238E27FC236}">
              <a16:creationId xmlns:a16="http://schemas.microsoft.com/office/drawing/2014/main" id="{591DD73F-DF52-4C36-8BEC-831B95E05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437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371475</xdr:colOff>
      <xdr:row>399</xdr:row>
      <xdr:rowOff>0</xdr:rowOff>
    </xdr:to>
    <xdr:pic>
      <xdr:nvPicPr>
        <xdr:cNvPr id="362" name="Picture 361" descr="https://icorating.com/cache/logos/1AIykHa387K66RekpOSxqzSn9VwP09p9rWgBDsgU-39x39.png">
          <a:extLst>
            <a:ext uri="{FF2B5EF4-FFF2-40B4-BE49-F238E27FC236}">
              <a16:creationId xmlns:a16="http://schemas.microsoft.com/office/drawing/2014/main" id="{84C5F716-A509-4FC7-9A14-BCCCC808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33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371475</xdr:colOff>
      <xdr:row>399</xdr:row>
      <xdr:rowOff>371475</xdr:rowOff>
    </xdr:to>
    <xdr:pic>
      <xdr:nvPicPr>
        <xdr:cNvPr id="363" name="Picture 362" descr="https://icorating.com/cache/logos/BKEsuvqFVK81JdUGPfPw2lclxvhJA7lW1xdWsvkc-39x39.png">
          <a:extLst>
            <a:ext uri="{FF2B5EF4-FFF2-40B4-BE49-F238E27FC236}">
              <a16:creationId xmlns:a16="http://schemas.microsoft.com/office/drawing/2014/main" id="{57A5257B-5168-4ABE-9FF3-DA0C64044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266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371475</xdr:colOff>
      <xdr:row>400</xdr:row>
      <xdr:rowOff>371475</xdr:rowOff>
    </xdr:to>
    <xdr:pic>
      <xdr:nvPicPr>
        <xdr:cNvPr id="364" name="Picture 363" descr="https://icorating.com/cache/logos/V2swZhBVS24snhS6gFocufKCL1f8DxZaxzMcPoFN-39x39.png">
          <a:extLst>
            <a:ext uri="{FF2B5EF4-FFF2-40B4-BE49-F238E27FC236}">
              <a16:creationId xmlns:a16="http://schemas.microsoft.com/office/drawing/2014/main" id="{BDC1A840-586A-44B6-A6E6-CED0F5B9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9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371475</xdr:colOff>
      <xdr:row>401</xdr:row>
      <xdr:rowOff>371475</xdr:rowOff>
    </xdr:to>
    <xdr:pic>
      <xdr:nvPicPr>
        <xdr:cNvPr id="365" name="Picture 364" descr="https://icorating.com/cache/logos/YcDdoQWoRmkf2ARKx8n8aFOCSpvG53tXXGPukOhQ-39x39.png">
          <a:extLst>
            <a:ext uri="{FF2B5EF4-FFF2-40B4-BE49-F238E27FC236}">
              <a16:creationId xmlns:a16="http://schemas.microsoft.com/office/drawing/2014/main" id="{F22E9096-E099-4564-A753-AA36B2D94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733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371475</xdr:colOff>
      <xdr:row>402</xdr:row>
      <xdr:rowOff>371475</xdr:rowOff>
    </xdr:to>
    <xdr:pic>
      <xdr:nvPicPr>
        <xdr:cNvPr id="366" name="Picture 365" descr="https://icorating.com/cache/logos/srB0EqMDNrrpMiATEQgpqsTATjPPya5ljw2HIHMf-39x39.png">
          <a:extLst>
            <a:ext uri="{FF2B5EF4-FFF2-40B4-BE49-F238E27FC236}">
              <a16:creationId xmlns:a16="http://schemas.microsoft.com/office/drawing/2014/main" id="{B14676EF-0A6D-43A3-9BBF-A0644CCF7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6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371475</xdr:colOff>
      <xdr:row>404</xdr:row>
      <xdr:rowOff>371475</xdr:rowOff>
    </xdr:to>
    <xdr:pic>
      <xdr:nvPicPr>
        <xdr:cNvPr id="367" name="Picture 366" descr="https://icorating.com/cache/logos/rp6OPCGbU5GiiLTbOMK0reN4uDZdF0KPhB3yhRlw-39x39.png">
          <a:extLst>
            <a:ext uri="{FF2B5EF4-FFF2-40B4-BE49-F238E27FC236}">
              <a16:creationId xmlns:a16="http://schemas.microsoft.com/office/drawing/2014/main" id="{99065E51-0907-4D27-971A-A99C2270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105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371475</xdr:colOff>
      <xdr:row>407</xdr:row>
      <xdr:rowOff>171450</xdr:rowOff>
    </xdr:to>
    <xdr:pic>
      <xdr:nvPicPr>
        <xdr:cNvPr id="368" name="Picture 367" descr="https://icorating.com/cache/logos/cCRgEckT11hDJVtFGl2pio6Z83DPJPrigWusGzud-39x39.png">
          <a:extLst>
            <a:ext uri="{FF2B5EF4-FFF2-40B4-BE49-F238E27FC236}">
              <a16:creationId xmlns:a16="http://schemas.microsoft.com/office/drawing/2014/main" id="{041A2D5B-29AE-4959-9E30-A9301C07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562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371475</xdr:colOff>
      <xdr:row>408</xdr:row>
      <xdr:rowOff>0</xdr:rowOff>
    </xdr:to>
    <xdr:pic>
      <xdr:nvPicPr>
        <xdr:cNvPr id="369" name="Picture 368" descr="https://icorating.com/cache/logos/4uaauOqC6tHATwk4vHTWJI2CpnOZDrAs1lAzZmGN-39x39.png">
          <a:extLst>
            <a:ext uri="{FF2B5EF4-FFF2-40B4-BE49-F238E27FC236}">
              <a16:creationId xmlns:a16="http://schemas.microsoft.com/office/drawing/2014/main" id="{19B3639E-01C4-49F2-87D3-05778C075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95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371475</xdr:colOff>
      <xdr:row>409</xdr:row>
      <xdr:rowOff>0</xdr:rowOff>
    </xdr:to>
    <xdr:pic>
      <xdr:nvPicPr>
        <xdr:cNvPr id="370" name="Picture 369" descr="https://icorating.com/cache/logos/ZFqyAvEMCJGCMpGXFUsjOfM3d8f38zp7RTXYI5rH-39x39.png">
          <a:extLst>
            <a:ext uri="{FF2B5EF4-FFF2-40B4-BE49-F238E27FC236}">
              <a16:creationId xmlns:a16="http://schemas.microsoft.com/office/drawing/2014/main" id="{7555762F-2572-4953-84EA-2E5428327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029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371475</xdr:colOff>
      <xdr:row>409</xdr:row>
      <xdr:rowOff>371475</xdr:rowOff>
    </xdr:to>
    <xdr:pic>
      <xdr:nvPicPr>
        <xdr:cNvPr id="371" name="Picture 370" descr="https://icorating.com/cache/logos/UZTxX6rnMhhBYcAUGgh115sOJWBgcUxysTuLUCXr-39x39.png">
          <a:extLst>
            <a:ext uri="{FF2B5EF4-FFF2-40B4-BE49-F238E27FC236}">
              <a16:creationId xmlns:a16="http://schemas.microsoft.com/office/drawing/2014/main" id="{4FBE31A2-E362-4D87-A059-4A4C2AF1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62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371475</xdr:colOff>
      <xdr:row>410</xdr:row>
      <xdr:rowOff>371475</xdr:rowOff>
    </xdr:to>
    <xdr:pic>
      <xdr:nvPicPr>
        <xdr:cNvPr id="372" name="Picture 371" descr="https://icorating.com/cache/logos/iHfZK3Yuna3pRiOogQLeZ2gYd4lZZKqMblwujU4o-39x39.png">
          <a:extLst>
            <a:ext uri="{FF2B5EF4-FFF2-40B4-BE49-F238E27FC236}">
              <a16:creationId xmlns:a16="http://schemas.microsoft.com/office/drawing/2014/main" id="{2703897B-ADF4-46AC-B030-C109AB5A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96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371475</xdr:colOff>
      <xdr:row>411</xdr:row>
      <xdr:rowOff>371475</xdr:rowOff>
    </xdr:to>
    <xdr:pic>
      <xdr:nvPicPr>
        <xdr:cNvPr id="373" name="Picture 372" descr="https://icorating.com/cache/logos/Y74My1JTyPZt3BbODXWLBnH2YyX0iKB2XH18TVjZ-39x39.png">
          <a:extLst>
            <a:ext uri="{FF2B5EF4-FFF2-40B4-BE49-F238E27FC236}">
              <a16:creationId xmlns:a16="http://schemas.microsoft.com/office/drawing/2014/main" id="{75FAEA99-C9B7-4C34-982B-352F7FD54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22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371475</xdr:colOff>
      <xdr:row>412</xdr:row>
      <xdr:rowOff>371475</xdr:rowOff>
    </xdr:to>
    <xdr:pic>
      <xdr:nvPicPr>
        <xdr:cNvPr id="374" name="Picture 373" descr="https://icorating.com/cache/logos/7VjxkGqq6kuAvwMvSHodo4vpzFX6FOF9OTlwsu5C-39x39.jpeg">
          <a:extLst>
            <a:ext uri="{FF2B5EF4-FFF2-40B4-BE49-F238E27FC236}">
              <a16:creationId xmlns:a16="http://schemas.microsoft.com/office/drawing/2014/main" id="{A7F6F6B7-552D-4505-AC18-905609ED6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62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371475</xdr:colOff>
      <xdr:row>414</xdr:row>
      <xdr:rowOff>371475</xdr:rowOff>
    </xdr:to>
    <xdr:pic>
      <xdr:nvPicPr>
        <xdr:cNvPr id="375" name="Picture 374" descr="https://icorating.com/cache/logos/1wzc3bQz0cX4miOShWDHxlnZb4Cqth5xmlK9HorJ-39x39.png">
          <a:extLst>
            <a:ext uri="{FF2B5EF4-FFF2-40B4-BE49-F238E27FC236}">
              <a16:creationId xmlns:a16="http://schemas.microsoft.com/office/drawing/2014/main" id="{F6C94367-084A-48E2-A3C7-570B0730D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239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371475</xdr:colOff>
      <xdr:row>415</xdr:row>
      <xdr:rowOff>371475</xdr:rowOff>
    </xdr:to>
    <xdr:pic>
      <xdr:nvPicPr>
        <xdr:cNvPr id="376" name="Picture 375" descr="https://icorating.com/cache/logos/Ccc8SxqSU7uUP19ZfW2RnF5YP2qIPFbBuTSIQ7Xh-39x39.png">
          <a:extLst>
            <a:ext uri="{FF2B5EF4-FFF2-40B4-BE49-F238E27FC236}">
              <a16:creationId xmlns:a16="http://schemas.microsoft.com/office/drawing/2014/main" id="{3E38E82F-AE1E-492D-A61D-B00026F7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153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371475</xdr:colOff>
      <xdr:row>416</xdr:row>
      <xdr:rowOff>371475</xdr:rowOff>
    </xdr:to>
    <xdr:pic>
      <xdr:nvPicPr>
        <xdr:cNvPr id="377" name="Picture 376" descr="https://icorating.com/cache/logos/7GINAIgavPEdRLCXRpxJuHRTeswdKCAN4D743dJT-39x39.png">
          <a:extLst>
            <a:ext uri="{FF2B5EF4-FFF2-40B4-BE49-F238E27FC236}">
              <a16:creationId xmlns:a16="http://schemas.microsoft.com/office/drawing/2014/main" id="{725E6A95-C87D-445E-A704-43B32529A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068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371475</xdr:colOff>
      <xdr:row>418</xdr:row>
      <xdr:rowOff>9525</xdr:rowOff>
    </xdr:to>
    <xdr:pic>
      <xdr:nvPicPr>
        <xdr:cNvPr id="378" name="Picture 377" descr="https://icorating.com/cache/logos/bEpgDAHtEjFuMSmeLCV7ckwW37O6ECncuNTHp2iN-39x39.png">
          <a:extLst>
            <a:ext uri="{FF2B5EF4-FFF2-40B4-BE49-F238E27FC236}">
              <a16:creationId xmlns:a16="http://schemas.microsoft.com/office/drawing/2014/main" id="{B2663D8F-B6A3-4084-A99D-7EE11E907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01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371475</xdr:colOff>
      <xdr:row>420</xdr:row>
      <xdr:rowOff>0</xdr:rowOff>
    </xdr:to>
    <xdr:pic>
      <xdr:nvPicPr>
        <xdr:cNvPr id="379" name="Picture 378" descr="https://icorating.com/cache/logos/1vcXN9H676aLYd4tPrlUIvHnGqJcQXihU3VwCick-39x39.png">
          <a:extLst>
            <a:ext uri="{FF2B5EF4-FFF2-40B4-BE49-F238E27FC236}">
              <a16:creationId xmlns:a16="http://schemas.microsoft.com/office/drawing/2014/main" id="{56B155AB-FCF2-456C-8783-F3555EB6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896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371475</xdr:colOff>
      <xdr:row>421</xdr:row>
      <xdr:rowOff>0</xdr:rowOff>
    </xdr:to>
    <xdr:pic>
      <xdr:nvPicPr>
        <xdr:cNvPr id="380" name="Picture 379" descr="https://icorating.com/cache/logos/SJS2jYFREq1BwAmLFfjr6m84yF7PmH6YH0IiJJMB-39x39.png">
          <a:extLst>
            <a:ext uri="{FF2B5EF4-FFF2-40B4-BE49-F238E27FC236}">
              <a16:creationId xmlns:a16="http://schemas.microsoft.com/office/drawing/2014/main" id="{12BA15AF-2F74-4C7D-942B-C72BCD2C3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630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371475</xdr:colOff>
      <xdr:row>421</xdr:row>
      <xdr:rowOff>371475</xdr:rowOff>
    </xdr:to>
    <xdr:pic>
      <xdr:nvPicPr>
        <xdr:cNvPr id="381" name="Picture 380" descr="https://icorating.com/cache/logos/XtC3HW79zxDEFCHKoysCmBtGhw1qTjwFAQNwqfoa-39x39.jpeg">
          <a:extLst>
            <a:ext uri="{FF2B5EF4-FFF2-40B4-BE49-F238E27FC236}">
              <a16:creationId xmlns:a16="http://schemas.microsoft.com/office/drawing/2014/main" id="{3CE70B36-5DD4-4B54-A1FC-B19753826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363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371475</xdr:colOff>
      <xdr:row>422</xdr:row>
      <xdr:rowOff>371475</xdr:rowOff>
    </xdr:to>
    <xdr:pic>
      <xdr:nvPicPr>
        <xdr:cNvPr id="382" name="Picture 381" descr="https://icorating.com/cache/logos/5z2lnkQbEoQhkO1uYH9J0GY6jUY5WFKAfgiT7X3Q-39x39.png">
          <a:extLst>
            <a:ext uri="{FF2B5EF4-FFF2-40B4-BE49-F238E27FC236}">
              <a16:creationId xmlns:a16="http://schemas.microsoft.com/office/drawing/2014/main" id="{ED9F5D2B-B3E1-4BA8-BE5A-EC565E5F4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45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371475</xdr:colOff>
      <xdr:row>423</xdr:row>
      <xdr:rowOff>371475</xdr:rowOff>
    </xdr:to>
    <xdr:pic>
      <xdr:nvPicPr>
        <xdr:cNvPr id="383" name="Picture 382" descr="https://icorating.com/cache/logos/ELKlxwWwgStpK61RUm7h5zAPInq1olzCdaa4Bn1c-39x39.png">
          <a:extLst>
            <a:ext uri="{FF2B5EF4-FFF2-40B4-BE49-F238E27FC236}">
              <a16:creationId xmlns:a16="http://schemas.microsoft.com/office/drawing/2014/main" id="{89B507E7-BF19-405D-8A3C-893442479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92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371475</xdr:colOff>
      <xdr:row>424</xdr:row>
      <xdr:rowOff>371475</xdr:rowOff>
    </xdr:to>
    <xdr:pic>
      <xdr:nvPicPr>
        <xdr:cNvPr id="384" name="Picture 383" descr="https://icorating.com/cache/logos/3SiXCAhGoDoZsFAdNWRwByWT92UUKLpOqwxKnFdt-39x39.png">
          <a:extLst>
            <a:ext uri="{FF2B5EF4-FFF2-40B4-BE49-F238E27FC236}">
              <a16:creationId xmlns:a16="http://schemas.microsoft.com/office/drawing/2014/main" id="{137C05C6-92D6-445B-8BAB-396EA7C5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25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371475</xdr:colOff>
      <xdr:row>425</xdr:row>
      <xdr:rowOff>371475</xdr:rowOff>
    </xdr:to>
    <xdr:pic>
      <xdr:nvPicPr>
        <xdr:cNvPr id="385" name="Picture 384" descr="https://icorating.com/cache/logos/CWFrfpnPMgQoAf6oQZi5GQmVB2AZ8li4kPQW1BQ5-39x39.jpeg">
          <a:extLst>
            <a:ext uri="{FF2B5EF4-FFF2-40B4-BE49-F238E27FC236}">
              <a16:creationId xmlns:a16="http://schemas.microsoft.com/office/drawing/2014/main" id="{31C3F946-2C15-4A03-99FC-A357216C3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59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371475</xdr:colOff>
      <xdr:row>427</xdr:row>
      <xdr:rowOff>171450</xdr:rowOff>
    </xdr:to>
    <xdr:pic>
      <xdr:nvPicPr>
        <xdr:cNvPr id="386" name="Picture 385" descr="https://icorating.com/cache/logos/8IC7mFVInjKjcGWQjh8WGtmI9E1Rx9lN3sCpMAda-39x39.png">
          <a:extLst>
            <a:ext uri="{FF2B5EF4-FFF2-40B4-BE49-F238E27FC236}">
              <a16:creationId xmlns:a16="http://schemas.microsoft.com/office/drawing/2014/main" id="{598BF331-422B-4A17-8CE3-24E2142DE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57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371475</xdr:colOff>
      <xdr:row>428</xdr:row>
      <xdr:rowOff>9525</xdr:rowOff>
    </xdr:to>
    <xdr:pic>
      <xdr:nvPicPr>
        <xdr:cNvPr id="387" name="Picture 386" descr="https://icorating.com/cache/logos/IOGmLj5zVeQUKfANmLhAfjWlq1yrnPF0bSPwWR26-39x39.png">
          <a:extLst>
            <a:ext uri="{FF2B5EF4-FFF2-40B4-BE49-F238E27FC236}">
              <a16:creationId xmlns:a16="http://schemas.microsoft.com/office/drawing/2014/main" id="{22AF21F4-65B1-4D1E-874F-249ACBF6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307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371475</xdr:colOff>
      <xdr:row>429</xdr:row>
      <xdr:rowOff>371475</xdr:rowOff>
    </xdr:to>
    <xdr:pic>
      <xdr:nvPicPr>
        <xdr:cNvPr id="388" name="Picture 387" descr="https://icorating.com/cache/logos/NmsrW8vjjmn1aHYmJezttQYawdc5VbKZRxZBrzU0-39x39.png">
          <a:extLst>
            <a:ext uri="{FF2B5EF4-FFF2-40B4-BE49-F238E27FC236}">
              <a16:creationId xmlns:a16="http://schemas.microsoft.com/office/drawing/2014/main" id="{F62C352F-2FF6-44C6-B153-706C68E4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83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371475</xdr:colOff>
      <xdr:row>431</xdr:row>
      <xdr:rowOff>371475</xdr:rowOff>
    </xdr:to>
    <xdr:pic>
      <xdr:nvPicPr>
        <xdr:cNvPr id="389" name="Picture 388" descr="https://icorating.com/cache/logos/mNUAch8xL9WMIpJoUFyJFWWWmzY9OecudKQRoWpp-39x39.png">
          <a:extLst>
            <a:ext uri="{FF2B5EF4-FFF2-40B4-BE49-F238E27FC236}">
              <a16:creationId xmlns:a16="http://schemas.microsoft.com/office/drawing/2014/main" id="{837627F5-0691-4546-BA10-C421C5557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5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371475</xdr:colOff>
      <xdr:row>432</xdr:row>
      <xdr:rowOff>371475</xdr:rowOff>
    </xdr:to>
    <xdr:pic>
      <xdr:nvPicPr>
        <xdr:cNvPr id="390" name="Picture 389" descr="https://icorating.com/cache/logos/DGNVqA9qFewuK2hSjlXKjLEe9iNtKLXxhPZuqFJL-39x39.png">
          <a:extLst>
            <a:ext uri="{FF2B5EF4-FFF2-40B4-BE49-F238E27FC236}">
              <a16:creationId xmlns:a16="http://schemas.microsoft.com/office/drawing/2014/main" id="{C6A8393B-1858-4CC6-A7CB-B0A95E41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774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371475</xdr:colOff>
      <xdr:row>433</xdr:row>
      <xdr:rowOff>371475</xdr:rowOff>
    </xdr:to>
    <xdr:pic>
      <xdr:nvPicPr>
        <xdr:cNvPr id="391" name="Picture 390" descr="https://icorating.com/cache/logos/v3ixyQoU6qPQQBBCYzCaU9U0XKORfjjzkmjFlkgh-39x39.jpeg">
          <a:extLst>
            <a:ext uri="{FF2B5EF4-FFF2-40B4-BE49-F238E27FC236}">
              <a16:creationId xmlns:a16="http://schemas.microsoft.com/office/drawing/2014/main" id="{5B56D6F9-74E4-41BC-9CC2-E13CA76B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507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371475</xdr:colOff>
      <xdr:row>434</xdr:row>
      <xdr:rowOff>371475</xdr:rowOff>
    </xdr:to>
    <xdr:pic>
      <xdr:nvPicPr>
        <xdr:cNvPr id="392" name="Picture 391" descr="https://icorating.com/cache/logos/nXxJRjKxVt3Zz9WDrPPCgVZZHydDcpTSttOYvQXO-39x39.jpeg">
          <a:extLst>
            <a:ext uri="{FF2B5EF4-FFF2-40B4-BE49-F238E27FC236}">
              <a16:creationId xmlns:a16="http://schemas.microsoft.com/office/drawing/2014/main" id="{B6AFAC3E-C703-4911-BA04-20DA5C9ED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22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371475</xdr:colOff>
      <xdr:row>436</xdr:row>
      <xdr:rowOff>180975</xdr:rowOff>
    </xdr:to>
    <xdr:pic>
      <xdr:nvPicPr>
        <xdr:cNvPr id="393" name="Picture 392" descr="https://icorating.com/cache/logos/2UJWewsadLyYsZLbFiMq9FuvtmCV6wfsOzUxfUXG-39x39.png">
          <a:extLst>
            <a:ext uri="{FF2B5EF4-FFF2-40B4-BE49-F238E27FC236}">
              <a16:creationId xmlns:a16="http://schemas.microsoft.com/office/drawing/2014/main" id="{8CB4FE57-7C5A-445F-A233-2A3E2A524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155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371475</xdr:colOff>
      <xdr:row>437</xdr:row>
      <xdr:rowOff>371475</xdr:rowOff>
    </xdr:to>
    <xdr:pic>
      <xdr:nvPicPr>
        <xdr:cNvPr id="394" name="Picture 393" descr="https://icorating.com/cache/logos/Gxk2HyYYeYWdV4WhffjWQlpIqxvxonSFbMTkZYiT-39x39.jpeg">
          <a:extLst>
            <a:ext uri="{FF2B5EF4-FFF2-40B4-BE49-F238E27FC236}">
              <a16:creationId xmlns:a16="http://schemas.microsoft.com/office/drawing/2014/main" id="{B86F1862-B110-443B-B9A9-CF6995715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260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371475</xdr:colOff>
      <xdr:row>438</xdr:row>
      <xdr:rowOff>371475</xdr:rowOff>
    </xdr:to>
    <xdr:pic>
      <xdr:nvPicPr>
        <xdr:cNvPr id="395" name="Picture 394" descr="https://icorating.com/cache/logos/HhHerZI8aOk6bwtdEiYXawpYVR1iY77HwbfuxPQx-39x39.png">
          <a:extLst>
            <a:ext uri="{FF2B5EF4-FFF2-40B4-BE49-F238E27FC236}">
              <a16:creationId xmlns:a16="http://schemas.microsoft.com/office/drawing/2014/main" id="{62FF8AAA-BF5E-417F-8B98-ED7FA7D78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993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371475</xdr:colOff>
      <xdr:row>440</xdr:row>
      <xdr:rowOff>171450</xdr:rowOff>
    </xdr:to>
    <xdr:pic>
      <xdr:nvPicPr>
        <xdr:cNvPr id="396" name="Picture 395" descr="https://icorating.com/cache/logos/HqutMwQf5yzn3tmzoDQu3sHP3kAsOMFouZJj8Aeu-39x39.png">
          <a:extLst>
            <a:ext uri="{FF2B5EF4-FFF2-40B4-BE49-F238E27FC236}">
              <a16:creationId xmlns:a16="http://schemas.microsoft.com/office/drawing/2014/main" id="{8A0B3DDE-2136-4169-95BC-F405DC212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27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371475</xdr:colOff>
      <xdr:row>440</xdr:row>
      <xdr:rowOff>371475</xdr:rowOff>
    </xdr:to>
    <xdr:pic>
      <xdr:nvPicPr>
        <xdr:cNvPr id="397" name="Picture 396" descr="https://icorating.com/cache/logos/YFxPr5kSvrzYiWdMsENudbVpNTzANZkhfsXX5xTJ-39x39.png">
          <a:extLst>
            <a:ext uri="{FF2B5EF4-FFF2-40B4-BE49-F238E27FC236}">
              <a16:creationId xmlns:a16="http://schemas.microsoft.com/office/drawing/2014/main" id="{21D8DD52-8D95-49C1-A3D7-450AF7C4E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60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371475</xdr:colOff>
      <xdr:row>441</xdr:row>
      <xdr:rowOff>371475</xdr:rowOff>
    </xdr:to>
    <xdr:pic>
      <xdr:nvPicPr>
        <xdr:cNvPr id="398" name="Picture 397" descr="https://icorating.com/cache/logos/mq49sTbw4BI1Keu7sjzChoVQJH1VpvFZ6uEkSm0R-39x39.png">
          <a:extLst>
            <a:ext uri="{FF2B5EF4-FFF2-40B4-BE49-F238E27FC236}">
              <a16:creationId xmlns:a16="http://schemas.microsoft.com/office/drawing/2014/main" id="{0C2F6D30-D330-4C27-AFF6-28ED57AA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75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371475</xdr:colOff>
      <xdr:row>443</xdr:row>
      <xdr:rowOff>0</xdr:rowOff>
    </xdr:to>
    <xdr:pic>
      <xdr:nvPicPr>
        <xdr:cNvPr id="399" name="Picture 398" descr="https://icorating.com/cache/logos/99jTTqJeNSuGbeFkPe9cGscz8WZnxwfH3sNFGjay-39x39.png">
          <a:extLst>
            <a:ext uri="{FF2B5EF4-FFF2-40B4-BE49-F238E27FC236}">
              <a16:creationId xmlns:a16="http://schemas.microsoft.com/office/drawing/2014/main" id="{D9B7D7F9-8E2A-409C-AC43-D96C0FFF4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08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371475</xdr:colOff>
      <xdr:row>443</xdr:row>
      <xdr:rowOff>371475</xdr:rowOff>
    </xdr:to>
    <xdr:pic>
      <xdr:nvPicPr>
        <xdr:cNvPr id="400" name="Picture 399" descr="https://icorating.com/cache/logos/alVSk3WpFEFSWE33mHTpp1hLRNRVysdYfPrtZfaS-39x39.png">
          <a:extLst>
            <a:ext uri="{FF2B5EF4-FFF2-40B4-BE49-F238E27FC236}">
              <a16:creationId xmlns:a16="http://schemas.microsoft.com/office/drawing/2014/main" id="{63EE3F28-70DA-45BD-BB62-90D8EB4B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841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371475</xdr:colOff>
      <xdr:row>444</xdr:row>
      <xdr:rowOff>371475</xdr:rowOff>
    </xdr:to>
    <xdr:pic>
      <xdr:nvPicPr>
        <xdr:cNvPr id="401" name="Picture 400" descr="https://icorating.com/cache/logos/75tMN69unnWyL2ZRrDS80XmXiIuychckGD2qvZu8-39x39.png">
          <a:extLst>
            <a:ext uri="{FF2B5EF4-FFF2-40B4-BE49-F238E27FC236}">
              <a16:creationId xmlns:a16="http://schemas.microsoft.com/office/drawing/2014/main" id="{FAF3FBFA-CC94-40C0-A79A-70ADE98AB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937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371475</xdr:colOff>
      <xdr:row>446</xdr:row>
      <xdr:rowOff>171450</xdr:rowOff>
    </xdr:to>
    <xdr:pic>
      <xdr:nvPicPr>
        <xdr:cNvPr id="402" name="Picture 401" descr="https://icorating.com/cache/logos/DDhlCsW3jrkWav75ixGPrg2xY43C8zvhvqiBQzFy-39x39.jpeg">
          <a:extLst>
            <a:ext uri="{FF2B5EF4-FFF2-40B4-BE49-F238E27FC236}">
              <a16:creationId xmlns:a16="http://schemas.microsoft.com/office/drawing/2014/main" id="{A2C1F52E-2760-4A2F-A269-97CA2B2E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670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371475</xdr:colOff>
      <xdr:row>446</xdr:row>
      <xdr:rowOff>371475</xdr:rowOff>
    </xdr:to>
    <xdr:pic>
      <xdr:nvPicPr>
        <xdr:cNvPr id="403" name="Picture 402" descr="https://icorating.com/cache/logos/3MqM5sPc6MsLwNu9z2JX7Ef3UbgscC7AK9a8v0vu-39x39.png">
          <a:extLst>
            <a:ext uri="{FF2B5EF4-FFF2-40B4-BE49-F238E27FC236}">
              <a16:creationId xmlns:a16="http://schemas.microsoft.com/office/drawing/2014/main" id="{1C8C2D5F-CE75-44CC-ABD6-DD599683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04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371475</xdr:colOff>
      <xdr:row>447</xdr:row>
      <xdr:rowOff>371475</xdr:rowOff>
    </xdr:to>
    <xdr:pic>
      <xdr:nvPicPr>
        <xdr:cNvPr id="404" name="Picture 403" descr="https://icorating.com/cache/logos/wraZz0CEvRG9aIzGriCAp2WeTKoBfl8cs8MuZaY5-39x39.jpeg">
          <a:extLst>
            <a:ext uri="{FF2B5EF4-FFF2-40B4-BE49-F238E27FC236}">
              <a16:creationId xmlns:a16="http://schemas.microsoft.com/office/drawing/2014/main" id="{BD85E020-CD32-442B-91AB-05C1CA65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318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371475</xdr:colOff>
      <xdr:row>449</xdr:row>
      <xdr:rowOff>9525</xdr:rowOff>
    </xdr:to>
    <xdr:pic>
      <xdr:nvPicPr>
        <xdr:cNvPr id="405" name="Picture 404" descr="https://icorating.com/cache/logos/Mz8NrLrp2VM02fVTRnwh7PzoghRWNMt0CnBugPPr-39x39.png">
          <a:extLst>
            <a:ext uri="{FF2B5EF4-FFF2-40B4-BE49-F238E27FC236}">
              <a16:creationId xmlns:a16="http://schemas.microsoft.com/office/drawing/2014/main" id="{37A88732-C3C5-42E7-86C9-5D6D0236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52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371475</xdr:colOff>
      <xdr:row>451</xdr:row>
      <xdr:rowOff>0</xdr:rowOff>
    </xdr:to>
    <xdr:pic>
      <xdr:nvPicPr>
        <xdr:cNvPr id="406" name="Picture 405" descr="https://icorating.com/cache/logos/fWBlKJPjaMTInQnSiGZ4OhIHkd4hxrni0r4vjosZ-39x39.png">
          <a:extLst>
            <a:ext uri="{FF2B5EF4-FFF2-40B4-BE49-F238E27FC236}">
              <a16:creationId xmlns:a16="http://schemas.microsoft.com/office/drawing/2014/main" id="{7C5C0C8D-AF81-4760-8706-5D1AC9A74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28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371475</xdr:colOff>
      <xdr:row>451</xdr:row>
      <xdr:rowOff>371475</xdr:rowOff>
    </xdr:to>
    <xdr:pic>
      <xdr:nvPicPr>
        <xdr:cNvPr id="407" name="Picture 406" descr="https://icorating.com/cache/logos/Ntmjon0J7UO6Y54ylkQOwHWB1EkLz92nmoRxeADz-39x39.png">
          <a:extLst>
            <a:ext uri="{FF2B5EF4-FFF2-40B4-BE49-F238E27FC236}">
              <a16:creationId xmlns:a16="http://schemas.microsoft.com/office/drawing/2014/main" id="{E83A2447-1DD6-4643-A63D-D0569E619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61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371475</xdr:colOff>
      <xdr:row>452</xdr:row>
      <xdr:rowOff>371475</xdr:rowOff>
    </xdr:to>
    <xdr:pic>
      <xdr:nvPicPr>
        <xdr:cNvPr id="408" name="Picture 407" descr="https://icorating.com/cache/logos/RFaIyLEos6fVybEAobfT9neBrI0jlrp7efstls9u-39x39.png">
          <a:extLst>
            <a:ext uri="{FF2B5EF4-FFF2-40B4-BE49-F238E27FC236}">
              <a16:creationId xmlns:a16="http://schemas.microsoft.com/office/drawing/2014/main" id="{BCD899CE-BCD8-46D4-AA8D-2385AA146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795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371475</xdr:colOff>
      <xdr:row>454</xdr:row>
      <xdr:rowOff>0</xdr:rowOff>
    </xdr:to>
    <xdr:pic>
      <xdr:nvPicPr>
        <xdr:cNvPr id="409" name="Picture 408" descr="https://icorating.com/cache/logos/T9JSJHRUZ9LS9YVhxLQUP1gQLjBZ9h5UE1gj76rC-39x39.png">
          <a:extLst>
            <a:ext uri="{FF2B5EF4-FFF2-40B4-BE49-F238E27FC236}">
              <a16:creationId xmlns:a16="http://schemas.microsoft.com/office/drawing/2014/main" id="{392B24AB-330F-42AA-A602-35EAD1513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528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371475</xdr:colOff>
      <xdr:row>454</xdr:row>
      <xdr:rowOff>371475</xdr:rowOff>
    </xdr:to>
    <xdr:pic>
      <xdr:nvPicPr>
        <xdr:cNvPr id="410" name="Picture 409" descr="https://icorating.com/cache/logos/EQtBW022JqkOaDjdGcrGhVSMZ6GhaqUq0ef85YpF-39x39.png">
          <a:extLst>
            <a:ext uri="{FF2B5EF4-FFF2-40B4-BE49-F238E27FC236}">
              <a16:creationId xmlns:a16="http://schemas.microsoft.com/office/drawing/2014/main" id="{9F387837-D5A9-47F6-BFF4-4D8B3C9E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262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371475</xdr:colOff>
      <xdr:row>455</xdr:row>
      <xdr:rowOff>371475</xdr:rowOff>
    </xdr:to>
    <xdr:pic>
      <xdr:nvPicPr>
        <xdr:cNvPr id="411" name="Picture 410" descr="https://icorating.com/cache/logos/jca7OiIgDUJJOQkQpxGRbdmNmopIqaGnGJjxpzO0-39x39.png">
          <a:extLst>
            <a:ext uri="{FF2B5EF4-FFF2-40B4-BE49-F238E27FC236}">
              <a16:creationId xmlns:a16="http://schemas.microsoft.com/office/drawing/2014/main" id="{1DF990D2-7697-4F64-8425-17D70882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995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371475</xdr:colOff>
      <xdr:row>457</xdr:row>
      <xdr:rowOff>171450</xdr:rowOff>
    </xdr:to>
    <xdr:pic>
      <xdr:nvPicPr>
        <xdr:cNvPr id="412" name="Picture 411" descr="https://icorating.com/cache/logos/xVxgcDHOvJMVlDTsHzFtDoSEeKZGkM1251CES4Fs-39x39.png">
          <a:extLst>
            <a:ext uri="{FF2B5EF4-FFF2-40B4-BE49-F238E27FC236}">
              <a16:creationId xmlns:a16="http://schemas.microsoft.com/office/drawing/2014/main" id="{4EBFEFF0-E854-455A-9DE9-25E38EB9B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0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371475</xdr:colOff>
      <xdr:row>458</xdr:row>
      <xdr:rowOff>0</xdr:rowOff>
    </xdr:to>
    <xdr:pic>
      <xdr:nvPicPr>
        <xdr:cNvPr id="413" name="Picture 412" descr="https://icorating.com/cache/logos/jgICvqijZHOtzXha2o9dsyGvpZFiwdUTQxgGsSqZ-39x39.png">
          <a:extLst>
            <a:ext uri="{FF2B5EF4-FFF2-40B4-BE49-F238E27FC236}">
              <a16:creationId xmlns:a16="http://schemas.microsoft.com/office/drawing/2014/main" id="{4977CFE9-F1F6-4FC0-A9B9-CA0E72D08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643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371475</xdr:colOff>
      <xdr:row>458</xdr:row>
      <xdr:rowOff>371475</xdr:rowOff>
    </xdr:to>
    <xdr:pic>
      <xdr:nvPicPr>
        <xdr:cNvPr id="414" name="Picture 413" descr="https://icorating.com/cache/logos/MJZt1yVdGCukdTghXmcolvWWhqvOeESnVeoAeDyC-39x39.png">
          <a:extLst>
            <a:ext uri="{FF2B5EF4-FFF2-40B4-BE49-F238E27FC236}">
              <a16:creationId xmlns:a16="http://schemas.microsoft.com/office/drawing/2014/main" id="{34B4B107-C309-4F32-B444-E423D9117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37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371475</xdr:colOff>
      <xdr:row>459</xdr:row>
      <xdr:rowOff>371475</xdr:rowOff>
    </xdr:to>
    <xdr:pic>
      <xdr:nvPicPr>
        <xdr:cNvPr id="415" name="Picture 414" descr="https://icorating.com/cache/logos/LFRmVT2hcfTo7b4rRKwcU8700YAi02sRUT9CoZpd-39x39.png">
          <a:extLst>
            <a:ext uri="{FF2B5EF4-FFF2-40B4-BE49-F238E27FC236}">
              <a16:creationId xmlns:a16="http://schemas.microsoft.com/office/drawing/2014/main" id="{B1767B04-0CF4-44F6-93AD-D1592CA05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472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371475</xdr:colOff>
      <xdr:row>461</xdr:row>
      <xdr:rowOff>0</xdr:rowOff>
    </xdr:to>
    <xdr:pic>
      <xdr:nvPicPr>
        <xdr:cNvPr id="416" name="Picture 415" descr="https://icorating.com/cache/logos/D4rnvnK1HLaYTV5TNjQGkEQ0nXtLeSsekKPD27oX-39x39.png">
          <a:extLst>
            <a:ext uri="{FF2B5EF4-FFF2-40B4-BE49-F238E27FC236}">
              <a16:creationId xmlns:a16="http://schemas.microsoft.com/office/drawing/2014/main" id="{4A90A551-53F2-495E-8609-B96F5984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6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371475</xdr:colOff>
      <xdr:row>461</xdr:row>
      <xdr:rowOff>371475</xdr:rowOff>
    </xdr:to>
    <xdr:pic>
      <xdr:nvPicPr>
        <xdr:cNvPr id="417" name="Picture 416" descr="https://icorating.com/cache/logos/82iHbhkeM0ClN5ISAy2PiXUz6slQmApZSx56mwI8-39x39.png">
          <a:extLst>
            <a:ext uri="{FF2B5EF4-FFF2-40B4-BE49-F238E27FC236}">
              <a16:creationId xmlns:a16="http://schemas.microsoft.com/office/drawing/2014/main" id="{4759A327-EF3F-42DD-AF88-712BB548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30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371475</xdr:colOff>
      <xdr:row>462</xdr:row>
      <xdr:rowOff>371475</xdr:rowOff>
    </xdr:to>
    <xdr:pic>
      <xdr:nvPicPr>
        <xdr:cNvPr id="418" name="Picture 417" descr="https://icorating.com/cache/logos/ac9CHHiauG7sd4gOOZpYy417pJ5xHUvHidr8q1Ll-39x39.png">
          <a:extLst>
            <a:ext uri="{FF2B5EF4-FFF2-40B4-BE49-F238E27FC236}">
              <a16:creationId xmlns:a16="http://schemas.microsoft.com/office/drawing/2014/main" id="{8C811B6D-ABAB-41C7-8D9C-3CC92155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34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371475</xdr:colOff>
      <xdr:row>464</xdr:row>
      <xdr:rowOff>371475</xdr:rowOff>
    </xdr:to>
    <xdr:pic>
      <xdr:nvPicPr>
        <xdr:cNvPr id="419" name="Picture 418" descr="https://icorating.com/cache/logos/hnjPbzXkBRmD8E0szudGzERfANJ95c55u241rgIx-39x39.jpeg">
          <a:extLst>
            <a:ext uri="{FF2B5EF4-FFF2-40B4-BE49-F238E27FC236}">
              <a16:creationId xmlns:a16="http://schemas.microsoft.com/office/drawing/2014/main" id="{9C01AE34-75DC-4AE2-A057-ECCB43467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310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371475</xdr:colOff>
      <xdr:row>466</xdr:row>
      <xdr:rowOff>371475</xdr:rowOff>
    </xdr:to>
    <xdr:pic>
      <xdr:nvPicPr>
        <xdr:cNvPr id="420" name="Picture 419" descr="https://icorating.com/cache/logos/EffZwMGvzlMr3Z9Wc64huaBwDM7W0dfobivTYB2a-39x39.png">
          <a:extLst>
            <a:ext uri="{FF2B5EF4-FFF2-40B4-BE49-F238E27FC236}">
              <a16:creationId xmlns:a16="http://schemas.microsoft.com/office/drawing/2014/main" id="{6F33392E-3236-42AD-ABB7-303E1792C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68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371475</xdr:colOff>
      <xdr:row>468</xdr:row>
      <xdr:rowOff>0</xdr:rowOff>
    </xdr:to>
    <xdr:pic>
      <xdr:nvPicPr>
        <xdr:cNvPr id="421" name="Picture 420" descr="https://icorating.com/cache/logos/BsQuKRrgwnjKgfzKd3Mw92piaYFLZhKMJw6z8NEo-39x39.png">
          <a:extLst>
            <a:ext uri="{FF2B5EF4-FFF2-40B4-BE49-F238E27FC236}">
              <a16:creationId xmlns:a16="http://schemas.microsoft.com/office/drawing/2014/main" id="{44DEE56F-BD9D-4EB5-B8B5-1278B8FB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501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371475</xdr:colOff>
      <xdr:row>468</xdr:row>
      <xdr:rowOff>371475</xdr:rowOff>
    </xdr:to>
    <xdr:pic>
      <xdr:nvPicPr>
        <xdr:cNvPr id="422" name="Picture 421" descr="https://icorating.com/cache/logos/fKDkHENGdPqonmfg91Cedn8HB1Mhx9pi88Q6jrjo-39x39.png">
          <a:extLst>
            <a:ext uri="{FF2B5EF4-FFF2-40B4-BE49-F238E27FC236}">
              <a16:creationId xmlns:a16="http://schemas.microsoft.com/office/drawing/2014/main" id="{104107E6-CE21-4856-AA13-071EA7013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234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371475</xdr:colOff>
      <xdr:row>469</xdr:row>
      <xdr:rowOff>371475</xdr:rowOff>
    </xdr:to>
    <xdr:pic>
      <xdr:nvPicPr>
        <xdr:cNvPr id="423" name="Picture 422" descr="https://icorating.com/cache/logos/Spu6f3RdBrThOIjgsTx8jc1rTUO4Ws8L2aUvj55z-39x39.png">
          <a:extLst>
            <a:ext uri="{FF2B5EF4-FFF2-40B4-BE49-F238E27FC236}">
              <a16:creationId xmlns:a16="http://schemas.microsoft.com/office/drawing/2014/main" id="{EF84B8C9-3CCB-4EAB-B7D6-4FC7C4DF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330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371475</xdr:colOff>
      <xdr:row>472</xdr:row>
      <xdr:rowOff>0</xdr:rowOff>
    </xdr:to>
    <xdr:pic>
      <xdr:nvPicPr>
        <xdr:cNvPr id="424" name="Picture 423" descr="https://icorating.com/cache/logos/SpkYSRaMTsFAU76NW7y2OREyPKEJA0ZdDrW0xsgW-39x39.png">
          <a:extLst>
            <a:ext uri="{FF2B5EF4-FFF2-40B4-BE49-F238E27FC236}">
              <a16:creationId xmlns:a16="http://schemas.microsoft.com/office/drawing/2014/main" id="{132A0CA3-19B3-41D5-81AD-E6436E311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254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371475</xdr:colOff>
      <xdr:row>472</xdr:row>
      <xdr:rowOff>371475</xdr:rowOff>
    </xdr:to>
    <xdr:pic>
      <xdr:nvPicPr>
        <xdr:cNvPr id="425" name="Picture 424" descr="https://icorating.com/cache/logos/9BLZ8HUBQt8RcSVKiZpxuXYXORJ40TlsMlV9eeyj-39x39.png">
          <a:extLst>
            <a:ext uri="{FF2B5EF4-FFF2-40B4-BE49-F238E27FC236}">
              <a16:creationId xmlns:a16="http://schemas.microsoft.com/office/drawing/2014/main" id="{9A54B732-5463-4186-A0B4-5D3EE56D8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87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371475</xdr:colOff>
      <xdr:row>473</xdr:row>
      <xdr:rowOff>371475</xdr:rowOff>
    </xdr:to>
    <xdr:pic>
      <xdr:nvPicPr>
        <xdr:cNvPr id="426" name="Picture 425" descr="https://icorating.com/cache/logos/wQ8Yr9QBYenEXguMC1oZQ0qyVkkYCCsL6kDN9Hce-39x39.png">
          <a:extLst>
            <a:ext uri="{FF2B5EF4-FFF2-40B4-BE49-F238E27FC236}">
              <a16:creationId xmlns:a16="http://schemas.microsoft.com/office/drawing/2014/main" id="{3EC1C1DC-516B-4960-8B42-7FE95A3D7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0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371475</xdr:colOff>
      <xdr:row>475</xdr:row>
      <xdr:rowOff>371475</xdr:rowOff>
    </xdr:to>
    <xdr:pic>
      <xdr:nvPicPr>
        <xdr:cNvPr id="427" name="Picture 426" descr="https://icorating.com/cache/logos/Pl3rgjadtDUuqwvLshgO9uV8zoy6rf48C1bVCAO2-39x39.jpeg">
          <a:extLst>
            <a:ext uri="{FF2B5EF4-FFF2-40B4-BE49-F238E27FC236}">
              <a16:creationId xmlns:a16="http://schemas.microsoft.com/office/drawing/2014/main" id="{9F821894-C3A1-41E3-AF3C-5C352C880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0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371475</xdr:colOff>
      <xdr:row>476</xdr:row>
      <xdr:rowOff>371475</xdr:rowOff>
    </xdr:to>
    <xdr:pic>
      <xdr:nvPicPr>
        <xdr:cNvPr id="428" name="Picture 427" descr="https://icorating.com/cache/logos/KQbPw5RtuO3KirNPMS7Y3cnqwZKIOca9xVsNbNHP-39x39.jpeg">
          <a:extLst>
            <a:ext uri="{FF2B5EF4-FFF2-40B4-BE49-F238E27FC236}">
              <a16:creationId xmlns:a16="http://schemas.microsoft.com/office/drawing/2014/main" id="{9FE11890-C2C2-4DEA-BBF0-DA8FA0D5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9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371475</xdr:colOff>
      <xdr:row>479</xdr:row>
      <xdr:rowOff>0</xdr:rowOff>
    </xdr:to>
    <xdr:pic>
      <xdr:nvPicPr>
        <xdr:cNvPr id="429" name="Picture 428" descr="https://icorating.com/cache/logos/f5IzzLYeIWvWE5YdnTqlxJgXxw6n8iUy7GWnHipQ-39x39.png">
          <a:extLst>
            <a:ext uri="{FF2B5EF4-FFF2-40B4-BE49-F238E27FC236}">
              <a16:creationId xmlns:a16="http://schemas.microsoft.com/office/drawing/2014/main" id="{4EB2E6EB-D0D2-4617-ABFF-446063669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454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371475</xdr:colOff>
      <xdr:row>480</xdr:row>
      <xdr:rowOff>171450</xdr:rowOff>
    </xdr:to>
    <xdr:pic>
      <xdr:nvPicPr>
        <xdr:cNvPr id="430" name="Picture 429" descr="https://icorating.com/cache/logos/owbpn98uu3A32uQyCR4jnoSbmvhmABPofc0QK3cB-39x39.png">
          <a:extLst>
            <a:ext uri="{FF2B5EF4-FFF2-40B4-BE49-F238E27FC236}">
              <a16:creationId xmlns:a16="http://schemas.microsoft.com/office/drawing/2014/main" id="{83EA869F-FBAA-4029-A406-4F7D32027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369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371475</xdr:colOff>
      <xdr:row>481</xdr:row>
      <xdr:rowOff>0</xdr:rowOff>
    </xdr:to>
    <xdr:pic>
      <xdr:nvPicPr>
        <xdr:cNvPr id="431" name="Picture 430" descr="https://icorating.com/cache/logos/FJyop8MJCQcWVj4nnUwpsuaPH32i7QMiQHBY40P7-39x39.png">
          <a:extLst>
            <a:ext uri="{FF2B5EF4-FFF2-40B4-BE49-F238E27FC236}">
              <a16:creationId xmlns:a16="http://schemas.microsoft.com/office/drawing/2014/main" id="{11FC4235-2DC7-4B35-A0A8-95444F092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102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371475</xdr:colOff>
      <xdr:row>481</xdr:row>
      <xdr:rowOff>371475</xdr:rowOff>
    </xdr:to>
    <xdr:pic>
      <xdr:nvPicPr>
        <xdr:cNvPr id="432" name="Picture 431" descr="https://icorating.com/cache/logos/EqSj25uDBRmIvYThHIwZiSXcGQMlOEJ9mzCOcwui-39x39.jpeg">
          <a:extLst>
            <a:ext uri="{FF2B5EF4-FFF2-40B4-BE49-F238E27FC236}">
              <a16:creationId xmlns:a16="http://schemas.microsoft.com/office/drawing/2014/main" id="{AA88A12C-3845-4DA1-8E18-53B2FF8CE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836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371475</xdr:colOff>
      <xdr:row>483</xdr:row>
      <xdr:rowOff>0</xdr:rowOff>
    </xdr:to>
    <xdr:pic>
      <xdr:nvPicPr>
        <xdr:cNvPr id="433" name="Picture 432" descr="https://icorating.com/cache/logos/35cc57f63e325eaf641d5d296d4fc090-39x39.jpeg">
          <a:extLst>
            <a:ext uri="{FF2B5EF4-FFF2-40B4-BE49-F238E27FC236}">
              <a16:creationId xmlns:a16="http://schemas.microsoft.com/office/drawing/2014/main" id="{AF639853-B5F1-446E-A89B-390376AD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569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371475</xdr:colOff>
      <xdr:row>483</xdr:row>
      <xdr:rowOff>371475</xdr:rowOff>
    </xdr:to>
    <xdr:pic>
      <xdr:nvPicPr>
        <xdr:cNvPr id="434" name="Picture 433" descr="https://icorating.com/cache/logos/PBOGhTpEDUBZ80QCAbxfENbtuzhm4rN8DNvqo1bn-39x39.png">
          <a:extLst>
            <a:ext uri="{FF2B5EF4-FFF2-40B4-BE49-F238E27FC236}">
              <a16:creationId xmlns:a16="http://schemas.microsoft.com/office/drawing/2014/main" id="{FB25EE73-B4A1-493E-B06A-A1E782AEC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303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371475</xdr:colOff>
      <xdr:row>484</xdr:row>
      <xdr:rowOff>371475</xdr:rowOff>
    </xdr:to>
    <xdr:pic>
      <xdr:nvPicPr>
        <xdr:cNvPr id="435" name="Picture 434" descr="https://icorating.com/cache/logos/x7Ez4Skk9mznXMkQqYF9ACZjSf54TFaCdKclqWWa-39x39.png">
          <a:extLst>
            <a:ext uri="{FF2B5EF4-FFF2-40B4-BE49-F238E27FC236}">
              <a16:creationId xmlns:a16="http://schemas.microsoft.com/office/drawing/2014/main" id="{BC53FEC2-CCA9-4938-A39E-25A073A1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36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371475</xdr:colOff>
      <xdr:row>485</xdr:row>
      <xdr:rowOff>371475</xdr:rowOff>
    </xdr:to>
    <xdr:pic>
      <xdr:nvPicPr>
        <xdr:cNvPr id="436" name="Picture 435" descr="https://icorating.com/cache/logos/HUxvDkzjvVRiZ9DH5UBxOWbcQ1EHG76z1zay5Hhl-39x39.png">
          <a:extLst>
            <a:ext uri="{FF2B5EF4-FFF2-40B4-BE49-F238E27FC236}">
              <a16:creationId xmlns:a16="http://schemas.microsoft.com/office/drawing/2014/main" id="{AAFB89F8-51CD-4E8C-A1A6-463DF9E02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76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371475</xdr:colOff>
      <xdr:row>487</xdr:row>
      <xdr:rowOff>0</xdr:rowOff>
    </xdr:to>
    <xdr:pic>
      <xdr:nvPicPr>
        <xdr:cNvPr id="437" name="Picture 436" descr="https://icorating.com/cache/logos/zsS8RyBCnbYOyoE5hbiXz6axqeMDSWdtqbLyyIPv-39x39.png">
          <a:extLst>
            <a:ext uri="{FF2B5EF4-FFF2-40B4-BE49-F238E27FC236}">
              <a16:creationId xmlns:a16="http://schemas.microsoft.com/office/drawing/2014/main" id="{5FE53A98-95D3-426C-B2F1-1555E4050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03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371475</xdr:colOff>
      <xdr:row>487</xdr:row>
      <xdr:rowOff>371475</xdr:rowOff>
    </xdr:to>
    <xdr:pic>
      <xdr:nvPicPr>
        <xdr:cNvPr id="438" name="Picture 437" descr="https://icorating.com/cache/logos/JgggDBIqo0KGId2gd54b86VBQLzliLwthzPfbmrM-39x39.jpeg">
          <a:extLst>
            <a:ext uri="{FF2B5EF4-FFF2-40B4-BE49-F238E27FC236}">
              <a16:creationId xmlns:a16="http://schemas.microsoft.com/office/drawing/2014/main" id="{26984659-E695-4509-BECD-A9842279E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23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371475</xdr:colOff>
      <xdr:row>489</xdr:row>
      <xdr:rowOff>371475</xdr:rowOff>
    </xdr:to>
    <xdr:pic>
      <xdr:nvPicPr>
        <xdr:cNvPr id="439" name="Picture 438" descr="https://icorating.com/cache/logos/gPHhIQkgMuqhwgmS4Ie0XsjsCbM7da5OJXiaYNnL-39x39.jpeg">
          <a:extLst>
            <a:ext uri="{FF2B5EF4-FFF2-40B4-BE49-F238E27FC236}">
              <a16:creationId xmlns:a16="http://schemas.microsoft.com/office/drawing/2014/main" id="{28E32130-3051-4D39-B9A6-43A2FBD1B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94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371475</xdr:colOff>
      <xdr:row>491</xdr:row>
      <xdr:rowOff>0</xdr:rowOff>
    </xdr:to>
    <xdr:pic>
      <xdr:nvPicPr>
        <xdr:cNvPr id="440" name="Picture 439" descr="https://icorating.com/cache/logos/Jyyza8cSGszXbZaseoRA2VOPmzK910Lvb2qOWz2M-39x39.png">
          <a:extLst>
            <a:ext uri="{FF2B5EF4-FFF2-40B4-BE49-F238E27FC236}">
              <a16:creationId xmlns:a16="http://schemas.microsoft.com/office/drawing/2014/main" id="{FE21068A-ECEC-497B-B277-37BF730C8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371475</xdr:colOff>
      <xdr:row>492</xdr:row>
      <xdr:rowOff>0</xdr:rowOff>
    </xdr:to>
    <xdr:pic>
      <xdr:nvPicPr>
        <xdr:cNvPr id="441" name="Picture 440" descr="https://icorating.com/cache/logos/n0JP7aX8wkpg1q1aKQqnHqb7S3KE1L39sa9JVw3H-39x39.png">
          <a:extLst>
            <a:ext uri="{FF2B5EF4-FFF2-40B4-BE49-F238E27FC236}">
              <a16:creationId xmlns:a16="http://schemas.microsoft.com/office/drawing/2014/main" id="{341B7A42-429E-40F6-A305-A457FB38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16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371475</xdr:colOff>
      <xdr:row>493</xdr:row>
      <xdr:rowOff>171450</xdr:rowOff>
    </xdr:to>
    <xdr:pic>
      <xdr:nvPicPr>
        <xdr:cNvPr id="442" name="Picture 441" descr="https://icorating.com/cache/logos/QcPRabRcoftkDuEce1nEu3yR1Gn4wCQEiuFZVps5-39x39.png">
          <a:extLst>
            <a:ext uri="{FF2B5EF4-FFF2-40B4-BE49-F238E27FC236}">
              <a16:creationId xmlns:a16="http://schemas.microsoft.com/office/drawing/2014/main" id="{CCAA4CEF-6A8D-4193-811C-C924242C6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894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371475</xdr:colOff>
      <xdr:row>493</xdr:row>
      <xdr:rowOff>371475</xdr:rowOff>
    </xdr:to>
    <xdr:pic>
      <xdr:nvPicPr>
        <xdr:cNvPr id="443" name="Picture 442" descr="https://icorating.com/cache/logos/ezKpS20psHlJJZ1rBXEgGuq4nSxKwZLa0Fnzu6jM-39x39.png">
          <a:extLst>
            <a:ext uri="{FF2B5EF4-FFF2-40B4-BE49-F238E27FC236}">
              <a16:creationId xmlns:a16="http://schemas.microsoft.com/office/drawing/2014/main" id="{5CF79ECF-9005-484B-BA60-096AE6477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2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371475</xdr:colOff>
      <xdr:row>494</xdr:row>
      <xdr:rowOff>371475</xdr:rowOff>
    </xdr:to>
    <xdr:pic>
      <xdr:nvPicPr>
        <xdr:cNvPr id="444" name="Picture 443" descr="https://icorating.com/cache/logos/akiJUJCY8w2qBFQMVlibFfxuGQ3ROjNIzPhobHWu-39x39.png">
          <a:extLst>
            <a:ext uri="{FF2B5EF4-FFF2-40B4-BE49-F238E27FC236}">
              <a16:creationId xmlns:a16="http://schemas.microsoft.com/office/drawing/2014/main" id="{414A1F84-CBEC-45DE-A045-3A5215F6F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42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371475</xdr:colOff>
      <xdr:row>495</xdr:row>
      <xdr:rowOff>371475</xdr:rowOff>
    </xdr:to>
    <xdr:pic>
      <xdr:nvPicPr>
        <xdr:cNvPr id="445" name="Picture 444" descr="https://icorating.com/cache/logos/R33fiFdpCAh0xWM8OFS4TnfylhGLHhNKNRlSR4nW-39x39.png">
          <a:extLst>
            <a:ext uri="{FF2B5EF4-FFF2-40B4-BE49-F238E27FC236}">
              <a16:creationId xmlns:a16="http://schemas.microsoft.com/office/drawing/2014/main" id="{35A84DCF-8C5D-4B2D-BC22-09153FEB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7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371475</xdr:colOff>
      <xdr:row>497</xdr:row>
      <xdr:rowOff>0</xdr:rowOff>
    </xdr:to>
    <xdr:pic>
      <xdr:nvPicPr>
        <xdr:cNvPr id="446" name="Picture 445" descr="https://icorating.com/cache/logos/AbGQ81qd7MY7BTRI0Vcl6MmiRgNHFDbpEaUTme7Z-39x39.png">
          <a:extLst>
            <a:ext uri="{FF2B5EF4-FFF2-40B4-BE49-F238E27FC236}">
              <a16:creationId xmlns:a16="http://schemas.microsoft.com/office/drawing/2014/main" id="{85A2567B-A8EB-4481-97B9-7C90C802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009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371475</xdr:colOff>
      <xdr:row>497</xdr:row>
      <xdr:rowOff>371475</xdr:rowOff>
    </xdr:to>
    <xdr:pic>
      <xdr:nvPicPr>
        <xdr:cNvPr id="447" name="Picture 446" descr="https://icorating.com/cache/logos/yiXvYwoLUJixBLDgFCTg8Zd24BiFjBNZhKBmfNOW-39x39.png">
          <a:extLst>
            <a:ext uri="{FF2B5EF4-FFF2-40B4-BE49-F238E27FC236}">
              <a16:creationId xmlns:a16="http://schemas.microsoft.com/office/drawing/2014/main" id="{A747C006-7C7A-427A-B491-5A49A23A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742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371475</xdr:colOff>
      <xdr:row>499</xdr:row>
      <xdr:rowOff>0</xdr:rowOff>
    </xdr:to>
    <xdr:pic>
      <xdr:nvPicPr>
        <xdr:cNvPr id="448" name="Picture 447" descr="https://icorating.com/cache/logos/kZwnav9v7n7kppHZXq34wSYqDJ3WvXrMiJHFtDY1-39x39.png">
          <a:extLst>
            <a:ext uri="{FF2B5EF4-FFF2-40B4-BE49-F238E27FC236}">
              <a16:creationId xmlns:a16="http://schemas.microsoft.com/office/drawing/2014/main" id="{D0FBD4AA-1524-468B-AE87-EFB1A37CC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656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371475</xdr:colOff>
      <xdr:row>499</xdr:row>
      <xdr:rowOff>371475</xdr:rowOff>
    </xdr:to>
    <xdr:pic>
      <xdr:nvPicPr>
        <xdr:cNvPr id="449" name="Picture 448" descr="https://icorating.com/cache/logos/iM6uKiVQCMVNihN28KDnceONkgUlLlDIRGPMAD4x-39x39.png">
          <a:extLst>
            <a:ext uri="{FF2B5EF4-FFF2-40B4-BE49-F238E27FC236}">
              <a16:creationId xmlns:a16="http://schemas.microsoft.com/office/drawing/2014/main" id="{9A67AB8F-CA90-47FB-A999-D43BF769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390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371475</xdr:colOff>
      <xdr:row>501</xdr:row>
      <xdr:rowOff>171450</xdr:rowOff>
    </xdr:to>
    <xdr:pic>
      <xdr:nvPicPr>
        <xdr:cNvPr id="450" name="Picture 449" descr="https://icorating.com/cache/logos/bXmrqBOirGw2TuY77dC86y2wYnUflHC4U3dgWhR3-39x39.png">
          <a:extLst>
            <a:ext uri="{FF2B5EF4-FFF2-40B4-BE49-F238E27FC236}">
              <a16:creationId xmlns:a16="http://schemas.microsoft.com/office/drawing/2014/main" id="{148976C7-AFF3-4CE7-9223-3E4982B8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123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371475</xdr:colOff>
      <xdr:row>501</xdr:row>
      <xdr:rowOff>371475</xdr:rowOff>
    </xdr:to>
    <xdr:pic>
      <xdr:nvPicPr>
        <xdr:cNvPr id="451" name="Picture 450" descr="https://icorating.com/cache/logos/9uTi3MOqHmSISn6u9QaxCmYBNkz0d4VBJuOkTLMQ-39x39.png">
          <a:extLst>
            <a:ext uri="{FF2B5EF4-FFF2-40B4-BE49-F238E27FC236}">
              <a16:creationId xmlns:a16="http://schemas.microsoft.com/office/drawing/2014/main" id="{2DA5713D-8929-48A8-BA15-DC580EBE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857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371475</xdr:colOff>
      <xdr:row>502</xdr:row>
      <xdr:rowOff>371475</xdr:rowOff>
    </xdr:to>
    <xdr:pic>
      <xdr:nvPicPr>
        <xdr:cNvPr id="452" name="Picture 451" descr="https://icorating.com/cache/logos/sbrzBhIxppE4Cvc6bVJjopscctFibjVaT5cQMx5v-39x39.png">
          <a:extLst>
            <a:ext uri="{FF2B5EF4-FFF2-40B4-BE49-F238E27FC236}">
              <a16:creationId xmlns:a16="http://schemas.microsoft.com/office/drawing/2014/main" id="{73642264-DE1F-4827-B1A4-244A5F05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590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371475</xdr:colOff>
      <xdr:row>504</xdr:row>
      <xdr:rowOff>171450</xdr:rowOff>
    </xdr:to>
    <xdr:pic>
      <xdr:nvPicPr>
        <xdr:cNvPr id="453" name="Picture 452" descr="https://icorating.com/cache/logos/qkoW4EdIcIokN79UyEqWOeRcLZhS89gDvsQopX6f-39x39.png">
          <a:extLst>
            <a:ext uri="{FF2B5EF4-FFF2-40B4-BE49-F238E27FC236}">
              <a16:creationId xmlns:a16="http://schemas.microsoft.com/office/drawing/2014/main" id="{96690F25-6B6E-4A47-B6A3-6B805EEFB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23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371475</xdr:colOff>
      <xdr:row>505</xdr:row>
      <xdr:rowOff>0</xdr:rowOff>
    </xdr:to>
    <xdr:pic>
      <xdr:nvPicPr>
        <xdr:cNvPr id="454" name="Picture 453" descr="https://icorating.com/cache/logos/qSq9ErIkeJdx6hjZ0PNR0MxWMrIiYzTQSL73s0af-39x39.png">
          <a:extLst>
            <a:ext uri="{FF2B5EF4-FFF2-40B4-BE49-F238E27FC236}">
              <a16:creationId xmlns:a16="http://schemas.microsoft.com/office/drawing/2014/main" id="{30ECFDB5-E0FD-4F42-9AFE-BEC9491C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57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371475</xdr:colOff>
      <xdr:row>505</xdr:row>
      <xdr:rowOff>371475</xdr:rowOff>
    </xdr:to>
    <xdr:pic>
      <xdr:nvPicPr>
        <xdr:cNvPr id="455" name="Picture 454" descr="https://icorating.com/cache/logos/EhtcqBQSohc4lsht09d62y7y0Ag8HosWoUDNOqc0-39x39.png">
          <a:extLst>
            <a:ext uri="{FF2B5EF4-FFF2-40B4-BE49-F238E27FC236}">
              <a16:creationId xmlns:a16="http://schemas.microsoft.com/office/drawing/2014/main" id="{657B1475-8D9A-45DD-99B8-E108389F2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371475</xdr:colOff>
      <xdr:row>506</xdr:row>
      <xdr:rowOff>371475</xdr:rowOff>
    </xdr:to>
    <xdr:pic>
      <xdr:nvPicPr>
        <xdr:cNvPr id="456" name="Picture 455" descr="https://icorating.com/cache/logos/cx9YcN4uaK5n3U32ntRCu9jm4fd1ESgCnWOrD334-39x39.png">
          <a:extLst>
            <a:ext uri="{FF2B5EF4-FFF2-40B4-BE49-F238E27FC236}">
              <a16:creationId xmlns:a16="http://schemas.microsoft.com/office/drawing/2014/main" id="{218014BF-404F-40CC-99E7-26F985B9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24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371475</xdr:colOff>
      <xdr:row>508</xdr:row>
      <xdr:rowOff>0</xdr:rowOff>
    </xdr:to>
    <xdr:pic>
      <xdr:nvPicPr>
        <xdr:cNvPr id="457" name="Picture 456" descr="https://icorating.com/cache/logos/ETGYsrpFSQBoqID5nSgn7JfU5PPqYxz7uavNCzwn-39x39.png">
          <a:extLst>
            <a:ext uri="{FF2B5EF4-FFF2-40B4-BE49-F238E27FC236}">
              <a16:creationId xmlns:a16="http://schemas.microsoft.com/office/drawing/2014/main" id="{72769291-0540-4D97-A2BF-0BC49480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257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371475</xdr:colOff>
      <xdr:row>508</xdr:row>
      <xdr:rowOff>371475</xdr:rowOff>
    </xdr:to>
    <xdr:pic>
      <xdr:nvPicPr>
        <xdr:cNvPr id="458" name="Picture 457" descr="https://icorating.com/cache/logos/07Nk3O0oOjClyPTO800ZyjIxZEf0mEaXe8EqxrzX-39x39.png">
          <a:extLst>
            <a:ext uri="{FF2B5EF4-FFF2-40B4-BE49-F238E27FC236}">
              <a16:creationId xmlns:a16="http://schemas.microsoft.com/office/drawing/2014/main" id="{757D314F-A350-444E-9295-01CCBE6EC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91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371475</xdr:colOff>
      <xdr:row>509</xdr:row>
      <xdr:rowOff>371475</xdr:rowOff>
    </xdr:to>
    <xdr:pic>
      <xdr:nvPicPr>
        <xdr:cNvPr id="459" name="Picture 458" descr="https://icorating.com/cache/logos/ne11wd3hqKVyAfRyqO3Bf5ugWYOfc6NjTLiVh0Sk-39x39.png">
          <a:extLst>
            <a:ext uri="{FF2B5EF4-FFF2-40B4-BE49-F238E27FC236}">
              <a16:creationId xmlns:a16="http://schemas.microsoft.com/office/drawing/2014/main" id="{E5CDA84D-526E-4507-942D-EABBA3377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24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371475</xdr:colOff>
      <xdr:row>510</xdr:row>
      <xdr:rowOff>371475</xdr:rowOff>
    </xdr:to>
    <xdr:pic>
      <xdr:nvPicPr>
        <xdr:cNvPr id="460" name="Picture 459" descr="https://icorating.com/cache/logos/XKiIRFprrnmO6QMfH3kErWGOH8gdesTMP1igZigh-39x39.png">
          <a:extLst>
            <a:ext uri="{FF2B5EF4-FFF2-40B4-BE49-F238E27FC236}">
              <a16:creationId xmlns:a16="http://schemas.microsoft.com/office/drawing/2014/main" id="{4A0A36DE-43DC-491C-BEF3-A3FACF70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457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371475</xdr:colOff>
      <xdr:row>511</xdr:row>
      <xdr:rowOff>371475</xdr:rowOff>
    </xdr:to>
    <xdr:pic>
      <xdr:nvPicPr>
        <xdr:cNvPr id="461" name="Picture 460" descr="https://icorating.com/cache/logos/Dgfl9yw9U728asvMNt3eOfycSnwKLsKF9DBvO2B8-39x39.png">
          <a:extLst>
            <a:ext uri="{FF2B5EF4-FFF2-40B4-BE49-F238E27FC236}">
              <a16:creationId xmlns:a16="http://schemas.microsoft.com/office/drawing/2014/main" id="{819F9FAF-0A28-4181-BD6B-A6E171462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91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371475</xdr:colOff>
      <xdr:row>512</xdr:row>
      <xdr:rowOff>371475</xdr:rowOff>
    </xdr:to>
    <xdr:pic>
      <xdr:nvPicPr>
        <xdr:cNvPr id="462" name="Picture 461" descr="https://icorating.com/cache/logos/u7cL7gpxYnrpZyIuv7qsO91lsdKPTOwcGKoc3xEF-39x39.png">
          <a:extLst>
            <a:ext uri="{FF2B5EF4-FFF2-40B4-BE49-F238E27FC236}">
              <a16:creationId xmlns:a16="http://schemas.microsoft.com/office/drawing/2014/main" id="{D5F0B202-F628-4ED6-9460-16A3040D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105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371475</xdr:colOff>
      <xdr:row>513</xdr:row>
      <xdr:rowOff>371475</xdr:rowOff>
    </xdr:to>
    <xdr:pic>
      <xdr:nvPicPr>
        <xdr:cNvPr id="463" name="Picture 462" descr="https://icorating.com/cache/logos/vtLApHmCme53DmFLUv7VSaZRHCzxIrYT2x5yKPjR-39x39.png">
          <a:extLst>
            <a:ext uri="{FF2B5EF4-FFF2-40B4-BE49-F238E27FC236}">
              <a16:creationId xmlns:a16="http://schemas.microsoft.com/office/drawing/2014/main" id="{190A75C9-7797-4AF1-882F-B73CE86C8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839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371475</xdr:colOff>
      <xdr:row>515</xdr:row>
      <xdr:rowOff>371475</xdr:rowOff>
    </xdr:to>
    <xdr:pic>
      <xdr:nvPicPr>
        <xdr:cNvPr id="464" name="Picture 463" descr="https://icorating.com/cache/logos/oeWScDTEaISfOq9YDBIn3bA06CLOPLEf807GqWzz-39x39.png">
          <a:extLst>
            <a:ext uri="{FF2B5EF4-FFF2-40B4-BE49-F238E27FC236}">
              <a16:creationId xmlns:a16="http://schemas.microsoft.com/office/drawing/2014/main" id="{8323D24A-EF0D-4DAD-BF7E-A3D9A7DEF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296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371475</xdr:colOff>
      <xdr:row>516</xdr:row>
      <xdr:rowOff>371475</xdr:rowOff>
    </xdr:to>
    <xdr:pic>
      <xdr:nvPicPr>
        <xdr:cNvPr id="465" name="Picture 464" descr="https://icorating.com/cache/logos/DZBguUaSfi2J3BlR7ESapBm7pKVhd0dVxmfwp3dD-39x39.jpeg">
          <a:extLst>
            <a:ext uri="{FF2B5EF4-FFF2-40B4-BE49-F238E27FC236}">
              <a16:creationId xmlns:a16="http://schemas.microsoft.com/office/drawing/2014/main" id="{67CBBFF2-0B30-4A50-9CE1-1ED604611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1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371475</xdr:colOff>
      <xdr:row>518</xdr:row>
      <xdr:rowOff>371475</xdr:rowOff>
    </xdr:to>
    <xdr:pic>
      <xdr:nvPicPr>
        <xdr:cNvPr id="466" name="Picture 465" descr="https://icorating.com/cache/logos/le7wUytTKUuhjNGqCDd73c0QEpApARaiZ4vyorgX-39x39.png">
          <a:extLst>
            <a:ext uri="{FF2B5EF4-FFF2-40B4-BE49-F238E27FC236}">
              <a16:creationId xmlns:a16="http://schemas.microsoft.com/office/drawing/2014/main" id="{E8A21340-41D4-4E53-89DF-E924F655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668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371475</xdr:colOff>
      <xdr:row>520</xdr:row>
      <xdr:rowOff>0</xdr:rowOff>
    </xdr:to>
    <xdr:pic>
      <xdr:nvPicPr>
        <xdr:cNvPr id="467" name="Picture 466" descr="https://icorating.com/cache/logos/DskXjeLnvhQBh7T4juStCOU7G5tZwkOnbvT06AU9-39x39.png">
          <a:extLst>
            <a:ext uri="{FF2B5EF4-FFF2-40B4-BE49-F238E27FC236}">
              <a16:creationId xmlns:a16="http://schemas.microsoft.com/office/drawing/2014/main" id="{8BE68D7C-24E5-40C4-A20B-909E26861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63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371475</xdr:colOff>
      <xdr:row>520</xdr:row>
      <xdr:rowOff>371475</xdr:rowOff>
    </xdr:to>
    <xdr:pic>
      <xdr:nvPicPr>
        <xdr:cNvPr id="468" name="Picture 467" descr="https://icorating.com/cache/logos/BnbMQG1RSZVHgcbasyRUUHWTsrj9AUmdJkUXR6TV-39x39.png">
          <a:extLst>
            <a:ext uri="{FF2B5EF4-FFF2-40B4-BE49-F238E27FC236}">
              <a16:creationId xmlns:a16="http://schemas.microsoft.com/office/drawing/2014/main" id="{24D04D08-EE03-4914-B1D2-A7102532F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497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371475</xdr:colOff>
      <xdr:row>522</xdr:row>
      <xdr:rowOff>371475</xdr:rowOff>
    </xdr:to>
    <xdr:pic>
      <xdr:nvPicPr>
        <xdr:cNvPr id="469" name="Picture 468" descr="https://icorating.com/cache/logos/WSulwOFsMgfsGv7SPfBLXDGKlsZL5Fi2ngjLpJzi-39x39.png">
          <a:extLst>
            <a:ext uri="{FF2B5EF4-FFF2-40B4-BE49-F238E27FC236}">
              <a16:creationId xmlns:a16="http://schemas.microsoft.com/office/drawing/2014/main" id="{D7ACD6F9-63A1-49AC-A699-2EB8A791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954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371475</xdr:colOff>
      <xdr:row>523</xdr:row>
      <xdr:rowOff>371475</xdr:rowOff>
    </xdr:to>
    <xdr:pic>
      <xdr:nvPicPr>
        <xdr:cNvPr id="470" name="Picture 469" descr="https://icorating.com/cache/logos/hKmO2pp49CM2XwTUaWje6hfAT8ExiW4MUtZyoFKi-39x39.png">
          <a:extLst>
            <a:ext uri="{FF2B5EF4-FFF2-40B4-BE49-F238E27FC236}">
              <a16:creationId xmlns:a16="http://schemas.microsoft.com/office/drawing/2014/main" id="{24F0539B-5E21-4DC2-A55F-9085790B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687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371475</xdr:colOff>
      <xdr:row>524</xdr:row>
      <xdr:rowOff>371475</xdr:rowOff>
    </xdr:to>
    <xdr:pic>
      <xdr:nvPicPr>
        <xdr:cNvPr id="471" name="Picture 470" descr="https://icorating.com/cache/logos/wfVk9DNlLRyrEo1U0uATePnbnerFpfcFvkDg7tMP-39x39.png">
          <a:extLst>
            <a:ext uri="{FF2B5EF4-FFF2-40B4-BE49-F238E27FC236}">
              <a16:creationId xmlns:a16="http://schemas.microsoft.com/office/drawing/2014/main" id="{FC9C2A71-B10A-4B3E-B3BD-A8DE97B98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21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371475</xdr:colOff>
      <xdr:row>525</xdr:row>
      <xdr:rowOff>371475</xdr:rowOff>
    </xdr:to>
    <xdr:pic>
      <xdr:nvPicPr>
        <xdr:cNvPr id="472" name="Picture 471" descr="https://icorating.com/cache/logos/oaphMUROYviilGzMRBHGZrCuG1kOXWUY08OXOVpc-39x39.png">
          <a:extLst>
            <a:ext uri="{FF2B5EF4-FFF2-40B4-BE49-F238E27FC236}">
              <a16:creationId xmlns:a16="http://schemas.microsoft.com/office/drawing/2014/main" id="{D1F017A9-2602-45A5-A5FD-0D108A83E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335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371475</xdr:colOff>
      <xdr:row>526</xdr:row>
      <xdr:rowOff>371475</xdr:rowOff>
    </xdr:to>
    <xdr:pic>
      <xdr:nvPicPr>
        <xdr:cNvPr id="473" name="Picture 472" descr="https://icorating.com/cache/logos/mutH8iYeeHHhRefv3DKRWi8XQq3lpw4RlrEjPLAF-39x39.png">
          <a:extLst>
            <a:ext uri="{FF2B5EF4-FFF2-40B4-BE49-F238E27FC236}">
              <a16:creationId xmlns:a16="http://schemas.microsoft.com/office/drawing/2014/main" id="{59B4973C-F1F3-487F-8D24-79DCFA5E6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69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371475</xdr:colOff>
      <xdr:row>527</xdr:row>
      <xdr:rowOff>371475</xdr:rowOff>
    </xdr:to>
    <xdr:pic>
      <xdr:nvPicPr>
        <xdr:cNvPr id="474" name="Picture 473" descr="https://icorating.com/cache/logos/JM8IigMoz0A7a8pWa5RBed71VFGVzHNMQ0aPYiZC-39x39.jpeg">
          <a:extLst>
            <a:ext uri="{FF2B5EF4-FFF2-40B4-BE49-F238E27FC236}">
              <a16:creationId xmlns:a16="http://schemas.microsoft.com/office/drawing/2014/main" id="{F2F3AA5A-77D6-4171-B102-CFF5346AD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02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371475</xdr:colOff>
      <xdr:row>528</xdr:row>
      <xdr:rowOff>371475</xdr:rowOff>
    </xdr:to>
    <xdr:pic>
      <xdr:nvPicPr>
        <xdr:cNvPr id="475" name="Picture 474" descr="https://icorating.com/cache/logos/REnoDkC9ThvtWFGgvA22yJXuQqpiJN9mq2vitIXb-39x39.png">
          <a:extLst>
            <a:ext uri="{FF2B5EF4-FFF2-40B4-BE49-F238E27FC236}">
              <a16:creationId xmlns:a16="http://schemas.microsoft.com/office/drawing/2014/main" id="{94B0E520-3BE6-4AD5-8E5B-5A869E59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53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371475</xdr:colOff>
      <xdr:row>529</xdr:row>
      <xdr:rowOff>371475</xdr:rowOff>
    </xdr:to>
    <xdr:pic>
      <xdr:nvPicPr>
        <xdr:cNvPr id="476" name="Picture 475" descr="https://icorating.com/cache/logos/00IsmaS92LvSb4Bwhm8ilIzu2Qk6D0TV1m3Ht0RQ-39x39.png">
          <a:extLst>
            <a:ext uri="{FF2B5EF4-FFF2-40B4-BE49-F238E27FC236}">
              <a16:creationId xmlns:a16="http://schemas.microsoft.com/office/drawing/2014/main" id="{E24880DE-5ECB-4C56-A30D-D372E70B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26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371475</xdr:colOff>
      <xdr:row>531</xdr:row>
      <xdr:rowOff>171450</xdr:rowOff>
    </xdr:to>
    <xdr:pic>
      <xdr:nvPicPr>
        <xdr:cNvPr id="477" name="Picture 476" descr="https://icorating.com/cache/logos/4xr6Zh5S2vxGqFOEHlzSOn77Zgd3XcYDPky2HN1Z-39x39.png">
          <a:extLst>
            <a:ext uri="{FF2B5EF4-FFF2-40B4-BE49-F238E27FC236}">
              <a16:creationId xmlns:a16="http://schemas.microsoft.com/office/drawing/2014/main" id="{004523DC-8344-4D21-AFFB-8F337914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83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371475</xdr:colOff>
      <xdr:row>532</xdr:row>
      <xdr:rowOff>0</xdr:rowOff>
    </xdr:to>
    <xdr:pic>
      <xdr:nvPicPr>
        <xdr:cNvPr id="478" name="Picture 477" descr="https://icorating.com/cache/logos/tYMEoGZOJDBMENTRwf13W2YdS79mCsXDBk8wPYUB-39x39.png">
          <a:extLst>
            <a:ext uri="{FF2B5EF4-FFF2-40B4-BE49-F238E27FC236}">
              <a16:creationId xmlns:a16="http://schemas.microsoft.com/office/drawing/2014/main" id="{445B3CC9-6E5F-4536-A845-A5E11E3E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17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371475</xdr:colOff>
      <xdr:row>532</xdr:row>
      <xdr:rowOff>371475</xdr:rowOff>
    </xdr:to>
    <xdr:pic>
      <xdr:nvPicPr>
        <xdr:cNvPr id="479" name="Picture 478" descr="https://icorating.com/cache/logos/86XypEcOGUGg6ZCmSoieku2zYxpmFUjzm3vxwWCA-39x39.png">
          <a:extLst>
            <a:ext uri="{FF2B5EF4-FFF2-40B4-BE49-F238E27FC236}">
              <a16:creationId xmlns:a16="http://schemas.microsoft.com/office/drawing/2014/main" id="{F28BCB2F-5C3E-4AED-9F68-FD1F0643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650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371475</xdr:colOff>
      <xdr:row>533</xdr:row>
      <xdr:rowOff>371475</xdr:rowOff>
    </xdr:to>
    <xdr:pic>
      <xdr:nvPicPr>
        <xdr:cNvPr id="480" name="Picture 479" descr="https://icorating.com/cache/logos/jR1L3IvPcCOR7CmyzaeYMUWmHCNIRHsf36Qpr6Pv-39x39.png">
          <a:extLst>
            <a:ext uri="{FF2B5EF4-FFF2-40B4-BE49-F238E27FC236}">
              <a16:creationId xmlns:a16="http://schemas.microsoft.com/office/drawing/2014/main" id="{AE598719-3B00-48E2-ADAA-83DE9D842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84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371475</xdr:colOff>
      <xdr:row>535</xdr:row>
      <xdr:rowOff>371475</xdr:rowOff>
    </xdr:to>
    <xdr:pic>
      <xdr:nvPicPr>
        <xdr:cNvPr id="481" name="Picture 480" descr="https://icorating.com/cache/logos/oRaunEi7pqbfs7MIjM8CWM0n03dxAhjXMBXricyt-39x39.png">
          <a:extLst>
            <a:ext uri="{FF2B5EF4-FFF2-40B4-BE49-F238E27FC236}">
              <a16:creationId xmlns:a16="http://schemas.microsoft.com/office/drawing/2014/main" id="{5BBCCEE9-9D9D-4DD0-BA07-E2D1FB4F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6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371475</xdr:colOff>
      <xdr:row>536</xdr:row>
      <xdr:rowOff>371475</xdr:rowOff>
    </xdr:to>
    <xdr:pic>
      <xdr:nvPicPr>
        <xdr:cNvPr id="482" name="Picture 481" descr="https://icorating.com/cache/logos/K9uwr6kIEC3cRYn5JntcuRwaSrpyLw3np9e3bqdX-39x39.png">
          <a:extLst>
            <a:ext uri="{FF2B5EF4-FFF2-40B4-BE49-F238E27FC236}">
              <a16:creationId xmlns:a16="http://schemas.microsoft.com/office/drawing/2014/main" id="{8C514ACC-9DBD-4610-ABCC-18799824D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39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371475</xdr:colOff>
      <xdr:row>538</xdr:row>
      <xdr:rowOff>371475</xdr:rowOff>
    </xdr:to>
    <xdr:pic>
      <xdr:nvPicPr>
        <xdr:cNvPr id="483" name="Picture 482" descr="https://icorating.com/cache/logos/5xJ2CzdRPzgsALtwmh1SnVEe4YTa17Ijyf1OuuZP-39x39.jpeg">
          <a:extLst>
            <a:ext uri="{FF2B5EF4-FFF2-40B4-BE49-F238E27FC236}">
              <a16:creationId xmlns:a16="http://schemas.microsoft.com/office/drawing/2014/main" id="{90F20137-1143-4D4E-981B-94D5CD79B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117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371475</xdr:colOff>
      <xdr:row>539</xdr:row>
      <xdr:rowOff>371475</xdr:rowOff>
    </xdr:to>
    <xdr:pic>
      <xdr:nvPicPr>
        <xdr:cNvPr id="484" name="Picture 483" descr="https://icorating.com/cache/logos/eQlEdwMzcGURRez23Xm7m7kJr6bP5zyBNjH9AI2b-39x39.png">
          <a:extLst>
            <a:ext uri="{FF2B5EF4-FFF2-40B4-BE49-F238E27FC236}">
              <a16:creationId xmlns:a16="http://schemas.microsoft.com/office/drawing/2014/main" id="{ADBDB45E-E4E4-46E3-9F1E-45B2B8F79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51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371475</xdr:colOff>
      <xdr:row>540</xdr:row>
      <xdr:rowOff>371475</xdr:rowOff>
    </xdr:to>
    <xdr:pic>
      <xdr:nvPicPr>
        <xdr:cNvPr id="485" name="Picture 484" descr="https://icorating.com/cache/logos/AwcXxbeHcTXftvWl3uq7kuhVxGIZopjZuZGgbaFh-39x39.png">
          <a:extLst>
            <a:ext uri="{FF2B5EF4-FFF2-40B4-BE49-F238E27FC236}">
              <a16:creationId xmlns:a16="http://schemas.microsoft.com/office/drawing/2014/main" id="{98006862-F1DA-4C9E-881F-121438213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765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371475</xdr:colOff>
      <xdr:row>542</xdr:row>
      <xdr:rowOff>0</xdr:rowOff>
    </xdr:to>
    <xdr:pic>
      <xdr:nvPicPr>
        <xdr:cNvPr id="486" name="Picture 485" descr="https://icorating.com/cache/logos/zx7LZavVURg1vBcPNBi370ZDCTJFHYFbA0wqQrbg-39x39.png">
          <a:extLst>
            <a:ext uri="{FF2B5EF4-FFF2-40B4-BE49-F238E27FC236}">
              <a16:creationId xmlns:a16="http://schemas.microsoft.com/office/drawing/2014/main" id="{5229E6D8-46B0-4B71-8621-48C5239C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498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371475</xdr:colOff>
      <xdr:row>542</xdr:row>
      <xdr:rowOff>371475</xdr:rowOff>
    </xdr:to>
    <xdr:pic>
      <xdr:nvPicPr>
        <xdr:cNvPr id="487" name="Picture 486" descr="https://icorating.com/cache/logos/LwMYtSKfL189orYlHEqwQsFm4r51uHYlTzXbMQmV-39x39.png">
          <a:extLst>
            <a:ext uri="{FF2B5EF4-FFF2-40B4-BE49-F238E27FC236}">
              <a16:creationId xmlns:a16="http://schemas.microsoft.com/office/drawing/2014/main" id="{BAC9E371-ADCA-478E-A0FD-595DE5C2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32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371475</xdr:colOff>
      <xdr:row>543</xdr:row>
      <xdr:rowOff>371475</xdr:rowOff>
    </xdr:to>
    <xdr:pic>
      <xdr:nvPicPr>
        <xdr:cNvPr id="488" name="Picture 487" descr="https://icorating.com/cache/logos/jirKLlRfETzmpuCer1FkOJX6QnOGHekfM9ItfHjy-39x39.jpeg">
          <a:extLst>
            <a:ext uri="{FF2B5EF4-FFF2-40B4-BE49-F238E27FC236}">
              <a16:creationId xmlns:a16="http://schemas.microsoft.com/office/drawing/2014/main" id="{CB91C85F-F8B4-4534-BB4A-98B4557A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965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371475</xdr:colOff>
      <xdr:row>544</xdr:row>
      <xdr:rowOff>371475</xdr:rowOff>
    </xdr:to>
    <xdr:pic>
      <xdr:nvPicPr>
        <xdr:cNvPr id="489" name="Picture 488" descr="https://icorating.com/cache/logos/c8GmMQ8SYGDdWXWQewHTN720qp7hKYTmtQdRLQJw-39x39.png">
          <a:extLst>
            <a:ext uri="{FF2B5EF4-FFF2-40B4-BE49-F238E27FC236}">
              <a16:creationId xmlns:a16="http://schemas.microsoft.com/office/drawing/2014/main" id="{B9F446F3-BBAF-4C26-8DCB-559E1B6D1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699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371475</xdr:colOff>
      <xdr:row>546</xdr:row>
      <xdr:rowOff>0</xdr:rowOff>
    </xdr:to>
    <xdr:pic>
      <xdr:nvPicPr>
        <xdr:cNvPr id="490" name="Picture 489" descr="https://icorating.com/cache/logos/M8pg9sKEoSgzjNKbEU3qJ6oV7p8wP9AHg2tvcwnV-39x39.png">
          <a:extLst>
            <a:ext uri="{FF2B5EF4-FFF2-40B4-BE49-F238E27FC236}">
              <a16:creationId xmlns:a16="http://schemas.microsoft.com/office/drawing/2014/main" id="{44B340FB-CE4C-4002-BD47-18E9775D8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432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371475</xdr:colOff>
      <xdr:row>547</xdr:row>
      <xdr:rowOff>0</xdr:rowOff>
    </xdr:to>
    <xdr:pic>
      <xdr:nvPicPr>
        <xdr:cNvPr id="491" name="Picture 490" descr="https://icorating.com/cache/logos/64wphyD8SdBisH3w5pUk4RZT4A5TiM6byIUG4cYV-39x39.jpeg">
          <a:extLst>
            <a:ext uri="{FF2B5EF4-FFF2-40B4-BE49-F238E27FC236}">
              <a16:creationId xmlns:a16="http://schemas.microsoft.com/office/drawing/2014/main" id="{2866749A-6612-4BE4-8D33-D0468F6F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47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371475</xdr:colOff>
      <xdr:row>547</xdr:row>
      <xdr:rowOff>371475</xdr:rowOff>
    </xdr:to>
    <xdr:pic>
      <xdr:nvPicPr>
        <xdr:cNvPr id="492" name="Picture 491" descr="https://icorating.com/cache/logos/oOul5km4DKwg5ybmlIBwinKSBybstVMupUh07Zg6-39x39.png">
          <a:extLst>
            <a:ext uri="{FF2B5EF4-FFF2-40B4-BE49-F238E27FC236}">
              <a16:creationId xmlns:a16="http://schemas.microsoft.com/office/drawing/2014/main" id="{CCCF4DB2-F1A2-4070-8A9D-F0979C981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80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371475</xdr:colOff>
      <xdr:row>549</xdr:row>
      <xdr:rowOff>371475</xdr:rowOff>
    </xdr:to>
    <xdr:pic>
      <xdr:nvPicPr>
        <xdr:cNvPr id="493" name="Picture 492" descr="https://icorating.com/cache/logos/IYe50GB7COUhBPK9BOJ3jBMTsjm74pziWYSBvv1x-39x39.jpeg">
          <a:extLst>
            <a:ext uri="{FF2B5EF4-FFF2-40B4-BE49-F238E27FC236}">
              <a16:creationId xmlns:a16="http://schemas.microsoft.com/office/drawing/2014/main" id="{5B4A0572-F3C8-438F-A979-B6EBB5062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53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371475</xdr:colOff>
      <xdr:row>550</xdr:row>
      <xdr:rowOff>371475</xdr:rowOff>
    </xdr:to>
    <xdr:pic>
      <xdr:nvPicPr>
        <xdr:cNvPr id="494" name="Picture 493" descr="https://icorating.com/cache/logos/WiXedsbfFKWBPbk72UiMU3CPnShfE080EdaI9iBt-39x39.jpeg">
          <a:extLst>
            <a:ext uri="{FF2B5EF4-FFF2-40B4-BE49-F238E27FC236}">
              <a16:creationId xmlns:a16="http://schemas.microsoft.com/office/drawing/2014/main" id="{3B3662D8-D2BC-4E28-87EC-338D0959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271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371475</xdr:colOff>
      <xdr:row>551</xdr:row>
      <xdr:rowOff>371475</xdr:rowOff>
    </xdr:to>
    <xdr:pic>
      <xdr:nvPicPr>
        <xdr:cNvPr id="495" name="Picture 494" descr="https://icorating.com/cache/logos/MNKkZHYVxIBgljJWfiHafsgxdg54Cl3fKSMeFw2T-39x39.png">
          <a:extLst>
            <a:ext uri="{FF2B5EF4-FFF2-40B4-BE49-F238E27FC236}">
              <a16:creationId xmlns:a16="http://schemas.microsoft.com/office/drawing/2014/main" id="{D21548DE-B263-43AE-A62B-43674CAF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004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371475</xdr:colOff>
      <xdr:row>552</xdr:row>
      <xdr:rowOff>371475</xdr:rowOff>
    </xdr:to>
    <xdr:pic>
      <xdr:nvPicPr>
        <xdr:cNvPr id="496" name="Picture 495" descr="https://icorating.com/cache/logos/VhUmr7UC2NDrkbkSPxfL6hnYFZW7KZX9a7OC8lA2-39x39.png">
          <a:extLst>
            <a:ext uri="{FF2B5EF4-FFF2-40B4-BE49-F238E27FC236}">
              <a16:creationId xmlns:a16="http://schemas.microsoft.com/office/drawing/2014/main" id="{92DDFCE9-785E-4355-A84B-98DABDAF9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38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371475</xdr:colOff>
      <xdr:row>554</xdr:row>
      <xdr:rowOff>171450</xdr:rowOff>
    </xdr:to>
    <xdr:pic>
      <xdr:nvPicPr>
        <xdr:cNvPr id="497" name="Picture 496" descr="https://icorating.com/cache/logos/D2JNU9zvoy7KYKlZqAeRvUkeAksX9SFnUnijIicn-39x39.png">
          <a:extLst>
            <a:ext uri="{FF2B5EF4-FFF2-40B4-BE49-F238E27FC236}">
              <a16:creationId xmlns:a16="http://schemas.microsoft.com/office/drawing/2014/main" id="{DA667640-0998-471F-AF52-170FA005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71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371475</xdr:colOff>
      <xdr:row>554</xdr:row>
      <xdr:rowOff>371475</xdr:rowOff>
    </xdr:to>
    <xdr:pic>
      <xdr:nvPicPr>
        <xdr:cNvPr id="498" name="Picture 497" descr="https://icorating.com/cache/logos/pg5m7nopDdC2xPMKc6twn9Zovbkpuol84dcNkU47-39x39.png">
          <a:extLst>
            <a:ext uri="{FF2B5EF4-FFF2-40B4-BE49-F238E27FC236}">
              <a16:creationId xmlns:a16="http://schemas.microsoft.com/office/drawing/2014/main" id="{BFD4CC39-94F6-4756-B49A-FEFA368F9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204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371475</xdr:colOff>
      <xdr:row>555</xdr:row>
      <xdr:rowOff>371475</xdr:rowOff>
    </xdr:to>
    <xdr:pic>
      <xdr:nvPicPr>
        <xdr:cNvPr id="499" name="Picture 498" descr="https://icorating.com/cache/logos/qUy2ZlrFbwdGAlHJjkKcfC4G81SOpZte6KsUIx0v-39x39.png">
          <a:extLst>
            <a:ext uri="{FF2B5EF4-FFF2-40B4-BE49-F238E27FC236}">
              <a16:creationId xmlns:a16="http://schemas.microsoft.com/office/drawing/2014/main" id="{0A0231D7-BF66-400C-AD88-865C2F85B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119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371475</xdr:colOff>
      <xdr:row>556</xdr:row>
      <xdr:rowOff>371475</xdr:rowOff>
    </xdr:to>
    <xdr:pic>
      <xdr:nvPicPr>
        <xdr:cNvPr id="500" name="Picture 499" descr="https://icorating.com/cache/logos/qw11qd4y6nXok7UZ1jcAxTyQzyiabUBfWAeLhvpF-39x39.png">
          <a:extLst>
            <a:ext uri="{FF2B5EF4-FFF2-40B4-BE49-F238E27FC236}">
              <a16:creationId xmlns:a16="http://schemas.microsoft.com/office/drawing/2014/main" id="{0742DF7A-61FD-429A-B23E-71A41555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852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371475</xdr:colOff>
      <xdr:row>558</xdr:row>
      <xdr:rowOff>371475</xdr:rowOff>
    </xdr:to>
    <xdr:pic>
      <xdr:nvPicPr>
        <xdr:cNvPr id="501" name="Picture 500" descr="https://icorating.com/cache/logos/heMvz6jITWmmWKIrvcJNRl2NQcq2VGQ9ZLRUfuGC-39x39.png">
          <a:extLst>
            <a:ext uri="{FF2B5EF4-FFF2-40B4-BE49-F238E27FC236}">
              <a16:creationId xmlns:a16="http://schemas.microsoft.com/office/drawing/2014/main" id="{7F23D595-AA31-4B4D-A135-0D29A7362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57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371475</xdr:colOff>
      <xdr:row>559</xdr:row>
      <xdr:rowOff>371475</xdr:rowOff>
    </xdr:to>
    <xdr:pic>
      <xdr:nvPicPr>
        <xdr:cNvPr id="502" name="Picture 501" descr="https://icorating.com/cache/logos/ig583jF11kJTXOFEsDfCAH9Xnend1SQkFCF8LYSD-39x39.png">
          <a:extLst>
            <a:ext uri="{FF2B5EF4-FFF2-40B4-BE49-F238E27FC236}">
              <a16:creationId xmlns:a16="http://schemas.microsoft.com/office/drawing/2014/main" id="{9C891BEA-9FD2-4049-A6CD-2B6170BB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67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371475</xdr:colOff>
      <xdr:row>560</xdr:row>
      <xdr:rowOff>371475</xdr:rowOff>
    </xdr:to>
    <xdr:pic>
      <xdr:nvPicPr>
        <xdr:cNvPr id="503" name="Picture 502" descr="https://icorating.com/cache/logos/552c08722fb2fba984f3e4a9e7cf8a63-39x39.jpeg">
          <a:extLst>
            <a:ext uri="{FF2B5EF4-FFF2-40B4-BE49-F238E27FC236}">
              <a16:creationId xmlns:a16="http://schemas.microsoft.com/office/drawing/2014/main" id="{24B7F5B1-18B0-481B-9126-798FAB600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0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371475</xdr:colOff>
      <xdr:row>561</xdr:row>
      <xdr:rowOff>371475</xdr:rowOff>
    </xdr:to>
    <xdr:pic>
      <xdr:nvPicPr>
        <xdr:cNvPr id="504" name="Picture 503" descr="https://icorating.com/cache/logos/DOBT31TlZoKYg01Rf0gHsyVvMCua7CyQyBKL6seG-39x39.png">
          <a:extLst>
            <a:ext uri="{FF2B5EF4-FFF2-40B4-BE49-F238E27FC236}">
              <a16:creationId xmlns:a16="http://schemas.microsoft.com/office/drawing/2014/main" id="{4C8A5614-9434-468C-8FF9-A05C87C57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38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371475</xdr:colOff>
      <xdr:row>562</xdr:row>
      <xdr:rowOff>371475</xdr:rowOff>
    </xdr:to>
    <xdr:pic>
      <xdr:nvPicPr>
        <xdr:cNvPr id="505" name="Picture 504" descr="https://icorating.com/cache/logos/yvWmTojTUeu332ol3jy3LlF8AWGiL6VQO17TYemY-39x39.png">
          <a:extLst>
            <a:ext uri="{FF2B5EF4-FFF2-40B4-BE49-F238E27FC236}">
              <a16:creationId xmlns:a16="http://schemas.microsoft.com/office/drawing/2014/main" id="{A335E72A-8F43-4534-9FC3-9B60229E2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872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371475</xdr:colOff>
      <xdr:row>564</xdr:row>
      <xdr:rowOff>0</xdr:rowOff>
    </xdr:to>
    <xdr:pic>
      <xdr:nvPicPr>
        <xdr:cNvPr id="506" name="Picture 505" descr="https://icorating.com/cache/logos/1MfRsBU7tV6LjbrMWdsvI1pG4NbL4QMHDodTE193-39x39.png">
          <a:extLst>
            <a:ext uri="{FF2B5EF4-FFF2-40B4-BE49-F238E27FC236}">
              <a16:creationId xmlns:a16="http://schemas.microsoft.com/office/drawing/2014/main" id="{A70A7BB3-DAEC-4ED7-B28B-3158AF4DA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86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371475</xdr:colOff>
      <xdr:row>565</xdr:row>
      <xdr:rowOff>9525</xdr:rowOff>
    </xdr:to>
    <xdr:pic>
      <xdr:nvPicPr>
        <xdr:cNvPr id="507" name="Picture 506" descr="https://icorating.com/cache/logos/WwtcAG1mNO04oaLCk03wSH4LydYCp5TQi5f6UFvK-39x39.png">
          <a:extLst>
            <a:ext uri="{FF2B5EF4-FFF2-40B4-BE49-F238E27FC236}">
              <a16:creationId xmlns:a16="http://schemas.microsoft.com/office/drawing/2014/main" id="{A6E39AD6-A728-4DC5-A541-4666390C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52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371475</xdr:colOff>
      <xdr:row>566</xdr:row>
      <xdr:rowOff>371475</xdr:rowOff>
    </xdr:to>
    <xdr:pic>
      <xdr:nvPicPr>
        <xdr:cNvPr id="508" name="Picture 507" descr="https://icorating.com/cache/logos/GkRULefmbnHUtTiB4tEdm0v2rHZ5SxBFDjL6o3A9-39x39.png">
          <a:extLst>
            <a:ext uri="{FF2B5EF4-FFF2-40B4-BE49-F238E27FC236}">
              <a16:creationId xmlns:a16="http://schemas.microsoft.com/office/drawing/2014/main" id="{2BB2C960-B049-46E6-A9CA-43D786D9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434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371475</xdr:colOff>
      <xdr:row>567</xdr:row>
      <xdr:rowOff>371475</xdr:rowOff>
    </xdr:to>
    <xdr:pic>
      <xdr:nvPicPr>
        <xdr:cNvPr id="509" name="Picture 508" descr="https://icorating.com/cache/logos/n86sW6p5mYV57ZTZfLQ0EQ9Bue3uHDEKeeyc94bf-39x39.png">
          <a:extLst>
            <a:ext uri="{FF2B5EF4-FFF2-40B4-BE49-F238E27FC236}">
              <a16:creationId xmlns:a16="http://schemas.microsoft.com/office/drawing/2014/main" id="{16952AEE-F77A-428D-8D96-AF0073B6B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67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371475</xdr:colOff>
      <xdr:row>568</xdr:row>
      <xdr:rowOff>371475</xdr:rowOff>
    </xdr:to>
    <xdr:pic>
      <xdr:nvPicPr>
        <xdr:cNvPr id="510" name="Picture 509" descr="https://icorating.com/cache/logos/bY498FEXzz8OHaQIrceVGlUCjKvK1JPnpq3vdlVd-39x39.png">
          <a:extLst>
            <a:ext uri="{FF2B5EF4-FFF2-40B4-BE49-F238E27FC236}">
              <a16:creationId xmlns:a16="http://schemas.microsoft.com/office/drawing/2014/main" id="{73ED71A5-37F5-4DC8-9EAF-96493DF8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082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371475</xdr:colOff>
      <xdr:row>569</xdr:row>
      <xdr:rowOff>371475</xdr:rowOff>
    </xdr:to>
    <xdr:pic>
      <xdr:nvPicPr>
        <xdr:cNvPr id="511" name="Picture 510" descr="https://icorating.com/cache/logos/GTwtxGFT4sAYmEltCYepAkuLQZO3lvmhUjaIws35-39x39.png">
          <a:extLst>
            <a:ext uri="{FF2B5EF4-FFF2-40B4-BE49-F238E27FC236}">
              <a16:creationId xmlns:a16="http://schemas.microsoft.com/office/drawing/2014/main" id="{BCCCE2A8-891C-4A23-ACCB-7CFF28664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15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371475</xdr:colOff>
      <xdr:row>571</xdr:row>
      <xdr:rowOff>0</xdr:rowOff>
    </xdr:to>
    <xdr:pic>
      <xdr:nvPicPr>
        <xdr:cNvPr id="512" name="Picture 511" descr="https://icorating.com/cache/logos/7UxISBFfPxVYdOSI9iXJN7TgGlYiWUYhEKfk4p5f-39x39.jpeg">
          <a:extLst>
            <a:ext uri="{FF2B5EF4-FFF2-40B4-BE49-F238E27FC236}">
              <a16:creationId xmlns:a16="http://schemas.microsoft.com/office/drawing/2014/main" id="{C44F4993-BE13-4CDE-A937-F776CF3A3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4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371475</xdr:colOff>
      <xdr:row>571</xdr:row>
      <xdr:rowOff>371475</xdr:rowOff>
    </xdr:to>
    <xdr:pic>
      <xdr:nvPicPr>
        <xdr:cNvPr id="513" name="Picture 512" descr="https://icorating.com/cache/logos/95jk1SjfEOnCmEhFeSiCiHihwTuXL4kdP5HzmgQO-39x39.png">
          <a:extLst>
            <a:ext uri="{FF2B5EF4-FFF2-40B4-BE49-F238E27FC236}">
              <a16:creationId xmlns:a16="http://schemas.microsoft.com/office/drawing/2014/main" id="{EA84A3F8-A9BF-47B6-8FA2-1BEF2F1AE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282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371475</xdr:colOff>
      <xdr:row>572</xdr:row>
      <xdr:rowOff>371475</xdr:rowOff>
    </xdr:to>
    <xdr:pic>
      <xdr:nvPicPr>
        <xdr:cNvPr id="514" name="Picture 513" descr="https://icorating.com/cache/logos/CCjP8ivnRKTIOxULFiID7tFoG8eMtL1Mp48bV72I-39x39.png">
          <a:extLst>
            <a:ext uri="{FF2B5EF4-FFF2-40B4-BE49-F238E27FC236}">
              <a16:creationId xmlns:a16="http://schemas.microsoft.com/office/drawing/2014/main" id="{94065A42-6CEA-4287-BD19-852D5E2D9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016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371475</xdr:colOff>
      <xdr:row>574</xdr:row>
      <xdr:rowOff>371475</xdr:rowOff>
    </xdr:to>
    <xdr:pic>
      <xdr:nvPicPr>
        <xdr:cNvPr id="515" name="Picture 514" descr="https://icorating.com/cache/logos/AQgtBIplhul9UcQPt6RPCnO16gNIitfB1qSj9myE-39x39.png">
          <a:extLst>
            <a:ext uri="{FF2B5EF4-FFF2-40B4-BE49-F238E27FC236}">
              <a16:creationId xmlns:a16="http://schemas.microsoft.com/office/drawing/2014/main" id="{ACAFDB5E-7B64-4383-A420-95A983A9D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292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371475</xdr:colOff>
      <xdr:row>576</xdr:row>
      <xdr:rowOff>0</xdr:rowOff>
    </xdr:to>
    <xdr:pic>
      <xdr:nvPicPr>
        <xdr:cNvPr id="516" name="Picture 515" descr="https://icorating.com/cache/logos/BQI29oquEq77FuzqhahduGM4xheWGADukz1Gq7ek-39x39.png">
          <a:extLst>
            <a:ext uri="{FF2B5EF4-FFF2-40B4-BE49-F238E27FC236}">
              <a16:creationId xmlns:a16="http://schemas.microsoft.com/office/drawing/2014/main" id="{E3B211D1-849B-4AF9-8F8D-67A090C1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025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371475</xdr:colOff>
      <xdr:row>576</xdr:row>
      <xdr:rowOff>371475</xdr:rowOff>
    </xdr:to>
    <xdr:pic>
      <xdr:nvPicPr>
        <xdr:cNvPr id="517" name="Picture 516" descr="https://icorating.com/cache/logos/hqdGXxvHuumaMPyi16nRduQFaW7T8GGgELmJfnYR-39x39.png">
          <a:extLst>
            <a:ext uri="{FF2B5EF4-FFF2-40B4-BE49-F238E27FC236}">
              <a16:creationId xmlns:a16="http://schemas.microsoft.com/office/drawing/2014/main" id="{297118F5-18A9-4E52-AE49-45C88CC6A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759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371475</xdr:colOff>
      <xdr:row>578</xdr:row>
      <xdr:rowOff>171450</xdr:rowOff>
    </xdr:to>
    <xdr:pic>
      <xdr:nvPicPr>
        <xdr:cNvPr id="518" name="Picture 517" descr="https://icorating.com/cache/logos/b828a1d7971b6fb214c07ef83255609e-39x39.jpeg">
          <a:extLst>
            <a:ext uri="{FF2B5EF4-FFF2-40B4-BE49-F238E27FC236}">
              <a16:creationId xmlns:a16="http://schemas.microsoft.com/office/drawing/2014/main" id="{9F01F630-56C6-4146-A716-32C0EC091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92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371475</xdr:colOff>
      <xdr:row>578</xdr:row>
      <xdr:rowOff>371475</xdr:rowOff>
    </xdr:to>
    <xdr:pic>
      <xdr:nvPicPr>
        <xdr:cNvPr id="519" name="Picture 518" descr="https://icorating.com/cache/logos/2g9xbt7ImJZsqpZX5VWaLSBzF2E03jgKD9YpmYpG-39x39.png">
          <a:extLst>
            <a:ext uri="{FF2B5EF4-FFF2-40B4-BE49-F238E27FC236}">
              <a16:creationId xmlns:a16="http://schemas.microsoft.com/office/drawing/2014/main" id="{E682043C-F057-43AD-992D-D4DF7549A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226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371475</xdr:colOff>
      <xdr:row>579</xdr:row>
      <xdr:rowOff>371475</xdr:rowOff>
    </xdr:to>
    <xdr:pic>
      <xdr:nvPicPr>
        <xdr:cNvPr id="520" name="Picture 519" descr="https://icorating.com/cache/logos/pcAmnOkUYw5OIFw13lato7Q5v7kYS3IYRfRrU4k0-39x39.jpeg">
          <a:extLst>
            <a:ext uri="{FF2B5EF4-FFF2-40B4-BE49-F238E27FC236}">
              <a16:creationId xmlns:a16="http://schemas.microsoft.com/office/drawing/2014/main" id="{1BA88B60-09BA-432B-BA8E-C98DCADA3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371475</xdr:colOff>
      <xdr:row>580</xdr:row>
      <xdr:rowOff>371475</xdr:rowOff>
    </xdr:to>
    <xdr:pic>
      <xdr:nvPicPr>
        <xdr:cNvPr id="521" name="Picture 520" descr="https://icorating.com/cache/logos/7VEGHYFGaFQQP81RElv571ZmShOXe6ChedlOC5rr-39x39.png">
          <a:extLst>
            <a:ext uri="{FF2B5EF4-FFF2-40B4-BE49-F238E27FC236}">
              <a16:creationId xmlns:a16="http://schemas.microsoft.com/office/drawing/2014/main" id="{8C1B5936-B53C-43C5-B31F-8D534309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873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371475</xdr:colOff>
      <xdr:row>581</xdr:row>
      <xdr:rowOff>371475</xdr:rowOff>
    </xdr:to>
    <xdr:pic>
      <xdr:nvPicPr>
        <xdr:cNvPr id="522" name="Picture 521" descr="https://icorating.com/cache/logos/GOJGeuXGfNxZtoUOjKoFvE6pf3P32QdUpHy2HTh9-39x39.png">
          <a:extLst>
            <a:ext uri="{FF2B5EF4-FFF2-40B4-BE49-F238E27FC236}">
              <a16:creationId xmlns:a16="http://schemas.microsoft.com/office/drawing/2014/main" id="{08A12BE3-D588-4FB6-BFC3-5996DE078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607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371475</xdr:colOff>
      <xdr:row>582</xdr:row>
      <xdr:rowOff>371475</xdr:rowOff>
    </xdr:to>
    <xdr:pic>
      <xdr:nvPicPr>
        <xdr:cNvPr id="523" name="Picture 522" descr="https://icorating.com/cache/logos/GnBhXotOSeGgc3fW40iGHOMtGNfskasrE3hJbSMp-39x39.png">
          <a:extLst>
            <a:ext uri="{FF2B5EF4-FFF2-40B4-BE49-F238E27FC236}">
              <a16:creationId xmlns:a16="http://schemas.microsoft.com/office/drawing/2014/main" id="{02953642-FEF2-4614-94B2-C5F8B265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340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371475</xdr:colOff>
      <xdr:row>584</xdr:row>
      <xdr:rowOff>171450</xdr:rowOff>
    </xdr:to>
    <xdr:pic>
      <xdr:nvPicPr>
        <xdr:cNvPr id="524" name="Picture 523" descr="https://icorating.com/cache/logos/tmMNuqjBpWWvGRMc77gQYzKuutKIQaEFXKolMDMC-39x39.jpeg">
          <a:extLst>
            <a:ext uri="{FF2B5EF4-FFF2-40B4-BE49-F238E27FC236}">
              <a16:creationId xmlns:a16="http://schemas.microsoft.com/office/drawing/2014/main" id="{02DE4F37-7FE8-45C5-A677-01A0BA03A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074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371475</xdr:colOff>
      <xdr:row>585</xdr:row>
      <xdr:rowOff>0</xdr:rowOff>
    </xdr:to>
    <xdr:pic>
      <xdr:nvPicPr>
        <xdr:cNvPr id="525" name="Picture 524" descr="https://icorating.com/cache/logos/ZllkcbMLZ6mgYpq0Qix6WhJVqRtJgbq3sV4vTcn6-39x39.jpeg">
          <a:extLst>
            <a:ext uri="{FF2B5EF4-FFF2-40B4-BE49-F238E27FC236}">
              <a16:creationId xmlns:a16="http://schemas.microsoft.com/office/drawing/2014/main" id="{9E854321-00C5-48B5-9C33-F23AEFBD4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807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371475</xdr:colOff>
      <xdr:row>585</xdr:row>
      <xdr:rowOff>371475</xdr:rowOff>
    </xdr:to>
    <xdr:pic>
      <xdr:nvPicPr>
        <xdr:cNvPr id="526" name="Picture 525" descr="https://icorating.com/cache/logos/TDCvYFqnYwfnmMDp1BXcBQSzvfc8FR3au6a3zBpX-39x39.png">
          <a:extLst>
            <a:ext uri="{FF2B5EF4-FFF2-40B4-BE49-F238E27FC236}">
              <a16:creationId xmlns:a16="http://schemas.microsoft.com/office/drawing/2014/main" id="{F0DA3841-2592-43A1-9A44-6A64B5DA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41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371475</xdr:colOff>
      <xdr:row>586</xdr:row>
      <xdr:rowOff>371475</xdr:rowOff>
    </xdr:to>
    <xdr:pic>
      <xdr:nvPicPr>
        <xdr:cNvPr id="527" name="Picture 526" descr="https://icorating.com/cache/logos/xQmaM9VKTksTyp5WHKin00Q3eg8CwK6zBXOZ9hyT-39x39.png">
          <a:extLst>
            <a:ext uri="{FF2B5EF4-FFF2-40B4-BE49-F238E27FC236}">
              <a16:creationId xmlns:a16="http://schemas.microsoft.com/office/drawing/2014/main" id="{BD8C5134-C322-4ECC-9385-6585959D3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274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371475</xdr:colOff>
      <xdr:row>588</xdr:row>
      <xdr:rowOff>171450</xdr:rowOff>
    </xdr:to>
    <xdr:pic>
      <xdr:nvPicPr>
        <xdr:cNvPr id="528" name="Picture 527" descr="https://icorating.com/cache/logos/k8ZtBpzTWIENTLFmZuXz3lo2cDjmWmMjmS4jAbVz-39x39.png">
          <a:extLst>
            <a:ext uri="{FF2B5EF4-FFF2-40B4-BE49-F238E27FC236}">
              <a16:creationId xmlns:a16="http://schemas.microsoft.com/office/drawing/2014/main" id="{4C16A63F-EF64-4243-83E2-375378A9A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007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371475</xdr:colOff>
      <xdr:row>588</xdr:row>
      <xdr:rowOff>371475</xdr:rowOff>
    </xdr:to>
    <xdr:pic>
      <xdr:nvPicPr>
        <xdr:cNvPr id="529" name="Picture 528" descr="https://icorating.com/cache/logos/qbrYLnc1uKqK7wedVKyqy3XKT7zwupKnaXFFIdVM-39x39.jpeg">
          <a:extLst>
            <a:ext uri="{FF2B5EF4-FFF2-40B4-BE49-F238E27FC236}">
              <a16:creationId xmlns:a16="http://schemas.microsoft.com/office/drawing/2014/main" id="{FFB79A80-9C47-4CF8-8977-F958687B5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741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371475</xdr:colOff>
      <xdr:row>589</xdr:row>
      <xdr:rowOff>371475</xdr:rowOff>
    </xdr:to>
    <xdr:pic>
      <xdr:nvPicPr>
        <xdr:cNvPr id="530" name="Picture 529" descr="https://icorating.com/cache/logos/996b9a9b45fcc3cabe003f7e1a1d6b5c-39x39.jpeg">
          <a:extLst>
            <a:ext uri="{FF2B5EF4-FFF2-40B4-BE49-F238E27FC236}">
              <a16:creationId xmlns:a16="http://schemas.microsoft.com/office/drawing/2014/main" id="{CB936A82-F912-4304-AEB7-F8F4D11B9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74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371475</xdr:colOff>
      <xdr:row>590</xdr:row>
      <xdr:rowOff>371475</xdr:rowOff>
    </xdr:to>
    <xdr:pic>
      <xdr:nvPicPr>
        <xdr:cNvPr id="531" name="Picture 530" descr="https://icorating.com/cache/logos/460IcdskhX82UlvgBH7hVPNYu4nTdK6V1cuADLgc-39x39.png">
          <a:extLst>
            <a:ext uri="{FF2B5EF4-FFF2-40B4-BE49-F238E27FC236}">
              <a16:creationId xmlns:a16="http://schemas.microsoft.com/office/drawing/2014/main" id="{072E800F-96F9-4E96-9405-F4BFADAE7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57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371475</xdr:colOff>
      <xdr:row>591</xdr:row>
      <xdr:rowOff>371475</xdr:rowOff>
    </xdr:to>
    <xdr:pic>
      <xdr:nvPicPr>
        <xdr:cNvPr id="532" name="Picture 531" descr="https://icorating.com/cache/logos/SWzjnzQEDgmPE9gWMwi9Lf57bzMWF8QngtpZQpLD-39x39.png">
          <a:extLst>
            <a:ext uri="{FF2B5EF4-FFF2-40B4-BE49-F238E27FC236}">
              <a16:creationId xmlns:a16="http://schemas.microsoft.com/office/drawing/2014/main" id="{FCF149ED-1F02-4962-ADA7-0C672226D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30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371475</xdr:colOff>
      <xdr:row>592</xdr:row>
      <xdr:rowOff>371475</xdr:rowOff>
    </xdr:to>
    <xdr:pic>
      <xdr:nvPicPr>
        <xdr:cNvPr id="533" name="Picture 532" descr="https://icorating.com/cache/logos/1pNKoiAzQGkpMhWJz8P0pso1vzQFvJKs1qeCbdlm-39x39.png">
          <a:extLst>
            <a:ext uri="{FF2B5EF4-FFF2-40B4-BE49-F238E27FC236}">
              <a16:creationId xmlns:a16="http://schemas.microsoft.com/office/drawing/2014/main" id="{1D1E2F02-CBF0-4AA9-A1C0-543EA65B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3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371475</xdr:colOff>
      <xdr:row>595</xdr:row>
      <xdr:rowOff>0</xdr:rowOff>
    </xdr:to>
    <xdr:pic>
      <xdr:nvPicPr>
        <xdr:cNvPr id="534" name="Picture 533" descr="https://icorating.com/cache/logos/d88Hd0Ay23xHZME0a6up5C15ZBOddndCbld8lDq1-39x39.png">
          <a:extLst>
            <a:ext uri="{FF2B5EF4-FFF2-40B4-BE49-F238E27FC236}">
              <a16:creationId xmlns:a16="http://schemas.microsoft.com/office/drawing/2014/main" id="{3ABDCE2D-0AEA-44E8-8169-4225CCAF4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494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371475</xdr:colOff>
      <xdr:row>595</xdr:row>
      <xdr:rowOff>371475</xdr:rowOff>
    </xdr:to>
    <xdr:pic>
      <xdr:nvPicPr>
        <xdr:cNvPr id="535" name="Picture 534" descr="https://icorating.com/cache/logos/DUXEV4fOXk6rEI5KgzURIDnzID3Kt91RtUMvZqcm-39x39.png">
          <a:extLst>
            <a:ext uri="{FF2B5EF4-FFF2-40B4-BE49-F238E27FC236}">
              <a16:creationId xmlns:a16="http://schemas.microsoft.com/office/drawing/2014/main" id="{9255847B-2C63-4136-8DE8-B1244A322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227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371475</xdr:colOff>
      <xdr:row>596</xdr:row>
      <xdr:rowOff>371475</xdr:rowOff>
    </xdr:to>
    <xdr:pic>
      <xdr:nvPicPr>
        <xdr:cNvPr id="536" name="Picture 535" descr="https://icorating.com/cache/logos/SBqPWo9DegmO5Sbso4h62zBy9moobbmdfwMAEL5C-39x39.png">
          <a:extLst>
            <a:ext uri="{FF2B5EF4-FFF2-40B4-BE49-F238E27FC236}">
              <a16:creationId xmlns:a16="http://schemas.microsoft.com/office/drawing/2014/main" id="{786175DE-3C52-4667-9FA1-E6D005D9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961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371475</xdr:colOff>
      <xdr:row>597</xdr:row>
      <xdr:rowOff>371475</xdr:rowOff>
    </xdr:to>
    <xdr:pic>
      <xdr:nvPicPr>
        <xdr:cNvPr id="537" name="Picture 536" descr="https://icorating.com/cache/logos/D5Bqe0WdTMcLXADrXaK7f2i5gaNIxjKUCtjHvTFo-39x39.png">
          <a:extLst>
            <a:ext uri="{FF2B5EF4-FFF2-40B4-BE49-F238E27FC236}">
              <a16:creationId xmlns:a16="http://schemas.microsoft.com/office/drawing/2014/main" id="{C18D5FB6-3CB7-4D77-A48A-38CE83031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94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371475</xdr:colOff>
      <xdr:row>598</xdr:row>
      <xdr:rowOff>371475</xdr:rowOff>
    </xdr:to>
    <xdr:pic>
      <xdr:nvPicPr>
        <xdr:cNvPr id="538" name="Picture 537" descr="https://icorating.com/cache/logos/mbnItyKbDIrM67glwwtr9kmw1yZS2qegQUWAWI82-39x39.png">
          <a:extLst>
            <a:ext uri="{FF2B5EF4-FFF2-40B4-BE49-F238E27FC236}">
              <a16:creationId xmlns:a16="http://schemas.microsoft.com/office/drawing/2014/main" id="{118A0E4D-9407-41B8-AF01-ECDE512FC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27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371475</xdr:colOff>
      <xdr:row>599</xdr:row>
      <xdr:rowOff>371475</xdr:rowOff>
    </xdr:to>
    <xdr:pic>
      <xdr:nvPicPr>
        <xdr:cNvPr id="539" name="Picture 538" descr="https://icorating.com/cache/logos/tH0ygUbftQsOfrSkvxOHmFjdgULk8gOKVb9LtuBG-39x39.jpeg">
          <a:extLst>
            <a:ext uri="{FF2B5EF4-FFF2-40B4-BE49-F238E27FC236}">
              <a16:creationId xmlns:a16="http://schemas.microsoft.com/office/drawing/2014/main" id="{B200B2FE-B413-42EF-9706-5EB4C7BE5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161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371475</xdr:colOff>
      <xdr:row>601</xdr:row>
      <xdr:rowOff>0</xdr:rowOff>
    </xdr:to>
    <xdr:pic>
      <xdr:nvPicPr>
        <xdr:cNvPr id="540" name="Picture 539" descr="https://icorating.com/cache/logos/9GIQdKs483xtwQfLVlu1CsSUf4EtlR15AMFF4wFu-39x39.png">
          <a:extLst>
            <a:ext uri="{FF2B5EF4-FFF2-40B4-BE49-F238E27FC236}">
              <a16:creationId xmlns:a16="http://schemas.microsoft.com/office/drawing/2014/main" id="{A6D0B517-06D1-4F01-B754-4556CD6E7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075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371475</xdr:colOff>
      <xdr:row>601</xdr:row>
      <xdr:rowOff>371475</xdr:rowOff>
    </xdr:to>
    <xdr:pic>
      <xdr:nvPicPr>
        <xdr:cNvPr id="541" name="Picture 540" descr="https://icorating.com/cache/logos/5bqk3YCvPse6XfKv8aNuQEnowzy819AUlhhrpbd8-39x39.png">
          <a:extLst>
            <a:ext uri="{FF2B5EF4-FFF2-40B4-BE49-F238E27FC236}">
              <a16:creationId xmlns:a16="http://schemas.microsoft.com/office/drawing/2014/main" id="{CB41E89D-15A9-450E-BDBA-52E7DBE4F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809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371475</xdr:colOff>
      <xdr:row>602</xdr:row>
      <xdr:rowOff>371475</xdr:rowOff>
    </xdr:to>
    <xdr:pic>
      <xdr:nvPicPr>
        <xdr:cNvPr id="542" name="Picture 541" descr="https://icorating.com/cache/logos/iTxgZ3HKfWRFhe9a3xSwkI1frLY83QH3dInnk5kn-39x39.png">
          <a:extLst>
            <a:ext uri="{FF2B5EF4-FFF2-40B4-BE49-F238E27FC236}">
              <a16:creationId xmlns:a16="http://schemas.microsoft.com/office/drawing/2014/main" id="{A7217769-A93E-4018-AFBC-70073E95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904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371475</xdr:colOff>
      <xdr:row>604</xdr:row>
      <xdr:rowOff>371475</xdr:rowOff>
    </xdr:to>
    <xdr:pic>
      <xdr:nvPicPr>
        <xdr:cNvPr id="543" name="Picture 542" descr="https://icorating.com/cache/logos/4jDF6cxPs8IgeYrMWST7FIvuJZmketbfP1KasknR-39x39.png">
          <a:extLst>
            <a:ext uri="{FF2B5EF4-FFF2-40B4-BE49-F238E27FC236}">
              <a16:creationId xmlns:a16="http://schemas.microsoft.com/office/drawing/2014/main" id="{F8FEA51D-5F32-4169-96D9-E54E31605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180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371475</xdr:colOff>
      <xdr:row>605</xdr:row>
      <xdr:rowOff>371475</xdr:rowOff>
    </xdr:to>
    <xdr:pic>
      <xdr:nvPicPr>
        <xdr:cNvPr id="544" name="Picture 543" descr="https://icorating.com/cache/logos/VzLKHoGuhJHrqwp61nsn8w5l56c7HZacjyjQQyp5-39x39.jpeg">
          <a:extLst>
            <a:ext uri="{FF2B5EF4-FFF2-40B4-BE49-F238E27FC236}">
              <a16:creationId xmlns:a16="http://schemas.microsoft.com/office/drawing/2014/main" id="{3646E110-F694-43D2-AED6-B458DD3CA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914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371475</xdr:colOff>
      <xdr:row>606</xdr:row>
      <xdr:rowOff>371475</xdr:rowOff>
    </xdr:to>
    <xdr:pic>
      <xdr:nvPicPr>
        <xdr:cNvPr id="545" name="Picture 544" descr="https://icorating.com/cache/logos/7nxqCAZEpMK7maByl7Qgb5PUvEw8aVTzxWvmbaOM-39x39.png">
          <a:extLst>
            <a:ext uri="{FF2B5EF4-FFF2-40B4-BE49-F238E27FC236}">
              <a16:creationId xmlns:a16="http://schemas.microsoft.com/office/drawing/2014/main" id="{964DF7A3-DD84-48C9-BCF8-AC1EB837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647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371475</xdr:colOff>
      <xdr:row>607</xdr:row>
      <xdr:rowOff>371475</xdr:rowOff>
    </xdr:to>
    <xdr:pic>
      <xdr:nvPicPr>
        <xdr:cNvPr id="546" name="Picture 545" descr="https://icorating.com/cache/logos/HZDxYTGfY5mx4l8GL82R6vYrZ5zduhCb87jKBV97-39x39.png">
          <a:extLst>
            <a:ext uri="{FF2B5EF4-FFF2-40B4-BE49-F238E27FC236}">
              <a16:creationId xmlns:a16="http://schemas.microsoft.com/office/drawing/2014/main" id="{873A6753-6052-410E-B2A5-142AFA49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743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371475</xdr:colOff>
      <xdr:row>609</xdr:row>
      <xdr:rowOff>0</xdr:rowOff>
    </xdr:to>
    <xdr:pic>
      <xdr:nvPicPr>
        <xdr:cNvPr id="547" name="Picture 546" descr="https://icorating.com/cache/logos/rHC1daZ3Ciux9rAcRnkcBAuuHGtLl0X1bLlI1Sk6-39x39.png">
          <a:extLst>
            <a:ext uri="{FF2B5EF4-FFF2-40B4-BE49-F238E27FC236}">
              <a16:creationId xmlns:a16="http://schemas.microsoft.com/office/drawing/2014/main" id="{22E7344D-CC22-4413-B38F-7801B5047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476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371475</xdr:colOff>
      <xdr:row>609</xdr:row>
      <xdr:rowOff>371475</xdr:rowOff>
    </xdr:to>
    <xdr:pic>
      <xdr:nvPicPr>
        <xdr:cNvPr id="548" name="Picture 547" descr="https://icorating.com/cache/logos/shtQULPPSiYd0OHWy6bIvnELR9Tv8Tr8n5jkro4N-39x39.png">
          <a:extLst>
            <a:ext uri="{FF2B5EF4-FFF2-40B4-BE49-F238E27FC236}">
              <a16:creationId xmlns:a16="http://schemas.microsoft.com/office/drawing/2014/main" id="{6B01DE4F-AA87-4D36-9CDF-368A12FE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10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371475</xdr:colOff>
      <xdr:row>610</xdr:row>
      <xdr:rowOff>371475</xdr:rowOff>
    </xdr:to>
    <xdr:pic>
      <xdr:nvPicPr>
        <xdr:cNvPr id="549" name="Picture 548" descr="https://icorating.com/cache/logos/gdKeevcoqaPocyYzwPEYnM1f7dKOc4k4Lcqv6Dji-39x39.jpeg">
          <a:extLst>
            <a:ext uri="{FF2B5EF4-FFF2-40B4-BE49-F238E27FC236}">
              <a16:creationId xmlns:a16="http://schemas.microsoft.com/office/drawing/2014/main" id="{A4B03F1C-BF08-4465-87B1-C8A130673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124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371475</xdr:colOff>
      <xdr:row>611</xdr:row>
      <xdr:rowOff>371475</xdr:rowOff>
    </xdr:to>
    <xdr:pic>
      <xdr:nvPicPr>
        <xdr:cNvPr id="550" name="Picture 549" descr="https://icorating.com/cache/logos/QJ9K73oQG1upuiNjZFz8nDUTo0QEiiCOxSHQLbd6-39x39.png">
          <a:extLst>
            <a:ext uri="{FF2B5EF4-FFF2-40B4-BE49-F238E27FC236}">
              <a16:creationId xmlns:a16="http://schemas.microsoft.com/office/drawing/2014/main" id="{42DE4139-B786-4A3F-B81F-8FC819192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19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371475</xdr:colOff>
      <xdr:row>612</xdr:row>
      <xdr:rowOff>371475</xdr:rowOff>
    </xdr:to>
    <xdr:pic>
      <xdr:nvPicPr>
        <xdr:cNvPr id="551" name="Picture 550" descr="https://icorating.com/cache/logos/n7s4kxwm1uYHfzRzxkPE63jALT1Z5EO8aE3NGUB2-39x39.png">
          <a:extLst>
            <a:ext uri="{FF2B5EF4-FFF2-40B4-BE49-F238E27FC236}">
              <a16:creationId xmlns:a16="http://schemas.microsoft.com/office/drawing/2014/main" id="{EB00CC47-4E2C-40AF-A06D-8750F451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953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371475</xdr:colOff>
      <xdr:row>613</xdr:row>
      <xdr:rowOff>371475</xdr:rowOff>
    </xdr:to>
    <xdr:pic>
      <xdr:nvPicPr>
        <xdr:cNvPr id="552" name="Picture 551" descr="https://icorating.com/cache/logos/19de064795161f9e626079171906f44f-39x39.jpeg">
          <a:extLst>
            <a:ext uri="{FF2B5EF4-FFF2-40B4-BE49-F238E27FC236}">
              <a16:creationId xmlns:a16="http://schemas.microsoft.com/office/drawing/2014/main" id="{D35D511B-9312-48BE-A879-D17B382A2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686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371475</xdr:colOff>
      <xdr:row>615</xdr:row>
      <xdr:rowOff>0</xdr:rowOff>
    </xdr:to>
    <xdr:pic>
      <xdr:nvPicPr>
        <xdr:cNvPr id="553" name="Picture 552" descr="https://icorating.com/cache/logos/tFtaEmDL2eMiHEwCXacHFAxMwt1ulalfCEGUoilN-39x39.png">
          <a:extLst>
            <a:ext uri="{FF2B5EF4-FFF2-40B4-BE49-F238E27FC236}">
              <a16:creationId xmlns:a16="http://schemas.microsoft.com/office/drawing/2014/main" id="{CD96832C-AC1E-43B6-9616-ECF974F45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24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371475</xdr:colOff>
      <xdr:row>615</xdr:row>
      <xdr:rowOff>371475</xdr:rowOff>
    </xdr:to>
    <xdr:pic>
      <xdr:nvPicPr>
        <xdr:cNvPr id="554" name="Picture 553" descr="https://icorating.com/cache/logos/F5Z7sDbHSw99HoyStgEAnuyaiNbrIXj8ttjPjxU6-39x39.png">
          <a:extLst>
            <a:ext uri="{FF2B5EF4-FFF2-40B4-BE49-F238E27FC236}">
              <a16:creationId xmlns:a16="http://schemas.microsoft.com/office/drawing/2014/main" id="{1BF9B9E8-442A-462F-8241-9922947BD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058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371475</xdr:colOff>
      <xdr:row>616</xdr:row>
      <xdr:rowOff>371475</xdr:rowOff>
    </xdr:to>
    <xdr:pic>
      <xdr:nvPicPr>
        <xdr:cNvPr id="555" name="Picture 554" descr="https://icorating.com/cache/logos/4UCdW8fkVQTkgUdfvX2bh6UQ6sNgk59YW4bZOxkZ-39x39.png">
          <a:extLst>
            <a:ext uri="{FF2B5EF4-FFF2-40B4-BE49-F238E27FC236}">
              <a16:creationId xmlns:a16="http://schemas.microsoft.com/office/drawing/2014/main" id="{29A9075E-8218-4A3F-8792-97317BAC1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791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371475</xdr:colOff>
      <xdr:row>617</xdr:row>
      <xdr:rowOff>371475</xdr:rowOff>
    </xdr:to>
    <xdr:pic>
      <xdr:nvPicPr>
        <xdr:cNvPr id="556" name="Picture 555" descr="https://icorating.com/cache/logos/SGDipNQAs41Btni5iTd3Ec0Y83TxSTA9G40JyH9b-39x39.png">
          <a:extLst>
            <a:ext uri="{FF2B5EF4-FFF2-40B4-BE49-F238E27FC236}">
              <a16:creationId xmlns:a16="http://schemas.microsoft.com/office/drawing/2014/main" id="{3FCEE678-9B24-4990-A160-E1318D0D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525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371475</xdr:colOff>
      <xdr:row>619</xdr:row>
      <xdr:rowOff>9525</xdr:rowOff>
    </xdr:to>
    <xdr:pic>
      <xdr:nvPicPr>
        <xdr:cNvPr id="557" name="Picture 556" descr="https://icorating.com/cache/logos/ZI5FABVO0Ugt0q76Ci4Jn4bhIuiXTVMfsE3bQfqq-39x39.png">
          <a:extLst>
            <a:ext uri="{FF2B5EF4-FFF2-40B4-BE49-F238E27FC236}">
              <a16:creationId xmlns:a16="http://schemas.microsoft.com/office/drawing/2014/main" id="{C3C4E2F6-EFDA-4F1F-8FAB-1A7E4A3D4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258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371475</xdr:colOff>
      <xdr:row>622</xdr:row>
      <xdr:rowOff>19050</xdr:rowOff>
    </xdr:to>
    <xdr:pic>
      <xdr:nvPicPr>
        <xdr:cNvPr id="558" name="Picture 557" descr="https://icorating.com/cache/logos/MFCdqSxpY5DPHRNeuQfvPha5l1cspUw96tLkG4bn-39x39.png">
          <a:extLst>
            <a:ext uri="{FF2B5EF4-FFF2-40B4-BE49-F238E27FC236}">
              <a16:creationId xmlns:a16="http://schemas.microsoft.com/office/drawing/2014/main" id="{F1B25493-49A5-4B2A-813F-17DBCBC2D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44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371475</xdr:colOff>
      <xdr:row>623</xdr:row>
      <xdr:rowOff>371475</xdr:rowOff>
    </xdr:to>
    <xdr:pic>
      <xdr:nvPicPr>
        <xdr:cNvPr id="559" name="Picture 558" descr="https://icorating.com/cache/logos/3vQs33Bzo6SBjEmhFf8Ur7C1LEsKDIKl2nKnBO30-39x39.png">
          <a:extLst>
            <a:ext uri="{FF2B5EF4-FFF2-40B4-BE49-F238E27FC236}">
              <a16:creationId xmlns:a16="http://schemas.microsoft.com/office/drawing/2014/main" id="{26207F91-6FAE-42B5-B7CC-86DAD3FA8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268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371475</xdr:colOff>
      <xdr:row>624</xdr:row>
      <xdr:rowOff>371475</xdr:rowOff>
    </xdr:to>
    <xdr:pic>
      <xdr:nvPicPr>
        <xdr:cNvPr id="560" name="Picture 559" descr="https://icorating.com/cache/logos/7MyaLImJ5v0AuLR62eyJnHiXIq4ik5c84bYqEQSe-39x39.png">
          <a:extLst>
            <a:ext uri="{FF2B5EF4-FFF2-40B4-BE49-F238E27FC236}">
              <a16:creationId xmlns:a16="http://schemas.microsoft.com/office/drawing/2014/main" id="{45D4FCC0-9373-4AE3-AF11-DA02F49FC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001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371475</xdr:colOff>
      <xdr:row>625</xdr:row>
      <xdr:rowOff>371475</xdr:rowOff>
    </xdr:to>
    <xdr:pic>
      <xdr:nvPicPr>
        <xdr:cNvPr id="561" name="Picture 560" descr="https://icorating.com/cache/logos/BEKeTirAyDr9j2gxgGQwJlqbKLrwwtPJ2aTcRFn1-39x39.png">
          <a:extLst>
            <a:ext uri="{FF2B5EF4-FFF2-40B4-BE49-F238E27FC236}">
              <a16:creationId xmlns:a16="http://schemas.microsoft.com/office/drawing/2014/main" id="{4B1B6F98-1665-4077-943C-FC527CAB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916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371475</xdr:colOff>
      <xdr:row>627</xdr:row>
      <xdr:rowOff>171450</xdr:rowOff>
    </xdr:to>
    <xdr:pic>
      <xdr:nvPicPr>
        <xdr:cNvPr id="562" name="Picture 561" descr="https://icorating.com/cache/logos/aH0mi1elBGEpo4JZDRHtRdBDBSt3f5Q42xkNw1XC-39x39.png">
          <a:extLst>
            <a:ext uri="{FF2B5EF4-FFF2-40B4-BE49-F238E27FC236}">
              <a16:creationId xmlns:a16="http://schemas.microsoft.com/office/drawing/2014/main" id="{4C6D4579-C99A-41D9-834B-F46D1EFAE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49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371475</xdr:colOff>
      <xdr:row>628</xdr:row>
      <xdr:rowOff>9525</xdr:rowOff>
    </xdr:to>
    <xdr:pic>
      <xdr:nvPicPr>
        <xdr:cNvPr id="563" name="Picture 562" descr="https://icorating.com/cache/logos/hjDGzZohw5icE3oSJdCkjQIoWNTXQmIbjbsVLEH0-39x39.png">
          <a:extLst>
            <a:ext uri="{FF2B5EF4-FFF2-40B4-BE49-F238E27FC236}">
              <a16:creationId xmlns:a16="http://schemas.microsoft.com/office/drawing/2014/main" id="{E6C61AA4-57BA-4BE3-8012-0421CA5CC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83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371475</xdr:colOff>
      <xdr:row>629</xdr:row>
      <xdr:rowOff>371475</xdr:rowOff>
    </xdr:to>
    <xdr:pic>
      <xdr:nvPicPr>
        <xdr:cNvPr id="564" name="Picture 563" descr="https://icorating.com/cache/logos/UuZbKmMJJu27eh0aMSHzS0qcFpPTbCFmzoID5OWI-39x39.png">
          <a:extLst>
            <a:ext uri="{FF2B5EF4-FFF2-40B4-BE49-F238E27FC236}">
              <a16:creationId xmlns:a16="http://schemas.microsoft.com/office/drawing/2014/main" id="{678E526F-EE40-4DA3-A584-A34C5CDD9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659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371475</xdr:colOff>
      <xdr:row>631</xdr:row>
      <xdr:rowOff>9525</xdr:rowOff>
    </xdr:to>
    <xdr:pic>
      <xdr:nvPicPr>
        <xdr:cNvPr id="565" name="Picture 564" descr="https://icorating.com/cache/logos/Th20kbtm6QWtP03POKY3Fqf6xCzxwykST19015Oj-39x39.png">
          <a:extLst>
            <a:ext uri="{FF2B5EF4-FFF2-40B4-BE49-F238E27FC236}">
              <a16:creationId xmlns:a16="http://schemas.microsoft.com/office/drawing/2014/main" id="{3A71742B-7EE7-4DAA-840C-AF193C254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392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371475</xdr:colOff>
      <xdr:row>632</xdr:row>
      <xdr:rowOff>371475</xdr:rowOff>
    </xdr:to>
    <xdr:pic>
      <xdr:nvPicPr>
        <xdr:cNvPr id="566" name="Picture 565" descr="https://icorating.com/cache/logos/dxBa7iPTgESouSrIT1H1HQKoh2pwWRyLuMq3aEjc-39x39.jpeg">
          <a:extLst>
            <a:ext uri="{FF2B5EF4-FFF2-40B4-BE49-F238E27FC236}">
              <a16:creationId xmlns:a16="http://schemas.microsoft.com/office/drawing/2014/main" id="{86A97306-80FC-4EBF-9B72-9C0EC3F5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488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371475</xdr:colOff>
      <xdr:row>633</xdr:row>
      <xdr:rowOff>371475</xdr:rowOff>
    </xdr:to>
    <xdr:pic>
      <xdr:nvPicPr>
        <xdr:cNvPr id="567" name="Picture 566" descr="https://icorating.com/cache/logos/nay7Xi8APXLwjbMZpkHk94TxmfJyTOLJyKc9zU0X-39x39.png">
          <a:extLst>
            <a:ext uri="{FF2B5EF4-FFF2-40B4-BE49-F238E27FC236}">
              <a16:creationId xmlns:a16="http://schemas.microsoft.com/office/drawing/2014/main" id="{FD0A60E0-C3A8-4078-9578-412B06E2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583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371475</xdr:colOff>
      <xdr:row>634</xdr:row>
      <xdr:rowOff>371475</xdr:rowOff>
    </xdr:to>
    <xdr:pic>
      <xdr:nvPicPr>
        <xdr:cNvPr id="568" name="Picture 567" descr="https://icorating.com/cache/logos/9WDgOuKKeRQcFdHUpeQiGoffFQRUkkUqVWyn4xdR-39x39.png">
          <a:extLst>
            <a:ext uri="{FF2B5EF4-FFF2-40B4-BE49-F238E27FC236}">
              <a16:creationId xmlns:a16="http://schemas.microsoft.com/office/drawing/2014/main" id="{8BC3CA0E-6F3D-4F6D-B3D3-5C4195716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498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371475</xdr:colOff>
      <xdr:row>635</xdr:row>
      <xdr:rowOff>371475</xdr:rowOff>
    </xdr:to>
    <xdr:pic>
      <xdr:nvPicPr>
        <xdr:cNvPr id="569" name="Picture 568" descr="https://icorating.com/cache/logos/MLQ2o7i5iAC8lMLLaxhjNGGtU7HvNucWP0Rg7hA6-39x39.png">
          <a:extLst>
            <a:ext uri="{FF2B5EF4-FFF2-40B4-BE49-F238E27FC236}">
              <a16:creationId xmlns:a16="http://schemas.microsoft.com/office/drawing/2014/main" id="{D706AD26-6E3B-4144-851B-3F744690A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31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371475</xdr:colOff>
      <xdr:row>636</xdr:row>
      <xdr:rowOff>371475</xdr:rowOff>
    </xdr:to>
    <xdr:pic>
      <xdr:nvPicPr>
        <xdr:cNvPr id="570" name="Picture 569" descr="https://icorating.com/cache/logos/bF3eSCRdgaHDxdAg29X5VPnqVAABuL1zFwuVPoa0-39x39.png">
          <a:extLst>
            <a:ext uri="{FF2B5EF4-FFF2-40B4-BE49-F238E27FC236}">
              <a16:creationId xmlns:a16="http://schemas.microsoft.com/office/drawing/2014/main" id="{E15AB4BA-2E1B-4EF2-AB18-94BD26A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64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371475</xdr:colOff>
      <xdr:row>637</xdr:row>
      <xdr:rowOff>371475</xdr:rowOff>
    </xdr:to>
    <xdr:pic>
      <xdr:nvPicPr>
        <xdr:cNvPr id="571" name="Picture 570" descr="https://icorating.com/cache/logos/PwZosIyeC2peAisADtCkohKi8HEOlvrdTQGrRsKd-39x39.png">
          <a:extLst>
            <a:ext uri="{FF2B5EF4-FFF2-40B4-BE49-F238E27FC236}">
              <a16:creationId xmlns:a16="http://schemas.microsoft.com/office/drawing/2014/main" id="{9B2237DA-1EC8-43CE-A629-9865FC9BB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698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371475</xdr:colOff>
      <xdr:row>638</xdr:row>
      <xdr:rowOff>371475</xdr:rowOff>
    </xdr:to>
    <xdr:pic>
      <xdr:nvPicPr>
        <xdr:cNvPr id="572" name="Picture 571" descr="https://icorating.com/cache/logos/xWtMcvEPZLaHPXvCyWHgjQI29w9Ol0QDBjU6BFwk-39x39.jpeg">
          <a:extLst>
            <a:ext uri="{FF2B5EF4-FFF2-40B4-BE49-F238E27FC236}">
              <a16:creationId xmlns:a16="http://schemas.microsoft.com/office/drawing/2014/main" id="{2A812D1D-B8FB-4907-904C-A0C6DF3E1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431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371475</xdr:colOff>
      <xdr:row>639</xdr:row>
      <xdr:rowOff>371475</xdr:rowOff>
    </xdr:to>
    <xdr:pic>
      <xdr:nvPicPr>
        <xdr:cNvPr id="573" name="Picture 572" descr="https://icorating.com/cache/logos/Yv9b6agGiQOEtQrcfD5l5HmbyxPYStliQ85f6L7p-39x39.png">
          <a:extLst>
            <a:ext uri="{FF2B5EF4-FFF2-40B4-BE49-F238E27FC236}">
              <a16:creationId xmlns:a16="http://schemas.microsoft.com/office/drawing/2014/main" id="{012F78FD-5BCA-4356-857F-DDBCA9140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527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371475</xdr:colOff>
      <xdr:row>642</xdr:row>
      <xdr:rowOff>0</xdr:rowOff>
    </xdr:to>
    <xdr:pic>
      <xdr:nvPicPr>
        <xdr:cNvPr id="574" name="Picture 573" descr="https://icorating.com/cache/logos/4nruMRyYDO7yymYvJfY0YM8ZPLSCpknYA4jdukbA-39x39.jpeg">
          <a:extLst>
            <a:ext uri="{FF2B5EF4-FFF2-40B4-BE49-F238E27FC236}">
              <a16:creationId xmlns:a16="http://schemas.microsoft.com/office/drawing/2014/main" id="{D346B380-AFEF-4597-A99E-F94B5FFFB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346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371475</xdr:colOff>
      <xdr:row>643</xdr:row>
      <xdr:rowOff>9525</xdr:rowOff>
    </xdr:to>
    <xdr:pic>
      <xdr:nvPicPr>
        <xdr:cNvPr id="575" name="Picture 574" descr="https://icorating.com/cache/logos/5Do9pn8FJwthzaTMPNh9yTFQ8aZpxFoURDBkKqsW-39x39.png">
          <a:extLst>
            <a:ext uri="{FF2B5EF4-FFF2-40B4-BE49-F238E27FC236}">
              <a16:creationId xmlns:a16="http://schemas.microsoft.com/office/drawing/2014/main" id="{9991CEFB-8C24-4B36-BD4D-7E8B04DF7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260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371475</xdr:colOff>
      <xdr:row>645</xdr:row>
      <xdr:rowOff>371475</xdr:rowOff>
    </xdr:to>
    <xdr:pic>
      <xdr:nvPicPr>
        <xdr:cNvPr id="576" name="Picture 575" descr="https://icorating.com/cache/logos/X8FxOrv7bhL6KFHT91FYaqXwoZNhiLXguXeRMK4C-39x39.png">
          <a:extLst>
            <a:ext uri="{FF2B5EF4-FFF2-40B4-BE49-F238E27FC236}">
              <a16:creationId xmlns:a16="http://schemas.microsoft.com/office/drawing/2014/main" id="{8402772C-5930-4176-9BFB-3B05749D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37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371475</xdr:colOff>
      <xdr:row>646</xdr:row>
      <xdr:rowOff>371475</xdr:rowOff>
    </xdr:to>
    <xdr:pic>
      <xdr:nvPicPr>
        <xdr:cNvPr id="577" name="Picture 576" descr="https://icorating.com/cache/logos/VPdUqNBJMiBuXiEwpPDRwYGKg8WYDX15YwAKtZuu-39x39.png">
          <a:extLst>
            <a:ext uri="{FF2B5EF4-FFF2-40B4-BE49-F238E27FC236}">
              <a16:creationId xmlns:a16="http://schemas.microsoft.com/office/drawing/2014/main" id="{6E61696D-E1FE-4848-87B9-94331D28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70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371475</xdr:colOff>
      <xdr:row>647</xdr:row>
      <xdr:rowOff>371475</xdr:rowOff>
    </xdr:to>
    <xdr:pic>
      <xdr:nvPicPr>
        <xdr:cNvPr id="578" name="Picture 577" descr="https://icorating.com/cache/logos/kvzlJ1Ywyvh4W48UcXUkdSJeZlgojV1JMtrhQ3v4-39x39.jpeg">
          <a:extLst>
            <a:ext uri="{FF2B5EF4-FFF2-40B4-BE49-F238E27FC236}">
              <a16:creationId xmlns:a16="http://schemas.microsoft.com/office/drawing/2014/main" id="{B5771CD8-E076-41E1-B434-DF82F409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003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371475</xdr:colOff>
      <xdr:row>648</xdr:row>
      <xdr:rowOff>371475</xdr:rowOff>
    </xdr:to>
    <xdr:pic>
      <xdr:nvPicPr>
        <xdr:cNvPr id="579" name="Picture 578" descr="https://icorating.com/cache/logos/FsLagD7l1WDAGp8mQPSZ9vBCic5auzWtYZHPyylT-39x39.png">
          <a:extLst>
            <a:ext uri="{FF2B5EF4-FFF2-40B4-BE49-F238E27FC236}">
              <a16:creationId xmlns:a16="http://schemas.microsoft.com/office/drawing/2014/main" id="{C2B5E85C-2868-451A-8AE7-902DA38B5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918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371475</xdr:colOff>
      <xdr:row>650</xdr:row>
      <xdr:rowOff>0</xdr:rowOff>
    </xdr:to>
    <xdr:pic>
      <xdr:nvPicPr>
        <xdr:cNvPr id="580" name="Picture 579" descr="https://icorating.com/cache/logos/SSzNciLcsw6o7k6zbbLYiLrlP793wpv7vcIIAuH5-39x39.png">
          <a:extLst>
            <a:ext uri="{FF2B5EF4-FFF2-40B4-BE49-F238E27FC236}">
              <a16:creationId xmlns:a16="http://schemas.microsoft.com/office/drawing/2014/main" id="{321D86DB-8F02-4E94-86F4-BE953875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651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371475</xdr:colOff>
      <xdr:row>650</xdr:row>
      <xdr:rowOff>371475</xdr:rowOff>
    </xdr:to>
    <xdr:pic>
      <xdr:nvPicPr>
        <xdr:cNvPr id="581" name="Picture 580" descr="https://icorating.com/cache/logos/k9Di5lbQd12GTHgzDnUKRwOEL4vokDt07duc10SY-39x39.png">
          <a:extLst>
            <a:ext uri="{FF2B5EF4-FFF2-40B4-BE49-F238E27FC236}">
              <a16:creationId xmlns:a16="http://schemas.microsoft.com/office/drawing/2014/main" id="{073F9BAA-C594-4CE5-98D2-C3C0126EF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85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371475</xdr:colOff>
      <xdr:row>651</xdr:row>
      <xdr:rowOff>371475</xdr:rowOff>
    </xdr:to>
    <xdr:pic>
      <xdr:nvPicPr>
        <xdr:cNvPr id="582" name="Picture 581" descr="https://icorating.com/cache/logos/LQA6RhgPCPckfo9XFQJzQSlgzLM8vV6lkeI8eDIi-39x39.png">
          <a:extLst>
            <a:ext uri="{FF2B5EF4-FFF2-40B4-BE49-F238E27FC236}">
              <a16:creationId xmlns:a16="http://schemas.microsoft.com/office/drawing/2014/main" id="{ADA499C3-719B-4B53-A285-73668834F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18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371475</xdr:colOff>
      <xdr:row>653</xdr:row>
      <xdr:rowOff>0</xdr:rowOff>
    </xdr:to>
    <xdr:pic>
      <xdr:nvPicPr>
        <xdr:cNvPr id="583" name="Picture 582" descr="https://icorating.com/cache/logos/KdlLMnvuZfy6E5ovK8vj9DoQ1cFnLschlhacrAjY-39x39.png">
          <a:extLst>
            <a:ext uri="{FF2B5EF4-FFF2-40B4-BE49-F238E27FC236}">
              <a16:creationId xmlns:a16="http://schemas.microsoft.com/office/drawing/2014/main" id="{2CC059F4-3D24-4537-B057-DA74990EA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33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371475</xdr:colOff>
      <xdr:row>653</xdr:row>
      <xdr:rowOff>371475</xdr:rowOff>
    </xdr:to>
    <xdr:pic>
      <xdr:nvPicPr>
        <xdr:cNvPr id="584" name="Picture 583" descr="https://icorating.com/cache/logos/NRzcT73odghtbCCR3Jewlfb2uTkAgeiS5ykmrJ8U-39x39.png">
          <a:extLst>
            <a:ext uri="{FF2B5EF4-FFF2-40B4-BE49-F238E27FC236}">
              <a16:creationId xmlns:a16="http://schemas.microsoft.com/office/drawing/2014/main" id="{B7D04C0E-3D69-49FF-974C-742B86330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66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371475</xdr:colOff>
      <xdr:row>654</xdr:row>
      <xdr:rowOff>371475</xdr:rowOff>
    </xdr:to>
    <xdr:pic>
      <xdr:nvPicPr>
        <xdr:cNvPr id="585" name="Picture 584" descr="https://icorating.com/cache/logos/Pco5uwb4P0KgUiikAgQI5SyzDc8d5arlmLNDKU3f-39x39.jpeg">
          <a:extLst>
            <a:ext uri="{FF2B5EF4-FFF2-40B4-BE49-F238E27FC236}">
              <a16:creationId xmlns:a16="http://schemas.microsoft.com/office/drawing/2014/main" id="{3A812F87-C8A2-45BB-B602-CFCD12012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49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371475</xdr:colOff>
      <xdr:row>655</xdr:row>
      <xdr:rowOff>371475</xdr:rowOff>
    </xdr:to>
    <xdr:pic>
      <xdr:nvPicPr>
        <xdr:cNvPr id="586" name="Picture 585" descr="https://icorating.com/cache/logos/fGwBER9krpbIg78rJeAI1scIK3TvI28TimaG8kvt-39x39.png">
          <a:extLst>
            <a:ext uri="{FF2B5EF4-FFF2-40B4-BE49-F238E27FC236}">
              <a16:creationId xmlns:a16="http://schemas.microsoft.com/office/drawing/2014/main" id="{6FFFCF74-02AC-405C-A0ED-EBAC7DB6D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233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371475</xdr:colOff>
      <xdr:row>656</xdr:row>
      <xdr:rowOff>371475</xdr:rowOff>
    </xdr:to>
    <xdr:pic>
      <xdr:nvPicPr>
        <xdr:cNvPr id="587" name="Picture 586" descr="https://icorating.com/cache/logos/ZNPzB4vPuUG4RiOoKyR0IiL5rAR2P6JeAkSkBDWy-39x39.png">
          <a:extLst>
            <a:ext uri="{FF2B5EF4-FFF2-40B4-BE49-F238E27FC236}">
              <a16:creationId xmlns:a16="http://schemas.microsoft.com/office/drawing/2014/main" id="{54AC80CC-FE1A-4D3F-A389-90565624C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96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371475</xdr:colOff>
      <xdr:row>657</xdr:row>
      <xdr:rowOff>371475</xdr:rowOff>
    </xdr:to>
    <xdr:pic>
      <xdr:nvPicPr>
        <xdr:cNvPr id="588" name="Picture 587" descr="https://icorating.com/cache/logos/5m9lVw95MHM5BlN7uMpweypfJDhohnkhgFkbTj5p-39x39.png">
          <a:extLst>
            <a:ext uri="{FF2B5EF4-FFF2-40B4-BE49-F238E27FC236}">
              <a16:creationId xmlns:a16="http://schemas.microsoft.com/office/drawing/2014/main" id="{E2628635-A086-4C5A-BF7A-1F62C679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881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371475</xdr:colOff>
      <xdr:row>659</xdr:row>
      <xdr:rowOff>371475</xdr:rowOff>
    </xdr:to>
    <xdr:pic>
      <xdr:nvPicPr>
        <xdr:cNvPr id="589" name="Picture 588" descr="https://icorating.com/cache/logos/wHS64pfU0dVAwQY0uVzuMKKtNGRXL7DBtY6orBRx-39x39.jpeg">
          <a:extLst>
            <a:ext uri="{FF2B5EF4-FFF2-40B4-BE49-F238E27FC236}">
              <a16:creationId xmlns:a16="http://schemas.microsoft.com/office/drawing/2014/main" id="{1CD6EB2F-5809-46D3-88FA-2681167C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338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371475</xdr:colOff>
      <xdr:row>661</xdr:row>
      <xdr:rowOff>171450</xdr:rowOff>
    </xdr:to>
    <xdr:pic>
      <xdr:nvPicPr>
        <xdr:cNvPr id="590" name="Picture 589" descr="https://icorating.com/cache/logos/nitlq5mSGbobvzpiZIBRTJnuYQKQ4IS8TVhHMux7-39x39.jpeg">
          <a:extLst>
            <a:ext uri="{FF2B5EF4-FFF2-40B4-BE49-F238E27FC236}">
              <a16:creationId xmlns:a16="http://schemas.microsoft.com/office/drawing/2014/main" id="{6D3A4A0B-0651-4426-B3A8-7BA1412BA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071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371475</xdr:colOff>
      <xdr:row>661</xdr:row>
      <xdr:rowOff>371475</xdr:rowOff>
    </xdr:to>
    <xdr:pic>
      <xdr:nvPicPr>
        <xdr:cNvPr id="591" name="Picture 590" descr="https://icorating.com/cache/logos/2WbQhBnyDyo5Z2mc74CzN685WrXympiafmAT7jRR-39x39.png">
          <a:extLst>
            <a:ext uri="{FF2B5EF4-FFF2-40B4-BE49-F238E27FC236}">
              <a16:creationId xmlns:a16="http://schemas.microsoft.com/office/drawing/2014/main" id="{1BCDC8C9-27FC-4AFA-BBB8-96730383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05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371475</xdr:colOff>
      <xdr:row>662</xdr:row>
      <xdr:rowOff>371475</xdr:rowOff>
    </xdr:to>
    <xdr:pic>
      <xdr:nvPicPr>
        <xdr:cNvPr id="592" name="Picture 591" descr="https://icorating.com/cache/logos/zvQVi2RG0vxbWadr17aQ92ZR2wRvJ2lRR0iTbv2a-39x39.jpeg">
          <a:extLst>
            <a:ext uri="{FF2B5EF4-FFF2-40B4-BE49-F238E27FC236}">
              <a16:creationId xmlns:a16="http://schemas.microsoft.com/office/drawing/2014/main" id="{B8592D93-2F62-436A-9B29-1C142CD6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538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371475</xdr:colOff>
      <xdr:row>663</xdr:row>
      <xdr:rowOff>371475</xdr:rowOff>
    </xdr:to>
    <xdr:pic>
      <xdr:nvPicPr>
        <xdr:cNvPr id="593" name="Picture 592" descr="https://icorating.com/cache/logos/22ic2eCuVeQ67ZbHYn4gAwSLhQofJpNtC2JPpTNq-39x39.png">
          <a:extLst>
            <a:ext uri="{FF2B5EF4-FFF2-40B4-BE49-F238E27FC236}">
              <a16:creationId xmlns:a16="http://schemas.microsoft.com/office/drawing/2014/main" id="{E29934A0-7DCC-4D23-A50E-FE09ADB7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453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371475</xdr:colOff>
      <xdr:row>664</xdr:row>
      <xdr:rowOff>371475</xdr:rowOff>
    </xdr:to>
    <xdr:pic>
      <xdr:nvPicPr>
        <xdr:cNvPr id="594" name="Picture 593" descr="https://icorating.com/cache/logos/BFYk8xfU6cDGZyWXblzAG2ClfQuREQioASRTFi3V-39x39.png">
          <a:extLst>
            <a:ext uri="{FF2B5EF4-FFF2-40B4-BE49-F238E27FC236}">
              <a16:creationId xmlns:a16="http://schemas.microsoft.com/office/drawing/2014/main" id="{4A3078FC-8F3D-491B-87C2-A68C13E9C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186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371475</xdr:colOff>
      <xdr:row>665</xdr:row>
      <xdr:rowOff>371475</xdr:rowOff>
    </xdr:to>
    <xdr:pic>
      <xdr:nvPicPr>
        <xdr:cNvPr id="595" name="Picture 594" descr="https://icorating.com/cache/logos/FiBF5C07lD18S0miMmUDoFMFMTA3ls0e72Sr1aFz-39x39.png">
          <a:extLst>
            <a:ext uri="{FF2B5EF4-FFF2-40B4-BE49-F238E27FC236}">
              <a16:creationId xmlns:a16="http://schemas.microsoft.com/office/drawing/2014/main" id="{E360F4F7-ADB3-403D-82B8-76060CD2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00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371475</xdr:colOff>
      <xdr:row>666</xdr:row>
      <xdr:rowOff>371475</xdr:rowOff>
    </xdr:to>
    <xdr:pic>
      <xdr:nvPicPr>
        <xdr:cNvPr id="596" name="Picture 595" descr="https://icorating.com/cache/logos/aEEcRKVDTdZDHkIQPAXvN29JOHiitFabcuiYdsSx-39x39.png">
          <a:extLst>
            <a:ext uri="{FF2B5EF4-FFF2-40B4-BE49-F238E27FC236}">
              <a16:creationId xmlns:a16="http://schemas.microsoft.com/office/drawing/2014/main" id="{613A343C-165D-4FA8-97E8-7D3B4EFED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834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371475</xdr:colOff>
      <xdr:row>669</xdr:row>
      <xdr:rowOff>9525</xdr:rowOff>
    </xdr:to>
    <xdr:pic>
      <xdr:nvPicPr>
        <xdr:cNvPr id="597" name="Picture 596" descr="https://icorating.com/cache/logos/71uv3gVxFU68gRe0wnhJQXZCz7cn9lRl5jMl7m7h-39x39.png">
          <a:extLst>
            <a:ext uri="{FF2B5EF4-FFF2-40B4-BE49-F238E27FC236}">
              <a16:creationId xmlns:a16="http://schemas.microsoft.com/office/drawing/2014/main" id="{A31ECA2A-B94E-40AD-883D-ED1168995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929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371475</xdr:colOff>
      <xdr:row>670</xdr:row>
      <xdr:rowOff>371475</xdr:rowOff>
    </xdr:to>
    <xdr:pic>
      <xdr:nvPicPr>
        <xdr:cNvPr id="598" name="Picture 597" descr="https://icorating.com/cache/logos/bUvK5K0DJjhCYbW5jXLhNCWRneMxHcgXeuR2dYti-39x39.png">
          <a:extLst>
            <a:ext uri="{FF2B5EF4-FFF2-40B4-BE49-F238E27FC236}">
              <a16:creationId xmlns:a16="http://schemas.microsoft.com/office/drawing/2014/main" id="{FF5772EC-C41D-484C-B7F9-6C9C28DA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206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371475</xdr:colOff>
      <xdr:row>671</xdr:row>
      <xdr:rowOff>371475</xdr:rowOff>
    </xdr:to>
    <xdr:pic>
      <xdr:nvPicPr>
        <xdr:cNvPr id="599" name="Picture 598" descr="https://icorating.com/cache/logos/AmCcsBKzL3jgeTYsrgCGCOW5IRJDDO6yyxBUVtii-39x39.png">
          <a:extLst>
            <a:ext uri="{FF2B5EF4-FFF2-40B4-BE49-F238E27FC236}">
              <a16:creationId xmlns:a16="http://schemas.microsoft.com/office/drawing/2014/main" id="{6F0964E9-2855-42D5-A9B6-FF45D1EC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939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371475</xdr:colOff>
      <xdr:row>673</xdr:row>
      <xdr:rowOff>171450</xdr:rowOff>
    </xdr:to>
    <xdr:pic>
      <xdr:nvPicPr>
        <xdr:cNvPr id="600" name="Picture 599" descr="https://icorating.com/cache/logos/7dkpjjFSh6WFR3KveYVLsneaSBmefIbLHJA6BMQF-39x39.png">
          <a:extLst>
            <a:ext uri="{FF2B5EF4-FFF2-40B4-BE49-F238E27FC236}">
              <a16:creationId xmlns:a16="http://schemas.microsoft.com/office/drawing/2014/main" id="{1DF5CB77-77F1-4710-97F7-4184845B3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72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371475</xdr:colOff>
      <xdr:row>673</xdr:row>
      <xdr:rowOff>371475</xdr:rowOff>
    </xdr:to>
    <xdr:pic>
      <xdr:nvPicPr>
        <xdr:cNvPr id="601" name="Picture 600" descr="https://icorating.com/cache/logos/De8WMCZeuWxlGJac3fbPe7sO4HkYXVfayOQN4YoZ-39x39.jpeg">
          <a:extLst>
            <a:ext uri="{FF2B5EF4-FFF2-40B4-BE49-F238E27FC236}">
              <a16:creationId xmlns:a16="http://schemas.microsoft.com/office/drawing/2014/main" id="{57D63EF7-75E0-4E60-B7C6-1A0A1AD8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371475</xdr:colOff>
      <xdr:row>674</xdr:row>
      <xdr:rowOff>371475</xdr:rowOff>
    </xdr:to>
    <xdr:pic>
      <xdr:nvPicPr>
        <xdr:cNvPr id="602" name="Picture 601" descr="https://icorating.com/cache/logos/BxIABBxInz3RJygn5Njn21ME3FxO4l8UpAkO7Okf-39x39.png">
          <a:extLst>
            <a:ext uri="{FF2B5EF4-FFF2-40B4-BE49-F238E27FC236}">
              <a16:creationId xmlns:a16="http://schemas.microsoft.com/office/drawing/2014/main" id="{B2435EB1-B52A-4D67-AF78-73CBDBD1F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139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371475</xdr:colOff>
      <xdr:row>676</xdr:row>
      <xdr:rowOff>171450</xdr:rowOff>
    </xdr:to>
    <xdr:pic>
      <xdr:nvPicPr>
        <xdr:cNvPr id="603" name="Picture 602" descr="https://icorating.com/cache/logos/kW1dEtuBg0VO477UV2SoNXaE0M2VS3MdHKOor3yy-39x39.png">
          <a:extLst>
            <a:ext uri="{FF2B5EF4-FFF2-40B4-BE49-F238E27FC236}">
              <a16:creationId xmlns:a16="http://schemas.microsoft.com/office/drawing/2014/main" id="{1E449A52-44D0-4836-803C-32DD18E90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873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371475</xdr:colOff>
      <xdr:row>677</xdr:row>
      <xdr:rowOff>9525</xdr:rowOff>
    </xdr:to>
    <xdr:pic>
      <xdr:nvPicPr>
        <xdr:cNvPr id="604" name="Picture 603" descr="https://icorating.com/cache/logos/NKcDPajhtXFgPLvojG8QHkH815P4zB50twYzoCLl-39x39.png">
          <a:extLst>
            <a:ext uri="{FF2B5EF4-FFF2-40B4-BE49-F238E27FC236}">
              <a16:creationId xmlns:a16="http://schemas.microsoft.com/office/drawing/2014/main" id="{89F55D5B-FA41-4139-B607-EABB4B8E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606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371475</xdr:colOff>
      <xdr:row>678</xdr:row>
      <xdr:rowOff>371475</xdr:rowOff>
    </xdr:to>
    <xdr:pic>
      <xdr:nvPicPr>
        <xdr:cNvPr id="605" name="Picture 604" descr="https://icorating.com/cache/logos/82aK41tmTEai47jdnBI74fX7Jr0BSA66eV6RDcyn-39x39.png">
          <a:extLst>
            <a:ext uri="{FF2B5EF4-FFF2-40B4-BE49-F238E27FC236}">
              <a16:creationId xmlns:a16="http://schemas.microsoft.com/office/drawing/2014/main" id="{3AD3AD08-EA26-413F-83D5-9AF319ED2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371475</xdr:colOff>
      <xdr:row>679</xdr:row>
      <xdr:rowOff>371475</xdr:rowOff>
    </xdr:to>
    <xdr:pic>
      <xdr:nvPicPr>
        <xdr:cNvPr id="606" name="Picture 605" descr="https://icorating.com/cache/logos/4A8T6vek9oURWyk03wGHaBaYR5UTE0BXZgVF0D2B-39x39.png">
          <a:extLst>
            <a:ext uri="{FF2B5EF4-FFF2-40B4-BE49-F238E27FC236}">
              <a16:creationId xmlns:a16="http://schemas.microsoft.com/office/drawing/2014/main" id="{9FB76268-BF5D-416B-957D-0E9791E91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797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371475</xdr:colOff>
      <xdr:row>680</xdr:row>
      <xdr:rowOff>371475</xdr:rowOff>
    </xdr:to>
    <xdr:pic>
      <xdr:nvPicPr>
        <xdr:cNvPr id="607" name="Picture 606" descr="https://icorating.com/cache/logos/VI6Ep0THgnqSsHceTZrh14BizvdehsFL9XP2L9rO-39x39.png">
          <a:extLst>
            <a:ext uri="{FF2B5EF4-FFF2-40B4-BE49-F238E27FC236}">
              <a16:creationId xmlns:a16="http://schemas.microsoft.com/office/drawing/2014/main" id="{D9831E19-35F9-4590-B4DD-6787B971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30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371475</xdr:colOff>
      <xdr:row>681</xdr:row>
      <xdr:rowOff>371475</xdr:rowOff>
    </xdr:to>
    <xdr:pic>
      <xdr:nvPicPr>
        <xdr:cNvPr id="608" name="Picture 607" descr="https://icorating.com/cache/logos/giGugbgS0GolXI89ZEESnvQsfBdfgak4Gt5wkcfW-39x39.png">
          <a:extLst>
            <a:ext uri="{FF2B5EF4-FFF2-40B4-BE49-F238E27FC236}">
              <a16:creationId xmlns:a16="http://schemas.microsoft.com/office/drawing/2014/main" id="{ED5AA613-0F75-4922-A4B8-65895A7C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264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371475</xdr:colOff>
      <xdr:row>682</xdr:row>
      <xdr:rowOff>371475</xdr:rowOff>
    </xdr:to>
    <xdr:pic>
      <xdr:nvPicPr>
        <xdr:cNvPr id="609" name="Picture 608" descr="https://icorating.com/cache/logos/HQxLbwFJzGMJ9FZaPRwAhphIqW8rMtNP3jKd5nYb-39x39.png">
          <a:extLst>
            <a:ext uri="{FF2B5EF4-FFF2-40B4-BE49-F238E27FC236}">
              <a16:creationId xmlns:a16="http://schemas.microsoft.com/office/drawing/2014/main" id="{21675026-D75B-44E6-B260-80DD83179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997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371475</xdr:colOff>
      <xdr:row>683</xdr:row>
      <xdr:rowOff>371475</xdr:rowOff>
    </xdr:to>
    <xdr:pic>
      <xdr:nvPicPr>
        <xdr:cNvPr id="610" name="Picture 609" descr="https://icorating.com/cache/logos/VImoTtfgrzJEtX2bG1OILOcxeM99OkacytB2KMQx-39x39.png">
          <a:extLst>
            <a:ext uri="{FF2B5EF4-FFF2-40B4-BE49-F238E27FC236}">
              <a16:creationId xmlns:a16="http://schemas.microsoft.com/office/drawing/2014/main" id="{76133DF1-C7A1-4C1B-A111-38D494A40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31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371475</xdr:colOff>
      <xdr:row>685</xdr:row>
      <xdr:rowOff>0</xdr:rowOff>
    </xdr:to>
    <xdr:pic>
      <xdr:nvPicPr>
        <xdr:cNvPr id="611" name="Picture 610" descr="https://icorating.com/cache/logos/In5aVWQAx5eSSERqTgQqKPKzLiMkjGp74Tgw2Gfj-39x39.png">
          <a:extLst>
            <a:ext uri="{FF2B5EF4-FFF2-40B4-BE49-F238E27FC236}">
              <a16:creationId xmlns:a16="http://schemas.microsoft.com/office/drawing/2014/main" id="{75B41DCD-CEFA-4118-B68E-63FC033C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645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371475</xdr:colOff>
      <xdr:row>685</xdr:row>
      <xdr:rowOff>371475</xdr:rowOff>
    </xdr:to>
    <xdr:pic>
      <xdr:nvPicPr>
        <xdr:cNvPr id="612" name="Picture 611" descr="https://icorating.com/cache/logos/41e2ad0e010b35473c3c332e30cdaf74-39x39.png">
          <a:extLst>
            <a:ext uri="{FF2B5EF4-FFF2-40B4-BE49-F238E27FC236}">
              <a16:creationId xmlns:a16="http://schemas.microsoft.com/office/drawing/2014/main" id="{AB5A565B-7720-496D-86DA-2BC5DAA27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59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371475</xdr:colOff>
      <xdr:row>686</xdr:row>
      <xdr:rowOff>371475</xdr:rowOff>
    </xdr:to>
    <xdr:pic>
      <xdr:nvPicPr>
        <xdr:cNvPr id="613" name="Picture 612" descr="https://icorating.com/cache/logos/hhwXVLEJr917Pnq1lcUTKRjNeQdIZEQyRDJUeQOG-39x39.png">
          <a:extLst>
            <a:ext uri="{FF2B5EF4-FFF2-40B4-BE49-F238E27FC236}">
              <a16:creationId xmlns:a16="http://schemas.microsoft.com/office/drawing/2014/main" id="{497C9EDC-6648-4153-B997-435FE7B4A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474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371475</xdr:colOff>
      <xdr:row>687</xdr:row>
      <xdr:rowOff>371475</xdr:rowOff>
    </xdr:to>
    <xdr:pic>
      <xdr:nvPicPr>
        <xdr:cNvPr id="614" name="Picture 613" descr="https://icorating.com/cache/logos/Kilfl9vVjnTh0UNYBJKCjvMVOAHbCNQ2GdYvtLHz-39x39.png">
          <a:extLst>
            <a:ext uri="{FF2B5EF4-FFF2-40B4-BE49-F238E27FC236}">
              <a16:creationId xmlns:a16="http://schemas.microsoft.com/office/drawing/2014/main" id="{75DADE58-9E15-4F1C-BCD9-76B1D1303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8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371475</xdr:colOff>
      <xdr:row>689</xdr:row>
      <xdr:rowOff>0</xdr:rowOff>
    </xdr:to>
    <xdr:pic>
      <xdr:nvPicPr>
        <xdr:cNvPr id="615" name="Picture 614" descr="https://icorating.com/cache/logos/ZfFXcUnhqkMUuj4T5A4uq82FtvM4W9FIzgss3i43-39x39.png">
          <a:extLst>
            <a:ext uri="{FF2B5EF4-FFF2-40B4-BE49-F238E27FC236}">
              <a16:creationId xmlns:a16="http://schemas.microsoft.com/office/drawing/2014/main" id="{8721B23D-7132-4510-B8DE-0C30EBA26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122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371475</xdr:colOff>
      <xdr:row>690</xdr:row>
      <xdr:rowOff>180975</xdr:rowOff>
    </xdr:to>
    <xdr:pic>
      <xdr:nvPicPr>
        <xdr:cNvPr id="616" name="Picture 615" descr="https://icorating.com/cache/logos/FiAh1drm46owAunHVXvNcSzq99paMpsctbd3m5g3-39x39.jpeg">
          <a:extLst>
            <a:ext uri="{FF2B5EF4-FFF2-40B4-BE49-F238E27FC236}">
              <a16:creationId xmlns:a16="http://schemas.microsoft.com/office/drawing/2014/main" id="{4A5A009A-0B7E-4007-B2E7-852B93DA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855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371475</xdr:colOff>
      <xdr:row>691</xdr:row>
      <xdr:rowOff>371475</xdr:rowOff>
    </xdr:to>
    <xdr:pic>
      <xdr:nvPicPr>
        <xdr:cNvPr id="617" name="Picture 616" descr="https://icorating.com/cache/logos/zh7qChAWoCecqVBw1Q6oSE5LOqn5mAcI3Poqnfv9-39x39.png">
          <a:extLst>
            <a:ext uri="{FF2B5EF4-FFF2-40B4-BE49-F238E27FC236}">
              <a16:creationId xmlns:a16="http://schemas.microsoft.com/office/drawing/2014/main" id="{4F043B27-4221-4408-BCB6-C9901059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77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371475</xdr:colOff>
      <xdr:row>692</xdr:row>
      <xdr:rowOff>371475</xdr:rowOff>
    </xdr:to>
    <xdr:pic>
      <xdr:nvPicPr>
        <xdr:cNvPr id="618" name="Picture 617" descr="https://icorating.com/cache/logos/qmnQcX9HokTFq60x5yFjKF60W5DlY7pGf4k0RUT0-39x39.png">
          <a:extLst>
            <a:ext uri="{FF2B5EF4-FFF2-40B4-BE49-F238E27FC236}">
              <a16:creationId xmlns:a16="http://schemas.microsoft.com/office/drawing/2014/main" id="{175F59DC-AC73-44A7-9255-A2AA6C756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512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371475</xdr:colOff>
      <xdr:row>694</xdr:row>
      <xdr:rowOff>0</xdr:rowOff>
    </xdr:to>
    <xdr:pic>
      <xdr:nvPicPr>
        <xdr:cNvPr id="619" name="Picture 618" descr="https://icorating.com/cache/logos/a4df598189792492f940046e36688cc0-39x39.png">
          <a:extLst>
            <a:ext uri="{FF2B5EF4-FFF2-40B4-BE49-F238E27FC236}">
              <a16:creationId xmlns:a16="http://schemas.microsoft.com/office/drawing/2014/main" id="{762A9368-C475-4636-AD75-4398A7136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46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371475</xdr:colOff>
      <xdr:row>695</xdr:row>
      <xdr:rowOff>0</xdr:rowOff>
    </xdr:to>
    <xdr:pic>
      <xdr:nvPicPr>
        <xdr:cNvPr id="620" name="Picture 619" descr="https://icorating.com/cache/logos/qbYpPMMYUBqU8En5rpMGiaUOsPFjS93uQ8B85wfi-39x39.png">
          <a:extLst>
            <a:ext uri="{FF2B5EF4-FFF2-40B4-BE49-F238E27FC236}">
              <a16:creationId xmlns:a16="http://schemas.microsoft.com/office/drawing/2014/main" id="{8823D803-2B05-42F9-87E1-5BE4A05FF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979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371475</xdr:colOff>
      <xdr:row>696</xdr:row>
      <xdr:rowOff>171450</xdr:rowOff>
    </xdr:to>
    <xdr:pic>
      <xdr:nvPicPr>
        <xdr:cNvPr id="621" name="Picture 620" descr="https://icorating.com/cache/logos/tf0pgiJKLD7K9orBeTLHyEeYmQszROc0zLcTPgKp-39x39.jpeg">
          <a:extLst>
            <a:ext uri="{FF2B5EF4-FFF2-40B4-BE49-F238E27FC236}">
              <a16:creationId xmlns:a16="http://schemas.microsoft.com/office/drawing/2014/main" id="{053F1D2B-85CB-4A72-B078-6E20EEA69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713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371475</xdr:colOff>
      <xdr:row>697</xdr:row>
      <xdr:rowOff>171450</xdr:rowOff>
    </xdr:to>
    <xdr:pic>
      <xdr:nvPicPr>
        <xdr:cNvPr id="622" name="Picture 621" descr="https://icorating.com/cache/logos/ueyjIKUJB142hggKwyOaxFoIebK9C7eDSjzWZN3G-39x39.jpeg">
          <a:extLst>
            <a:ext uri="{FF2B5EF4-FFF2-40B4-BE49-F238E27FC236}">
              <a16:creationId xmlns:a16="http://schemas.microsoft.com/office/drawing/2014/main" id="{B9CBBEBB-9FFE-48E5-8E91-BAE08A4B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44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371475</xdr:colOff>
      <xdr:row>698</xdr:row>
      <xdr:rowOff>9525</xdr:rowOff>
    </xdr:to>
    <xdr:pic>
      <xdr:nvPicPr>
        <xdr:cNvPr id="623" name="Picture 622" descr="https://icorating.com/cache/logos/0emUaxsO9jmfDQrXwpywQoXa6DS4HP3LJsyP0WFs-39x39.png">
          <a:extLst>
            <a:ext uri="{FF2B5EF4-FFF2-40B4-BE49-F238E27FC236}">
              <a16:creationId xmlns:a16="http://schemas.microsoft.com/office/drawing/2014/main" id="{E8546260-FA87-4F5B-BC93-7839117D3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180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371475</xdr:colOff>
      <xdr:row>699</xdr:row>
      <xdr:rowOff>371475</xdr:rowOff>
    </xdr:to>
    <xdr:pic>
      <xdr:nvPicPr>
        <xdr:cNvPr id="624" name="Picture 623" descr="https://icorating.com/cache/logos/33lgUFWvaxKH8Zd5kj3WXfbLJ1WJysyCDBMLgclL-39x39.png">
          <a:extLst>
            <a:ext uri="{FF2B5EF4-FFF2-40B4-BE49-F238E27FC236}">
              <a16:creationId xmlns:a16="http://schemas.microsoft.com/office/drawing/2014/main" id="{A61799F9-FD9E-4174-9823-85532D112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27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371475</xdr:colOff>
      <xdr:row>702</xdr:row>
      <xdr:rowOff>0</xdr:rowOff>
    </xdr:to>
    <xdr:pic>
      <xdr:nvPicPr>
        <xdr:cNvPr id="625" name="Picture 624" descr="https://icorating.com/cache/logos/5g2atqLhNsozSBji0taNKbZuGURKKMOoe0Q2bcDg-39x39.jpeg">
          <a:extLst>
            <a:ext uri="{FF2B5EF4-FFF2-40B4-BE49-F238E27FC236}">
              <a16:creationId xmlns:a16="http://schemas.microsoft.com/office/drawing/2014/main" id="{482F1C1B-FCF0-4315-A02E-0D12EC12C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732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371475</xdr:colOff>
      <xdr:row>702</xdr:row>
      <xdr:rowOff>371475</xdr:rowOff>
    </xdr:to>
    <xdr:pic>
      <xdr:nvPicPr>
        <xdr:cNvPr id="626" name="Picture 625" descr="https://icorating.com/cache/logos/FatVKcMWoyQrNg5tqy4TRf0f2lbZzh8ub1Zmsx0C-39x39.png">
          <a:extLst>
            <a:ext uri="{FF2B5EF4-FFF2-40B4-BE49-F238E27FC236}">
              <a16:creationId xmlns:a16="http://schemas.microsoft.com/office/drawing/2014/main" id="{CEAE53BF-6CA1-4594-A6F9-52920854B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466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371475</xdr:colOff>
      <xdr:row>703</xdr:row>
      <xdr:rowOff>371475</xdr:rowOff>
    </xdr:to>
    <xdr:pic>
      <xdr:nvPicPr>
        <xdr:cNvPr id="627" name="Picture 626" descr="https://icorating.com/cache/logos/zyqWMubDgTNe4rOOCyTPxuz5fBxAToCxJCni4EtJ-39x39.jpeg">
          <a:extLst>
            <a:ext uri="{FF2B5EF4-FFF2-40B4-BE49-F238E27FC236}">
              <a16:creationId xmlns:a16="http://schemas.microsoft.com/office/drawing/2014/main" id="{989C6879-2855-42AA-B430-03608681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61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371475</xdr:colOff>
      <xdr:row>704</xdr:row>
      <xdr:rowOff>371475</xdr:rowOff>
    </xdr:to>
    <xdr:pic>
      <xdr:nvPicPr>
        <xdr:cNvPr id="628" name="Picture 627" descr="https://icorating.com/cache/logos/9c2c3ca9660acf36a8b3ea88f161f4f6-39x39.jpeg">
          <a:extLst>
            <a:ext uri="{FF2B5EF4-FFF2-40B4-BE49-F238E27FC236}">
              <a16:creationId xmlns:a16="http://schemas.microsoft.com/office/drawing/2014/main" id="{219E86A5-2D43-414A-8624-6945B3DC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294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371475</xdr:colOff>
      <xdr:row>705</xdr:row>
      <xdr:rowOff>371475</xdr:rowOff>
    </xdr:to>
    <xdr:pic>
      <xdr:nvPicPr>
        <xdr:cNvPr id="629" name="Picture 628" descr="https://icorating.com/cache/logos/kbLvdDvdbLKjiehxETcWCL4NOj3tzceBNHLrxpCO-39x39.jpeg">
          <a:extLst>
            <a:ext uri="{FF2B5EF4-FFF2-40B4-BE49-F238E27FC236}">
              <a16:creationId xmlns:a16="http://schemas.microsoft.com/office/drawing/2014/main" id="{205D9BA0-E1A3-4E6A-A83C-875F9391E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209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371475</xdr:colOff>
      <xdr:row>707</xdr:row>
      <xdr:rowOff>9525</xdr:rowOff>
    </xdr:to>
    <xdr:pic>
      <xdr:nvPicPr>
        <xdr:cNvPr id="630" name="Picture 629" descr="https://icorating.com/cache/logos/QbTxq17CDlPOLyk2srhE7luNjodLWdcYyOJzeOBs-39x39.jpeg">
          <a:extLst>
            <a:ext uri="{FF2B5EF4-FFF2-40B4-BE49-F238E27FC236}">
              <a16:creationId xmlns:a16="http://schemas.microsoft.com/office/drawing/2014/main" id="{F6B2A6F5-2323-4895-9E6C-8E55C8F8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942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371475</xdr:colOff>
      <xdr:row>709</xdr:row>
      <xdr:rowOff>171450</xdr:rowOff>
    </xdr:to>
    <xdr:pic>
      <xdr:nvPicPr>
        <xdr:cNvPr id="631" name="Picture 630" descr="https://icorating.com/cache/logos/GYjL4oHlClVX2OUzxKqSLzkoNkyAAC3v2iZQF0DA-39x39.png">
          <a:extLst>
            <a:ext uri="{FF2B5EF4-FFF2-40B4-BE49-F238E27FC236}">
              <a16:creationId xmlns:a16="http://schemas.microsoft.com/office/drawing/2014/main" id="{54B79959-003B-4417-A139-ABADED7C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676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371475</xdr:colOff>
      <xdr:row>709</xdr:row>
      <xdr:rowOff>371475</xdr:rowOff>
    </xdr:to>
    <xdr:pic>
      <xdr:nvPicPr>
        <xdr:cNvPr id="632" name="Picture 631" descr="https://icorating.com/cache/logos/sOSga3Zrw2pdv9msbOVdDVS604Y8L3gNcw1Lq3wd-39x39.jpeg">
          <a:extLst>
            <a:ext uri="{FF2B5EF4-FFF2-40B4-BE49-F238E27FC236}">
              <a16:creationId xmlns:a16="http://schemas.microsoft.com/office/drawing/2014/main" id="{6D1406F5-D013-42B8-BDF8-5B47919E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409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371475</xdr:colOff>
      <xdr:row>710</xdr:row>
      <xdr:rowOff>371475</xdr:rowOff>
    </xdr:to>
    <xdr:pic>
      <xdr:nvPicPr>
        <xdr:cNvPr id="633" name="Picture 632" descr="https://icorating.com/cache/logos/b868556710c507abc5a36e2bf40d9378-39x39.jpeg">
          <a:extLst>
            <a:ext uri="{FF2B5EF4-FFF2-40B4-BE49-F238E27FC236}">
              <a16:creationId xmlns:a16="http://schemas.microsoft.com/office/drawing/2014/main" id="{F7A3A815-FBE2-4292-8330-328C52B5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505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371475</xdr:colOff>
      <xdr:row>711</xdr:row>
      <xdr:rowOff>371475</xdr:rowOff>
    </xdr:to>
    <xdr:pic>
      <xdr:nvPicPr>
        <xdr:cNvPr id="634" name="Picture 633" descr="https://icorating.com/cache/logos/kIwEq842FaqXNUMxx3Tvj71s600M8THIrwTdZtru-39x39.jpeg">
          <a:extLst>
            <a:ext uri="{FF2B5EF4-FFF2-40B4-BE49-F238E27FC236}">
              <a16:creationId xmlns:a16="http://schemas.microsoft.com/office/drawing/2014/main" id="{4467CCC7-A7B0-4765-9063-349E0741E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238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371475</xdr:colOff>
      <xdr:row>712</xdr:row>
      <xdr:rowOff>371475</xdr:rowOff>
    </xdr:to>
    <xdr:pic>
      <xdr:nvPicPr>
        <xdr:cNvPr id="635" name="Picture 634" descr="https://icorating.com/cache/logos/usGBzaqOiaRqGxhqOGdtA9BIkjiZpNWiDCpfG7cu-39x39.jpeg">
          <a:extLst>
            <a:ext uri="{FF2B5EF4-FFF2-40B4-BE49-F238E27FC236}">
              <a16:creationId xmlns:a16="http://schemas.microsoft.com/office/drawing/2014/main" id="{FDE9149D-42DF-41AA-9845-2FC555C6A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333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371475</xdr:colOff>
      <xdr:row>714</xdr:row>
      <xdr:rowOff>0</xdr:rowOff>
    </xdr:to>
    <xdr:pic>
      <xdr:nvPicPr>
        <xdr:cNvPr id="636" name="Picture 635" descr="https://icorating.com/cache/logos/ZaBE9pjN1QI43KQCongZo8qzeYj0TZ68PIB972o2-39x39.png">
          <a:extLst>
            <a:ext uri="{FF2B5EF4-FFF2-40B4-BE49-F238E27FC236}">
              <a16:creationId xmlns:a16="http://schemas.microsoft.com/office/drawing/2014/main" id="{55784A35-0768-48CA-9FC3-4E0348BEC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067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371475</xdr:colOff>
      <xdr:row>714</xdr:row>
      <xdr:rowOff>371475</xdr:rowOff>
    </xdr:to>
    <xdr:pic>
      <xdr:nvPicPr>
        <xdr:cNvPr id="637" name="Picture 636" descr="https://icorating.com/cache/logos/MhIGsFzWGlOXZdQg8Zrf41NdBSbw5vYgsS1AfFwI-39x39.png">
          <a:extLst>
            <a:ext uri="{FF2B5EF4-FFF2-40B4-BE49-F238E27FC236}">
              <a16:creationId xmlns:a16="http://schemas.microsoft.com/office/drawing/2014/main" id="{B2AD8EE0-D12F-423C-853D-4664C5DD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981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371475</xdr:colOff>
      <xdr:row>716</xdr:row>
      <xdr:rowOff>0</xdr:rowOff>
    </xdr:to>
    <xdr:pic>
      <xdr:nvPicPr>
        <xdr:cNvPr id="638" name="Picture 637" descr="https://icorating.com/cache/logos/QN4KsUx1tweNog7vn2sqpUirrP5sgZ8eEE3U9TSn-39x39.png">
          <a:extLst>
            <a:ext uri="{FF2B5EF4-FFF2-40B4-BE49-F238E27FC236}">
              <a16:creationId xmlns:a16="http://schemas.microsoft.com/office/drawing/2014/main" id="{9F30ADAA-7BCB-44B6-8379-2857E9218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96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371475</xdr:colOff>
      <xdr:row>717</xdr:row>
      <xdr:rowOff>0</xdr:rowOff>
    </xdr:to>
    <xdr:pic>
      <xdr:nvPicPr>
        <xdr:cNvPr id="639" name="Picture 638" descr="https://icorating.com/cache/logos/vLtxSOlba0AhbK9Rua1OBDSv7KPFhDAdz52RfHy6-39x39.png">
          <a:extLst>
            <a:ext uri="{FF2B5EF4-FFF2-40B4-BE49-F238E27FC236}">
              <a16:creationId xmlns:a16="http://schemas.microsoft.com/office/drawing/2014/main" id="{B909AE6E-153F-4205-8D70-C901D5032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629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371475</xdr:colOff>
      <xdr:row>717</xdr:row>
      <xdr:rowOff>371475</xdr:rowOff>
    </xdr:to>
    <xdr:pic>
      <xdr:nvPicPr>
        <xdr:cNvPr id="640" name="Picture 639" descr="https://icorating.com/cache/logos/fv2kPAJXlVpmsrDepYbj38gRKxFUNPb7Fm3iSEGb-39x39.png">
          <a:extLst>
            <a:ext uri="{FF2B5EF4-FFF2-40B4-BE49-F238E27FC236}">
              <a16:creationId xmlns:a16="http://schemas.microsoft.com/office/drawing/2014/main" id="{D5F49AAE-ADAD-43B5-8F23-4AAD3E3F1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62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371475</xdr:colOff>
      <xdr:row>718</xdr:row>
      <xdr:rowOff>371475</xdr:rowOff>
    </xdr:to>
    <xdr:pic>
      <xdr:nvPicPr>
        <xdr:cNvPr id="641" name="Picture 640" descr="https://icorating.com/cache/logos/mazHbTMN4Fn8hVrKEQ4m9mDDPbIutirNOVkbXYSC-39x39.png">
          <a:extLst>
            <a:ext uri="{FF2B5EF4-FFF2-40B4-BE49-F238E27FC236}">
              <a16:creationId xmlns:a16="http://schemas.microsoft.com/office/drawing/2014/main" id="{FF602C62-A016-4E90-8CDD-001AE52BE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96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371475</xdr:colOff>
      <xdr:row>719</xdr:row>
      <xdr:rowOff>371475</xdr:rowOff>
    </xdr:to>
    <xdr:pic>
      <xdr:nvPicPr>
        <xdr:cNvPr id="642" name="Picture 641" descr="https://icorating.com/cache/logos/ZevawoFyfB4AALS2CBFVHzMxOwMelJfNbHBR2f5j-39x39.jpeg">
          <a:extLst>
            <a:ext uri="{FF2B5EF4-FFF2-40B4-BE49-F238E27FC236}">
              <a16:creationId xmlns:a16="http://schemas.microsoft.com/office/drawing/2014/main" id="{BC67A15D-CB1D-4F70-8A92-C7074EB8E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29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371475</xdr:colOff>
      <xdr:row>720</xdr:row>
      <xdr:rowOff>371475</xdr:rowOff>
    </xdr:to>
    <xdr:pic>
      <xdr:nvPicPr>
        <xdr:cNvPr id="643" name="Picture 642" descr="https://icorating.com/cache/logos/PHxMevZP9qtSf8dRuAwChSTwkY2hkQU6N5zAhguG-39x39.png">
          <a:extLst>
            <a:ext uri="{FF2B5EF4-FFF2-40B4-BE49-F238E27FC236}">
              <a16:creationId xmlns:a16="http://schemas.microsoft.com/office/drawing/2014/main" id="{C68C6E54-1A64-431E-884C-A242BA742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744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371475</xdr:colOff>
      <xdr:row>722</xdr:row>
      <xdr:rowOff>0</xdr:rowOff>
    </xdr:to>
    <xdr:pic>
      <xdr:nvPicPr>
        <xdr:cNvPr id="644" name="Picture 643" descr="https://icorating.com/cache/logos/XSS9Xx7tjW4PhQLxDpY24ms0VOs9Su24C3Lrl9Tn-39x39.png">
          <a:extLst>
            <a:ext uri="{FF2B5EF4-FFF2-40B4-BE49-F238E27FC236}">
              <a16:creationId xmlns:a16="http://schemas.microsoft.com/office/drawing/2014/main" id="{D0FB0A35-05AC-416D-ADFB-B3DAA96C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47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371475</xdr:colOff>
      <xdr:row>722</xdr:row>
      <xdr:rowOff>371475</xdr:rowOff>
    </xdr:to>
    <xdr:pic>
      <xdr:nvPicPr>
        <xdr:cNvPr id="645" name="Picture 644" descr="https://icorating.com/cache/logos/jjEldABLSRs7njGdsGemrETavno3Q6HIGcxlTkbb-39x39.png">
          <a:extLst>
            <a:ext uri="{FF2B5EF4-FFF2-40B4-BE49-F238E27FC236}">
              <a16:creationId xmlns:a16="http://schemas.microsoft.com/office/drawing/2014/main" id="{11EB1085-A5BF-4D13-8F04-6F0F41DF7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371475</xdr:colOff>
      <xdr:row>723</xdr:row>
      <xdr:rowOff>371475</xdr:rowOff>
    </xdr:to>
    <xdr:pic>
      <xdr:nvPicPr>
        <xdr:cNvPr id="646" name="Picture 645" descr="https://icorating.com/cache/logos/nCYo6vwRaO6JdZxVXUd3qb08NzhAk73hKHByvdi4-39x39.jpeg">
          <a:extLst>
            <a:ext uri="{FF2B5EF4-FFF2-40B4-BE49-F238E27FC236}">
              <a16:creationId xmlns:a16="http://schemas.microsoft.com/office/drawing/2014/main" id="{36FD19F3-F77E-4614-BF20-7E662DA92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944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371475</xdr:colOff>
      <xdr:row>724</xdr:row>
      <xdr:rowOff>371475</xdr:rowOff>
    </xdr:to>
    <xdr:pic>
      <xdr:nvPicPr>
        <xdr:cNvPr id="647" name="Picture 646" descr="https://icorating.com/cache/logos/VtCtUoRU19XPHEsgDJxcYo4QDhAMd3bZ8GXhHSF7-39x39.jpeg">
          <a:extLst>
            <a:ext uri="{FF2B5EF4-FFF2-40B4-BE49-F238E27FC236}">
              <a16:creationId xmlns:a16="http://schemas.microsoft.com/office/drawing/2014/main" id="{8E6E8BEC-CAA8-49EE-AEFD-02BC830D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77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371475</xdr:colOff>
      <xdr:row>726</xdr:row>
      <xdr:rowOff>171450</xdr:rowOff>
    </xdr:to>
    <xdr:pic>
      <xdr:nvPicPr>
        <xdr:cNvPr id="648" name="Picture 647" descr="https://icorating.com/cache/logos/ohnlpA1SYW7qyX7T7IcDTYdkWWSiXawMge9aExZU-39x39.jpeg">
          <a:extLst>
            <a:ext uri="{FF2B5EF4-FFF2-40B4-BE49-F238E27FC236}">
              <a16:creationId xmlns:a16="http://schemas.microsoft.com/office/drawing/2014/main" id="{0BB9519A-5F15-40AF-AAE7-827549B9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773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371475</xdr:colOff>
      <xdr:row>726</xdr:row>
      <xdr:rowOff>371475</xdr:rowOff>
    </xdr:to>
    <xdr:pic>
      <xdr:nvPicPr>
        <xdr:cNvPr id="649" name="Picture 648" descr="https://icorating.com/cache/logos/KbRSUDQUsOmdkkpAkevKuv96IPlPZvD0WIeMGU0P-39x39.jpeg">
          <a:extLst>
            <a:ext uri="{FF2B5EF4-FFF2-40B4-BE49-F238E27FC236}">
              <a16:creationId xmlns:a16="http://schemas.microsoft.com/office/drawing/2014/main" id="{DF1DAC17-574F-4941-8CA9-D7C2662B9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506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371475</xdr:colOff>
      <xdr:row>727</xdr:row>
      <xdr:rowOff>371475</xdr:rowOff>
    </xdr:to>
    <xdr:pic>
      <xdr:nvPicPr>
        <xdr:cNvPr id="650" name="Picture 649" descr="https://icorating.com/cache/logos/Z57AfAKvbGDodq8FeV3pPCkVLeA6Gvm7UoDFrjQ0-39x39.png">
          <a:extLst>
            <a:ext uri="{FF2B5EF4-FFF2-40B4-BE49-F238E27FC236}">
              <a16:creationId xmlns:a16="http://schemas.microsoft.com/office/drawing/2014/main" id="{68C12F18-30D3-4069-9E45-3BF93DAD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240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371475</xdr:colOff>
      <xdr:row>728</xdr:row>
      <xdr:rowOff>371475</xdr:rowOff>
    </xdr:to>
    <xdr:pic>
      <xdr:nvPicPr>
        <xdr:cNvPr id="651" name="Picture 650" descr="https://icorating.com/cache/logos/1W1KwBkDnwR9oT6eXoyq0gHvKOEyUJcUGkUiD6TI-39x39.png">
          <a:extLst>
            <a:ext uri="{FF2B5EF4-FFF2-40B4-BE49-F238E27FC236}">
              <a16:creationId xmlns:a16="http://schemas.microsoft.com/office/drawing/2014/main" id="{170D386E-26ED-49D8-B4AF-4BA403024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973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371475</xdr:colOff>
      <xdr:row>729</xdr:row>
      <xdr:rowOff>371475</xdr:rowOff>
    </xdr:to>
    <xdr:pic>
      <xdr:nvPicPr>
        <xdr:cNvPr id="652" name="Picture 651" descr="https://icorating.com/cache/logos/HmXP25ZyeGQqW7xri4N1kU2v0JDUjVjJGU8POwFr-39x39.png">
          <a:extLst>
            <a:ext uri="{FF2B5EF4-FFF2-40B4-BE49-F238E27FC236}">
              <a16:creationId xmlns:a16="http://schemas.microsoft.com/office/drawing/2014/main" id="{1EF4D4DD-E95F-40EB-A7EE-EB488696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068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371475</xdr:colOff>
      <xdr:row>730</xdr:row>
      <xdr:rowOff>371475</xdr:rowOff>
    </xdr:to>
    <xdr:pic>
      <xdr:nvPicPr>
        <xdr:cNvPr id="653" name="Picture 652" descr="https://icorating.com/cache/logos/c492afeceae877af73b348a5440648c8-39x39.jpeg">
          <a:extLst>
            <a:ext uri="{FF2B5EF4-FFF2-40B4-BE49-F238E27FC236}">
              <a16:creationId xmlns:a16="http://schemas.microsoft.com/office/drawing/2014/main" id="{0535A8A9-4B3B-4BD0-9CC1-20E2F1656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802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371475</xdr:colOff>
      <xdr:row>731</xdr:row>
      <xdr:rowOff>371475</xdr:rowOff>
    </xdr:to>
    <xdr:pic>
      <xdr:nvPicPr>
        <xdr:cNvPr id="654" name="Picture 653" descr="https://icorating.com/cache/logos/PzM2Mgqttio81mV1NTV4pZlbjmYSbkVRPYhZsW0O-39x39.png">
          <a:extLst>
            <a:ext uri="{FF2B5EF4-FFF2-40B4-BE49-F238E27FC236}">
              <a16:creationId xmlns:a16="http://schemas.microsoft.com/office/drawing/2014/main" id="{E0111E48-6A24-4E07-978D-6B288BC8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71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371475</xdr:colOff>
      <xdr:row>733</xdr:row>
      <xdr:rowOff>171450</xdr:rowOff>
    </xdr:to>
    <xdr:pic>
      <xdr:nvPicPr>
        <xdr:cNvPr id="655" name="Picture 654" descr="https://icorating.com/cache/logos/8LYMfIVaULqjt9gtg7pNTmxgUPoO35Kn6eQamYgu-39x39.png">
          <a:extLst>
            <a:ext uri="{FF2B5EF4-FFF2-40B4-BE49-F238E27FC236}">
              <a16:creationId xmlns:a16="http://schemas.microsoft.com/office/drawing/2014/main" id="{EFEA2428-C8D9-4209-B20D-2B5017F6A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631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371475</xdr:colOff>
      <xdr:row>733</xdr:row>
      <xdr:rowOff>371475</xdr:rowOff>
    </xdr:to>
    <xdr:pic>
      <xdr:nvPicPr>
        <xdr:cNvPr id="656" name="Picture 655" descr="https://icorating.com/cache/logos/YKWxXbOuVczm1zpapj1lmA3zEAKG86ZVGH5bDkD3-39x39.png">
          <a:extLst>
            <a:ext uri="{FF2B5EF4-FFF2-40B4-BE49-F238E27FC236}">
              <a16:creationId xmlns:a16="http://schemas.microsoft.com/office/drawing/2014/main" id="{A57B8623-6898-4241-8652-BA006D154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364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371475</xdr:colOff>
      <xdr:row>734</xdr:row>
      <xdr:rowOff>371475</xdr:rowOff>
    </xdr:to>
    <xdr:pic>
      <xdr:nvPicPr>
        <xdr:cNvPr id="657" name="Picture 656" descr="https://icorating.com/cache/logos/IFHNtSswSWwDOeICYfcofZN8Mhr11rAzAlDpTTXd-39x39.png">
          <a:extLst>
            <a:ext uri="{FF2B5EF4-FFF2-40B4-BE49-F238E27FC236}">
              <a16:creationId xmlns:a16="http://schemas.microsoft.com/office/drawing/2014/main" id="{32687627-CA9D-463B-AEF0-A968EEF3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45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371475</xdr:colOff>
      <xdr:row>735</xdr:row>
      <xdr:rowOff>371475</xdr:rowOff>
    </xdr:to>
    <xdr:pic>
      <xdr:nvPicPr>
        <xdr:cNvPr id="658" name="Picture 657" descr="https://icorating.com/cache/logos/QVcP0zr7wnTwzVZTW1M4NavrSogNMumv7GO1H2vD-39x39.jpeg">
          <a:extLst>
            <a:ext uri="{FF2B5EF4-FFF2-40B4-BE49-F238E27FC236}">
              <a16:creationId xmlns:a16="http://schemas.microsoft.com/office/drawing/2014/main" id="{C6B120AD-5099-436D-A230-FE17ACC5B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555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371475</xdr:colOff>
      <xdr:row>736</xdr:row>
      <xdr:rowOff>371475</xdr:rowOff>
    </xdr:to>
    <xdr:pic>
      <xdr:nvPicPr>
        <xdr:cNvPr id="659" name="Picture 658" descr="https://icorating.com/cache/logos/76Xt9dZDVOTy0qUnH4OnKjL83oms0lbTA4y77LLr-39x39.png">
          <a:extLst>
            <a:ext uri="{FF2B5EF4-FFF2-40B4-BE49-F238E27FC236}">
              <a16:creationId xmlns:a16="http://schemas.microsoft.com/office/drawing/2014/main" id="{0CCE1471-1DAC-41CF-8DEA-A857F7647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88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371475</xdr:colOff>
      <xdr:row>737</xdr:row>
      <xdr:rowOff>371475</xdr:rowOff>
    </xdr:to>
    <xdr:pic>
      <xdr:nvPicPr>
        <xdr:cNvPr id="660" name="Picture 659" descr="https://icorating.com/cache/logos/f07658d3b2066fb06a45188e045b6136-39x39.jpeg">
          <a:extLst>
            <a:ext uri="{FF2B5EF4-FFF2-40B4-BE49-F238E27FC236}">
              <a16:creationId xmlns:a16="http://schemas.microsoft.com/office/drawing/2014/main" id="{D6D9995A-7C7A-415F-B57B-CA8917D99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022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371475</xdr:colOff>
      <xdr:row>740</xdr:row>
      <xdr:rowOff>0</xdr:rowOff>
    </xdr:to>
    <xdr:pic>
      <xdr:nvPicPr>
        <xdr:cNvPr id="661" name="Picture 660" descr="https://icorating.com/cache/logos/6uk7ZsVoI373ktTMFyePxVcuxjBGunlUfb5dM729-39x39.png">
          <a:extLst>
            <a:ext uri="{FF2B5EF4-FFF2-40B4-BE49-F238E27FC236}">
              <a16:creationId xmlns:a16="http://schemas.microsoft.com/office/drawing/2014/main" id="{535F9330-3DA0-44AD-9CC2-002F28ECB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765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371475</xdr:colOff>
      <xdr:row>741</xdr:row>
      <xdr:rowOff>0</xdr:rowOff>
    </xdr:to>
    <xdr:pic>
      <xdr:nvPicPr>
        <xdr:cNvPr id="662" name="Picture 661" descr="https://icorating.com/cache/logos/WZUaar33AtLKL4vqrFDdn40GzEAP4H9yjXffhz4x-39x39.png">
          <a:extLst>
            <a:ext uri="{FF2B5EF4-FFF2-40B4-BE49-F238E27FC236}">
              <a16:creationId xmlns:a16="http://schemas.microsoft.com/office/drawing/2014/main" id="{F0668E6F-40AB-4FD7-919E-26056D584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498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371475</xdr:colOff>
      <xdr:row>742</xdr:row>
      <xdr:rowOff>171450</xdr:rowOff>
    </xdr:to>
    <xdr:pic>
      <xdr:nvPicPr>
        <xdr:cNvPr id="663" name="Picture 662" descr="https://icorating.com/cache/logos/AuN0GnYmIWZ9epdQ67HXNwXgx9wJaj0zC1psKokR-39x39.png">
          <a:extLst>
            <a:ext uri="{FF2B5EF4-FFF2-40B4-BE49-F238E27FC236}">
              <a16:creationId xmlns:a16="http://schemas.microsoft.com/office/drawing/2014/main" id="{CD02B730-64AA-47F4-8991-1A2978CD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231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371475</xdr:colOff>
      <xdr:row>742</xdr:row>
      <xdr:rowOff>371475</xdr:rowOff>
    </xdr:to>
    <xdr:pic>
      <xdr:nvPicPr>
        <xdr:cNvPr id="664" name="Picture 663" descr="https://icorating.com/cache/logos/ROy0IUYXNODJ7oMVVXIlk2GSXmnSSOW8GK7I1sRQ-39x39.png">
          <a:extLst>
            <a:ext uri="{FF2B5EF4-FFF2-40B4-BE49-F238E27FC236}">
              <a16:creationId xmlns:a16="http://schemas.microsoft.com/office/drawing/2014/main" id="{37A7B484-CB15-4A97-B60F-DD72550B1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965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371475</xdr:colOff>
      <xdr:row>743</xdr:row>
      <xdr:rowOff>371475</xdr:rowOff>
    </xdr:to>
    <xdr:pic>
      <xdr:nvPicPr>
        <xdr:cNvPr id="665" name="Picture 664" descr="https://icorating.com/cache/logos/vNplu0RMWgx0gRs2B2GoTTKjkWghDhdsIDnSfjVb-39x39.png">
          <a:extLst>
            <a:ext uri="{FF2B5EF4-FFF2-40B4-BE49-F238E27FC236}">
              <a16:creationId xmlns:a16="http://schemas.microsoft.com/office/drawing/2014/main" id="{CE18BD87-2AFC-49B5-A393-C349818F6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698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371475</xdr:colOff>
      <xdr:row>745</xdr:row>
      <xdr:rowOff>9525</xdr:rowOff>
    </xdr:to>
    <xdr:pic>
      <xdr:nvPicPr>
        <xdr:cNvPr id="666" name="Picture 665" descr="https://icorating.com/cache/logos/d59w5JMAkarRYON44l40Hkjx6yT9Mbj2oifEuRV3-39x39.png">
          <a:extLst>
            <a:ext uri="{FF2B5EF4-FFF2-40B4-BE49-F238E27FC236}">
              <a16:creationId xmlns:a16="http://schemas.microsoft.com/office/drawing/2014/main" id="{317CCAFE-012C-4B47-9555-C2D9B7262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432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371475</xdr:colOff>
      <xdr:row>747</xdr:row>
      <xdr:rowOff>0</xdr:rowOff>
    </xdr:to>
    <xdr:pic>
      <xdr:nvPicPr>
        <xdr:cNvPr id="667" name="Picture 666" descr="https://icorating.com/cache/logos/sIZyqplu7xAV9WUSmiJmVU4lpHmEHXLbuFZ0KggX-39x39.png">
          <a:extLst>
            <a:ext uri="{FF2B5EF4-FFF2-40B4-BE49-F238E27FC236}">
              <a16:creationId xmlns:a16="http://schemas.microsoft.com/office/drawing/2014/main" id="{B4F655C5-B821-4FFA-9B5B-A2D257BA0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65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371475</xdr:colOff>
      <xdr:row>747</xdr:row>
      <xdr:rowOff>371475</xdr:rowOff>
    </xdr:to>
    <xdr:pic>
      <xdr:nvPicPr>
        <xdr:cNvPr id="668" name="Picture 667" descr="https://icorating.com/cache/logos/5O80HUycNcPvpVClTnMyc34E0qH4KWLo8avv4ikM-39x39.png">
          <a:extLst>
            <a:ext uri="{FF2B5EF4-FFF2-40B4-BE49-F238E27FC236}">
              <a16:creationId xmlns:a16="http://schemas.microsoft.com/office/drawing/2014/main" id="{F8298500-0ECF-4BD5-8533-80FB7F1A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99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371475</xdr:colOff>
      <xdr:row>750</xdr:row>
      <xdr:rowOff>0</xdr:rowOff>
    </xdr:to>
    <xdr:pic>
      <xdr:nvPicPr>
        <xdr:cNvPr id="669" name="Picture 668" descr="https://icorating.com/cache/logos/3nHPoGt00c2lXdbhqQQKL1ZUBowZXrfHswIHegR7-39x39.png">
          <a:extLst>
            <a:ext uri="{FF2B5EF4-FFF2-40B4-BE49-F238E27FC236}">
              <a16:creationId xmlns:a16="http://schemas.microsoft.com/office/drawing/2014/main" id="{7E3B29F4-51A9-4A07-9313-A93BCBC7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356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371475</xdr:colOff>
      <xdr:row>751</xdr:row>
      <xdr:rowOff>0</xdr:rowOff>
    </xdr:to>
    <xdr:pic>
      <xdr:nvPicPr>
        <xdr:cNvPr id="670" name="Picture 669" descr="https://icorating.com/cache/logos/eLRGhhLKSKCsGHgZU1EEuXPV6LfCwH4Svr1SjsJD-39x39.png">
          <a:extLst>
            <a:ext uri="{FF2B5EF4-FFF2-40B4-BE49-F238E27FC236}">
              <a16:creationId xmlns:a16="http://schemas.microsoft.com/office/drawing/2014/main" id="{73004398-9DAB-48A4-88FC-1AE470706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089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371475</xdr:colOff>
      <xdr:row>752</xdr:row>
      <xdr:rowOff>0</xdr:rowOff>
    </xdr:to>
    <xdr:pic>
      <xdr:nvPicPr>
        <xdr:cNvPr id="671" name="Picture 670" descr="https://icorating.com/cache/logos/h8wBFOQdSMP65Req3deiIjuIVWXuGvyjJgjkQwr2-39x39.png">
          <a:extLst>
            <a:ext uri="{FF2B5EF4-FFF2-40B4-BE49-F238E27FC236}">
              <a16:creationId xmlns:a16="http://schemas.microsoft.com/office/drawing/2014/main" id="{F91C88CA-494F-43F2-8B89-EFB2F49F8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823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371475</xdr:colOff>
      <xdr:row>752</xdr:row>
      <xdr:rowOff>371475</xdr:rowOff>
    </xdr:to>
    <xdr:pic>
      <xdr:nvPicPr>
        <xdr:cNvPr id="672" name="Picture 671" descr="https://icorating.com/cache/logos/NyIvWtKuxEOthwuP3kANjbEYML40uMyQ793w9oh9-39x39.png">
          <a:extLst>
            <a:ext uri="{FF2B5EF4-FFF2-40B4-BE49-F238E27FC236}">
              <a16:creationId xmlns:a16="http://schemas.microsoft.com/office/drawing/2014/main" id="{752B2E8C-65FA-4E97-B8C1-8B92CA597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556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371475</xdr:colOff>
      <xdr:row>753</xdr:row>
      <xdr:rowOff>371475</xdr:rowOff>
    </xdr:to>
    <xdr:pic>
      <xdr:nvPicPr>
        <xdr:cNvPr id="673" name="Picture 672" descr="https://icorating.com/cache/logos/njzn59iptSqwEZhhkkrKiMDnwqDfKzLtW3l3jQMq-39x39.png">
          <a:extLst>
            <a:ext uri="{FF2B5EF4-FFF2-40B4-BE49-F238E27FC236}">
              <a16:creationId xmlns:a16="http://schemas.microsoft.com/office/drawing/2014/main" id="{5F615064-3CFD-4789-82D9-B95C7F48B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471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371475</xdr:colOff>
      <xdr:row>754</xdr:row>
      <xdr:rowOff>371475</xdr:rowOff>
    </xdr:to>
    <xdr:pic>
      <xdr:nvPicPr>
        <xdr:cNvPr id="674" name="Picture 673" descr="https://icorating.com/cache/logos/ebZuEBkOMaeeUSevn93fWHORpL44H0n4l0rcUmje-39x39.png">
          <a:extLst>
            <a:ext uri="{FF2B5EF4-FFF2-40B4-BE49-F238E27FC236}">
              <a16:creationId xmlns:a16="http://schemas.microsoft.com/office/drawing/2014/main" id="{46CFFDF3-1C00-45E9-9081-214A3145A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204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371475</xdr:colOff>
      <xdr:row>755</xdr:row>
      <xdr:rowOff>371475</xdr:rowOff>
    </xdr:to>
    <xdr:pic>
      <xdr:nvPicPr>
        <xdr:cNvPr id="675" name="Picture 674" descr="https://icorating.com/cache/logos/mHbm0ImURH0Nwvx5NGFcnIcI1eY7yacbXsccuUVU-39x39.jpeg">
          <a:extLst>
            <a:ext uri="{FF2B5EF4-FFF2-40B4-BE49-F238E27FC236}">
              <a16:creationId xmlns:a16="http://schemas.microsoft.com/office/drawing/2014/main" id="{195D9977-324F-4B93-847C-1F0CD67BD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937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371475</xdr:colOff>
      <xdr:row>756</xdr:row>
      <xdr:rowOff>371475</xdr:rowOff>
    </xdr:to>
    <xdr:pic>
      <xdr:nvPicPr>
        <xdr:cNvPr id="676" name="Picture 675" descr="https://icorating.com/cache/logos/84pEwXdf6mUgjWYiPzd2rJiVt7V92eB4RJsb1Rpn-39x39.png">
          <a:extLst>
            <a:ext uri="{FF2B5EF4-FFF2-40B4-BE49-F238E27FC236}">
              <a16:creationId xmlns:a16="http://schemas.microsoft.com/office/drawing/2014/main" id="{B598EF08-2567-4493-9FDD-7CA733806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671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371475</xdr:colOff>
      <xdr:row>757</xdr:row>
      <xdr:rowOff>371475</xdr:rowOff>
    </xdr:to>
    <xdr:pic>
      <xdr:nvPicPr>
        <xdr:cNvPr id="677" name="Picture 676" descr="https://icorating.com/cache/logos/tLLGphGwBaw3J6g2pD9VlEZVfFIujZawQYQfBxZj-39x39.png">
          <a:extLst>
            <a:ext uri="{FF2B5EF4-FFF2-40B4-BE49-F238E27FC236}">
              <a16:creationId xmlns:a16="http://schemas.microsoft.com/office/drawing/2014/main" id="{1EB01C03-5D37-4835-9D07-AE9EDF5D8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404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371475</xdr:colOff>
      <xdr:row>758</xdr:row>
      <xdr:rowOff>371475</xdr:rowOff>
    </xdr:to>
    <xdr:pic>
      <xdr:nvPicPr>
        <xdr:cNvPr id="678" name="Picture 677" descr="https://icorating.com/cache/logos/8RazmjowNH7169CMQvG3pD4FWWp17YjE5k6ydVJM-39x39.png">
          <a:extLst>
            <a:ext uri="{FF2B5EF4-FFF2-40B4-BE49-F238E27FC236}">
              <a16:creationId xmlns:a16="http://schemas.microsoft.com/office/drawing/2014/main" id="{5D26298B-CFB8-4CE3-95B0-5D95F580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500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371475</xdr:colOff>
      <xdr:row>761</xdr:row>
      <xdr:rowOff>0</xdr:rowOff>
    </xdr:to>
    <xdr:pic>
      <xdr:nvPicPr>
        <xdr:cNvPr id="679" name="Picture 678" descr="https://icorating.com/cache/logos/sRRbDM55SRtyk3k8bGqZWAjsSbB2M0aqBzKzRN4g-39x39.png">
          <a:extLst>
            <a:ext uri="{FF2B5EF4-FFF2-40B4-BE49-F238E27FC236}">
              <a16:creationId xmlns:a16="http://schemas.microsoft.com/office/drawing/2014/main" id="{ABFBF38B-27B3-4A7A-80E0-6E980063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57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371475</xdr:colOff>
      <xdr:row>762</xdr:row>
      <xdr:rowOff>0</xdr:rowOff>
    </xdr:to>
    <xdr:pic>
      <xdr:nvPicPr>
        <xdr:cNvPr id="680" name="Picture 679" descr="https://icorating.com/cache/logos/5iy6r7jpS9bOMTQ6gmxnuuInIWpSx2cjX1qyieku-39x39.png">
          <a:extLst>
            <a:ext uri="{FF2B5EF4-FFF2-40B4-BE49-F238E27FC236}">
              <a16:creationId xmlns:a16="http://schemas.microsoft.com/office/drawing/2014/main" id="{B3E99A10-AF4A-4FBE-91E3-89DB6E20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690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371475</xdr:colOff>
      <xdr:row>762</xdr:row>
      <xdr:rowOff>371475</xdr:rowOff>
    </xdr:to>
    <xdr:pic>
      <xdr:nvPicPr>
        <xdr:cNvPr id="681" name="Picture 680" descr="https://icorating.com/cache/logos/NnU6sxjmicL0cHtBiXHNdlCxE75cZLYsnBAIvA6X-39x39.png">
          <a:extLst>
            <a:ext uri="{FF2B5EF4-FFF2-40B4-BE49-F238E27FC236}">
              <a16:creationId xmlns:a16="http://schemas.microsoft.com/office/drawing/2014/main" id="{D5732DB6-E059-407E-8032-38F2A3BF6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605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371475</xdr:colOff>
      <xdr:row>764</xdr:row>
      <xdr:rowOff>371475</xdr:rowOff>
    </xdr:to>
    <xdr:pic>
      <xdr:nvPicPr>
        <xdr:cNvPr id="682" name="Picture 681" descr="https://icorating.com/cache/logos/FpKcFw4DLIefJMDaviDr4XhCYpLcyMOnmB4BfxzF-39x39.png">
          <a:extLst>
            <a:ext uri="{FF2B5EF4-FFF2-40B4-BE49-F238E27FC236}">
              <a16:creationId xmlns:a16="http://schemas.microsoft.com/office/drawing/2014/main" id="{E0B91512-B1CD-4329-A5FB-B5477702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891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371475</xdr:colOff>
      <xdr:row>765</xdr:row>
      <xdr:rowOff>371475</xdr:rowOff>
    </xdr:to>
    <xdr:pic>
      <xdr:nvPicPr>
        <xdr:cNvPr id="683" name="Picture 682" descr="https://icorating.com/cache/logos/G9cApBiqYN9SAAbBNpFYVvITbRWFZW4LavS8ACHV-39x39.png">
          <a:extLst>
            <a:ext uri="{FF2B5EF4-FFF2-40B4-BE49-F238E27FC236}">
              <a16:creationId xmlns:a16="http://schemas.microsoft.com/office/drawing/2014/main" id="{D73D6733-6E04-4ECD-97EA-E45F7221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624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371475</xdr:colOff>
      <xdr:row>766</xdr:row>
      <xdr:rowOff>371475</xdr:rowOff>
    </xdr:to>
    <xdr:pic>
      <xdr:nvPicPr>
        <xdr:cNvPr id="684" name="Picture 683" descr="https://icorating.com/cache/logos/urXlNfrgtN2dtShm6xlDweCCxd7uA2HimYZE1vcv-39x39.jpeg">
          <a:extLst>
            <a:ext uri="{FF2B5EF4-FFF2-40B4-BE49-F238E27FC236}">
              <a16:creationId xmlns:a16="http://schemas.microsoft.com/office/drawing/2014/main" id="{99013020-F205-49AE-84AB-81C478798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538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371475</xdr:colOff>
      <xdr:row>767</xdr:row>
      <xdr:rowOff>371475</xdr:rowOff>
    </xdr:to>
    <xdr:pic>
      <xdr:nvPicPr>
        <xdr:cNvPr id="685" name="Picture 684" descr="https://icorating.com/cache/logos/3uNKS3LYJTTtZOL3r7jJi4vYdNnEYb8VLuHqMDSR-39x39.png">
          <a:extLst>
            <a:ext uri="{FF2B5EF4-FFF2-40B4-BE49-F238E27FC236}">
              <a16:creationId xmlns:a16="http://schemas.microsoft.com/office/drawing/2014/main" id="{4D40D415-80C6-493E-A7EC-82DE58E44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272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371475</xdr:colOff>
      <xdr:row>768</xdr:row>
      <xdr:rowOff>371475</xdr:rowOff>
    </xdr:to>
    <xdr:pic>
      <xdr:nvPicPr>
        <xdr:cNvPr id="686" name="Picture 685" descr="https://icorating.com/cache/logos/nZuShWQ3VEEnzL0HDEGa35bhd2P8PuO25zfnypfJ-39x39.png">
          <a:extLst>
            <a:ext uri="{FF2B5EF4-FFF2-40B4-BE49-F238E27FC236}">
              <a16:creationId xmlns:a16="http://schemas.microsoft.com/office/drawing/2014/main" id="{842A1038-FBC4-4695-BFD8-01594A88C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005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371475</xdr:colOff>
      <xdr:row>771</xdr:row>
      <xdr:rowOff>0</xdr:rowOff>
    </xdr:to>
    <xdr:pic>
      <xdr:nvPicPr>
        <xdr:cNvPr id="687" name="Picture 686" descr="https://icorating.com/cache/logos/qw9ljdrnD183RwShkfoPNXQl8yzPoC6hKIpNma0F-39x39.png">
          <a:extLst>
            <a:ext uri="{FF2B5EF4-FFF2-40B4-BE49-F238E27FC236}">
              <a16:creationId xmlns:a16="http://schemas.microsoft.com/office/drawing/2014/main" id="{3194C36F-9652-41F9-95C9-76DE85EE6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463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371475</xdr:colOff>
      <xdr:row>771</xdr:row>
      <xdr:rowOff>371475</xdr:rowOff>
    </xdr:to>
    <xdr:pic>
      <xdr:nvPicPr>
        <xdr:cNvPr id="688" name="Picture 687" descr="https://icorating.com/cache/logos/lwfjfPdzTuGeGWqoMyTQ940Ajf3YiCGVRmbaMaJ3-39x39.png">
          <a:extLst>
            <a:ext uri="{FF2B5EF4-FFF2-40B4-BE49-F238E27FC236}">
              <a16:creationId xmlns:a16="http://schemas.microsoft.com/office/drawing/2014/main" id="{F2510D8D-24C0-4ACA-9EAA-2569A1AC7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196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371475</xdr:colOff>
      <xdr:row>772</xdr:row>
      <xdr:rowOff>371475</xdr:rowOff>
    </xdr:to>
    <xdr:pic>
      <xdr:nvPicPr>
        <xdr:cNvPr id="689" name="Picture 688" descr="https://icorating.com/cache/logos/aHR7appntPE8izkdMy1Vun4GFtxLjWytpDkMien8-39x39.png">
          <a:extLst>
            <a:ext uri="{FF2B5EF4-FFF2-40B4-BE49-F238E27FC236}">
              <a16:creationId xmlns:a16="http://schemas.microsoft.com/office/drawing/2014/main" id="{FB9B5D17-41E9-497F-BF84-5D9F89B1D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371475</xdr:colOff>
      <xdr:row>773</xdr:row>
      <xdr:rowOff>371475</xdr:rowOff>
    </xdr:to>
    <xdr:pic>
      <xdr:nvPicPr>
        <xdr:cNvPr id="690" name="Picture 689" descr="https://icorating.com/cache/logos/owj98Gu21CXJv9ayJ95hCemnzVr9fZGL2dHASQQU-39x39.jpeg">
          <a:extLst>
            <a:ext uri="{FF2B5EF4-FFF2-40B4-BE49-F238E27FC236}">
              <a16:creationId xmlns:a16="http://schemas.microsoft.com/office/drawing/2014/main" id="{A1754EF3-1DCA-4D23-A45A-E28ED4991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844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371475</xdr:colOff>
      <xdr:row>774</xdr:row>
      <xdr:rowOff>371475</xdr:rowOff>
    </xdr:to>
    <xdr:pic>
      <xdr:nvPicPr>
        <xdr:cNvPr id="691" name="Picture 690" descr="https://icorating.com/cache/logos/ba3565de6edf372b0dfb5b8c6972b15f-39x39.jpeg">
          <a:extLst>
            <a:ext uri="{FF2B5EF4-FFF2-40B4-BE49-F238E27FC236}">
              <a16:creationId xmlns:a16="http://schemas.microsoft.com/office/drawing/2014/main" id="{D71ECCDD-C7F3-4957-ABBF-FA9DEA6D6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577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371475</xdr:colOff>
      <xdr:row>776</xdr:row>
      <xdr:rowOff>0</xdr:rowOff>
    </xdr:to>
    <xdr:pic>
      <xdr:nvPicPr>
        <xdr:cNvPr id="692" name="Picture 691" descr="https://icorating.com/cache/logos/a7b716612c0af124903a4e5fb5c236db-39x39.jpeg">
          <a:extLst>
            <a:ext uri="{FF2B5EF4-FFF2-40B4-BE49-F238E27FC236}">
              <a16:creationId xmlns:a16="http://schemas.microsoft.com/office/drawing/2014/main" id="{600B8AA6-7539-4251-9251-B99D48196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492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371475</xdr:colOff>
      <xdr:row>776</xdr:row>
      <xdr:rowOff>371475</xdr:rowOff>
    </xdr:to>
    <xdr:pic>
      <xdr:nvPicPr>
        <xdr:cNvPr id="693" name="Picture 692" descr="https://icorating.com/cache/logos/fcc9fe325f3af003c95785e19568105c-39x39.jpeg">
          <a:extLst>
            <a:ext uri="{FF2B5EF4-FFF2-40B4-BE49-F238E27FC236}">
              <a16:creationId xmlns:a16="http://schemas.microsoft.com/office/drawing/2014/main" id="{2D900F35-2A27-4BD2-B3E3-45CF4635A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40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371475</xdr:colOff>
      <xdr:row>778</xdr:row>
      <xdr:rowOff>0</xdr:rowOff>
    </xdr:to>
    <xdr:pic>
      <xdr:nvPicPr>
        <xdr:cNvPr id="694" name="Picture 693" descr="https://icorating.com/cache/logos/ad9d59f8cc863a3512143c0582494fc4-39x39.jpeg">
          <a:extLst>
            <a:ext uri="{FF2B5EF4-FFF2-40B4-BE49-F238E27FC236}">
              <a16:creationId xmlns:a16="http://schemas.microsoft.com/office/drawing/2014/main" id="{B657D418-26BC-4F47-B119-A7E6D4FE1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140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371475</xdr:colOff>
      <xdr:row>779</xdr:row>
      <xdr:rowOff>0</xdr:rowOff>
    </xdr:to>
    <xdr:pic>
      <xdr:nvPicPr>
        <xdr:cNvPr id="695" name="Picture 694" descr="https://icorating.com/cache/logos/xEpWizf1hxXtWYKXGxNw46hr4eJRZNXmQOq1FJZe-39x39.png">
          <a:extLst>
            <a:ext uri="{FF2B5EF4-FFF2-40B4-BE49-F238E27FC236}">
              <a16:creationId xmlns:a16="http://schemas.microsoft.com/office/drawing/2014/main" id="{500F9216-6C0F-45F4-AED3-C15517E8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873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371475</xdr:colOff>
      <xdr:row>780</xdr:row>
      <xdr:rowOff>0</xdr:rowOff>
    </xdr:to>
    <xdr:pic>
      <xdr:nvPicPr>
        <xdr:cNvPr id="696" name="Picture 695" descr="https://icorating.com/cache/logos/M1gQybR3DC2eU5XGov6WFeSp8yWXI19hImoR98ta-39x39.png">
          <a:extLst>
            <a:ext uri="{FF2B5EF4-FFF2-40B4-BE49-F238E27FC236}">
              <a16:creationId xmlns:a16="http://schemas.microsoft.com/office/drawing/2014/main" id="{566A542B-54A4-437A-9713-B45E91542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06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371475</xdr:colOff>
      <xdr:row>780</xdr:row>
      <xdr:rowOff>371475</xdr:rowOff>
    </xdr:to>
    <xdr:pic>
      <xdr:nvPicPr>
        <xdr:cNvPr id="697" name="Picture 696" descr="https://icorating.com/cache/logos/lCe3DsAUOqObCZReqVKDe3oeFOznazNj8uaRMKL1-39x39.png">
          <a:extLst>
            <a:ext uri="{FF2B5EF4-FFF2-40B4-BE49-F238E27FC236}">
              <a16:creationId xmlns:a16="http://schemas.microsoft.com/office/drawing/2014/main" id="{7A0B65CF-68FF-4F7E-954D-3404351F1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340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371475</xdr:colOff>
      <xdr:row>781</xdr:row>
      <xdr:rowOff>371475</xdr:rowOff>
    </xdr:to>
    <xdr:pic>
      <xdr:nvPicPr>
        <xdr:cNvPr id="698" name="Picture 697" descr="https://icorating.com/cache/logos/QZNB7Nrbtc31OizkwgqRgx31JELHQiuW38IVItdw-39x39.jpeg">
          <a:extLst>
            <a:ext uri="{FF2B5EF4-FFF2-40B4-BE49-F238E27FC236}">
              <a16:creationId xmlns:a16="http://schemas.microsoft.com/office/drawing/2014/main" id="{2D4C339B-510F-44F0-9E7B-50B4A99A1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435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371475</xdr:colOff>
      <xdr:row>782</xdr:row>
      <xdr:rowOff>371475</xdr:rowOff>
    </xdr:to>
    <xdr:pic>
      <xdr:nvPicPr>
        <xdr:cNvPr id="699" name="Picture 698" descr="https://icorating.com/cache/logos/1b2f4a60f283a79718085eedddc65d49-39x39.png">
          <a:extLst>
            <a:ext uri="{FF2B5EF4-FFF2-40B4-BE49-F238E27FC236}">
              <a16:creationId xmlns:a16="http://schemas.microsoft.com/office/drawing/2014/main" id="{B8F6CE3A-1BBA-4A6E-B415-522F54E84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35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371475</xdr:colOff>
      <xdr:row>783</xdr:row>
      <xdr:rowOff>371475</xdr:rowOff>
    </xdr:to>
    <xdr:pic>
      <xdr:nvPicPr>
        <xdr:cNvPr id="700" name="Picture 699" descr="https://icorating.com/cache/logos/c1bc597772cff4608ff591506a0de0db-39x39.png">
          <a:extLst>
            <a:ext uri="{FF2B5EF4-FFF2-40B4-BE49-F238E27FC236}">
              <a16:creationId xmlns:a16="http://schemas.microsoft.com/office/drawing/2014/main" id="{8CB6FDD7-26F0-4384-9E6D-D01EDC8F4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08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371475</xdr:colOff>
      <xdr:row>785</xdr:row>
      <xdr:rowOff>9525</xdr:rowOff>
    </xdr:to>
    <xdr:pic>
      <xdr:nvPicPr>
        <xdr:cNvPr id="701" name="Picture 700" descr="https://icorating.com/cache/logos/ad3a4041067728f89b80c24f135be765-39x39.jpeg">
          <a:extLst>
            <a:ext uri="{FF2B5EF4-FFF2-40B4-BE49-F238E27FC236}">
              <a16:creationId xmlns:a16="http://schemas.microsoft.com/office/drawing/2014/main" id="{1BCB8419-BCBE-41CC-BD8E-16C0635DD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81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371475</xdr:colOff>
      <xdr:row>786</xdr:row>
      <xdr:rowOff>371475</xdr:rowOff>
    </xdr:to>
    <xdr:pic>
      <xdr:nvPicPr>
        <xdr:cNvPr id="702" name="Picture 701" descr="https://icorating.com/cache/logos/cc2324f8cc14c1bf67f1a41fd1436b45-39x39.jpeg">
          <a:extLst>
            <a:ext uri="{FF2B5EF4-FFF2-40B4-BE49-F238E27FC236}">
              <a16:creationId xmlns:a16="http://schemas.microsoft.com/office/drawing/2014/main" id="{233EE43B-0CFD-4B8F-BA11-3E0B5AFFB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093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371475</xdr:colOff>
      <xdr:row>787</xdr:row>
      <xdr:rowOff>371475</xdr:rowOff>
    </xdr:to>
    <xdr:pic>
      <xdr:nvPicPr>
        <xdr:cNvPr id="703" name="Picture 702" descr="https://icorating.com/cache/logos/lsglt4v3uy2uPto4bx8kuLh1thWobJL5wIRjMEHh-39x39.png">
          <a:extLst>
            <a:ext uri="{FF2B5EF4-FFF2-40B4-BE49-F238E27FC236}">
              <a16:creationId xmlns:a16="http://schemas.microsoft.com/office/drawing/2014/main" id="{1EA09256-866A-4702-BBF3-EF483506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188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371475</xdr:colOff>
      <xdr:row>789</xdr:row>
      <xdr:rowOff>171450</xdr:rowOff>
    </xdr:to>
    <xdr:pic>
      <xdr:nvPicPr>
        <xdr:cNvPr id="704" name="Picture 703" descr="https://icorating.com/cache/logos/c6c5938bb6d360c9998ef46293fbfdc9-39x39.jpeg">
          <a:extLst>
            <a:ext uri="{FF2B5EF4-FFF2-40B4-BE49-F238E27FC236}">
              <a16:creationId xmlns:a16="http://schemas.microsoft.com/office/drawing/2014/main" id="{413A39BE-FE6D-4EEF-A438-02AF4D5B4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922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371475</xdr:colOff>
      <xdr:row>789</xdr:row>
      <xdr:rowOff>371475</xdr:rowOff>
    </xdr:to>
    <xdr:pic>
      <xdr:nvPicPr>
        <xdr:cNvPr id="705" name="Picture 704" descr="https://icorating.com/cache/logos/6adb3b6bb9958a15e44d7fe4ba051b4a-39x39.jpeg">
          <a:extLst>
            <a:ext uri="{FF2B5EF4-FFF2-40B4-BE49-F238E27FC236}">
              <a16:creationId xmlns:a16="http://schemas.microsoft.com/office/drawing/2014/main" id="{C8DA0D87-10F2-4419-913B-9D4C3F634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55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371475</xdr:colOff>
      <xdr:row>791</xdr:row>
      <xdr:rowOff>171450</xdr:rowOff>
    </xdr:to>
    <xdr:pic>
      <xdr:nvPicPr>
        <xdr:cNvPr id="706" name="Picture 705" descr="https://icorating.com/cache/logos/CFTUB95Ui6dByqyKGZkK7cM0xxsyiEfQPP8JroVi-39x39.png">
          <a:extLst>
            <a:ext uri="{FF2B5EF4-FFF2-40B4-BE49-F238E27FC236}">
              <a16:creationId xmlns:a16="http://schemas.microsoft.com/office/drawing/2014/main" id="{44D974B0-6902-45CB-8D68-8138DCA5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569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371475</xdr:colOff>
      <xdr:row>791</xdr:row>
      <xdr:rowOff>371475</xdr:rowOff>
    </xdr:to>
    <xdr:pic>
      <xdr:nvPicPr>
        <xdr:cNvPr id="707" name="Picture 706" descr="https://icorating.com/cache/logos/gZFgGbRFYL9xFs72aRbr8RpLSEHGgaJXh9LYEaAv-39x39.jpeg">
          <a:extLst>
            <a:ext uri="{FF2B5EF4-FFF2-40B4-BE49-F238E27FC236}">
              <a16:creationId xmlns:a16="http://schemas.microsoft.com/office/drawing/2014/main" id="{D433AF0E-6825-41FD-9074-FF9CF230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303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371475</xdr:colOff>
      <xdr:row>792</xdr:row>
      <xdr:rowOff>371475</xdr:rowOff>
    </xdr:to>
    <xdr:pic>
      <xdr:nvPicPr>
        <xdr:cNvPr id="708" name="Picture 707" descr="https://icorating.com/cache/logos/n7TUJ5te7Mvzjt4pXzf68JsPBVrckRqYZetp24fa-39x39.png">
          <a:extLst>
            <a:ext uri="{FF2B5EF4-FFF2-40B4-BE49-F238E27FC236}">
              <a16:creationId xmlns:a16="http://schemas.microsoft.com/office/drawing/2014/main" id="{6580CB78-37C2-4328-A454-A094683B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036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371475</xdr:colOff>
      <xdr:row>793</xdr:row>
      <xdr:rowOff>371475</xdr:rowOff>
    </xdr:to>
    <xdr:pic>
      <xdr:nvPicPr>
        <xdr:cNvPr id="709" name="Picture 708" descr="https://icorating.com/cache/logos/CsGEozUf9APisMFk6Sw5gtispKscm4aw2uP4CkmF-39x39.jpeg">
          <a:extLst>
            <a:ext uri="{FF2B5EF4-FFF2-40B4-BE49-F238E27FC236}">
              <a16:creationId xmlns:a16="http://schemas.microsoft.com/office/drawing/2014/main" id="{973D39ED-CBE4-4961-9649-54E5AAD8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70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371475</xdr:colOff>
      <xdr:row>794</xdr:row>
      <xdr:rowOff>371475</xdr:rowOff>
    </xdr:to>
    <xdr:pic>
      <xdr:nvPicPr>
        <xdr:cNvPr id="710" name="Picture 709" descr="https://icorating.com/cache/logos/bdf6eb41ab57feb19773cb7eebb58977-39x39.jpeg">
          <a:extLst>
            <a:ext uri="{FF2B5EF4-FFF2-40B4-BE49-F238E27FC236}">
              <a16:creationId xmlns:a16="http://schemas.microsoft.com/office/drawing/2014/main" id="{4DB4954D-C4FB-4B98-B4BD-273048F70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503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371475</xdr:colOff>
      <xdr:row>795</xdr:row>
      <xdr:rowOff>371475</xdr:rowOff>
    </xdr:to>
    <xdr:pic>
      <xdr:nvPicPr>
        <xdr:cNvPr id="711" name="Picture 710" descr="https://icorating.com/cache/logos/798e1ea5d8b92000eefad492660e3b7b-39x39.jpeg">
          <a:extLst>
            <a:ext uri="{FF2B5EF4-FFF2-40B4-BE49-F238E27FC236}">
              <a16:creationId xmlns:a16="http://schemas.microsoft.com/office/drawing/2014/main" id="{938B220B-A86C-4AD3-9A0B-D7AA2801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237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371475</xdr:colOff>
      <xdr:row>796</xdr:row>
      <xdr:rowOff>371475</xdr:rowOff>
    </xdr:to>
    <xdr:pic>
      <xdr:nvPicPr>
        <xdr:cNvPr id="712" name="Picture 711" descr="https://icorating.com/cache/logos/46f2afd1b007df229a1eba0fa397a5bd-39x39.jpeg">
          <a:extLst>
            <a:ext uri="{FF2B5EF4-FFF2-40B4-BE49-F238E27FC236}">
              <a16:creationId xmlns:a16="http://schemas.microsoft.com/office/drawing/2014/main" id="{8CCFF117-79C3-4FC6-A69D-36E8D74C9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970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371475</xdr:colOff>
      <xdr:row>798</xdr:row>
      <xdr:rowOff>171450</xdr:rowOff>
    </xdr:to>
    <xdr:pic>
      <xdr:nvPicPr>
        <xdr:cNvPr id="713" name="Picture 712" descr="https://icorating.com/cache/logos/45b1250c20736103045e861993a052cf-39x39.jpeg">
          <a:extLst>
            <a:ext uri="{FF2B5EF4-FFF2-40B4-BE49-F238E27FC236}">
              <a16:creationId xmlns:a16="http://schemas.microsoft.com/office/drawing/2014/main" id="{9352CEA4-F8F3-497C-843E-725084038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703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371475</xdr:colOff>
      <xdr:row>798</xdr:row>
      <xdr:rowOff>371475</xdr:rowOff>
    </xdr:to>
    <xdr:pic>
      <xdr:nvPicPr>
        <xdr:cNvPr id="714" name="Picture 713" descr="https://icorating.com/cache/logos/0d9515f7373c1137bcd8e3da8dbcec38-39x39.jpeg">
          <a:extLst>
            <a:ext uri="{FF2B5EF4-FFF2-40B4-BE49-F238E27FC236}">
              <a16:creationId xmlns:a16="http://schemas.microsoft.com/office/drawing/2014/main" id="{B6D25C4D-3C63-4CA1-9F4D-91B25626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437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371475</xdr:colOff>
      <xdr:row>799</xdr:row>
      <xdr:rowOff>371475</xdr:rowOff>
    </xdr:to>
    <xdr:pic>
      <xdr:nvPicPr>
        <xdr:cNvPr id="715" name="Picture 714" descr="https://icorating.com/cache/logos/be12341ee9ab060b38da0f887cea4a68-39x39.jpeg">
          <a:extLst>
            <a:ext uri="{FF2B5EF4-FFF2-40B4-BE49-F238E27FC236}">
              <a16:creationId xmlns:a16="http://schemas.microsoft.com/office/drawing/2014/main" id="{4558BAA3-058D-4E23-A41D-EA4147BAD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170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371475</xdr:colOff>
      <xdr:row>800</xdr:row>
      <xdr:rowOff>371475</xdr:rowOff>
    </xdr:to>
    <xdr:pic>
      <xdr:nvPicPr>
        <xdr:cNvPr id="716" name="Picture 715" descr="https://icorating.com/cache/logos/BxiopUsrUo6w0y4qiRTEin1tXC163mvvvJefhwEc-39x39.png">
          <a:extLst>
            <a:ext uri="{FF2B5EF4-FFF2-40B4-BE49-F238E27FC236}">
              <a16:creationId xmlns:a16="http://schemas.microsoft.com/office/drawing/2014/main" id="{AAB5CD07-1353-4B14-9A72-0F6B40AA8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904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371475</xdr:colOff>
      <xdr:row>801</xdr:row>
      <xdr:rowOff>371475</xdr:rowOff>
    </xdr:to>
    <xdr:pic>
      <xdr:nvPicPr>
        <xdr:cNvPr id="717" name="Picture 716" descr="https://icorating.com/cache/logos/wvpKOxxbP8buMAM346crAN3v1ZKNGXV0UqG5m1dR-39x39.png">
          <a:extLst>
            <a:ext uri="{FF2B5EF4-FFF2-40B4-BE49-F238E27FC236}">
              <a16:creationId xmlns:a16="http://schemas.microsoft.com/office/drawing/2014/main" id="{7600D373-3DFF-437F-8699-0D646446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637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371475</xdr:colOff>
      <xdr:row>802</xdr:row>
      <xdr:rowOff>371475</xdr:rowOff>
    </xdr:to>
    <xdr:pic>
      <xdr:nvPicPr>
        <xdr:cNvPr id="718" name="Picture 717" descr="https://icorating.com/cache/logos/zcciyMHwb3Gad8aMWnQVf9JxcJtyChYh4wRsYB56-39x39.jpeg">
          <a:extLst>
            <a:ext uri="{FF2B5EF4-FFF2-40B4-BE49-F238E27FC236}">
              <a16:creationId xmlns:a16="http://schemas.microsoft.com/office/drawing/2014/main" id="{7C48C058-CC7F-43A6-96B4-A424DC186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55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371475</xdr:colOff>
      <xdr:row>804</xdr:row>
      <xdr:rowOff>171450</xdr:rowOff>
    </xdr:to>
    <xdr:pic>
      <xdr:nvPicPr>
        <xdr:cNvPr id="719" name="Picture 718" descr="https://icorating.com/cache/logos/e0c0efe7760dc96be477dfe5944e2b25-39x39.jpeg">
          <a:extLst>
            <a:ext uri="{FF2B5EF4-FFF2-40B4-BE49-F238E27FC236}">
              <a16:creationId xmlns:a16="http://schemas.microsoft.com/office/drawing/2014/main" id="{F2046D91-24B0-4D5A-9B6C-6BAD151A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28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371475</xdr:colOff>
      <xdr:row>804</xdr:row>
      <xdr:rowOff>371475</xdr:rowOff>
    </xdr:to>
    <xdr:pic>
      <xdr:nvPicPr>
        <xdr:cNvPr id="720" name="Picture 719" descr="https://icorating.com/cache/logos/956274e14f9fadb2db0780e425b337ce-39x39.png">
          <a:extLst>
            <a:ext uri="{FF2B5EF4-FFF2-40B4-BE49-F238E27FC236}">
              <a16:creationId xmlns:a16="http://schemas.microsoft.com/office/drawing/2014/main" id="{BA05B267-77E7-4B29-8C9C-3CD148478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018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371475</xdr:colOff>
      <xdr:row>805</xdr:row>
      <xdr:rowOff>371475</xdr:rowOff>
    </xdr:to>
    <xdr:pic>
      <xdr:nvPicPr>
        <xdr:cNvPr id="721" name="Picture 720" descr="https://icorating.com/cache/logos/1318662ff1174de1aea8d4abd5c371ae-39x39.png">
          <a:extLst>
            <a:ext uri="{FF2B5EF4-FFF2-40B4-BE49-F238E27FC236}">
              <a16:creationId xmlns:a16="http://schemas.microsoft.com/office/drawing/2014/main" id="{6CB36A6A-ACC5-4D0D-8D91-FEE40822C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752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371475</xdr:colOff>
      <xdr:row>806</xdr:row>
      <xdr:rowOff>371475</xdr:rowOff>
    </xdr:to>
    <xdr:pic>
      <xdr:nvPicPr>
        <xdr:cNvPr id="722" name="Picture 721" descr="https://icorating.com/cache/logos/Y38y8HVBam5kqxjuDZd1LoOPJiQFwJk7pH4kuDJm-39x39.png">
          <a:extLst>
            <a:ext uri="{FF2B5EF4-FFF2-40B4-BE49-F238E27FC236}">
              <a16:creationId xmlns:a16="http://schemas.microsoft.com/office/drawing/2014/main" id="{43756BD7-E2AD-4848-9236-432A8ED93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485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371475</xdr:colOff>
      <xdr:row>808</xdr:row>
      <xdr:rowOff>171450</xdr:rowOff>
    </xdr:to>
    <xdr:pic>
      <xdr:nvPicPr>
        <xdr:cNvPr id="723" name="Picture 722" descr="https://icorating.com/cache/logos/mAy4ierhBxjIGj0dXYw26qXx4TvKfKJhtjm742so-39x39.png">
          <a:extLst>
            <a:ext uri="{FF2B5EF4-FFF2-40B4-BE49-F238E27FC236}">
              <a16:creationId xmlns:a16="http://schemas.microsoft.com/office/drawing/2014/main" id="{E71ADC4C-1568-436F-9FC0-1D46574D7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219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371475</xdr:colOff>
      <xdr:row>808</xdr:row>
      <xdr:rowOff>371475</xdr:rowOff>
    </xdr:to>
    <xdr:pic>
      <xdr:nvPicPr>
        <xdr:cNvPr id="724" name="Picture 723" descr="https://icorating.com/cache/logos/RUZSbQ9nsb4PPhier52ByQEQAjnIERafNj51tGDj-39x39.png">
          <a:extLst>
            <a:ext uri="{FF2B5EF4-FFF2-40B4-BE49-F238E27FC236}">
              <a16:creationId xmlns:a16="http://schemas.microsoft.com/office/drawing/2014/main" id="{51FF0FDF-24DE-4277-A24D-6561E97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952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371475</xdr:colOff>
      <xdr:row>810</xdr:row>
      <xdr:rowOff>171450</xdr:rowOff>
    </xdr:to>
    <xdr:pic>
      <xdr:nvPicPr>
        <xdr:cNvPr id="725" name="Picture 724" descr="https://icorating.com/cache/logos/ab0f0389521f01e5c18133b06bd0c96a-39x39.jpeg">
          <a:extLst>
            <a:ext uri="{FF2B5EF4-FFF2-40B4-BE49-F238E27FC236}">
              <a16:creationId xmlns:a16="http://schemas.microsoft.com/office/drawing/2014/main" id="{AFB2030A-3721-4C31-BEEB-76890BB99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685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371475</xdr:colOff>
      <xdr:row>811</xdr:row>
      <xdr:rowOff>0</xdr:rowOff>
    </xdr:to>
    <xdr:pic>
      <xdr:nvPicPr>
        <xdr:cNvPr id="726" name="Picture 725" descr="https://icorating.com/cache/logos/w4NRUsxAaPQw4tJ523lEKSzRI04IYqN366IEonbO-39x39.png">
          <a:extLst>
            <a:ext uri="{FF2B5EF4-FFF2-40B4-BE49-F238E27FC236}">
              <a16:creationId xmlns:a16="http://schemas.microsoft.com/office/drawing/2014/main" id="{659B7BB5-9FAC-45FB-8605-5178042F9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419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371475</xdr:colOff>
      <xdr:row>811</xdr:row>
      <xdr:rowOff>371475</xdr:rowOff>
    </xdr:to>
    <xdr:pic>
      <xdr:nvPicPr>
        <xdr:cNvPr id="727" name="Picture 726" descr="https://icorating.com/cache/logos/bbf4bbf482ac12a0b601e7f4ecc37c39-39x39.jpeg">
          <a:extLst>
            <a:ext uri="{FF2B5EF4-FFF2-40B4-BE49-F238E27FC236}">
              <a16:creationId xmlns:a16="http://schemas.microsoft.com/office/drawing/2014/main" id="{4B802BAC-1D31-4947-A393-03B1A0B98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152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371475</xdr:colOff>
      <xdr:row>812</xdr:row>
      <xdr:rowOff>371475</xdr:rowOff>
    </xdr:to>
    <xdr:pic>
      <xdr:nvPicPr>
        <xdr:cNvPr id="728" name="Picture 727" descr="https://icorating.com/cache/logos/1l69lQe86L84UDOzO71XBWptOuPUrQMbgRrvVaHB-39x39.png">
          <a:extLst>
            <a:ext uri="{FF2B5EF4-FFF2-40B4-BE49-F238E27FC236}">
              <a16:creationId xmlns:a16="http://schemas.microsoft.com/office/drawing/2014/main" id="{B08736A0-5B21-4CC6-850E-BD4FE1A1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067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371475</xdr:colOff>
      <xdr:row>813</xdr:row>
      <xdr:rowOff>371475</xdr:rowOff>
    </xdr:to>
    <xdr:pic>
      <xdr:nvPicPr>
        <xdr:cNvPr id="729" name="Picture 728" descr="https://icorating.com/cache/logos/e815def74af8582142099ac744b7a647-39x39.jpeg">
          <a:extLst>
            <a:ext uri="{FF2B5EF4-FFF2-40B4-BE49-F238E27FC236}">
              <a16:creationId xmlns:a16="http://schemas.microsoft.com/office/drawing/2014/main" id="{12E9B985-FB9C-4E62-A67E-4BB8A2D98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00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371475</xdr:colOff>
      <xdr:row>814</xdr:row>
      <xdr:rowOff>371475</xdr:rowOff>
    </xdr:to>
    <xdr:pic>
      <xdr:nvPicPr>
        <xdr:cNvPr id="730" name="Picture 729" descr="https://icorating.com/cache/logos/f012093c17b9c4053acc0b87362881fc-39x39.png">
          <a:extLst>
            <a:ext uri="{FF2B5EF4-FFF2-40B4-BE49-F238E27FC236}">
              <a16:creationId xmlns:a16="http://schemas.microsoft.com/office/drawing/2014/main" id="{3C7B2B1D-8484-4D40-9DB1-1C7B855F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534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371475</xdr:colOff>
      <xdr:row>816</xdr:row>
      <xdr:rowOff>0</xdr:rowOff>
    </xdr:to>
    <xdr:pic>
      <xdr:nvPicPr>
        <xdr:cNvPr id="731" name="Picture 730" descr="https://icorating.com/cache/logos/h68CkvgSiEuFPB2J5TVsUBHWgC6SQPGpyWTuyCq1-39x39.png">
          <a:extLst>
            <a:ext uri="{FF2B5EF4-FFF2-40B4-BE49-F238E27FC236}">
              <a16:creationId xmlns:a16="http://schemas.microsoft.com/office/drawing/2014/main" id="{9B5A743B-A754-4147-A130-3DD396C74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371475</xdr:colOff>
      <xdr:row>816</xdr:row>
      <xdr:rowOff>371475</xdr:rowOff>
    </xdr:to>
    <xdr:pic>
      <xdr:nvPicPr>
        <xdr:cNvPr id="732" name="Picture 731" descr="https://icorating.com/cache/logos/6c952c2bc4889c1635f89aab8326fba6-39x39.jpeg">
          <a:extLst>
            <a:ext uri="{FF2B5EF4-FFF2-40B4-BE49-F238E27FC236}">
              <a16:creationId xmlns:a16="http://schemas.microsoft.com/office/drawing/2014/main" id="{312AD2FE-2247-4BE5-8E1B-C7A8FD33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00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371475</xdr:colOff>
      <xdr:row>818</xdr:row>
      <xdr:rowOff>0</xdr:rowOff>
    </xdr:to>
    <xdr:pic>
      <xdr:nvPicPr>
        <xdr:cNvPr id="733" name="Picture 732" descr="https://icorating.com/cache/logos/wrvZFIkUZGLJBugC4QvwlQ7CeJIBwdLZ1J67JXjy-39x39.png">
          <a:extLst>
            <a:ext uri="{FF2B5EF4-FFF2-40B4-BE49-F238E27FC236}">
              <a16:creationId xmlns:a16="http://schemas.microsoft.com/office/drawing/2014/main" id="{677E5D10-609A-49DC-B21C-78BB83A7B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734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371475</xdr:colOff>
      <xdr:row>819</xdr:row>
      <xdr:rowOff>0</xdr:rowOff>
    </xdr:to>
    <xdr:pic>
      <xdr:nvPicPr>
        <xdr:cNvPr id="734" name="Picture 733" descr="https://icorating.com/cache/logos/dd0b37d126a274014c720ec49aa8897b-39x39.jpeg">
          <a:extLst>
            <a:ext uri="{FF2B5EF4-FFF2-40B4-BE49-F238E27FC236}">
              <a16:creationId xmlns:a16="http://schemas.microsoft.com/office/drawing/2014/main" id="{62A638F2-26BD-47E9-858F-70D7E7D6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6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371475</xdr:colOff>
      <xdr:row>819</xdr:row>
      <xdr:rowOff>371475</xdr:rowOff>
    </xdr:to>
    <xdr:pic>
      <xdr:nvPicPr>
        <xdr:cNvPr id="735" name="Picture 734" descr="https://icorating.com/cache/logos/b5876014f5488db427c2bc515da796b8-39x39.jpeg">
          <a:extLst>
            <a:ext uri="{FF2B5EF4-FFF2-40B4-BE49-F238E27FC236}">
              <a16:creationId xmlns:a16="http://schemas.microsoft.com/office/drawing/2014/main" id="{EFF3330D-A136-41B3-B739-25FDFCB0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201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371475</xdr:colOff>
      <xdr:row>820</xdr:row>
      <xdr:rowOff>371475</xdr:rowOff>
    </xdr:to>
    <xdr:pic>
      <xdr:nvPicPr>
        <xdr:cNvPr id="736" name="Picture 735" descr="https://icorating.com/cache/logos/7dorFmPl8wGCBXzynUMdfqRQOus5Rv0kiNDDfAOj-39x39.jpeg">
          <a:extLst>
            <a:ext uri="{FF2B5EF4-FFF2-40B4-BE49-F238E27FC236}">
              <a16:creationId xmlns:a16="http://schemas.microsoft.com/office/drawing/2014/main" id="{7A2FD45C-E096-494A-B6EE-42EE8D030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934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371475</xdr:colOff>
      <xdr:row>822</xdr:row>
      <xdr:rowOff>0</xdr:rowOff>
    </xdr:to>
    <xdr:pic>
      <xdr:nvPicPr>
        <xdr:cNvPr id="737" name="Picture 736" descr="https://icorating.com/cache/logos/f2734fdb35098de608e015dd75aeb126-39x39.jpeg">
          <a:extLst>
            <a:ext uri="{FF2B5EF4-FFF2-40B4-BE49-F238E27FC236}">
              <a16:creationId xmlns:a16="http://schemas.microsoft.com/office/drawing/2014/main" id="{DF79A723-E2C3-4387-8E99-A291096F8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668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371475</xdr:colOff>
      <xdr:row>823</xdr:row>
      <xdr:rowOff>0</xdr:rowOff>
    </xdr:to>
    <xdr:pic>
      <xdr:nvPicPr>
        <xdr:cNvPr id="738" name="Picture 737" descr="https://icorating.com/cache/logos/4902adf3ef1e4c56297b76008dbca344-39x39.jpeg">
          <a:extLst>
            <a:ext uri="{FF2B5EF4-FFF2-40B4-BE49-F238E27FC236}">
              <a16:creationId xmlns:a16="http://schemas.microsoft.com/office/drawing/2014/main" id="{833516F8-AFFE-43C4-B181-AF2E3150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401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371475</xdr:colOff>
      <xdr:row>823</xdr:row>
      <xdr:rowOff>371475</xdr:rowOff>
    </xdr:to>
    <xdr:pic>
      <xdr:nvPicPr>
        <xdr:cNvPr id="739" name="Picture 738" descr="https://icorating.com/cache/logos/a434d38e33e0e19ebd208d1f4a4aec1c-39x39.jpeg">
          <a:extLst>
            <a:ext uri="{FF2B5EF4-FFF2-40B4-BE49-F238E27FC236}">
              <a16:creationId xmlns:a16="http://schemas.microsoft.com/office/drawing/2014/main" id="{EE97C01D-7478-4336-AE1B-197A77329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134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371475</xdr:colOff>
      <xdr:row>825</xdr:row>
      <xdr:rowOff>0</xdr:rowOff>
    </xdr:to>
    <xdr:pic>
      <xdr:nvPicPr>
        <xdr:cNvPr id="740" name="Picture 739" descr="https://icorating.com/cache/logos/4940138b445cbe4e1210088a18563f89-39x39.png">
          <a:extLst>
            <a:ext uri="{FF2B5EF4-FFF2-40B4-BE49-F238E27FC236}">
              <a16:creationId xmlns:a16="http://schemas.microsoft.com/office/drawing/2014/main" id="{E2B7C585-7702-42EA-807A-A298DE30A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049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371475</xdr:colOff>
      <xdr:row>825</xdr:row>
      <xdr:rowOff>371475</xdr:rowOff>
    </xdr:to>
    <xdr:pic>
      <xdr:nvPicPr>
        <xdr:cNvPr id="741" name="Picture 740" descr="https://icorating.com/cache/logos/5918e24870f0ea98b9978dae8a69c533-39x39.jpeg">
          <a:extLst>
            <a:ext uri="{FF2B5EF4-FFF2-40B4-BE49-F238E27FC236}">
              <a16:creationId xmlns:a16="http://schemas.microsoft.com/office/drawing/2014/main" id="{B9137BB3-3C02-4B75-9686-7C1A31868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782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371475</xdr:colOff>
      <xdr:row>826</xdr:row>
      <xdr:rowOff>371475</xdr:rowOff>
    </xdr:to>
    <xdr:pic>
      <xdr:nvPicPr>
        <xdr:cNvPr id="742" name="Picture 741" descr="https://icorating.com/cache/logos/d98be60487ca52b23e2cada566e97e3e-39x39.jpeg">
          <a:extLst>
            <a:ext uri="{FF2B5EF4-FFF2-40B4-BE49-F238E27FC236}">
              <a16:creationId xmlns:a16="http://schemas.microsoft.com/office/drawing/2014/main" id="{3C5BA2F9-A469-465D-ABD6-1101ED093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516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371475</xdr:colOff>
      <xdr:row>828</xdr:row>
      <xdr:rowOff>0</xdr:rowOff>
    </xdr:to>
    <xdr:pic>
      <xdr:nvPicPr>
        <xdr:cNvPr id="743" name="Picture 742" descr="https://icorating.com/cache/logos/ada783fa21c5cf0a48aa3f725eb802c1-39x39.jpeg">
          <a:extLst>
            <a:ext uri="{FF2B5EF4-FFF2-40B4-BE49-F238E27FC236}">
              <a16:creationId xmlns:a16="http://schemas.microsoft.com/office/drawing/2014/main" id="{B27CCC0D-AA86-4DDC-ACFC-E225FAB75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249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371475</xdr:colOff>
      <xdr:row>828</xdr:row>
      <xdr:rowOff>371475</xdr:rowOff>
    </xdr:to>
    <xdr:pic>
      <xdr:nvPicPr>
        <xdr:cNvPr id="744" name="Picture 743" descr="https://icorating.com/cache/logos/3c0799d0787da769a73cb1e2d0c28264-39x39.jpeg">
          <a:extLst>
            <a:ext uri="{FF2B5EF4-FFF2-40B4-BE49-F238E27FC236}">
              <a16:creationId xmlns:a16="http://schemas.microsoft.com/office/drawing/2014/main" id="{F08EBB29-1C90-4807-92F7-D89E88FDF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371475</xdr:colOff>
      <xdr:row>829</xdr:row>
      <xdr:rowOff>371475</xdr:rowOff>
    </xdr:to>
    <xdr:pic>
      <xdr:nvPicPr>
        <xdr:cNvPr id="745" name="Picture 744" descr="https://icorating.com/cache/logos/3ad38164649ab7920db63bf701f9720f-39x39.jpeg">
          <a:extLst>
            <a:ext uri="{FF2B5EF4-FFF2-40B4-BE49-F238E27FC236}">
              <a16:creationId xmlns:a16="http://schemas.microsoft.com/office/drawing/2014/main" id="{B25995D6-57CB-48AE-A616-3E87521AA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078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371475</xdr:colOff>
      <xdr:row>831</xdr:row>
      <xdr:rowOff>0</xdr:rowOff>
    </xdr:to>
    <xdr:pic>
      <xdr:nvPicPr>
        <xdr:cNvPr id="746" name="Picture 745" descr="https://icorating.com/cache/logos/0f6cbb56b33aa20e6dfb1c2c5fa794e6-39x39.jpeg">
          <a:extLst>
            <a:ext uri="{FF2B5EF4-FFF2-40B4-BE49-F238E27FC236}">
              <a16:creationId xmlns:a16="http://schemas.microsoft.com/office/drawing/2014/main" id="{42133DDC-6F15-42E7-8827-14F4C2D4B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811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371475</xdr:colOff>
      <xdr:row>832</xdr:row>
      <xdr:rowOff>0</xdr:rowOff>
    </xdr:to>
    <xdr:pic>
      <xdr:nvPicPr>
        <xdr:cNvPr id="747" name="Picture 746" descr="https://icorating.com/cache/logos/70eb51bf9b6c6f0198c67c7461d225c5-39x39.jpeg">
          <a:extLst>
            <a:ext uri="{FF2B5EF4-FFF2-40B4-BE49-F238E27FC236}">
              <a16:creationId xmlns:a16="http://schemas.microsoft.com/office/drawing/2014/main" id="{4D586283-3FCD-4D74-B1BA-C92AB4AA4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545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371475</xdr:colOff>
      <xdr:row>833</xdr:row>
      <xdr:rowOff>0</xdr:rowOff>
    </xdr:to>
    <xdr:pic>
      <xdr:nvPicPr>
        <xdr:cNvPr id="748" name="Picture 747" descr="https://icorating.com/cache/logos/7b8606d67d9747f98b9033f439ee9385-39x39.png">
          <a:extLst>
            <a:ext uri="{FF2B5EF4-FFF2-40B4-BE49-F238E27FC236}">
              <a16:creationId xmlns:a16="http://schemas.microsoft.com/office/drawing/2014/main" id="{687BB1B7-9048-41F1-A1B3-7C2D013C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278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371475</xdr:colOff>
      <xdr:row>834</xdr:row>
      <xdr:rowOff>0</xdr:rowOff>
    </xdr:to>
    <xdr:pic>
      <xdr:nvPicPr>
        <xdr:cNvPr id="749" name="Picture 748" descr="https://icorating.com/cache/logos/b7c3ece7a0d0ce858f6d70dc10f0577d-39x39.jpeg">
          <a:extLst>
            <a:ext uri="{FF2B5EF4-FFF2-40B4-BE49-F238E27FC236}">
              <a16:creationId xmlns:a16="http://schemas.microsoft.com/office/drawing/2014/main" id="{1C4813CF-8869-45DA-85EF-6FA03C1FD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012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371475</xdr:colOff>
      <xdr:row>834</xdr:row>
      <xdr:rowOff>371475</xdr:rowOff>
    </xdr:to>
    <xdr:pic>
      <xdr:nvPicPr>
        <xdr:cNvPr id="750" name="Picture 749" descr="https://icorating.com/cache/logos/dd4fe0cc913f704600b97d1f5dd285de-39x39.jpeg">
          <a:extLst>
            <a:ext uri="{FF2B5EF4-FFF2-40B4-BE49-F238E27FC236}">
              <a16:creationId xmlns:a16="http://schemas.microsoft.com/office/drawing/2014/main" id="{C037C927-19C1-46F6-B510-1B07BB20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745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371475</xdr:colOff>
      <xdr:row>835</xdr:row>
      <xdr:rowOff>371475</xdr:rowOff>
    </xdr:to>
    <xdr:pic>
      <xdr:nvPicPr>
        <xdr:cNvPr id="751" name="Picture 750" descr="https://icorating.com/cache/logos/88af8848512c9c9f6417042b1ecbe5fc-39x39.jpeg">
          <a:extLst>
            <a:ext uri="{FF2B5EF4-FFF2-40B4-BE49-F238E27FC236}">
              <a16:creationId xmlns:a16="http://schemas.microsoft.com/office/drawing/2014/main" id="{51F31429-3585-4EEB-AF0C-74503FEE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478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371475</xdr:colOff>
      <xdr:row>836</xdr:row>
      <xdr:rowOff>371475</xdr:rowOff>
    </xdr:to>
    <xdr:pic>
      <xdr:nvPicPr>
        <xdr:cNvPr id="752" name="Picture 751" descr="https://icorating.com/cache/logos/b65b8940b2c80bea5f184ab473c7af07-39x39.png">
          <a:extLst>
            <a:ext uri="{FF2B5EF4-FFF2-40B4-BE49-F238E27FC236}">
              <a16:creationId xmlns:a16="http://schemas.microsoft.com/office/drawing/2014/main" id="{FB2BB826-ADDF-4051-A977-88439B85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74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371475</xdr:colOff>
      <xdr:row>838</xdr:row>
      <xdr:rowOff>371475</xdr:rowOff>
    </xdr:to>
    <xdr:pic>
      <xdr:nvPicPr>
        <xdr:cNvPr id="753" name="Picture 752" descr="https://icorating.com/cache/logos/18a4bb47d27af3fac10fd9aaf34110bf-39x39.jpeg">
          <a:extLst>
            <a:ext uri="{FF2B5EF4-FFF2-40B4-BE49-F238E27FC236}">
              <a16:creationId xmlns:a16="http://schemas.microsoft.com/office/drawing/2014/main" id="{FE6A72A5-8C4D-4377-8B9B-B4DDF85F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69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371475</xdr:colOff>
      <xdr:row>839</xdr:row>
      <xdr:rowOff>371475</xdr:rowOff>
    </xdr:to>
    <xdr:pic>
      <xdr:nvPicPr>
        <xdr:cNvPr id="754" name="Picture 753" descr="https://icorating.com/cache/logos/43294728ca3b39fb7efcde06f41f5ae1-39x39.jpeg">
          <a:extLst>
            <a:ext uri="{FF2B5EF4-FFF2-40B4-BE49-F238E27FC236}">
              <a16:creationId xmlns:a16="http://schemas.microsoft.com/office/drawing/2014/main" id="{D2B5B704-5D33-48FD-B85A-C2991B191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403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371475</xdr:colOff>
      <xdr:row>840</xdr:row>
      <xdr:rowOff>371475</xdr:rowOff>
    </xdr:to>
    <xdr:pic>
      <xdr:nvPicPr>
        <xdr:cNvPr id="755" name="Picture 754" descr="https://icorating.com/cache/logos/4e62e8b0164b1b91742dcf33c4e8647f-39x39.jpeg">
          <a:extLst>
            <a:ext uri="{FF2B5EF4-FFF2-40B4-BE49-F238E27FC236}">
              <a16:creationId xmlns:a16="http://schemas.microsoft.com/office/drawing/2014/main" id="{6522958B-EE26-411D-B2BB-9FC7706ED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498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371475</xdr:colOff>
      <xdr:row>842</xdr:row>
      <xdr:rowOff>0</xdr:rowOff>
    </xdr:to>
    <xdr:pic>
      <xdr:nvPicPr>
        <xdr:cNvPr id="756" name="Picture 755" descr="https://icorating.com/cache/logos/e9c92dcb743a4838efa848c2b8f2541c-39x39.jpeg">
          <a:extLst>
            <a:ext uri="{FF2B5EF4-FFF2-40B4-BE49-F238E27FC236}">
              <a16:creationId xmlns:a16="http://schemas.microsoft.com/office/drawing/2014/main" id="{93F72DB8-A8A3-4D90-AEA3-88E09BFDB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31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371475</xdr:colOff>
      <xdr:row>842</xdr:row>
      <xdr:rowOff>371475</xdr:rowOff>
    </xdr:to>
    <xdr:pic>
      <xdr:nvPicPr>
        <xdr:cNvPr id="757" name="Picture 756" descr="https://icorating.com/cache/logos/c1a61c1e1d5df57eb2b592bca5f7956e-39x39.jpeg">
          <a:extLst>
            <a:ext uri="{FF2B5EF4-FFF2-40B4-BE49-F238E27FC236}">
              <a16:creationId xmlns:a16="http://schemas.microsoft.com/office/drawing/2014/main" id="{D8A6055E-1DEE-43A1-9624-ED8422A9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965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371475</xdr:colOff>
      <xdr:row>844</xdr:row>
      <xdr:rowOff>0</xdr:rowOff>
    </xdr:to>
    <xdr:pic>
      <xdr:nvPicPr>
        <xdr:cNvPr id="758" name="Picture 757" descr="https://icorating.com/cache/logos/e1b9eece0099d6f822316c537db68650-39x39.jpeg">
          <a:extLst>
            <a:ext uri="{FF2B5EF4-FFF2-40B4-BE49-F238E27FC236}">
              <a16:creationId xmlns:a16="http://schemas.microsoft.com/office/drawing/2014/main" id="{101E16E1-669F-4141-8F3D-C91A2642B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698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371475</xdr:colOff>
      <xdr:row>845</xdr:row>
      <xdr:rowOff>0</xdr:rowOff>
    </xdr:to>
    <xdr:pic>
      <xdr:nvPicPr>
        <xdr:cNvPr id="759" name="Picture 758" descr="https://icorating.com/cache/logos/23b36cdb95fbc5ba4481bbb0e7daea46-39x39.jpeg">
          <a:extLst>
            <a:ext uri="{FF2B5EF4-FFF2-40B4-BE49-F238E27FC236}">
              <a16:creationId xmlns:a16="http://schemas.microsoft.com/office/drawing/2014/main" id="{495A772A-FEA5-4767-A8E5-8ED65A194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432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371475</xdr:colOff>
      <xdr:row>845</xdr:row>
      <xdr:rowOff>371475</xdr:rowOff>
    </xdr:to>
    <xdr:pic>
      <xdr:nvPicPr>
        <xdr:cNvPr id="760" name="Picture 759" descr="https://icorating.com/cache/logos/b6a2e5cdd58087ebcee0274a0589b2c5-39x39.jpeg">
          <a:extLst>
            <a:ext uri="{FF2B5EF4-FFF2-40B4-BE49-F238E27FC236}">
              <a16:creationId xmlns:a16="http://schemas.microsoft.com/office/drawing/2014/main" id="{F235043A-E207-4927-93A3-B047159B2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16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371475</xdr:colOff>
      <xdr:row>847</xdr:row>
      <xdr:rowOff>0</xdr:rowOff>
    </xdr:to>
    <xdr:pic>
      <xdr:nvPicPr>
        <xdr:cNvPr id="761" name="Picture 760" descr="https://icorating.com/cache/logos/b1a952b8473431ec6c8b7b9b286f29db-39x39.jpeg">
          <a:extLst>
            <a:ext uri="{FF2B5EF4-FFF2-40B4-BE49-F238E27FC236}">
              <a16:creationId xmlns:a16="http://schemas.microsoft.com/office/drawing/2014/main" id="{8EDC5A25-2D91-48E1-BA3C-6E8D2F8C6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371475</xdr:colOff>
      <xdr:row>847</xdr:row>
      <xdr:rowOff>371475</xdr:rowOff>
    </xdr:to>
    <xdr:pic>
      <xdr:nvPicPr>
        <xdr:cNvPr id="762" name="Picture 761" descr="https://icorating.com/cache/logos/29YrnzNzCm4aLBVcSZcTgXvdb4bg7yUNNPlBhbAo-39x39.jpeg">
          <a:extLst>
            <a:ext uri="{FF2B5EF4-FFF2-40B4-BE49-F238E27FC236}">
              <a16:creationId xmlns:a16="http://schemas.microsoft.com/office/drawing/2014/main" id="{663BFC6B-066D-44F8-8E81-1D8BD747B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813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371475</xdr:colOff>
      <xdr:row>848</xdr:row>
      <xdr:rowOff>371475</xdr:rowOff>
    </xdr:to>
    <xdr:pic>
      <xdr:nvPicPr>
        <xdr:cNvPr id="763" name="Picture 762" descr="https://icorating.com/cache/logos/22b952761149248c905113d06cae271d-39x39.png">
          <a:extLst>
            <a:ext uri="{FF2B5EF4-FFF2-40B4-BE49-F238E27FC236}">
              <a16:creationId xmlns:a16="http://schemas.microsoft.com/office/drawing/2014/main" id="{A5156AF2-4A45-46E7-ABF1-9808FDBD2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46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371475</xdr:colOff>
      <xdr:row>849</xdr:row>
      <xdr:rowOff>371475</xdr:rowOff>
    </xdr:to>
    <xdr:pic>
      <xdr:nvPicPr>
        <xdr:cNvPr id="764" name="Picture 763" descr="https://icorating.com/cache/logos/66449c5e62a99338facbbaab61a2b7f6-39x39.jpeg">
          <a:extLst>
            <a:ext uri="{FF2B5EF4-FFF2-40B4-BE49-F238E27FC236}">
              <a16:creationId xmlns:a16="http://schemas.microsoft.com/office/drawing/2014/main" id="{E29895E9-74BE-4010-8AE9-B6F21C2B0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461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371475</xdr:colOff>
      <xdr:row>850</xdr:row>
      <xdr:rowOff>371475</xdr:rowOff>
    </xdr:to>
    <xdr:pic>
      <xdr:nvPicPr>
        <xdr:cNvPr id="765" name="Picture 764" descr="https://icorating.com/cache/logos/4babdef2b9161e77c05e81d2179b6cd7-39x39.png">
          <a:extLst>
            <a:ext uri="{FF2B5EF4-FFF2-40B4-BE49-F238E27FC236}">
              <a16:creationId xmlns:a16="http://schemas.microsoft.com/office/drawing/2014/main" id="{9E58A821-9AE5-4280-9064-5921DC14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556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371475</xdr:colOff>
      <xdr:row>851</xdr:row>
      <xdr:rowOff>371475</xdr:rowOff>
    </xdr:to>
    <xdr:pic>
      <xdr:nvPicPr>
        <xdr:cNvPr id="766" name="Picture 765" descr="https://icorating.com/cache/logos/8761504b06e5ab4ecbb79cedcd710d2d-39x39.png">
          <a:extLst>
            <a:ext uri="{FF2B5EF4-FFF2-40B4-BE49-F238E27FC236}">
              <a16:creationId xmlns:a16="http://schemas.microsoft.com/office/drawing/2014/main" id="{C5846F4F-7FF1-4742-9CDA-68DABA1BD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471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371475</xdr:colOff>
      <xdr:row>852</xdr:row>
      <xdr:rowOff>371475</xdr:rowOff>
    </xdr:to>
    <xdr:pic>
      <xdr:nvPicPr>
        <xdr:cNvPr id="767" name="Picture 766" descr="https://icorating.com/cache/logos/fcb98ad7792a30ff2c9779a45c1f0db3-39x39.png">
          <a:extLst>
            <a:ext uri="{FF2B5EF4-FFF2-40B4-BE49-F238E27FC236}">
              <a16:creationId xmlns:a16="http://schemas.microsoft.com/office/drawing/2014/main" id="{AFBF9A73-CD7A-4A2D-A38D-8AB54C8C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204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371475</xdr:colOff>
      <xdr:row>853</xdr:row>
      <xdr:rowOff>371475</xdr:rowOff>
    </xdr:to>
    <xdr:pic>
      <xdr:nvPicPr>
        <xdr:cNvPr id="768" name="Picture 767" descr="https://icorating.com/cache/logos/O1iGhOVWBPdp5Fj5TVFRwjFJQ0Gsp1NYpSFt267a-39x39.png">
          <a:extLst>
            <a:ext uri="{FF2B5EF4-FFF2-40B4-BE49-F238E27FC236}">
              <a16:creationId xmlns:a16="http://schemas.microsoft.com/office/drawing/2014/main" id="{F063E494-E54F-48CA-9E73-30AFEE24A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937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371475</xdr:colOff>
      <xdr:row>855</xdr:row>
      <xdr:rowOff>171450</xdr:rowOff>
    </xdr:to>
    <xdr:pic>
      <xdr:nvPicPr>
        <xdr:cNvPr id="769" name="Picture 768" descr="https://icorating.com/cache/logos/seoKsOwS1mtiAmBEUEZlEna2L6EimaYhqPfDvqLR-39x39.png">
          <a:extLst>
            <a:ext uri="{FF2B5EF4-FFF2-40B4-BE49-F238E27FC236}">
              <a16:creationId xmlns:a16="http://schemas.microsoft.com/office/drawing/2014/main" id="{0E43DCA0-755F-4672-B33D-A7FF5A7F3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671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371475</xdr:colOff>
      <xdr:row>856</xdr:row>
      <xdr:rowOff>171450</xdr:rowOff>
    </xdr:to>
    <xdr:pic>
      <xdr:nvPicPr>
        <xdr:cNvPr id="770" name="Picture 769" descr="https://icorating.com/cache/logos/ec57ce346b2f8a97486421968912cdfb-39x39.jpeg">
          <a:extLst>
            <a:ext uri="{FF2B5EF4-FFF2-40B4-BE49-F238E27FC236}">
              <a16:creationId xmlns:a16="http://schemas.microsoft.com/office/drawing/2014/main" id="{0DD0B34B-A2CD-4B19-B352-94901F1D8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404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371475</xdr:colOff>
      <xdr:row>856</xdr:row>
      <xdr:rowOff>371475</xdr:rowOff>
    </xdr:to>
    <xdr:pic>
      <xdr:nvPicPr>
        <xdr:cNvPr id="771" name="Picture 770" descr="https://icorating.com/cache/logos/81uVyXtEerYmrJgS2YbUd8BX9WHI8C7qT3hwgKNm-39x39.jpeg">
          <a:extLst>
            <a:ext uri="{FF2B5EF4-FFF2-40B4-BE49-F238E27FC236}">
              <a16:creationId xmlns:a16="http://schemas.microsoft.com/office/drawing/2014/main" id="{0CE9A3B8-1644-43B8-BCF1-D1F03BFBE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138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371475</xdr:colOff>
      <xdr:row>857</xdr:row>
      <xdr:rowOff>371475</xdr:rowOff>
    </xdr:to>
    <xdr:pic>
      <xdr:nvPicPr>
        <xdr:cNvPr id="772" name="Picture 771" descr="https://icorating.com/cache/logos/7BirjjUGKxhJKDuC1OygC1WLfv2WwXA39speQ9mj-39x39.jpeg">
          <a:extLst>
            <a:ext uri="{FF2B5EF4-FFF2-40B4-BE49-F238E27FC236}">
              <a16:creationId xmlns:a16="http://schemas.microsoft.com/office/drawing/2014/main" id="{B76B3B2E-72D6-44BF-B465-2977FB058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23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371475</xdr:colOff>
      <xdr:row>858</xdr:row>
      <xdr:rowOff>371475</xdr:rowOff>
    </xdr:to>
    <xdr:pic>
      <xdr:nvPicPr>
        <xdr:cNvPr id="773" name="Picture 772" descr="https://icorating.com/cache/logos/a36df64a313db338d8333f48ef0d8ff3-39x39.jpeg">
          <a:extLst>
            <a:ext uri="{FF2B5EF4-FFF2-40B4-BE49-F238E27FC236}">
              <a16:creationId xmlns:a16="http://schemas.microsoft.com/office/drawing/2014/main" id="{8F631BC5-5265-4561-8524-153D289D0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96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371475</xdr:colOff>
      <xdr:row>859</xdr:row>
      <xdr:rowOff>371475</xdr:rowOff>
    </xdr:to>
    <xdr:pic>
      <xdr:nvPicPr>
        <xdr:cNvPr id="774" name="Picture 773" descr="https://icorating.com/cache/logos/9ba51734ced032fd8ec25acfb387a23f-39x39.png">
          <a:extLst>
            <a:ext uri="{FF2B5EF4-FFF2-40B4-BE49-F238E27FC236}">
              <a16:creationId xmlns:a16="http://schemas.microsoft.com/office/drawing/2014/main" id="{1AF3BC98-8443-4BF7-9060-E80AC906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881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371475</xdr:colOff>
      <xdr:row>861</xdr:row>
      <xdr:rowOff>0</xdr:rowOff>
    </xdr:to>
    <xdr:pic>
      <xdr:nvPicPr>
        <xdr:cNvPr id="775" name="Picture 774" descr="https://icorating.com/cache/logos/2a9bdb62f7020bdc8e8698bdd732f7c2-39x39.jpeg">
          <a:extLst>
            <a:ext uri="{FF2B5EF4-FFF2-40B4-BE49-F238E27FC236}">
              <a16:creationId xmlns:a16="http://schemas.microsoft.com/office/drawing/2014/main" id="{BE146349-A05F-486F-8C88-AAC2BD40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795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371475</xdr:colOff>
      <xdr:row>861</xdr:row>
      <xdr:rowOff>371475</xdr:rowOff>
    </xdr:to>
    <xdr:pic>
      <xdr:nvPicPr>
        <xdr:cNvPr id="776" name="Picture 775" descr="https://icorating.com/cache/logos/QemOyUtvOdSuywWai14jnitQpDQRxep4n9zNWDLC-39x39.png">
          <a:extLst>
            <a:ext uri="{FF2B5EF4-FFF2-40B4-BE49-F238E27FC236}">
              <a16:creationId xmlns:a16="http://schemas.microsoft.com/office/drawing/2014/main" id="{AC009F9D-4389-4F8D-A01F-9F301C620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52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371475</xdr:colOff>
      <xdr:row>862</xdr:row>
      <xdr:rowOff>371475</xdr:rowOff>
    </xdr:to>
    <xdr:pic>
      <xdr:nvPicPr>
        <xdr:cNvPr id="777" name="Picture 776" descr="https://icorating.com/cache/logos/HbbaQH1IEAabT24p8o2MaSfVGuAM3bQSB2KYA9rz-39x39.jpeg">
          <a:extLst>
            <a:ext uri="{FF2B5EF4-FFF2-40B4-BE49-F238E27FC236}">
              <a16:creationId xmlns:a16="http://schemas.microsoft.com/office/drawing/2014/main" id="{65E20C89-9D65-42FE-B333-41D1BE94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443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371475</xdr:colOff>
      <xdr:row>864</xdr:row>
      <xdr:rowOff>171450</xdr:rowOff>
    </xdr:to>
    <xdr:pic>
      <xdr:nvPicPr>
        <xdr:cNvPr id="778" name="Picture 777" descr="https://icorating.com/cache/logos/37bfa51b4b4dd3a9fced8b8d472f00dd-39x39.png">
          <a:extLst>
            <a:ext uri="{FF2B5EF4-FFF2-40B4-BE49-F238E27FC236}">
              <a16:creationId xmlns:a16="http://schemas.microsoft.com/office/drawing/2014/main" id="{36B673FA-F74D-4E98-A331-A7DEFAB17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57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371475</xdr:colOff>
      <xdr:row>864</xdr:row>
      <xdr:rowOff>371475</xdr:rowOff>
    </xdr:to>
    <xdr:pic>
      <xdr:nvPicPr>
        <xdr:cNvPr id="779" name="Picture 778" descr="https://icorating.com/cache/logos/41d4dcf0df7884c94e308de031473017-39x39.jpeg">
          <a:extLst>
            <a:ext uri="{FF2B5EF4-FFF2-40B4-BE49-F238E27FC236}">
              <a16:creationId xmlns:a16="http://schemas.microsoft.com/office/drawing/2014/main" id="{05304443-3142-4447-945E-4B604E0EB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091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371475</xdr:colOff>
      <xdr:row>865</xdr:row>
      <xdr:rowOff>371475</xdr:rowOff>
    </xdr:to>
    <xdr:pic>
      <xdr:nvPicPr>
        <xdr:cNvPr id="780" name="Picture 779" descr="https://icorating.com/cache/logos/e3a1c223d1cda39dbbe782960e805bea-39x39.jpeg">
          <a:extLst>
            <a:ext uri="{FF2B5EF4-FFF2-40B4-BE49-F238E27FC236}">
              <a16:creationId xmlns:a16="http://schemas.microsoft.com/office/drawing/2014/main" id="{588B76C7-EFCF-4C7E-9AB5-E3EF7753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824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371475</xdr:colOff>
      <xdr:row>867</xdr:row>
      <xdr:rowOff>0</xdr:rowOff>
    </xdr:to>
    <xdr:pic>
      <xdr:nvPicPr>
        <xdr:cNvPr id="781" name="Picture 780" descr="https://icorating.com/cache/logos/02bc12582a96256d6d65f1e9b40b61b3-39x39.jpeg">
          <a:extLst>
            <a:ext uri="{FF2B5EF4-FFF2-40B4-BE49-F238E27FC236}">
              <a16:creationId xmlns:a16="http://schemas.microsoft.com/office/drawing/2014/main" id="{F3568893-E49E-4204-8EC2-564566EC8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58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371475</xdr:colOff>
      <xdr:row>867</xdr:row>
      <xdr:rowOff>371475</xdr:rowOff>
    </xdr:to>
    <xdr:pic>
      <xdr:nvPicPr>
        <xdr:cNvPr id="782" name="Picture 781" descr="https://icorating.com/cache/logos/692683c4118b87bf54e38b2ce46e6848-39x39.jpeg">
          <a:extLst>
            <a:ext uri="{FF2B5EF4-FFF2-40B4-BE49-F238E27FC236}">
              <a16:creationId xmlns:a16="http://schemas.microsoft.com/office/drawing/2014/main" id="{65C980FE-F4ED-42EB-BCFA-46C42969F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91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371475</xdr:colOff>
      <xdr:row>869</xdr:row>
      <xdr:rowOff>0</xdr:rowOff>
    </xdr:to>
    <xdr:pic>
      <xdr:nvPicPr>
        <xdr:cNvPr id="783" name="Picture 782" descr="https://icorating.com/cache/logos/d6d77ea20cbfca37bb118bc8e3967b3b-39x39.jpeg">
          <a:extLst>
            <a:ext uri="{FF2B5EF4-FFF2-40B4-BE49-F238E27FC236}">
              <a16:creationId xmlns:a16="http://schemas.microsoft.com/office/drawing/2014/main" id="{E76EAE0F-80E3-4C03-A574-CBF2B4977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025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371475</xdr:colOff>
      <xdr:row>869</xdr:row>
      <xdr:rowOff>371475</xdr:rowOff>
    </xdr:to>
    <xdr:pic>
      <xdr:nvPicPr>
        <xdr:cNvPr id="784" name="Picture 783" descr="https://icorating.com/cache/logos/r76Pi5uJ0CXtvwnRvn74tkVs6j8UwVZIOGDxDPsV-39x39.jpeg">
          <a:extLst>
            <a:ext uri="{FF2B5EF4-FFF2-40B4-BE49-F238E27FC236}">
              <a16:creationId xmlns:a16="http://schemas.microsoft.com/office/drawing/2014/main" id="{D7F02627-FC0E-413C-B5FF-2E6A2BED4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758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371475</xdr:colOff>
      <xdr:row>870</xdr:row>
      <xdr:rowOff>371475</xdr:rowOff>
    </xdr:to>
    <xdr:pic>
      <xdr:nvPicPr>
        <xdr:cNvPr id="785" name="Picture 784" descr="https://icorating.com/cache/logos/7cf9f122eb946529957c898d2b0a5391-39x39.jpeg">
          <a:extLst>
            <a:ext uri="{FF2B5EF4-FFF2-40B4-BE49-F238E27FC236}">
              <a16:creationId xmlns:a16="http://schemas.microsoft.com/office/drawing/2014/main" id="{F7361BA0-B6D4-4439-9252-BBEC96D79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491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371475</xdr:colOff>
      <xdr:row>871</xdr:row>
      <xdr:rowOff>371475</xdr:rowOff>
    </xdr:to>
    <xdr:pic>
      <xdr:nvPicPr>
        <xdr:cNvPr id="786" name="Picture 785" descr="https://icorating.com/cache/logos/15fe5987d0c0ed29c1323211978b21c4-39x39.jpeg">
          <a:extLst>
            <a:ext uri="{FF2B5EF4-FFF2-40B4-BE49-F238E27FC236}">
              <a16:creationId xmlns:a16="http://schemas.microsoft.com/office/drawing/2014/main" id="{553423B9-AE33-4D72-A834-DA5E4A4E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225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371475</xdr:colOff>
      <xdr:row>873</xdr:row>
      <xdr:rowOff>0</xdr:rowOff>
    </xdr:to>
    <xdr:pic>
      <xdr:nvPicPr>
        <xdr:cNvPr id="787" name="Picture 786" descr="https://icorating.com/cache/logos/684facdf1290893be9dc8f08b196b5eb-39x39.png">
          <a:extLst>
            <a:ext uri="{FF2B5EF4-FFF2-40B4-BE49-F238E27FC236}">
              <a16:creationId xmlns:a16="http://schemas.microsoft.com/office/drawing/2014/main" id="{97D9BB95-A2C4-4986-AC0F-8604C028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958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371475</xdr:colOff>
      <xdr:row>874</xdr:row>
      <xdr:rowOff>0</xdr:rowOff>
    </xdr:to>
    <xdr:pic>
      <xdr:nvPicPr>
        <xdr:cNvPr id="788" name="Picture 787" descr="https://icorating.com/cache/logos/5952402962ac18520e9a43121e64e08b-39x39.jpeg">
          <a:extLst>
            <a:ext uri="{FF2B5EF4-FFF2-40B4-BE49-F238E27FC236}">
              <a16:creationId xmlns:a16="http://schemas.microsoft.com/office/drawing/2014/main" id="{E2B6FF89-D68B-4496-A03C-69F9B4720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92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371475</xdr:colOff>
      <xdr:row>874</xdr:row>
      <xdr:rowOff>371475</xdr:rowOff>
    </xdr:to>
    <xdr:pic>
      <xdr:nvPicPr>
        <xdr:cNvPr id="789" name="Picture 788" descr="https://icorating.com/cache/logos/d2847086127ff7981cd7bed32eb06fcb-39x39.jpeg">
          <a:extLst>
            <a:ext uri="{FF2B5EF4-FFF2-40B4-BE49-F238E27FC236}">
              <a16:creationId xmlns:a16="http://schemas.microsoft.com/office/drawing/2014/main" id="{32D18428-2CAF-41E2-B8C2-4F37F448A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425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371475</xdr:colOff>
      <xdr:row>875</xdr:row>
      <xdr:rowOff>371475</xdr:rowOff>
    </xdr:to>
    <xdr:pic>
      <xdr:nvPicPr>
        <xdr:cNvPr id="790" name="Picture 789" descr="https://icorating.com/cache/logos/50f530453d5b09678269e48722134276-39x39.jpeg">
          <a:extLst>
            <a:ext uri="{FF2B5EF4-FFF2-40B4-BE49-F238E27FC236}">
              <a16:creationId xmlns:a16="http://schemas.microsoft.com/office/drawing/2014/main" id="{F39C3736-B4E6-4DB4-8B54-1F8E0098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159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371475</xdr:colOff>
      <xdr:row>876</xdr:row>
      <xdr:rowOff>371475</xdr:rowOff>
    </xdr:to>
    <xdr:pic>
      <xdr:nvPicPr>
        <xdr:cNvPr id="791" name="Picture 790" descr="https://icorating.com/cache/logos/c068d9454ea782d6adc83664486dd6e0-39x39.png">
          <a:extLst>
            <a:ext uri="{FF2B5EF4-FFF2-40B4-BE49-F238E27FC236}">
              <a16:creationId xmlns:a16="http://schemas.microsoft.com/office/drawing/2014/main" id="{80A69E46-BA04-4964-A6A7-6DA01B014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892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371475</xdr:colOff>
      <xdr:row>877</xdr:row>
      <xdr:rowOff>371475</xdr:rowOff>
    </xdr:to>
    <xdr:pic>
      <xdr:nvPicPr>
        <xdr:cNvPr id="792" name="Picture 791" descr="https://icorating.com/cache/logos/99e6894d416f9d4695a6fc6351044563-39x39.png">
          <a:extLst>
            <a:ext uri="{FF2B5EF4-FFF2-40B4-BE49-F238E27FC236}">
              <a16:creationId xmlns:a16="http://schemas.microsoft.com/office/drawing/2014/main" id="{CF86EAC2-D7EE-4A08-9D71-5F3E54354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625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371475</xdr:colOff>
      <xdr:row>878</xdr:row>
      <xdr:rowOff>371475</xdr:rowOff>
    </xdr:to>
    <xdr:pic>
      <xdr:nvPicPr>
        <xdr:cNvPr id="793" name="Picture 792" descr="https://icorating.com/cache/logos/ffd5169cc5d7c54c40ec3a6f88b30eca-39x39.jpeg">
          <a:extLst>
            <a:ext uri="{FF2B5EF4-FFF2-40B4-BE49-F238E27FC236}">
              <a16:creationId xmlns:a16="http://schemas.microsoft.com/office/drawing/2014/main" id="{83202F98-D4BA-4A42-A9AB-D3D59CE82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359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371475</xdr:colOff>
      <xdr:row>879</xdr:row>
      <xdr:rowOff>371475</xdr:rowOff>
    </xdr:to>
    <xdr:pic>
      <xdr:nvPicPr>
        <xdr:cNvPr id="794" name="Picture 793" descr="https://icorating.com/cache/logos/f9b0549c55e5811e8f0ac6ed89c79ec6-39x39.jpeg">
          <a:extLst>
            <a:ext uri="{FF2B5EF4-FFF2-40B4-BE49-F238E27FC236}">
              <a16:creationId xmlns:a16="http://schemas.microsoft.com/office/drawing/2014/main" id="{3C7FDEF2-D5FD-45CF-A33F-FFCDD084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092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371475</xdr:colOff>
      <xdr:row>880</xdr:row>
      <xdr:rowOff>371475</xdr:rowOff>
    </xdr:to>
    <xdr:pic>
      <xdr:nvPicPr>
        <xdr:cNvPr id="795" name="Picture 794" descr="https://icorating.com/cache/logos/31a56ed3a0a59664ab798a05c7979b6e-39x39.jpeg">
          <a:extLst>
            <a:ext uri="{FF2B5EF4-FFF2-40B4-BE49-F238E27FC236}">
              <a16:creationId xmlns:a16="http://schemas.microsoft.com/office/drawing/2014/main" id="{68B1622A-4FF6-4F92-B324-130E924BF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26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371475</xdr:colOff>
      <xdr:row>881</xdr:row>
      <xdr:rowOff>371475</xdr:rowOff>
    </xdr:to>
    <xdr:pic>
      <xdr:nvPicPr>
        <xdr:cNvPr id="796" name="Picture 795" descr="https://icorating.com/cache/logos/b8fcc69d250d3ed23c05e0105ea381db-39x39.jpeg">
          <a:extLst>
            <a:ext uri="{FF2B5EF4-FFF2-40B4-BE49-F238E27FC236}">
              <a16:creationId xmlns:a16="http://schemas.microsoft.com/office/drawing/2014/main" id="{C8628BF9-F36E-4512-8611-D3A00E08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559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371475</xdr:colOff>
      <xdr:row>882</xdr:row>
      <xdr:rowOff>371475</xdr:rowOff>
    </xdr:to>
    <xdr:pic>
      <xdr:nvPicPr>
        <xdr:cNvPr id="797" name="Picture 796" descr="https://icorating.com/cache/logos/48f317a54f46db9307db607c2107922f-39x39.png">
          <a:extLst>
            <a:ext uri="{FF2B5EF4-FFF2-40B4-BE49-F238E27FC236}">
              <a16:creationId xmlns:a16="http://schemas.microsoft.com/office/drawing/2014/main" id="{E1B18A4A-B10C-470B-BE4D-CB054E617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293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371475</xdr:colOff>
      <xdr:row>883</xdr:row>
      <xdr:rowOff>371475</xdr:rowOff>
    </xdr:to>
    <xdr:pic>
      <xdr:nvPicPr>
        <xdr:cNvPr id="798" name="Picture 797" descr="https://icorating.com/cache/logos/c7b97663a06c2e445566d132925ae799-39x39.jpeg">
          <a:extLst>
            <a:ext uri="{FF2B5EF4-FFF2-40B4-BE49-F238E27FC236}">
              <a16:creationId xmlns:a16="http://schemas.microsoft.com/office/drawing/2014/main" id="{4ED6BC44-75C7-43BE-B0B7-70A38CA9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026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371475</xdr:colOff>
      <xdr:row>884</xdr:row>
      <xdr:rowOff>371475</xdr:rowOff>
    </xdr:to>
    <xdr:pic>
      <xdr:nvPicPr>
        <xdr:cNvPr id="799" name="Picture 798" descr="https://icorating.com/cache/logos/4e41f973481f949daf8205878507fcbb-39x39.png">
          <a:extLst>
            <a:ext uri="{FF2B5EF4-FFF2-40B4-BE49-F238E27FC236}">
              <a16:creationId xmlns:a16="http://schemas.microsoft.com/office/drawing/2014/main" id="{3070388D-FAB0-4B65-AADF-0C4AC875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75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371475</xdr:colOff>
      <xdr:row>885</xdr:row>
      <xdr:rowOff>371475</xdr:rowOff>
    </xdr:to>
    <xdr:pic>
      <xdr:nvPicPr>
        <xdr:cNvPr id="800" name="Picture 799" descr="https://icorating.com/cache/logos/KjvBHf65RcGQH4rPamHgY5MmD8FfWfYp5zDxkOtU-39x39.jpeg">
          <a:extLst>
            <a:ext uri="{FF2B5EF4-FFF2-40B4-BE49-F238E27FC236}">
              <a16:creationId xmlns:a16="http://schemas.microsoft.com/office/drawing/2014/main" id="{3BB14032-EAD0-45F4-AB08-75B8B35C1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493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371475</xdr:colOff>
      <xdr:row>886</xdr:row>
      <xdr:rowOff>371475</xdr:rowOff>
    </xdr:to>
    <xdr:pic>
      <xdr:nvPicPr>
        <xdr:cNvPr id="801" name="Picture 800" descr="https://icorating.com/cache/logos/m1buoCNMQnVFNtWbRiS1chwBSUexUyk2RXjKLgcc-39x39.jpeg">
          <a:extLst>
            <a:ext uri="{FF2B5EF4-FFF2-40B4-BE49-F238E27FC236}">
              <a16:creationId xmlns:a16="http://schemas.microsoft.com/office/drawing/2014/main" id="{95E2E7F6-0106-46C6-A930-CB3EC7BCA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226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371475</xdr:colOff>
      <xdr:row>887</xdr:row>
      <xdr:rowOff>371475</xdr:rowOff>
    </xdr:to>
    <xdr:pic>
      <xdr:nvPicPr>
        <xdr:cNvPr id="802" name="Picture 801" descr="https://icorating.com/cache/logos/276111b7f569cf4ee26905c676abe224-39x39.jpeg">
          <a:extLst>
            <a:ext uri="{FF2B5EF4-FFF2-40B4-BE49-F238E27FC236}">
              <a16:creationId xmlns:a16="http://schemas.microsoft.com/office/drawing/2014/main" id="{27670CB3-1BAC-4F5A-9A93-89624B81D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960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371475</xdr:colOff>
      <xdr:row>889</xdr:row>
      <xdr:rowOff>0</xdr:rowOff>
    </xdr:to>
    <xdr:pic>
      <xdr:nvPicPr>
        <xdr:cNvPr id="803" name="Picture 802" descr="https://icorating.com/cache/logos/16bc36ca80cc1e891e7f1d558b9d46da-39x39.jpeg">
          <a:extLst>
            <a:ext uri="{FF2B5EF4-FFF2-40B4-BE49-F238E27FC236}">
              <a16:creationId xmlns:a16="http://schemas.microsoft.com/office/drawing/2014/main" id="{85ED1ECB-AE4A-48BD-BD7A-0140E59E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693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371475</xdr:colOff>
      <xdr:row>890</xdr:row>
      <xdr:rowOff>0</xdr:rowOff>
    </xdr:to>
    <xdr:pic>
      <xdr:nvPicPr>
        <xdr:cNvPr id="804" name="Picture 803" descr="https://icorating.com/cache/logos/c99bb87bf1da7dc270e8e74fe489db87-39x39.jpeg">
          <a:extLst>
            <a:ext uri="{FF2B5EF4-FFF2-40B4-BE49-F238E27FC236}">
              <a16:creationId xmlns:a16="http://schemas.microsoft.com/office/drawing/2014/main" id="{D2251D75-050F-460B-9BB4-945D1245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27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371475</xdr:colOff>
      <xdr:row>890</xdr:row>
      <xdr:rowOff>371475</xdr:rowOff>
    </xdr:to>
    <xdr:pic>
      <xdr:nvPicPr>
        <xdr:cNvPr id="805" name="Picture 804" descr="https://icorating.com/cache/logos/BbzVjLWCWFyqeebY4VhL2CSloRNIBU3bv1SGwXjq-39x39.jpeg">
          <a:extLst>
            <a:ext uri="{FF2B5EF4-FFF2-40B4-BE49-F238E27FC236}">
              <a16:creationId xmlns:a16="http://schemas.microsoft.com/office/drawing/2014/main" id="{69F09837-4226-417C-A109-26FE3C10D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60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371475</xdr:colOff>
      <xdr:row>891</xdr:row>
      <xdr:rowOff>371475</xdr:rowOff>
    </xdr:to>
    <xdr:pic>
      <xdr:nvPicPr>
        <xdr:cNvPr id="806" name="Picture 805" descr="https://icorating.com/cache/logos/fae81f676d972d169d4706159fea6898-39x39.jpeg">
          <a:extLst>
            <a:ext uri="{FF2B5EF4-FFF2-40B4-BE49-F238E27FC236}">
              <a16:creationId xmlns:a16="http://schemas.microsoft.com/office/drawing/2014/main" id="{1716E56C-71FA-4693-B32F-757574167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893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371475</xdr:colOff>
      <xdr:row>892</xdr:row>
      <xdr:rowOff>371475</xdr:rowOff>
    </xdr:to>
    <xdr:pic>
      <xdr:nvPicPr>
        <xdr:cNvPr id="807" name="Picture 806" descr="https://icorating.com/cache/logos/713f951364814f479238d0b838f643db-39x39.png">
          <a:extLst>
            <a:ext uri="{FF2B5EF4-FFF2-40B4-BE49-F238E27FC236}">
              <a16:creationId xmlns:a16="http://schemas.microsoft.com/office/drawing/2014/main" id="{0EE8595A-568E-4E58-9354-84193ED82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627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371475</xdr:colOff>
      <xdr:row>893</xdr:row>
      <xdr:rowOff>371475</xdr:rowOff>
    </xdr:to>
    <xdr:pic>
      <xdr:nvPicPr>
        <xdr:cNvPr id="808" name="Picture 807" descr="https://icorating.com/cache/logos/cdbad11aed29085f54a933b8aa07c1ea-39x39.jpeg">
          <a:extLst>
            <a:ext uri="{FF2B5EF4-FFF2-40B4-BE49-F238E27FC236}">
              <a16:creationId xmlns:a16="http://schemas.microsoft.com/office/drawing/2014/main" id="{D94A22AB-EA84-4FC9-BBAD-233F7DE11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360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371475</xdr:colOff>
      <xdr:row>895</xdr:row>
      <xdr:rowOff>0</xdr:rowOff>
    </xdr:to>
    <xdr:pic>
      <xdr:nvPicPr>
        <xdr:cNvPr id="809" name="Picture 808" descr="https://icorating.com/cache/logos/78469163b37ccb9bf53ec2fcac33d582-39x39.jpeg">
          <a:extLst>
            <a:ext uri="{FF2B5EF4-FFF2-40B4-BE49-F238E27FC236}">
              <a16:creationId xmlns:a16="http://schemas.microsoft.com/office/drawing/2014/main" id="{215239F4-A958-4380-8285-2C33E53B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094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371475</xdr:colOff>
      <xdr:row>896</xdr:row>
      <xdr:rowOff>0</xdr:rowOff>
    </xdr:to>
    <xdr:pic>
      <xdr:nvPicPr>
        <xdr:cNvPr id="810" name="Picture 809" descr="https://icorating.com/cache/logos/9d78cd7f66fa276ab47ef857bad56d39-39x39.jpeg">
          <a:extLst>
            <a:ext uri="{FF2B5EF4-FFF2-40B4-BE49-F238E27FC236}">
              <a16:creationId xmlns:a16="http://schemas.microsoft.com/office/drawing/2014/main" id="{E129C8F4-5F22-4C41-80C0-04BF8FA2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9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371475</xdr:colOff>
      <xdr:row>896</xdr:row>
      <xdr:rowOff>371475</xdr:rowOff>
    </xdr:to>
    <xdr:pic>
      <xdr:nvPicPr>
        <xdr:cNvPr id="811" name="Picture 810" descr="https://icorating.com/cache/logos/9347cdc27c9cc372f90a7b723a231330-39x39.jpeg">
          <a:extLst>
            <a:ext uri="{FF2B5EF4-FFF2-40B4-BE49-F238E27FC236}">
              <a16:creationId xmlns:a16="http://schemas.microsoft.com/office/drawing/2014/main" id="{69C0AE11-9EC2-4022-9153-A703E8CC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922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371475</xdr:colOff>
      <xdr:row>897</xdr:row>
      <xdr:rowOff>371475</xdr:rowOff>
    </xdr:to>
    <xdr:pic>
      <xdr:nvPicPr>
        <xdr:cNvPr id="812" name="Picture 811" descr="https://icorating.com/cache/logos/6c8d4a9b296a9b2f2648ec4a931e2702-39x39.jpeg">
          <a:extLst>
            <a:ext uri="{FF2B5EF4-FFF2-40B4-BE49-F238E27FC236}">
              <a16:creationId xmlns:a16="http://schemas.microsoft.com/office/drawing/2014/main" id="{C7A1426B-5DCA-45AD-AFDD-1CF27F0D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837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371475</xdr:colOff>
      <xdr:row>898</xdr:row>
      <xdr:rowOff>371475</xdr:rowOff>
    </xdr:to>
    <xdr:pic>
      <xdr:nvPicPr>
        <xdr:cNvPr id="813" name="Picture 812" descr="https://icorating.com/cache/logos/4822e3ed02a2a7b86512312b17ffc407-39x39.png">
          <a:extLst>
            <a:ext uri="{FF2B5EF4-FFF2-40B4-BE49-F238E27FC236}">
              <a16:creationId xmlns:a16="http://schemas.microsoft.com/office/drawing/2014/main" id="{D648676F-1C7A-4CB1-B382-D0B24E7E9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570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371475</xdr:colOff>
      <xdr:row>899</xdr:row>
      <xdr:rowOff>371475</xdr:rowOff>
    </xdr:to>
    <xdr:pic>
      <xdr:nvPicPr>
        <xdr:cNvPr id="814" name="Picture 813" descr="https://icorating.com/cache/logos/a0c956777b445f4d29eb1de002e11178-39x39.jpeg">
          <a:extLst>
            <a:ext uri="{FF2B5EF4-FFF2-40B4-BE49-F238E27FC236}">
              <a16:creationId xmlns:a16="http://schemas.microsoft.com/office/drawing/2014/main" id="{039091A1-038D-4F57-840B-1E1CAFB26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04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371475</xdr:colOff>
      <xdr:row>900</xdr:row>
      <xdr:rowOff>371475</xdr:rowOff>
    </xdr:to>
    <xdr:pic>
      <xdr:nvPicPr>
        <xdr:cNvPr id="815" name="Picture 814" descr="https://icorating.com/cache/logos/67d0297fb6305be9e8c9753de8d0eca2-39x39.jpeg">
          <a:extLst>
            <a:ext uri="{FF2B5EF4-FFF2-40B4-BE49-F238E27FC236}">
              <a16:creationId xmlns:a16="http://schemas.microsoft.com/office/drawing/2014/main" id="{5C94AA2E-83B2-49EE-BDB6-B89319FD3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03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371475</xdr:colOff>
      <xdr:row>901</xdr:row>
      <xdr:rowOff>371475</xdr:rowOff>
    </xdr:to>
    <xdr:pic>
      <xdr:nvPicPr>
        <xdr:cNvPr id="816" name="Picture 815" descr="https://icorating.com/cache/logos/7f007e96d4a593d5066c1b1a2a77fccd-39x39.jpeg">
          <a:extLst>
            <a:ext uri="{FF2B5EF4-FFF2-40B4-BE49-F238E27FC236}">
              <a16:creationId xmlns:a16="http://schemas.microsoft.com/office/drawing/2014/main" id="{F9624D2D-708F-4A3E-A2DB-CB9A45CFD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52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371475</xdr:colOff>
      <xdr:row>903</xdr:row>
      <xdr:rowOff>0</xdr:rowOff>
    </xdr:to>
    <xdr:pic>
      <xdr:nvPicPr>
        <xdr:cNvPr id="817" name="Picture 816" descr="https://icorating.com/cache/logos/2fdd6041c600b38fcdced3e96ee8d116-39x39.jpeg">
          <a:extLst>
            <a:ext uri="{FF2B5EF4-FFF2-40B4-BE49-F238E27FC236}">
              <a16:creationId xmlns:a16="http://schemas.microsoft.com/office/drawing/2014/main" id="{EDBCE680-157E-49CA-A441-0129DDB11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685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371475</xdr:colOff>
      <xdr:row>904</xdr:row>
      <xdr:rowOff>0</xdr:rowOff>
    </xdr:to>
    <xdr:pic>
      <xdr:nvPicPr>
        <xdr:cNvPr id="818" name="Picture 817" descr="https://icorating.com/cache/logos/2f40786753b4d0842b433f7996e13cbf-39x39.png">
          <a:extLst>
            <a:ext uri="{FF2B5EF4-FFF2-40B4-BE49-F238E27FC236}">
              <a16:creationId xmlns:a16="http://schemas.microsoft.com/office/drawing/2014/main" id="{0F22B255-E08D-4007-A764-35DF975E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18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371475</xdr:colOff>
      <xdr:row>905</xdr:row>
      <xdr:rowOff>0</xdr:rowOff>
    </xdr:to>
    <xdr:pic>
      <xdr:nvPicPr>
        <xdr:cNvPr id="819" name="Picture 818" descr="https://icorating.com/cache/logos/b3174a191a61afbc04d754dbe5a154a5-39x39.png">
          <a:extLst>
            <a:ext uri="{FF2B5EF4-FFF2-40B4-BE49-F238E27FC236}">
              <a16:creationId xmlns:a16="http://schemas.microsoft.com/office/drawing/2014/main" id="{06605819-3A78-441F-B668-24F433A39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152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371475</xdr:colOff>
      <xdr:row>905</xdr:row>
      <xdr:rowOff>371475</xdr:rowOff>
    </xdr:to>
    <xdr:pic>
      <xdr:nvPicPr>
        <xdr:cNvPr id="820" name="Picture 819" descr="https://icorating.com/cache/logos/4f5ff843b0e070508e2d68fa5d0f0df7-39x39.jpeg">
          <a:extLst>
            <a:ext uri="{FF2B5EF4-FFF2-40B4-BE49-F238E27FC236}">
              <a16:creationId xmlns:a16="http://schemas.microsoft.com/office/drawing/2014/main" id="{9C0A2226-1AA0-49D3-A0F1-8BEB427F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85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371475</xdr:colOff>
      <xdr:row>906</xdr:row>
      <xdr:rowOff>371475</xdr:rowOff>
    </xdr:to>
    <xdr:pic>
      <xdr:nvPicPr>
        <xdr:cNvPr id="821" name="Picture 820" descr="https://icorating.com/cache/logos/59d7eaef5ef41e37388d7c15566b25b0-39x39.jpeg">
          <a:extLst>
            <a:ext uri="{FF2B5EF4-FFF2-40B4-BE49-F238E27FC236}">
              <a16:creationId xmlns:a16="http://schemas.microsoft.com/office/drawing/2014/main" id="{419CE9C7-2711-4022-A89E-994506B0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619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371475</xdr:colOff>
      <xdr:row>907</xdr:row>
      <xdr:rowOff>371475</xdr:rowOff>
    </xdr:to>
    <xdr:pic>
      <xdr:nvPicPr>
        <xdr:cNvPr id="822" name="Picture 821" descr="https://icorating.com/cache/logos/f31721bd090a0d2146068a05ff7f764f-39x39.png">
          <a:extLst>
            <a:ext uri="{FF2B5EF4-FFF2-40B4-BE49-F238E27FC236}">
              <a16:creationId xmlns:a16="http://schemas.microsoft.com/office/drawing/2014/main" id="{28831624-ABE6-44BC-818B-09DF96125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52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371475</xdr:colOff>
      <xdr:row>908</xdr:row>
      <xdr:rowOff>371475</xdr:rowOff>
    </xdr:to>
    <xdr:pic>
      <xdr:nvPicPr>
        <xdr:cNvPr id="823" name="Picture 822" descr="https://icorating.com/cache/logos/d4caa8ea209435b5367496b33a518e8f-39x39.jpeg">
          <a:extLst>
            <a:ext uri="{FF2B5EF4-FFF2-40B4-BE49-F238E27FC236}">
              <a16:creationId xmlns:a16="http://schemas.microsoft.com/office/drawing/2014/main" id="{A86EC618-D2FC-4BFD-ADA3-5D44CFEF6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086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371475</xdr:colOff>
      <xdr:row>910</xdr:row>
      <xdr:rowOff>171450</xdr:rowOff>
    </xdr:to>
    <xdr:pic>
      <xdr:nvPicPr>
        <xdr:cNvPr id="824" name="Picture 823" descr="https://icorating.com/cache/logos/615494108350cfed343428db9637d42f-39x39.png">
          <a:extLst>
            <a:ext uri="{FF2B5EF4-FFF2-40B4-BE49-F238E27FC236}">
              <a16:creationId xmlns:a16="http://schemas.microsoft.com/office/drawing/2014/main" id="{BE723FB0-8611-4374-A1AC-8295A023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819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371475</xdr:colOff>
      <xdr:row>910</xdr:row>
      <xdr:rowOff>371475</xdr:rowOff>
    </xdr:to>
    <xdr:pic>
      <xdr:nvPicPr>
        <xdr:cNvPr id="825" name="Picture 824" descr="https://icorating.com/cache/logos/8bc5d6b8d09e0ddcc5a34703f2329585-39x39.png">
          <a:extLst>
            <a:ext uri="{FF2B5EF4-FFF2-40B4-BE49-F238E27FC236}">
              <a16:creationId xmlns:a16="http://schemas.microsoft.com/office/drawing/2014/main" id="{88CFAA31-6402-49BF-83FD-A6971CF87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552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371475</xdr:colOff>
      <xdr:row>911</xdr:row>
      <xdr:rowOff>371475</xdr:rowOff>
    </xdr:to>
    <xdr:pic>
      <xdr:nvPicPr>
        <xdr:cNvPr id="826" name="Picture 825" descr="https://icorating.com/cache/logos/521a2c3799745cdc24137ab6d4b052cd-39x39.jpeg">
          <a:extLst>
            <a:ext uri="{FF2B5EF4-FFF2-40B4-BE49-F238E27FC236}">
              <a16:creationId xmlns:a16="http://schemas.microsoft.com/office/drawing/2014/main" id="{E440D8EE-77EF-4253-81C2-9F50FC789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286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371475</xdr:colOff>
      <xdr:row>913</xdr:row>
      <xdr:rowOff>0</xdr:rowOff>
    </xdr:to>
    <xdr:pic>
      <xdr:nvPicPr>
        <xdr:cNvPr id="827" name="Picture 826" descr="https://icorating.com/cache/logos/733e4caaeb87e0d7bb8eb130eb18c763-39x39.jpeg">
          <a:extLst>
            <a:ext uri="{FF2B5EF4-FFF2-40B4-BE49-F238E27FC236}">
              <a16:creationId xmlns:a16="http://schemas.microsoft.com/office/drawing/2014/main" id="{DDBDD495-51DA-44B0-9000-731EBEB3B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019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371475</xdr:colOff>
      <xdr:row>914</xdr:row>
      <xdr:rowOff>0</xdr:rowOff>
    </xdr:to>
    <xdr:pic>
      <xdr:nvPicPr>
        <xdr:cNvPr id="828" name="Picture 827" descr="https://icorating.com/cache/logos/c16ce2e20333518bdea470c04e44b06f-39x39.png">
          <a:extLst>
            <a:ext uri="{FF2B5EF4-FFF2-40B4-BE49-F238E27FC236}">
              <a16:creationId xmlns:a16="http://schemas.microsoft.com/office/drawing/2014/main" id="{9AA91BF2-6D52-4F46-AF01-43495936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53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371475</xdr:colOff>
      <xdr:row>914</xdr:row>
      <xdr:rowOff>371475</xdr:rowOff>
    </xdr:to>
    <xdr:pic>
      <xdr:nvPicPr>
        <xdr:cNvPr id="829" name="Picture 828" descr="https://icorating.com/cache/logos/af6a9ea59ca9bb9ea3c7b8fc4310a600-39x39.jpeg">
          <a:extLst>
            <a:ext uri="{FF2B5EF4-FFF2-40B4-BE49-F238E27FC236}">
              <a16:creationId xmlns:a16="http://schemas.microsoft.com/office/drawing/2014/main" id="{BC595E16-BAE2-4FD2-B87B-CF18E66D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86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371475</xdr:colOff>
      <xdr:row>915</xdr:row>
      <xdr:rowOff>371475</xdr:rowOff>
    </xdr:to>
    <xdr:pic>
      <xdr:nvPicPr>
        <xdr:cNvPr id="830" name="Picture 829" descr="https://icorating.com/cache/logos/03585ef7b277ce8b9991f79ba1de78d5-39x39.jpeg">
          <a:extLst>
            <a:ext uri="{FF2B5EF4-FFF2-40B4-BE49-F238E27FC236}">
              <a16:creationId xmlns:a16="http://schemas.microsoft.com/office/drawing/2014/main" id="{C2212D5F-ED25-4AB1-97D8-6955322B1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219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371475</xdr:colOff>
      <xdr:row>916</xdr:row>
      <xdr:rowOff>371475</xdr:rowOff>
    </xdr:to>
    <xdr:pic>
      <xdr:nvPicPr>
        <xdr:cNvPr id="831" name="Picture 830" descr="https://icorating.com/cache/logos/aabb1502c8e4df560caa88de889c8c2a-39x39.jpeg">
          <a:extLst>
            <a:ext uri="{FF2B5EF4-FFF2-40B4-BE49-F238E27FC236}">
              <a16:creationId xmlns:a16="http://schemas.microsoft.com/office/drawing/2014/main" id="{1715466B-A62E-4504-B527-E1D5FE83E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953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371475</xdr:colOff>
      <xdr:row>917</xdr:row>
      <xdr:rowOff>371475</xdr:rowOff>
    </xdr:to>
    <xdr:pic>
      <xdr:nvPicPr>
        <xdr:cNvPr id="832" name="Picture 831" descr="https://icorating.com/cache/logos/cc58f917d5db01135d34959a62f13488-39x39.png">
          <a:extLst>
            <a:ext uri="{FF2B5EF4-FFF2-40B4-BE49-F238E27FC236}">
              <a16:creationId xmlns:a16="http://schemas.microsoft.com/office/drawing/2014/main" id="{A955CE33-DEBB-4F19-A4B7-0CBC58C5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686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371475</xdr:colOff>
      <xdr:row>918</xdr:row>
      <xdr:rowOff>371475</xdr:rowOff>
    </xdr:to>
    <xdr:pic>
      <xdr:nvPicPr>
        <xdr:cNvPr id="833" name="Picture 832" descr="https://icorating.com/cache/logos/023a6edc4e6d097c67ddbac50bc4cdb6-39x39.jpeg">
          <a:extLst>
            <a:ext uri="{FF2B5EF4-FFF2-40B4-BE49-F238E27FC236}">
              <a16:creationId xmlns:a16="http://schemas.microsoft.com/office/drawing/2014/main" id="{ADA26CBE-8395-4CA7-AB62-2BE9827C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601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371475</xdr:colOff>
      <xdr:row>919</xdr:row>
      <xdr:rowOff>371475</xdr:rowOff>
    </xdr:to>
    <xdr:pic>
      <xdr:nvPicPr>
        <xdr:cNvPr id="834" name="Picture 833" descr="https://icorating.com/cache/logos/tDa3uxSnpAxxmcoTfPWOkTS7b1OggcWRENdDnkTi-39x39.jpeg">
          <a:extLst>
            <a:ext uri="{FF2B5EF4-FFF2-40B4-BE49-F238E27FC236}">
              <a16:creationId xmlns:a16="http://schemas.microsoft.com/office/drawing/2014/main" id="{B9BE9413-8970-406B-833E-0A751A23C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515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371475</xdr:colOff>
      <xdr:row>920</xdr:row>
      <xdr:rowOff>371475</xdr:rowOff>
    </xdr:to>
    <xdr:pic>
      <xdr:nvPicPr>
        <xdr:cNvPr id="835" name="Picture 834" descr="https://icorating.com/cache/logos/a9e8e85da88d86195e87d952c8d8df43-39x39.png">
          <a:extLst>
            <a:ext uri="{FF2B5EF4-FFF2-40B4-BE49-F238E27FC236}">
              <a16:creationId xmlns:a16="http://schemas.microsoft.com/office/drawing/2014/main" id="{2A0D01CB-B01D-4B79-AF1D-4F30934B2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49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371475</xdr:colOff>
      <xdr:row>921</xdr:row>
      <xdr:rowOff>371475</xdr:rowOff>
    </xdr:to>
    <xdr:pic>
      <xdr:nvPicPr>
        <xdr:cNvPr id="836" name="Picture 835" descr="https://icorating.com/cache/logos/9942092adfa66ab73649a741e32b5d9d-39x39.jpeg">
          <a:extLst>
            <a:ext uri="{FF2B5EF4-FFF2-40B4-BE49-F238E27FC236}">
              <a16:creationId xmlns:a16="http://schemas.microsoft.com/office/drawing/2014/main" id="{4545AD34-AADC-453E-BA71-16100A06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982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371475</xdr:colOff>
      <xdr:row>923</xdr:row>
      <xdr:rowOff>0</xdr:rowOff>
    </xdr:to>
    <xdr:pic>
      <xdr:nvPicPr>
        <xdr:cNvPr id="837" name="Picture 836" descr="https://icorating.com/cache/logos/ebacbfd2df1491453cb1cef8c663482e-39x39.jpeg">
          <a:extLst>
            <a:ext uri="{FF2B5EF4-FFF2-40B4-BE49-F238E27FC236}">
              <a16:creationId xmlns:a16="http://schemas.microsoft.com/office/drawing/2014/main" id="{22616B50-038F-4E31-A84C-5DD74B593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71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371475</xdr:colOff>
      <xdr:row>923</xdr:row>
      <xdr:rowOff>371475</xdr:rowOff>
    </xdr:to>
    <xdr:pic>
      <xdr:nvPicPr>
        <xdr:cNvPr id="838" name="Picture 837" descr="https://icorating.com/cache/logos/Ri2499EkWDvfJXeA1rdFDX4xwJV7X7XLEkF9kfXn-39x39.jpeg">
          <a:extLst>
            <a:ext uri="{FF2B5EF4-FFF2-40B4-BE49-F238E27FC236}">
              <a16:creationId xmlns:a16="http://schemas.microsoft.com/office/drawing/2014/main" id="{B88680F4-9889-4E0B-97C1-B2EDF0B7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44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371475</xdr:colOff>
      <xdr:row>924</xdr:row>
      <xdr:rowOff>371475</xdr:rowOff>
    </xdr:to>
    <xdr:pic>
      <xdr:nvPicPr>
        <xdr:cNvPr id="839" name="Picture 838" descr="https://icorating.com/cache/logos/c6b42605bef960c234bb4e80cc3e2795-39x39.jpeg">
          <a:extLst>
            <a:ext uri="{FF2B5EF4-FFF2-40B4-BE49-F238E27FC236}">
              <a16:creationId xmlns:a16="http://schemas.microsoft.com/office/drawing/2014/main" id="{0013B05D-4E04-44A9-AA6F-B267EFB1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363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371475</xdr:colOff>
      <xdr:row>925</xdr:row>
      <xdr:rowOff>371475</xdr:rowOff>
    </xdr:to>
    <xdr:pic>
      <xdr:nvPicPr>
        <xdr:cNvPr id="840" name="Picture 839" descr="https://icorating.com/cache/logos/ILKv07fempO1naaAaoJGYQ3ManKvyFvgLyawPbHG-39x39.jpeg">
          <a:extLst>
            <a:ext uri="{FF2B5EF4-FFF2-40B4-BE49-F238E27FC236}">
              <a16:creationId xmlns:a16="http://schemas.microsoft.com/office/drawing/2014/main" id="{BD7C9052-272D-47DD-8D89-5E1BC9DE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145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371475</xdr:colOff>
      <xdr:row>926</xdr:row>
      <xdr:rowOff>371475</xdr:rowOff>
    </xdr:to>
    <xdr:pic>
      <xdr:nvPicPr>
        <xdr:cNvPr id="841" name="Picture 840" descr="https://icorating.com/cache/logos/ff3f30918b2e3a65483cacc7bfa58ab5-39x39.jpeg">
          <a:extLst>
            <a:ext uri="{FF2B5EF4-FFF2-40B4-BE49-F238E27FC236}">
              <a16:creationId xmlns:a16="http://schemas.microsoft.com/office/drawing/2014/main" id="{8232F54E-6264-4E45-8D7F-6A6946B9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192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371475</xdr:colOff>
      <xdr:row>927</xdr:row>
      <xdr:rowOff>371475</xdr:rowOff>
    </xdr:to>
    <xdr:pic>
      <xdr:nvPicPr>
        <xdr:cNvPr id="842" name="Picture 841" descr="https://icorating.com/cache/logos/74a27bf8c7df0d1401865e199cb47892-39x39.jpeg">
          <a:extLst>
            <a:ext uri="{FF2B5EF4-FFF2-40B4-BE49-F238E27FC236}">
              <a16:creationId xmlns:a16="http://schemas.microsoft.com/office/drawing/2014/main" id="{6A4FC5F4-D663-46F2-B0AC-381E3D57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06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371475</xdr:colOff>
      <xdr:row>928</xdr:row>
      <xdr:rowOff>371475</xdr:rowOff>
    </xdr:to>
    <xdr:pic>
      <xdr:nvPicPr>
        <xdr:cNvPr id="843" name="Picture 842" descr="https://icorating.com/cache/logos/c60285d6626d9169a1e0404731ad8913-39x39.jpeg">
          <a:extLst>
            <a:ext uri="{FF2B5EF4-FFF2-40B4-BE49-F238E27FC236}">
              <a16:creationId xmlns:a16="http://schemas.microsoft.com/office/drawing/2014/main" id="{484A3BBE-2E5A-4935-819F-F85ED5AA4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84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371475</xdr:colOff>
      <xdr:row>929</xdr:row>
      <xdr:rowOff>371475</xdr:rowOff>
    </xdr:to>
    <xdr:pic>
      <xdr:nvPicPr>
        <xdr:cNvPr id="844" name="Picture 843" descr="https://icorating.com/cache/logos/842bd7e078b03a60ca3d249e83a04997-39x39.jpeg">
          <a:extLst>
            <a:ext uri="{FF2B5EF4-FFF2-40B4-BE49-F238E27FC236}">
              <a16:creationId xmlns:a16="http://schemas.microsoft.com/office/drawing/2014/main" id="{FA9001A4-7E8A-4B83-9DD4-C59350214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57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371475</xdr:colOff>
      <xdr:row>931</xdr:row>
      <xdr:rowOff>0</xdr:rowOff>
    </xdr:to>
    <xdr:pic>
      <xdr:nvPicPr>
        <xdr:cNvPr id="845" name="Picture 844" descr="https://icorating.com/cache/logos/3LEjAkAWOyTnOHtdq8gvvDeoes2k0odSPreAdShE-39x39.png">
          <a:extLst>
            <a:ext uri="{FF2B5EF4-FFF2-40B4-BE49-F238E27FC236}">
              <a16:creationId xmlns:a16="http://schemas.microsoft.com/office/drawing/2014/main" id="{A94DE780-A7C3-43FE-93A6-C25B43FCC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307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371475</xdr:colOff>
      <xdr:row>932</xdr:row>
      <xdr:rowOff>0</xdr:rowOff>
    </xdr:to>
    <xdr:pic>
      <xdr:nvPicPr>
        <xdr:cNvPr id="846" name="Picture 845" descr="https://icorating.com/cache/logos/85b92008853a85708fd7029defd88920-39x39.png">
          <a:extLst>
            <a:ext uri="{FF2B5EF4-FFF2-40B4-BE49-F238E27FC236}">
              <a16:creationId xmlns:a16="http://schemas.microsoft.com/office/drawing/2014/main" id="{40B71987-7662-4EB6-8CBD-8499E0EAB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40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371475</xdr:colOff>
      <xdr:row>933</xdr:row>
      <xdr:rowOff>0</xdr:rowOff>
    </xdr:to>
    <xdr:pic>
      <xdr:nvPicPr>
        <xdr:cNvPr id="847" name="Picture 846" descr="https://icorating.com/cache/logos/5220b4f93501123c1bae7cff8b1c2c28-39x39.jpeg">
          <a:extLst>
            <a:ext uri="{FF2B5EF4-FFF2-40B4-BE49-F238E27FC236}">
              <a16:creationId xmlns:a16="http://schemas.microsoft.com/office/drawing/2014/main" id="{7DB5F7E6-5204-4C1C-A04E-674EACF18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74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371475</xdr:colOff>
      <xdr:row>933</xdr:row>
      <xdr:rowOff>371475</xdr:rowOff>
    </xdr:to>
    <xdr:pic>
      <xdr:nvPicPr>
        <xdr:cNvPr id="848" name="Picture 847" descr="https://icorating.com/cache/logos/4d7efa23c7881fa92c57e71fd09f2878-39x39.png">
          <a:extLst>
            <a:ext uri="{FF2B5EF4-FFF2-40B4-BE49-F238E27FC236}">
              <a16:creationId xmlns:a16="http://schemas.microsoft.com/office/drawing/2014/main" id="{66377CC2-7CFB-46DC-94A1-D5C59377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507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371475</xdr:colOff>
      <xdr:row>935</xdr:row>
      <xdr:rowOff>0</xdr:rowOff>
    </xdr:to>
    <xdr:pic>
      <xdr:nvPicPr>
        <xdr:cNvPr id="849" name="Picture 848" descr="https://icorating.com/cache/logos/72de33deb4468366100e70deca38b7f5-39x39.jpeg">
          <a:extLst>
            <a:ext uri="{FF2B5EF4-FFF2-40B4-BE49-F238E27FC236}">
              <a16:creationId xmlns:a16="http://schemas.microsoft.com/office/drawing/2014/main" id="{64E5BF0C-1594-452C-BEAA-992FE8A2E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02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371475</xdr:colOff>
      <xdr:row>936</xdr:row>
      <xdr:rowOff>0</xdr:rowOff>
    </xdr:to>
    <xdr:pic>
      <xdr:nvPicPr>
        <xdr:cNvPr id="850" name="Picture 849" descr="https://icorating.com/cache/logos/ddb85813f9ac24a542168fd9470940af-39x39.jpeg">
          <a:extLst>
            <a:ext uri="{FF2B5EF4-FFF2-40B4-BE49-F238E27FC236}">
              <a16:creationId xmlns:a16="http://schemas.microsoft.com/office/drawing/2014/main" id="{3F48D52E-1F0D-48BC-9A9D-E2380633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336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371475</xdr:colOff>
      <xdr:row>936</xdr:row>
      <xdr:rowOff>371475</xdr:rowOff>
    </xdr:to>
    <xdr:pic>
      <xdr:nvPicPr>
        <xdr:cNvPr id="851" name="Picture 850" descr="https://icorating.com/cache/logos/4d8386a1d42012291bb44d143524b6ed-39x39.jpeg">
          <a:extLst>
            <a:ext uri="{FF2B5EF4-FFF2-40B4-BE49-F238E27FC236}">
              <a16:creationId xmlns:a16="http://schemas.microsoft.com/office/drawing/2014/main" id="{3CE9AFD1-18DE-44E9-A2C0-660FD6EC2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069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371475</xdr:colOff>
      <xdr:row>938</xdr:row>
      <xdr:rowOff>0</xdr:rowOff>
    </xdr:to>
    <xdr:pic>
      <xdr:nvPicPr>
        <xdr:cNvPr id="852" name="Picture 851" descr="https://icorating.com/cache/logos/9e3873b3de3a38bf3d3d571c81af890a-39x39.jpeg">
          <a:extLst>
            <a:ext uri="{FF2B5EF4-FFF2-40B4-BE49-F238E27FC236}">
              <a16:creationId xmlns:a16="http://schemas.microsoft.com/office/drawing/2014/main" id="{E43D61F4-A9EC-4F92-A37E-43F3ED891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84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371475</xdr:colOff>
      <xdr:row>938</xdr:row>
      <xdr:rowOff>371475</xdr:rowOff>
    </xdr:to>
    <xdr:pic>
      <xdr:nvPicPr>
        <xdr:cNvPr id="853" name="Picture 852" descr="https://icorating.com/cache/logos/e2c56407d0ee02e72f3c8d32d47c77f7-39x39.jpeg">
          <a:extLst>
            <a:ext uri="{FF2B5EF4-FFF2-40B4-BE49-F238E27FC236}">
              <a16:creationId xmlns:a16="http://schemas.microsoft.com/office/drawing/2014/main" id="{555AC722-2A4C-49F3-A2DC-6B8AE2F4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717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371475</xdr:colOff>
      <xdr:row>939</xdr:row>
      <xdr:rowOff>371475</xdr:rowOff>
    </xdr:to>
    <xdr:pic>
      <xdr:nvPicPr>
        <xdr:cNvPr id="854" name="Picture 853" descr="https://icorating.com/cache/logos/97974746b5ae4e325d7f218f46348eb2-39x39.jpeg">
          <a:extLst>
            <a:ext uri="{FF2B5EF4-FFF2-40B4-BE49-F238E27FC236}">
              <a16:creationId xmlns:a16="http://schemas.microsoft.com/office/drawing/2014/main" id="{DAD216C8-E5F1-48DE-B846-4D887EF78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50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371475</xdr:colOff>
      <xdr:row>940</xdr:row>
      <xdr:rowOff>371475</xdr:rowOff>
    </xdr:to>
    <xdr:pic>
      <xdr:nvPicPr>
        <xdr:cNvPr id="855" name="Picture 854" descr="https://icorating.com/cache/logos/lwwghoF86icjnzROY7MsLxXOvqSSB2pkufDORSx3-39x39.png">
          <a:extLst>
            <a:ext uri="{FF2B5EF4-FFF2-40B4-BE49-F238E27FC236}">
              <a16:creationId xmlns:a16="http://schemas.microsoft.com/office/drawing/2014/main" id="{57CC66D1-42B4-46A8-BF39-9C532D69D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184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371475</xdr:colOff>
      <xdr:row>941</xdr:row>
      <xdr:rowOff>371475</xdr:rowOff>
    </xdr:to>
    <xdr:pic>
      <xdr:nvPicPr>
        <xdr:cNvPr id="856" name="Picture 855" descr="https://icorating.com/cache/logos/5cc196e5a59676de519c36c0d34272d8-39x39.jpeg">
          <a:extLst>
            <a:ext uri="{FF2B5EF4-FFF2-40B4-BE49-F238E27FC236}">
              <a16:creationId xmlns:a16="http://schemas.microsoft.com/office/drawing/2014/main" id="{2EA6032E-9357-4BC1-B219-06D291367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917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371475</xdr:colOff>
      <xdr:row>943</xdr:row>
      <xdr:rowOff>171450</xdr:rowOff>
    </xdr:to>
    <xdr:pic>
      <xdr:nvPicPr>
        <xdr:cNvPr id="857" name="Picture 856" descr="https://icorating.com/cache/logos/63487565cefeeca311309b281bd74c49-39x39.jpeg">
          <a:extLst>
            <a:ext uri="{FF2B5EF4-FFF2-40B4-BE49-F238E27FC236}">
              <a16:creationId xmlns:a16="http://schemas.microsoft.com/office/drawing/2014/main" id="{61DD7CEA-0BFA-4C2D-AF0E-57CE94BC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651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371475</xdr:colOff>
      <xdr:row>944</xdr:row>
      <xdr:rowOff>0</xdr:rowOff>
    </xdr:to>
    <xdr:pic>
      <xdr:nvPicPr>
        <xdr:cNvPr id="858" name="Picture 857" descr="https://icorating.com/cache/logos/218feef1ea298588065749f84ca15535-39x39.jpeg">
          <a:extLst>
            <a:ext uri="{FF2B5EF4-FFF2-40B4-BE49-F238E27FC236}">
              <a16:creationId xmlns:a16="http://schemas.microsoft.com/office/drawing/2014/main" id="{1CC245B8-38AB-4804-B8DB-63AF02A54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384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371475</xdr:colOff>
      <xdr:row>944</xdr:row>
      <xdr:rowOff>371475</xdr:rowOff>
    </xdr:to>
    <xdr:pic>
      <xdr:nvPicPr>
        <xdr:cNvPr id="859" name="Picture 858" descr="https://icorating.com/cache/logos/f726b1254c2bcbe0e004326108582e72-39x39.jpeg">
          <a:extLst>
            <a:ext uri="{FF2B5EF4-FFF2-40B4-BE49-F238E27FC236}">
              <a16:creationId xmlns:a16="http://schemas.microsoft.com/office/drawing/2014/main" id="{CC4846BB-B4EE-4D52-8F21-85CC59ADF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118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371475</xdr:colOff>
      <xdr:row>945</xdr:row>
      <xdr:rowOff>371475</xdr:rowOff>
    </xdr:to>
    <xdr:pic>
      <xdr:nvPicPr>
        <xdr:cNvPr id="860" name="Picture 859" descr="https://icorating.com/cache/logos/828a0297ef2acdca846f603f280a47cb-39x39.png">
          <a:extLst>
            <a:ext uri="{FF2B5EF4-FFF2-40B4-BE49-F238E27FC236}">
              <a16:creationId xmlns:a16="http://schemas.microsoft.com/office/drawing/2014/main" id="{7C48BB12-73E9-4BBC-AA5B-42A776C55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213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371475</xdr:colOff>
      <xdr:row>946</xdr:row>
      <xdr:rowOff>371475</xdr:rowOff>
    </xdr:to>
    <xdr:pic>
      <xdr:nvPicPr>
        <xdr:cNvPr id="861" name="Picture 860" descr="https://icorating.com/cache/logos/3206ce93c494eba846e2fefa966cdae4-39x39.png">
          <a:extLst>
            <a:ext uri="{FF2B5EF4-FFF2-40B4-BE49-F238E27FC236}">
              <a16:creationId xmlns:a16="http://schemas.microsoft.com/office/drawing/2014/main" id="{9147A860-3298-4E96-8FB0-D0C4160AA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27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371475</xdr:colOff>
      <xdr:row>947</xdr:row>
      <xdr:rowOff>371475</xdr:rowOff>
    </xdr:to>
    <xdr:pic>
      <xdr:nvPicPr>
        <xdr:cNvPr id="862" name="Picture 861" descr="https://icorating.com/cache/logos/f8ed9fc0118e83d687082bcab27a2a83-39x39.png">
          <a:extLst>
            <a:ext uri="{FF2B5EF4-FFF2-40B4-BE49-F238E27FC236}">
              <a16:creationId xmlns:a16="http://schemas.microsoft.com/office/drawing/2014/main" id="{0F183912-6759-426C-AFA2-3E42B5583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04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371475</xdr:colOff>
      <xdr:row>948</xdr:row>
      <xdr:rowOff>371475</xdr:rowOff>
    </xdr:to>
    <xdr:pic>
      <xdr:nvPicPr>
        <xdr:cNvPr id="863" name="Picture 862" descr="https://icorating.com/cache/logos/74fd130fe523ee2c25323327f59b4816-39x39.png">
          <a:extLst>
            <a:ext uri="{FF2B5EF4-FFF2-40B4-BE49-F238E27FC236}">
              <a16:creationId xmlns:a16="http://schemas.microsoft.com/office/drawing/2014/main" id="{B3FAD435-459B-4C83-AC26-386DA7412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775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371475</xdr:colOff>
      <xdr:row>949</xdr:row>
      <xdr:rowOff>371475</xdr:rowOff>
    </xdr:to>
    <xdr:pic>
      <xdr:nvPicPr>
        <xdr:cNvPr id="864" name="Picture 863" descr="https://icorating.com/cache/logos/Ovpd0K7TOJxIQUqrgwXahz31ldlNooN8dyJeQqAq-39x39.jpeg">
          <a:extLst>
            <a:ext uri="{FF2B5EF4-FFF2-40B4-BE49-F238E27FC236}">
              <a16:creationId xmlns:a16="http://schemas.microsoft.com/office/drawing/2014/main" id="{0FE4872B-8B37-4B4C-A950-61A60C267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690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371475</xdr:colOff>
      <xdr:row>950</xdr:row>
      <xdr:rowOff>371475</xdr:rowOff>
    </xdr:to>
    <xdr:pic>
      <xdr:nvPicPr>
        <xdr:cNvPr id="865" name="Picture 864" descr="https://icorating.com/cache/logos/8595b45470bc5302f5e79753d92208dc-39x39.jpeg">
          <a:extLst>
            <a:ext uri="{FF2B5EF4-FFF2-40B4-BE49-F238E27FC236}">
              <a16:creationId xmlns:a16="http://schemas.microsoft.com/office/drawing/2014/main" id="{AD64D705-31D2-4790-B2F3-27F77D12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423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371475</xdr:colOff>
      <xdr:row>951</xdr:row>
      <xdr:rowOff>371475</xdr:rowOff>
    </xdr:to>
    <xdr:pic>
      <xdr:nvPicPr>
        <xdr:cNvPr id="866" name="Picture 865" descr="https://icorating.com/cache/logos/6c4038d00bdffc9b570ecfbb6c3797b4-39x39.jpeg">
          <a:extLst>
            <a:ext uri="{FF2B5EF4-FFF2-40B4-BE49-F238E27FC236}">
              <a16:creationId xmlns:a16="http://schemas.microsoft.com/office/drawing/2014/main" id="{2DA5BB7E-C8BF-46E2-8E7D-3FCCB632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156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371475</xdr:colOff>
      <xdr:row>952</xdr:row>
      <xdr:rowOff>371475</xdr:rowOff>
    </xdr:to>
    <xdr:pic>
      <xdr:nvPicPr>
        <xdr:cNvPr id="867" name="Picture 866" descr="https://icorating.com/cache/logos/1142ab2df46a191e04a0d3c606a16499-39x39.png">
          <a:extLst>
            <a:ext uri="{FF2B5EF4-FFF2-40B4-BE49-F238E27FC236}">
              <a16:creationId xmlns:a16="http://schemas.microsoft.com/office/drawing/2014/main" id="{99A9580F-497A-4DE6-BBBF-3A65080DF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89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371475</xdr:colOff>
      <xdr:row>953</xdr:row>
      <xdr:rowOff>371475</xdr:rowOff>
    </xdr:to>
    <xdr:pic>
      <xdr:nvPicPr>
        <xdr:cNvPr id="868" name="Picture 867" descr="https://icorating.com/cache/logos/Ggk1nrNSLmFVSasCSjQeAdb4OX3NkeQlFY7KTF5s-39x39.png">
          <a:extLst>
            <a:ext uri="{FF2B5EF4-FFF2-40B4-BE49-F238E27FC236}">
              <a16:creationId xmlns:a16="http://schemas.microsoft.com/office/drawing/2014/main" id="{B71C01C3-DF16-4B47-AFA2-E6DA41123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62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371475</xdr:colOff>
      <xdr:row>954</xdr:row>
      <xdr:rowOff>371475</xdr:rowOff>
    </xdr:to>
    <xdr:pic>
      <xdr:nvPicPr>
        <xdr:cNvPr id="869" name="Picture 868" descr="https://icorating.com/cache/logos/ae57539f4cf929ccbc1578bb173dfe8b-39x39.jpeg">
          <a:extLst>
            <a:ext uri="{FF2B5EF4-FFF2-40B4-BE49-F238E27FC236}">
              <a16:creationId xmlns:a16="http://schemas.microsoft.com/office/drawing/2014/main" id="{7AAC7473-7FC3-4CD1-9A35-E6667BEA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53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371475</xdr:colOff>
      <xdr:row>955</xdr:row>
      <xdr:rowOff>371475</xdr:rowOff>
    </xdr:to>
    <xdr:pic>
      <xdr:nvPicPr>
        <xdr:cNvPr id="870" name="Picture 869" descr="https://icorating.com/cache/logos/ob2zLwDqnxtB7a9SsXLjg3iuFcn1nFlOJSxba7WQ-39x39.jpeg">
          <a:extLst>
            <a:ext uri="{FF2B5EF4-FFF2-40B4-BE49-F238E27FC236}">
              <a16:creationId xmlns:a16="http://schemas.microsoft.com/office/drawing/2014/main" id="{3E35AA6C-C273-45CA-A56D-B3A41F2B8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271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371475</xdr:colOff>
      <xdr:row>956</xdr:row>
      <xdr:rowOff>371475</xdr:rowOff>
    </xdr:to>
    <xdr:pic>
      <xdr:nvPicPr>
        <xdr:cNvPr id="871" name="Picture 870" descr="https://icorating.com/cache/logos/336d7205be9536fd3542c2c2660740c9-39x39.jpeg">
          <a:extLst>
            <a:ext uri="{FF2B5EF4-FFF2-40B4-BE49-F238E27FC236}">
              <a16:creationId xmlns:a16="http://schemas.microsoft.com/office/drawing/2014/main" id="{D7C9606E-2C44-46CF-9547-A372FBE2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366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371475</xdr:colOff>
      <xdr:row>957</xdr:row>
      <xdr:rowOff>371475</xdr:rowOff>
    </xdr:to>
    <xdr:pic>
      <xdr:nvPicPr>
        <xdr:cNvPr id="872" name="Picture 871" descr="https://icorating.com/cache/logos/60570b0a0596918a40c5636b56c86582-39x39.png">
          <a:extLst>
            <a:ext uri="{FF2B5EF4-FFF2-40B4-BE49-F238E27FC236}">
              <a16:creationId xmlns:a16="http://schemas.microsoft.com/office/drawing/2014/main" id="{AB1C93D1-0935-4D35-B278-A17B4DD75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100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371475</xdr:colOff>
      <xdr:row>959</xdr:row>
      <xdr:rowOff>0</xdr:rowOff>
    </xdr:to>
    <xdr:pic>
      <xdr:nvPicPr>
        <xdr:cNvPr id="873" name="Picture 872" descr="https://icorating.com/cache/logos/9228684b6fbf29f1bebc371abbb6cb69-39x39.png">
          <a:extLst>
            <a:ext uri="{FF2B5EF4-FFF2-40B4-BE49-F238E27FC236}">
              <a16:creationId xmlns:a16="http://schemas.microsoft.com/office/drawing/2014/main" id="{A5825D0C-0665-473E-946A-2FE143F6F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195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371475</xdr:colOff>
      <xdr:row>960</xdr:row>
      <xdr:rowOff>171450</xdr:rowOff>
    </xdr:to>
    <xdr:pic>
      <xdr:nvPicPr>
        <xdr:cNvPr id="874" name="Picture 873" descr="https://icorating.com/cache/logos/2c78cbebb0039104abd1d7141847f9ce-39x39.png">
          <a:extLst>
            <a:ext uri="{FF2B5EF4-FFF2-40B4-BE49-F238E27FC236}">
              <a16:creationId xmlns:a16="http://schemas.microsoft.com/office/drawing/2014/main" id="{4727C4F7-4598-4FA3-BBDB-C25116E3C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929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371475</xdr:colOff>
      <xdr:row>961</xdr:row>
      <xdr:rowOff>0</xdr:rowOff>
    </xdr:to>
    <xdr:pic>
      <xdr:nvPicPr>
        <xdr:cNvPr id="875" name="Picture 874" descr="https://icorating.com/cache/logos/dc377be184ed2029a812f628603de982-39x39.jpeg">
          <a:extLst>
            <a:ext uri="{FF2B5EF4-FFF2-40B4-BE49-F238E27FC236}">
              <a16:creationId xmlns:a16="http://schemas.microsoft.com/office/drawing/2014/main" id="{8D532A3A-0F0F-485F-BB3A-869EA09D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62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371475</xdr:colOff>
      <xdr:row>961</xdr:row>
      <xdr:rowOff>371475</xdr:rowOff>
    </xdr:to>
    <xdr:pic>
      <xdr:nvPicPr>
        <xdr:cNvPr id="876" name="Picture 875" descr="https://icorating.com/cache/logos/9JSXOzdEorENCBRCOUvO6mJRXpmYNIHUBs7IfYzk-39x39.png">
          <a:extLst>
            <a:ext uri="{FF2B5EF4-FFF2-40B4-BE49-F238E27FC236}">
              <a16:creationId xmlns:a16="http://schemas.microsoft.com/office/drawing/2014/main" id="{2DC4DE4A-8D25-4470-95E1-695F92926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577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371475</xdr:colOff>
      <xdr:row>962</xdr:row>
      <xdr:rowOff>371475</xdr:rowOff>
    </xdr:to>
    <xdr:pic>
      <xdr:nvPicPr>
        <xdr:cNvPr id="877" name="Picture 876" descr="https://icorating.com/cache/logos/wEDUOkdWK2XMXCHI5sAvazNdwsT3NX95FEerT7yp-39x39.png">
          <a:extLst>
            <a:ext uri="{FF2B5EF4-FFF2-40B4-BE49-F238E27FC236}">
              <a16:creationId xmlns:a16="http://schemas.microsoft.com/office/drawing/2014/main" id="{786DCFB5-67BD-422A-BEFE-E15995AC8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310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371475</xdr:colOff>
      <xdr:row>963</xdr:row>
      <xdr:rowOff>371475</xdr:rowOff>
    </xdr:to>
    <xdr:pic>
      <xdr:nvPicPr>
        <xdr:cNvPr id="878" name="Picture 877" descr="https://icorating.com/cache/logos/15f30d89604462b94d3d8f3083c13a06-39x39.jpeg">
          <a:extLst>
            <a:ext uri="{FF2B5EF4-FFF2-40B4-BE49-F238E27FC236}">
              <a16:creationId xmlns:a16="http://schemas.microsoft.com/office/drawing/2014/main" id="{811E77F6-C9A3-4498-B0AE-AC650371D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043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371475</xdr:colOff>
      <xdr:row>965</xdr:row>
      <xdr:rowOff>0</xdr:rowOff>
    </xdr:to>
    <xdr:pic>
      <xdr:nvPicPr>
        <xdr:cNvPr id="879" name="Picture 878" descr="https://icorating.com/cache/logos/6b03061110985abacb1e7531d8669b95-39x39.jpeg">
          <a:extLst>
            <a:ext uri="{FF2B5EF4-FFF2-40B4-BE49-F238E27FC236}">
              <a16:creationId xmlns:a16="http://schemas.microsoft.com/office/drawing/2014/main" id="{0FAD3116-9ADE-4380-A5C2-7B7ADB093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58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371475</xdr:colOff>
      <xdr:row>965</xdr:row>
      <xdr:rowOff>371475</xdr:rowOff>
    </xdr:to>
    <xdr:pic>
      <xdr:nvPicPr>
        <xdr:cNvPr id="880" name="Picture 879" descr="https://icorating.com/cache/logos/06bf2406b68bb5e334936b786ed0ef92-39x39.jpeg">
          <a:extLst>
            <a:ext uri="{FF2B5EF4-FFF2-40B4-BE49-F238E27FC236}">
              <a16:creationId xmlns:a16="http://schemas.microsoft.com/office/drawing/2014/main" id="{0DE36915-CBF4-4DAE-8A54-5710D48D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691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371475</xdr:colOff>
      <xdr:row>967</xdr:row>
      <xdr:rowOff>0</xdr:rowOff>
    </xdr:to>
    <xdr:pic>
      <xdr:nvPicPr>
        <xdr:cNvPr id="881" name="Picture 880" descr="https://icorating.com/cache/logos/1e81b588ec77019c0033c02f3bb8a75c-39x39.jpeg">
          <a:extLst>
            <a:ext uri="{FF2B5EF4-FFF2-40B4-BE49-F238E27FC236}">
              <a16:creationId xmlns:a16="http://schemas.microsoft.com/office/drawing/2014/main" id="{A9C85094-CDF0-4227-9FAD-5748BABA4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425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371475</xdr:colOff>
      <xdr:row>967</xdr:row>
      <xdr:rowOff>371475</xdr:rowOff>
    </xdr:to>
    <xdr:pic>
      <xdr:nvPicPr>
        <xdr:cNvPr id="882" name="Picture 881" descr="https://icorating.com/cache/logos/792a20000f0b27bbc123aa72b7c824d7-39x39.png">
          <a:extLst>
            <a:ext uri="{FF2B5EF4-FFF2-40B4-BE49-F238E27FC236}">
              <a16:creationId xmlns:a16="http://schemas.microsoft.com/office/drawing/2014/main" id="{196F89EA-73D5-4820-B47F-8C4E0D012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158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371475</xdr:colOff>
      <xdr:row>969</xdr:row>
      <xdr:rowOff>0</xdr:rowOff>
    </xdr:to>
    <xdr:pic>
      <xdr:nvPicPr>
        <xdr:cNvPr id="883" name="Picture 882" descr="https://icorating.com/cache/logos/4f4fca0151d7b63c2036c2a0efaccf31-39x39.png">
          <a:extLst>
            <a:ext uri="{FF2B5EF4-FFF2-40B4-BE49-F238E27FC236}">
              <a16:creationId xmlns:a16="http://schemas.microsoft.com/office/drawing/2014/main" id="{9F4D85F9-F515-4FA3-BCB6-DB901FE10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072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371475</xdr:colOff>
      <xdr:row>969</xdr:row>
      <xdr:rowOff>371475</xdr:rowOff>
    </xdr:to>
    <xdr:pic>
      <xdr:nvPicPr>
        <xdr:cNvPr id="884" name="Picture 883" descr="https://icorating.com/cache/logos/f3d24087953defbbec626cb66710363a-39x39.png">
          <a:extLst>
            <a:ext uri="{FF2B5EF4-FFF2-40B4-BE49-F238E27FC236}">
              <a16:creationId xmlns:a16="http://schemas.microsoft.com/office/drawing/2014/main" id="{6FB0641A-EB38-4E6E-A34E-F3FB751BD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806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371475</xdr:colOff>
      <xdr:row>970</xdr:row>
      <xdr:rowOff>371475</xdr:rowOff>
    </xdr:to>
    <xdr:pic>
      <xdr:nvPicPr>
        <xdr:cNvPr id="885" name="Picture 884" descr="https://icorating.com/cache/logos/u9hByiUMOGg7vccS6zrVPlJtSDy7FVXAxd4BcVo5-39x39.png">
          <a:extLst>
            <a:ext uri="{FF2B5EF4-FFF2-40B4-BE49-F238E27FC236}">
              <a16:creationId xmlns:a16="http://schemas.microsoft.com/office/drawing/2014/main" id="{537F705C-A016-43B2-A98B-81D80CCDF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539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371475</xdr:colOff>
      <xdr:row>971</xdr:row>
      <xdr:rowOff>371475</xdr:rowOff>
    </xdr:to>
    <xdr:pic>
      <xdr:nvPicPr>
        <xdr:cNvPr id="886" name="Picture 885" descr="https://icorating.com/cache/logos/75a8123a1e0dbbe7f782814199b31aef-39x39.jpeg">
          <a:extLst>
            <a:ext uri="{FF2B5EF4-FFF2-40B4-BE49-F238E27FC236}">
              <a16:creationId xmlns:a16="http://schemas.microsoft.com/office/drawing/2014/main" id="{941121E0-D64E-42A7-A80C-A0DC7F70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454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371475</xdr:colOff>
      <xdr:row>973</xdr:row>
      <xdr:rowOff>0</xdr:rowOff>
    </xdr:to>
    <xdr:pic>
      <xdr:nvPicPr>
        <xdr:cNvPr id="887" name="Picture 886" descr="https://icorating.com/cache/logos/3cb96685b6959bad71a337d8020fb69c-39x39.png">
          <a:extLst>
            <a:ext uri="{FF2B5EF4-FFF2-40B4-BE49-F238E27FC236}">
              <a16:creationId xmlns:a16="http://schemas.microsoft.com/office/drawing/2014/main" id="{94628A8C-72D1-452F-AAF9-78A3AA99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549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371475</xdr:colOff>
      <xdr:row>974</xdr:row>
      <xdr:rowOff>171450</xdr:rowOff>
    </xdr:to>
    <xdr:pic>
      <xdr:nvPicPr>
        <xdr:cNvPr id="888" name="Picture 887" descr="https://icorating.com/cache/logos/u1PNIR4lofZoJZpo5lvyGU0CIthZvaQdwiUSxADt-39x39.png">
          <a:extLst>
            <a:ext uri="{FF2B5EF4-FFF2-40B4-BE49-F238E27FC236}">
              <a16:creationId xmlns:a16="http://schemas.microsoft.com/office/drawing/2014/main" id="{74BCCF95-3660-43F4-BBDF-22C2A1A3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283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371475</xdr:colOff>
      <xdr:row>974</xdr:row>
      <xdr:rowOff>371475</xdr:rowOff>
    </xdr:to>
    <xdr:pic>
      <xdr:nvPicPr>
        <xdr:cNvPr id="889" name="Picture 888" descr="https://icorating.com/cache/logos/f158fe574b7965590c561dadf374de81-39x39.jpeg">
          <a:extLst>
            <a:ext uri="{FF2B5EF4-FFF2-40B4-BE49-F238E27FC236}">
              <a16:creationId xmlns:a16="http://schemas.microsoft.com/office/drawing/2014/main" id="{5ADE4B06-AE00-43D2-AAB4-D173FB21E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016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371475</xdr:colOff>
      <xdr:row>975</xdr:row>
      <xdr:rowOff>371475</xdr:rowOff>
    </xdr:to>
    <xdr:pic>
      <xdr:nvPicPr>
        <xdr:cNvPr id="890" name="Picture 889" descr="https://icorating.com/cache/logos/d3e527689f7786cd86fb6a04fc7ef766-39x39.png">
          <a:extLst>
            <a:ext uri="{FF2B5EF4-FFF2-40B4-BE49-F238E27FC236}">
              <a16:creationId xmlns:a16="http://schemas.microsoft.com/office/drawing/2014/main" id="{27502F3D-B4AB-4F3E-AB0C-B961C5D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749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371475</xdr:colOff>
      <xdr:row>977</xdr:row>
      <xdr:rowOff>0</xdr:rowOff>
    </xdr:to>
    <xdr:pic>
      <xdr:nvPicPr>
        <xdr:cNvPr id="891" name="Picture 890" descr="https://icorating.com/cache/logos/d78ce1d0faaaf455523c9ccfb7e691db-39x39.jpeg">
          <a:extLst>
            <a:ext uri="{FF2B5EF4-FFF2-40B4-BE49-F238E27FC236}">
              <a16:creationId xmlns:a16="http://schemas.microsoft.com/office/drawing/2014/main" id="{251376B7-0F1E-4C64-948A-08DA5ACEA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664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371475</xdr:colOff>
      <xdr:row>978</xdr:row>
      <xdr:rowOff>171450</xdr:rowOff>
    </xdr:to>
    <xdr:pic>
      <xdr:nvPicPr>
        <xdr:cNvPr id="892" name="Picture 891" descr="https://icorating.com/cache/logos/c0ac9a07976890b44216f27eae1c3704-39x39.jpeg">
          <a:extLst>
            <a:ext uri="{FF2B5EF4-FFF2-40B4-BE49-F238E27FC236}">
              <a16:creationId xmlns:a16="http://schemas.microsoft.com/office/drawing/2014/main" id="{EE371407-E1DE-4054-8623-D9DEE516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397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371475</xdr:colOff>
      <xdr:row>978</xdr:row>
      <xdr:rowOff>371475</xdr:rowOff>
    </xdr:to>
    <xdr:pic>
      <xdr:nvPicPr>
        <xdr:cNvPr id="893" name="Picture 892" descr="https://icorating.com/cache/logos/d964137b50d42008dc00da38aad4c3ab-39x39.jpeg">
          <a:extLst>
            <a:ext uri="{FF2B5EF4-FFF2-40B4-BE49-F238E27FC236}">
              <a16:creationId xmlns:a16="http://schemas.microsoft.com/office/drawing/2014/main" id="{0C897C0E-B7FB-451B-8617-C689FC0E2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131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371475</xdr:colOff>
      <xdr:row>980</xdr:row>
      <xdr:rowOff>171450</xdr:rowOff>
    </xdr:to>
    <xdr:pic>
      <xdr:nvPicPr>
        <xdr:cNvPr id="894" name="Picture 893" descr="https://icorating.com/cache/logos/LxR8BsLplCr4b7xiLKOqkjyOp6W5yLoL8QwdZoRD-39x39.png">
          <a:extLst>
            <a:ext uri="{FF2B5EF4-FFF2-40B4-BE49-F238E27FC236}">
              <a16:creationId xmlns:a16="http://schemas.microsoft.com/office/drawing/2014/main" id="{00411B9E-FA73-4C11-8EE2-64B242263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64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371475</xdr:colOff>
      <xdr:row>981</xdr:row>
      <xdr:rowOff>0</xdr:rowOff>
    </xdr:to>
    <xdr:pic>
      <xdr:nvPicPr>
        <xdr:cNvPr id="895" name="Picture 894" descr="https://icorating.com/cache/logos/fd2551a0de7c6b991961616b647dced6-39x39.jpeg">
          <a:extLst>
            <a:ext uri="{FF2B5EF4-FFF2-40B4-BE49-F238E27FC236}">
              <a16:creationId xmlns:a16="http://schemas.microsoft.com/office/drawing/2014/main" id="{9218E468-B301-41DA-8E54-BF4D341C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597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371475</xdr:colOff>
      <xdr:row>981</xdr:row>
      <xdr:rowOff>371475</xdr:rowOff>
    </xdr:to>
    <xdr:pic>
      <xdr:nvPicPr>
        <xdr:cNvPr id="896" name="Picture 895" descr="https://icorating.com/cache/logos/1321d04b9be04f439e166d19331b9828-39x39.png">
          <a:extLst>
            <a:ext uri="{FF2B5EF4-FFF2-40B4-BE49-F238E27FC236}">
              <a16:creationId xmlns:a16="http://schemas.microsoft.com/office/drawing/2014/main" id="{BF049861-DA97-4CB1-AAC9-C1650353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331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371475</xdr:colOff>
      <xdr:row>983</xdr:row>
      <xdr:rowOff>0</xdr:rowOff>
    </xdr:to>
    <xdr:pic>
      <xdr:nvPicPr>
        <xdr:cNvPr id="897" name="Picture 896" descr="https://icorating.com/cache/logos/iLVvnNJgN11koshm2o9f5I2QJbL2tzjOyTQ9qowL-39x39.png">
          <a:extLst>
            <a:ext uri="{FF2B5EF4-FFF2-40B4-BE49-F238E27FC236}">
              <a16:creationId xmlns:a16="http://schemas.microsoft.com/office/drawing/2014/main" id="{6F7EBEC0-37F1-4358-A1D5-DD36445D6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064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371475</xdr:colOff>
      <xdr:row>984</xdr:row>
      <xdr:rowOff>171450</xdr:rowOff>
    </xdr:to>
    <xdr:pic>
      <xdr:nvPicPr>
        <xdr:cNvPr id="898" name="Picture 897" descr="https://icorating.com/cache/logos/f781ef9d729d9924eeb8a69075962dd7-39x39.jpeg">
          <a:extLst>
            <a:ext uri="{FF2B5EF4-FFF2-40B4-BE49-F238E27FC236}">
              <a16:creationId xmlns:a16="http://schemas.microsoft.com/office/drawing/2014/main" id="{56BE22E1-0176-444A-9FF9-C31B672B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98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371475</xdr:colOff>
      <xdr:row>984</xdr:row>
      <xdr:rowOff>371475</xdr:rowOff>
    </xdr:to>
    <xdr:pic>
      <xdr:nvPicPr>
        <xdr:cNvPr id="899" name="Picture 898" descr="https://icorating.com/cache/logos/0871b82cf7114f9f9bb671e3be9a5bad-39x39.png">
          <a:extLst>
            <a:ext uri="{FF2B5EF4-FFF2-40B4-BE49-F238E27FC236}">
              <a16:creationId xmlns:a16="http://schemas.microsoft.com/office/drawing/2014/main" id="{85A0BDAA-B26D-40FF-A6AD-CA5CC10C8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531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371475</xdr:colOff>
      <xdr:row>985</xdr:row>
      <xdr:rowOff>371475</xdr:rowOff>
    </xdr:to>
    <xdr:pic>
      <xdr:nvPicPr>
        <xdr:cNvPr id="900" name="Picture 899" descr="https://icorating.com/cache/logos/a562d3085448fae1a168fa3bf0ee75a3-39x39.png">
          <a:extLst>
            <a:ext uri="{FF2B5EF4-FFF2-40B4-BE49-F238E27FC236}">
              <a16:creationId xmlns:a16="http://schemas.microsoft.com/office/drawing/2014/main" id="{10D439CA-A7DB-40E5-9CDB-E67C3CE02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265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371475</xdr:colOff>
      <xdr:row>987</xdr:row>
      <xdr:rowOff>0</xdr:rowOff>
    </xdr:to>
    <xdr:pic>
      <xdr:nvPicPr>
        <xdr:cNvPr id="901" name="Picture 900" descr="https://icorating.com/cache/logos/98303b1055fd7662752b1fc49ef27349-39x39.jpeg">
          <a:extLst>
            <a:ext uri="{FF2B5EF4-FFF2-40B4-BE49-F238E27FC236}">
              <a16:creationId xmlns:a16="http://schemas.microsoft.com/office/drawing/2014/main" id="{FA036C7C-FFD3-4A45-8207-191EEF62A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998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371475</xdr:colOff>
      <xdr:row>987</xdr:row>
      <xdr:rowOff>371475</xdr:rowOff>
    </xdr:to>
    <xdr:pic>
      <xdr:nvPicPr>
        <xdr:cNvPr id="902" name="Picture 901" descr="https://icorating.com/cache/logos/1029c367b28c61ef555cca74e4702b33-39x39.jpeg">
          <a:extLst>
            <a:ext uri="{FF2B5EF4-FFF2-40B4-BE49-F238E27FC236}">
              <a16:creationId xmlns:a16="http://schemas.microsoft.com/office/drawing/2014/main" id="{F26BF3A6-941A-43FE-9BDA-ECBA89E0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731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371475</xdr:colOff>
      <xdr:row>988</xdr:row>
      <xdr:rowOff>371475</xdr:rowOff>
    </xdr:to>
    <xdr:pic>
      <xdr:nvPicPr>
        <xdr:cNvPr id="903" name="Picture 902" descr="https://icorating.com/cache/logos/2496aa625b20664c07de4f537204a761-39x39.jpeg">
          <a:extLst>
            <a:ext uri="{FF2B5EF4-FFF2-40B4-BE49-F238E27FC236}">
              <a16:creationId xmlns:a16="http://schemas.microsoft.com/office/drawing/2014/main" id="{AC2B2CDC-661D-42D0-AFBB-C5AD3FB01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65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371475</xdr:colOff>
      <xdr:row>990</xdr:row>
      <xdr:rowOff>0</xdr:rowOff>
    </xdr:to>
    <xdr:pic>
      <xdr:nvPicPr>
        <xdr:cNvPr id="904" name="Picture 903" descr="https://icorating.com/cache/logos/ddf4afdcb9104c1665431bc126bf62ef-39x39.jpeg">
          <a:extLst>
            <a:ext uri="{FF2B5EF4-FFF2-40B4-BE49-F238E27FC236}">
              <a16:creationId xmlns:a16="http://schemas.microsoft.com/office/drawing/2014/main" id="{AE49233D-F3DB-41D2-87FC-0047F1616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198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371475</xdr:colOff>
      <xdr:row>990</xdr:row>
      <xdr:rowOff>371475</xdr:rowOff>
    </xdr:to>
    <xdr:pic>
      <xdr:nvPicPr>
        <xdr:cNvPr id="905" name="Picture 904" descr="https://icorating.com/cache/logos/683ac050b734d661bcdc9e1d324359c0-39x39.jpeg">
          <a:extLst>
            <a:ext uri="{FF2B5EF4-FFF2-40B4-BE49-F238E27FC236}">
              <a16:creationId xmlns:a16="http://schemas.microsoft.com/office/drawing/2014/main" id="{4DC49A45-C1F8-4C5B-B753-A58EDB164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932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371475</xdr:colOff>
      <xdr:row>991</xdr:row>
      <xdr:rowOff>371475</xdr:rowOff>
    </xdr:to>
    <xdr:pic>
      <xdr:nvPicPr>
        <xdr:cNvPr id="906" name="Picture 905" descr="https://icorating.com/cache/logos/48a4bb501d2c92adc7f2fb6848b89917-39x39.jpeg">
          <a:extLst>
            <a:ext uri="{FF2B5EF4-FFF2-40B4-BE49-F238E27FC236}">
              <a16:creationId xmlns:a16="http://schemas.microsoft.com/office/drawing/2014/main" id="{56B14686-23DA-4D48-BE7C-A2B33718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665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371475</xdr:colOff>
      <xdr:row>992</xdr:row>
      <xdr:rowOff>371475</xdr:rowOff>
    </xdr:to>
    <xdr:pic>
      <xdr:nvPicPr>
        <xdr:cNvPr id="907" name="Picture 906" descr="https://icorating.com/cache/logos/2381a2ac4cbafd8bb47d8b2ab173104b-39x39.jpeg">
          <a:extLst>
            <a:ext uri="{FF2B5EF4-FFF2-40B4-BE49-F238E27FC236}">
              <a16:creationId xmlns:a16="http://schemas.microsoft.com/office/drawing/2014/main" id="{08A0DD7F-8E37-421F-851E-03532EEB0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80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371475</xdr:colOff>
      <xdr:row>994</xdr:row>
      <xdr:rowOff>9525</xdr:rowOff>
    </xdr:to>
    <xdr:pic>
      <xdr:nvPicPr>
        <xdr:cNvPr id="908" name="Picture 907" descr="https://icorating.com/cache/logos/XxPjoEG5UBUqK8F04f1CrIXBdWjq2FAEw3ylg3IB-39x39.png">
          <a:extLst>
            <a:ext uri="{FF2B5EF4-FFF2-40B4-BE49-F238E27FC236}">
              <a16:creationId xmlns:a16="http://schemas.microsoft.com/office/drawing/2014/main" id="{6C10BDC1-5317-4E71-8C99-63500E504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313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371475</xdr:colOff>
      <xdr:row>995</xdr:row>
      <xdr:rowOff>371475</xdr:rowOff>
    </xdr:to>
    <xdr:pic>
      <xdr:nvPicPr>
        <xdr:cNvPr id="909" name="Picture 908" descr="https://icorating.com/cache/logos/76f7843c2bc545f9ef3a174e319ea4e2-39x39.jpeg">
          <a:extLst>
            <a:ext uri="{FF2B5EF4-FFF2-40B4-BE49-F238E27FC236}">
              <a16:creationId xmlns:a16="http://schemas.microsoft.com/office/drawing/2014/main" id="{56126225-31E7-47A8-B6C9-63D4847BD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046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371475</xdr:colOff>
      <xdr:row>997</xdr:row>
      <xdr:rowOff>0</xdr:rowOff>
    </xdr:to>
    <xdr:pic>
      <xdr:nvPicPr>
        <xdr:cNvPr id="910" name="Picture 909" descr="https://icorating.com/cache/logos/7555652b8fd31eb9261a13b2cef49dfe-39x39.png">
          <a:extLst>
            <a:ext uri="{FF2B5EF4-FFF2-40B4-BE49-F238E27FC236}">
              <a16:creationId xmlns:a16="http://schemas.microsoft.com/office/drawing/2014/main" id="{FBB4AEC9-0743-4D2A-9D8A-55234608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14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371475</xdr:colOff>
      <xdr:row>998</xdr:row>
      <xdr:rowOff>0</xdr:rowOff>
    </xdr:to>
    <xdr:pic>
      <xdr:nvPicPr>
        <xdr:cNvPr id="911" name="Picture 910" descr="https://icorating.com/cache/logos/ec591ca5d594bf5f884e56d557d6b0bb-39x39.png">
          <a:extLst>
            <a:ext uri="{FF2B5EF4-FFF2-40B4-BE49-F238E27FC236}">
              <a16:creationId xmlns:a16="http://schemas.microsoft.com/office/drawing/2014/main" id="{AD8AC314-0B1A-4E8F-82D5-AB848E16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875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371475</xdr:colOff>
      <xdr:row>998</xdr:row>
      <xdr:rowOff>371475</xdr:rowOff>
    </xdr:to>
    <xdr:pic>
      <xdr:nvPicPr>
        <xdr:cNvPr id="912" name="Picture 911" descr="https://icorating.com/cache/logos/03cd7078fd81fc34f85faef768e0d3b8-39x39.jpeg">
          <a:extLst>
            <a:ext uri="{FF2B5EF4-FFF2-40B4-BE49-F238E27FC236}">
              <a16:creationId xmlns:a16="http://schemas.microsoft.com/office/drawing/2014/main" id="{9219AB7A-80E4-4FDA-A069-46D7B9B6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60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371475</xdr:colOff>
      <xdr:row>1000</xdr:row>
      <xdr:rowOff>0</xdr:rowOff>
    </xdr:to>
    <xdr:pic>
      <xdr:nvPicPr>
        <xdr:cNvPr id="913" name="Picture 912" descr="https://icorating.com/cache/logos/4b629153ac1cc546f3a9cb4d27acabcb-39x39.jpeg">
          <a:extLst>
            <a:ext uri="{FF2B5EF4-FFF2-40B4-BE49-F238E27FC236}">
              <a16:creationId xmlns:a16="http://schemas.microsoft.com/office/drawing/2014/main" id="{8A462733-D414-459D-93DD-E1308952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523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371475</xdr:colOff>
      <xdr:row>1000</xdr:row>
      <xdr:rowOff>371475</xdr:rowOff>
    </xdr:to>
    <xdr:pic>
      <xdr:nvPicPr>
        <xdr:cNvPr id="914" name="Picture 913" descr="https://icorating.com/cache/logos/b554ce3792283ff75e6e61c617644567-39x39.png">
          <a:extLst>
            <a:ext uri="{FF2B5EF4-FFF2-40B4-BE49-F238E27FC236}">
              <a16:creationId xmlns:a16="http://schemas.microsoft.com/office/drawing/2014/main" id="{A8C78C76-D6BD-4A7A-8460-E3CC582B5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256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371475</xdr:colOff>
      <xdr:row>1001</xdr:row>
      <xdr:rowOff>371475</xdr:rowOff>
    </xdr:to>
    <xdr:pic>
      <xdr:nvPicPr>
        <xdr:cNvPr id="915" name="Picture 914" descr="https://icorating.com/cache/logos/1ce329ffff1632854ec929556e855e3a-39x39.png">
          <a:extLst>
            <a:ext uri="{FF2B5EF4-FFF2-40B4-BE49-F238E27FC236}">
              <a16:creationId xmlns:a16="http://schemas.microsoft.com/office/drawing/2014/main" id="{2B379579-4268-4BDD-B26E-5F4300AA2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99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371475</xdr:colOff>
      <xdr:row>1003</xdr:row>
      <xdr:rowOff>171450</xdr:rowOff>
    </xdr:to>
    <xdr:pic>
      <xdr:nvPicPr>
        <xdr:cNvPr id="916" name="Picture 915" descr="https://icorating.com/cache/logos/33e6f96ae16c4735c7de9cb9bcd7854d-39x39.jpeg">
          <a:extLst>
            <a:ext uri="{FF2B5EF4-FFF2-40B4-BE49-F238E27FC236}">
              <a16:creationId xmlns:a16="http://schemas.microsoft.com/office/drawing/2014/main" id="{2AFE74D2-688A-4E67-8514-43CFA5E7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72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371475</xdr:colOff>
      <xdr:row>1003</xdr:row>
      <xdr:rowOff>371475</xdr:rowOff>
    </xdr:to>
    <xdr:pic>
      <xdr:nvPicPr>
        <xdr:cNvPr id="917" name="Picture 916" descr="https://icorating.com/cache/logos/0d948cd79ef63e5d7e79dd536c71de6d-39x39.png">
          <a:extLst>
            <a:ext uri="{FF2B5EF4-FFF2-40B4-BE49-F238E27FC236}">
              <a16:creationId xmlns:a16="http://schemas.microsoft.com/office/drawing/2014/main" id="{CF387A16-70C7-408D-A8A1-C6111E215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57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371475</xdr:colOff>
      <xdr:row>1004</xdr:row>
      <xdr:rowOff>371475</xdr:rowOff>
    </xdr:to>
    <xdr:pic>
      <xdr:nvPicPr>
        <xdr:cNvPr id="918" name="Picture 917" descr="https://icorating.com/cache/logos/82ca9e6afb9f7fdce1fbb676c4729d18-39x39.jpeg">
          <a:extLst>
            <a:ext uri="{FF2B5EF4-FFF2-40B4-BE49-F238E27FC236}">
              <a16:creationId xmlns:a16="http://schemas.microsoft.com/office/drawing/2014/main" id="{F3D207C0-45B5-4970-80BC-E4A9CCF56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190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371475</xdr:colOff>
      <xdr:row>1005</xdr:row>
      <xdr:rowOff>371475</xdr:rowOff>
    </xdr:to>
    <xdr:pic>
      <xdr:nvPicPr>
        <xdr:cNvPr id="919" name="Picture 918" descr="https://icorating.com/cache/logos/e66758ec20bea800ff7bb9174f9b5372-39x39.jpeg">
          <a:extLst>
            <a:ext uri="{FF2B5EF4-FFF2-40B4-BE49-F238E27FC236}">
              <a16:creationId xmlns:a16="http://schemas.microsoft.com/office/drawing/2014/main" id="{3688CAD0-47C6-427A-9D26-AEFB693B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924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371475</xdr:colOff>
      <xdr:row>1007</xdr:row>
      <xdr:rowOff>0</xdr:rowOff>
    </xdr:to>
    <xdr:pic>
      <xdr:nvPicPr>
        <xdr:cNvPr id="920" name="Picture 919" descr="https://icorating.com/cache/logos/CSx2PFlSdq4Wz2Ht7Mqp6RJhCX5rGC1bcyI9XpTX-39x39.png">
          <a:extLst>
            <a:ext uri="{FF2B5EF4-FFF2-40B4-BE49-F238E27FC236}">
              <a16:creationId xmlns:a16="http://schemas.microsoft.com/office/drawing/2014/main" id="{61826DCE-B979-4F63-9FCC-63D6C11F4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657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371475</xdr:colOff>
      <xdr:row>1008</xdr:row>
      <xdr:rowOff>0</xdr:rowOff>
    </xdr:to>
    <xdr:pic>
      <xdr:nvPicPr>
        <xdr:cNvPr id="921" name="Picture 920" descr="https://icorating.com/cache/logos/7045826fee8a2e2a856b012f19f8bd4e-39x39.jpeg">
          <a:extLst>
            <a:ext uri="{FF2B5EF4-FFF2-40B4-BE49-F238E27FC236}">
              <a16:creationId xmlns:a16="http://schemas.microsoft.com/office/drawing/2014/main" id="{3F1F3F3A-412B-4A01-B23A-3FB371FA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390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371475</xdr:colOff>
      <xdr:row>1008</xdr:row>
      <xdr:rowOff>371475</xdr:rowOff>
    </xdr:to>
    <xdr:pic>
      <xdr:nvPicPr>
        <xdr:cNvPr id="922" name="Picture 921" descr="https://icorating.com/cache/logos/6a739cf9e4108cae9f2acb1fb3d4cb53-39x39.jpeg">
          <a:extLst>
            <a:ext uri="{FF2B5EF4-FFF2-40B4-BE49-F238E27FC236}">
              <a16:creationId xmlns:a16="http://schemas.microsoft.com/office/drawing/2014/main" id="{847DCED5-1E1B-44C1-B6D1-A74BA1FF5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124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371475</xdr:colOff>
      <xdr:row>1009</xdr:row>
      <xdr:rowOff>371475</xdr:rowOff>
    </xdr:to>
    <xdr:pic>
      <xdr:nvPicPr>
        <xdr:cNvPr id="923" name="Picture 922" descr="https://icorating.com/cache/logos/2599148827ef7f49a63b01f2c04d6428-39x39.jpeg">
          <a:extLst>
            <a:ext uri="{FF2B5EF4-FFF2-40B4-BE49-F238E27FC236}">
              <a16:creationId xmlns:a16="http://schemas.microsoft.com/office/drawing/2014/main" id="{E85F685B-DDF4-456B-8458-2A1780A3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857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371475</xdr:colOff>
      <xdr:row>1011</xdr:row>
      <xdr:rowOff>0</xdr:rowOff>
    </xdr:to>
    <xdr:pic>
      <xdr:nvPicPr>
        <xdr:cNvPr id="924" name="Picture 923" descr="https://icorating.com/cache/logos/O3Z0Xfyn7UOeukEU4IFKW70DzHd9mJLYU0eXECEu-39x39.png">
          <a:extLst>
            <a:ext uri="{FF2B5EF4-FFF2-40B4-BE49-F238E27FC236}">
              <a16:creationId xmlns:a16="http://schemas.microsoft.com/office/drawing/2014/main" id="{94A17FD5-ADFE-41E6-BE66-2A7A716DA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591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371475</xdr:colOff>
      <xdr:row>1011</xdr:row>
      <xdr:rowOff>371475</xdr:rowOff>
    </xdr:to>
    <xdr:pic>
      <xdr:nvPicPr>
        <xdr:cNvPr id="925" name="Picture 924" descr="https://icorating.com/cache/logos/ef68ae8504ff413214bcfb754a902e61-39x39.png">
          <a:extLst>
            <a:ext uri="{FF2B5EF4-FFF2-40B4-BE49-F238E27FC236}">
              <a16:creationId xmlns:a16="http://schemas.microsoft.com/office/drawing/2014/main" id="{3579B907-B1DD-4AEA-B946-CF94CD82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324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371475</xdr:colOff>
      <xdr:row>1013</xdr:row>
      <xdr:rowOff>0</xdr:rowOff>
    </xdr:to>
    <xdr:pic>
      <xdr:nvPicPr>
        <xdr:cNvPr id="926" name="Picture 925" descr="https://icorating.com/cache/logos/a50e364fdad2034c7af8ded81c08944d-39x39.png">
          <a:extLst>
            <a:ext uri="{FF2B5EF4-FFF2-40B4-BE49-F238E27FC236}">
              <a16:creationId xmlns:a16="http://schemas.microsoft.com/office/drawing/2014/main" id="{8C3F2749-A639-4699-9DA5-FAD401D4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058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371475</xdr:colOff>
      <xdr:row>1013</xdr:row>
      <xdr:rowOff>371475</xdr:rowOff>
    </xdr:to>
    <xdr:pic>
      <xdr:nvPicPr>
        <xdr:cNvPr id="927" name="Picture 926" descr="https://icorating.com/cache/logos/6ae8b6102cf23d5c1a4c4bdf1fe8d37f-39x39.png">
          <a:extLst>
            <a:ext uri="{FF2B5EF4-FFF2-40B4-BE49-F238E27FC236}">
              <a16:creationId xmlns:a16="http://schemas.microsoft.com/office/drawing/2014/main" id="{DE651690-4FD3-4D59-952D-865B2A72E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791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371475</xdr:colOff>
      <xdr:row>1014</xdr:row>
      <xdr:rowOff>371475</xdr:rowOff>
    </xdr:to>
    <xdr:pic>
      <xdr:nvPicPr>
        <xdr:cNvPr id="928" name="Picture 927" descr="https://icorating.com/cache/logos/e0ab86942af174b20873bd6bbb948e4e-39x39.jpeg">
          <a:extLst>
            <a:ext uri="{FF2B5EF4-FFF2-40B4-BE49-F238E27FC236}">
              <a16:creationId xmlns:a16="http://schemas.microsoft.com/office/drawing/2014/main" id="{DA089FD0-A951-4A99-A67F-7C89A635E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24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371475</xdr:colOff>
      <xdr:row>1016</xdr:row>
      <xdr:rowOff>0</xdr:rowOff>
    </xdr:to>
    <xdr:pic>
      <xdr:nvPicPr>
        <xdr:cNvPr id="929" name="Picture 928" descr="https://icorating.com/cache/logos/0a9d996c4630d60e0ffb3ba1830106a0-39x39.jpeg">
          <a:extLst>
            <a:ext uri="{FF2B5EF4-FFF2-40B4-BE49-F238E27FC236}">
              <a16:creationId xmlns:a16="http://schemas.microsoft.com/office/drawing/2014/main" id="{E822BF48-203D-4EE8-9E8A-14F2BAE83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258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371475</xdr:colOff>
      <xdr:row>1016</xdr:row>
      <xdr:rowOff>371475</xdr:rowOff>
    </xdr:to>
    <xdr:pic>
      <xdr:nvPicPr>
        <xdr:cNvPr id="930" name="Picture 929" descr="https://icorating.com/cache/logos/4e6a88f815dff42dc094ea3ddc5e40bc-39x39.png">
          <a:extLst>
            <a:ext uri="{FF2B5EF4-FFF2-40B4-BE49-F238E27FC236}">
              <a16:creationId xmlns:a16="http://schemas.microsoft.com/office/drawing/2014/main" id="{03B155C0-23DB-49B2-9987-3DC90292A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991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371475</xdr:colOff>
      <xdr:row>1017</xdr:row>
      <xdr:rowOff>371475</xdr:rowOff>
    </xdr:to>
    <xdr:pic>
      <xdr:nvPicPr>
        <xdr:cNvPr id="931" name="Picture 930" descr="https://icorating.com/cache/logos/2e4f952fd5d03d27c67e11d66ae50499-39x39.png">
          <a:extLst>
            <a:ext uri="{FF2B5EF4-FFF2-40B4-BE49-F238E27FC236}">
              <a16:creationId xmlns:a16="http://schemas.microsoft.com/office/drawing/2014/main" id="{5B589B84-DA0C-4A97-A238-CDF200CD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725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371475</xdr:colOff>
      <xdr:row>1019</xdr:row>
      <xdr:rowOff>0</xdr:rowOff>
    </xdr:to>
    <xdr:pic>
      <xdr:nvPicPr>
        <xdr:cNvPr id="932" name="Picture 931" descr="https://icorating.com/cache/logos/fd4bd69a6de52811e626d2dabaed8fe8-39x39.png">
          <a:extLst>
            <a:ext uri="{FF2B5EF4-FFF2-40B4-BE49-F238E27FC236}">
              <a16:creationId xmlns:a16="http://schemas.microsoft.com/office/drawing/2014/main" id="{F6BE3289-29C4-4386-8DD3-CBE4F9EAF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58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371475</xdr:colOff>
      <xdr:row>1019</xdr:row>
      <xdr:rowOff>371475</xdr:rowOff>
    </xdr:to>
    <xdr:pic>
      <xdr:nvPicPr>
        <xdr:cNvPr id="933" name="Picture 932" descr="https://icorating.com/cache/logos/62599083f41b521f8b5984fdc7e89d10-39x39.gif">
          <a:extLst>
            <a:ext uri="{FF2B5EF4-FFF2-40B4-BE49-F238E27FC236}">
              <a16:creationId xmlns:a16="http://schemas.microsoft.com/office/drawing/2014/main" id="{C3850C7C-20CB-4574-806A-C6DEE8D6B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192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371475</xdr:colOff>
      <xdr:row>1020</xdr:row>
      <xdr:rowOff>371475</xdr:rowOff>
    </xdr:to>
    <xdr:pic>
      <xdr:nvPicPr>
        <xdr:cNvPr id="934" name="Picture 933" descr="https://icorating.com/cache/logos/bdde34f4a01fc68613493e49949d0050-39x39.jpeg">
          <a:extLst>
            <a:ext uri="{FF2B5EF4-FFF2-40B4-BE49-F238E27FC236}">
              <a16:creationId xmlns:a16="http://schemas.microsoft.com/office/drawing/2014/main" id="{BF9FBE5A-D97F-4A6F-8274-5F8D0503F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92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0</xdr:col>
      <xdr:colOff>371475</xdr:colOff>
      <xdr:row>1022</xdr:row>
      <xdr:rowOff>171450</xdr:rowOff>
    </xdr:to>
    <xdr:pic>
      <xdr:nvPicPr>
        <xdr:cNvPr id="935" name="Picture 934" descr="https://icorating.com/cache/logos/588f6ffcd6c4e064da23fcb65361d54d-39x39.png">
          <a:extLst>
            <a:ext uri="{FF2B5EF4-FFF2-40B4-BE49-F238E27FC236}">
              <a16:creationId xmlns:a16="http://schemas.microsoft.com/office/drawing/2014/main" id="{182F9B1B-2E21-4248-A9CC-410A1BE8F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658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371475</xdr:colOff>
      <xdr:row>1022</xdr:row>
      <xdr:rowOff>371475</xdr:rowOff>
    </xdr:to>
    <xdr:pic>
      <xdr:nvPicPr>
        <xdr:cNvPr id="936" name="Picture 935" descr="https://icorating.com/cache/logos/216bc1952fb200d5eb42d2fcd529eb35-39x39.jpeg">
          <a:extLst>
            <a:ext uri="{FF2B5EF4-FFF2-40B4-BE49-F238E27FC236}">
              <a16:creationId xmlns:a16="http://schemas.microsoft.com/office/drawing/2014/main" id="{2DA5689D-B8B6-427A-AE37-7B96D2CCC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392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1023</xdr:row>
      <xdr:rowOff>0</xdr:rowOff>
    </xdr:from>
    <xdr:to>
      <xdr:col>0</xdr:col>
      <xdr:colOff>371475</xdr:colOff>
      <xdr:row>1023</xdr:row>
      <xdr:rowOff>371475</xdr:rowOff>
    </xdr:to>
    <xdr:pic>
      <xdr:nvPicPr>
        <xdr:cNvPr id="937" name="Picture 936" descr="https://icorating.com/cache/logos/84c4447280b54b4ce75f46447a3dc3f9-39x39.png">
          <a:extLst>
            <a:ext uri="{FF2B5EF4-FFF2-40B4-BE49-F238E27FC236}">
              <a16:creationId xmlns:a16="http://schemas.microsoft.com/office/drawing/2014/main" id="{9B5CCCED-3590-4F05-9F07-0865CB77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125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371475</xdr:colOff>
      <xdr:row>1024</xdr:row>
      <xdr:rowOff>371475</xdr:rowOff>
    </xdr:to>
    <xdr:pic>
      <xdr:nvPicPr>
        <xdr:cNvPr id="938" name="Picture 937" descr="https://icorating.com/cache/logos/daf57cbf777d039c5db3d9677d5189b9-39x39.jpeg">
          <a:extLst>
            <a:ext uri="{FF2B5EF4-FFF2-40B4-BE49-F238E27FC236}">
              <a16:creationId xmlns:a16="http://schemas.microsoft.com/office/drawing/2014/main" id="{691C58F0-3D5E-465F-9E6E-D72C6AB95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4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371475</xdr:colOff>
      <xdr:row>1026</xdr:row>
      <xdr:rowOff>0</xdr:rowOff>
    </xdr:to>
    <xdr:pic>
      <xdr:nvPicPr>
        <xdr:cNvPr id="939" name="Picture 938" descr="https://icorating.com/cache/logos/MTGfqbda8GWtb5l9bhmG1lD6kP47HNkJ2qDQycYe-39x39.png">
          <a:extLst>
            <a:ext uri="{FF2B5EF4-FFF2-40B4-BE49-F238E27FC236}">
              <a16:creationId xmlns:a16="http://schemas.microsoft.com/office/drawing/2014/main" id="{FF35D7C0-E84E-4BAB-9FC3-9DE4AF3A0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77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371475</xdr:colOff>
      <xdr:row>1026</xdr:row>
      <xdr:rowOff>371475</xdr:rowOff>
    </xdr:to>
    <xdr:pic>
      <xdr:nvPicPr>
        <xdr:cNvPr id="940" name="Picture 939" descr="https://icorating.com/cache/logos/c3a59b95cd1a84e88a756e7690895811-39x39.png">
          <a:extLst>
            <a:ext uri="{FF2B5EF4-FFF2-40B4-BE49-F238E27FC236}">
              <a16:creationId xmlns:a16="http://schemas.microsoft.com/office/drawing/2014/main" id="{49AB7A05-31EE-4020-98A5-CB082ACD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687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371475</xdr:colOff>
      <xdr:row>1027</xdr:row>
      <xdr:rowOff>371475</xdr:rowOff>
    </xdr:to>
    <xdr:pic>
      <xdr:nvPicPr>
        <xdr:cNvPr id="941" name="Picture 940" descr="https://icorating.com/cache/logos/HL8sFXODvZeK9sBBcM0hAH8q17beVIOA5fgA5QgA-39x39.png">
          <a:extLst>
            <a:ext uri="{FF2B5EF4-FFF2-40B4-BE49-F238E27FC236}">
              <a16:creationId xmlns:a16="http://schemas.microsoft.com/office/drawing/2014/main" id="{A1A1E88A-8DD8-4A98-B585-87F14EA8B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421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371475</xdr:colOff>
      <xdr:row>1028</xdr:row>
      <xdr:rowOff>371475</xdr:rowOff>
    </xdr:to>
    <xdr:pic>
      <xdr:nvPicPr>
        <xdr:cNvPr id="942" name="Picture 941" descr="https://icorating.com/cache/logos/8ey6JQXYj8SA5GGTRVin7tYUmTpVZB5PQFNZCBre-39x39.png">
          <a:extLst>
            <a:ext uri="{FF2B5EF4-FFF2-40B4-BE49-F238E27FC236}">
              <a16:creationId xmlns:a16="http://schemas.microsoft.com/office/drawing/2014/main" id="{3145637B-6030-413C-B0D2-93683D16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154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371475</xdr:colOff>
      <xdr:row>1029</xdr:row>
      <xdr:rowOff>371475</xdr:rowOff>
    </xdr:to>
    <xdr:pic>
      <xdr:nvPicPr>
        <xdr:cNvPr id="943" name="Picture 942" descr="https://icorating.com/cache/logos/dd48f2c21016915ba6c795f320a4cf83-39x39.png">
          <a:extLst>
            <a:ext uri="{FF2B5EF4-FFF2-40B4-BE49-F238E27FC236}">
              <a16:creationId xmlns:a16="http://schemas.microsoft.com/office/drawing/2014/main" id="{4F160F9D-2B8A-4CC1-A66B-7ACECFB4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06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371475</xdr:colOff>
      <xdr:row>1030</xdr:row>
      <xdr:rowOff>371475</xdr:rowOff>
    </xdr:to>
    <xdr:pic>
      <xdr:nvPicPr>
        <xdr:cNvPr id="944" name="Picture 943" descr="https://icorating.com/cache/logos/c7cf0d07deb780d844e9d4ecf97fd21e-39x39.png">
          <a:extLst>
            <a:ext uri="{FF2B5EF4-FFF2-40B4-BE49-F238E27FC236}">
              <a16:creationId xmlns:a16="http://schemas.microsoft.com/office/drawing/2014/main" id="{68D1BC95-D8ED-4419-AE94-DEBBAC6D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802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371475</xdr:colOff>
      <xdr:row>1031</xdr:row>
      <xdr:rowOff>371475</xdr:rowOff>
    </xdr:to>
    <xdr:pic>
      <xdr:nvPicPr>
        <xdr:cNvPr id="945" name="Picture 944" descr="https://icorating.com/cache/logos/c08235b080b827a14dbcbc721dd0139d-39x39.png">
          <a:extLst>
            <a:ext uri="{FF2B5EF4-FFF2-40B4-BE49-F238E27FC236}">
              <a16:creationId xmlns:a16="http://schemas.microsoft.com/office/drawing/2014/main" id="{14B08EF8-AFB3-4A70-9E84-14A1E68E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536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371475</xdr:colOff>
      <xdr:row>1033</xdr:row>
      <xdr:rowOff>0</xdr:rowOff>
    </xdr:to>
    <xdr:pic>
      <xdr:nvPicPr>
        <xdr:cNvPr id="946" name="Picture 945" descr="https://icorating.com/cache/logos/96b62fac72454daa3752bbfa395f9756-39x39.jpeg">
          <a:extLst>
            <a:ext uri="{FF2B5EF4-FFF2-40B4-BE49-F238E27FC236}">
              <a16:creationId xmlns:a16="http://schemas.microsoft.com/office/drawing/2014/main" id="{E5BDCDDA-121A-4188-9187-08804EB9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269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371475</xdr:colOff>
      <xdr:row>1034</xdr:row>
      <xdr:rowOff>0</xdr:rowOff>
    </xdr:to>
    <xdr:pic>
      <xdr:nvPicPr>
        <xdr:cNvPr id="947" name="Picture 946" descr="https://icorating.com/cache/logos/e94e1c7509db3bb14a7b5032c211af2d-39x39.png">
          <a:extLst>
            <a:ext uri="{FF2B5EF4-FFF2-40B4-BE49-F238E27FC236}">
              <a16:creationId xmlns:a16="http://schemas.microsoft.com/office/drawing/2014/main" id="{B0DD1280-AAFF-428C-8D8E-1980B6D3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002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371475</xdr:colOff>
      <xdr:row>1035</xdr:row>
      <xdr:rowOff>0</xdr:rowOff>
    </xdr:to>
    <xdr:pic>
      <xdr:nvPicPr>
        <xdr:cNvPr id="948" name="Picture 947" descr="https://icorating.com/cache/logos/rI69qMGmCXixMnVSoIkAuahISQJqlGoJVrRmgBRg-39x39.png">
          <a:extLst>
            <a:ext uri="{FF2B5EF4-FFF2-40B4-BE49-F238E27FC236}">
              <a16:creationId xmlns:a16="http://schemas.microsoft.com/office/drawing/2014/main" id="{919D0B7D-17F6-4693-958F-90FC70FCD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736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371475</xdr:colOff>
      <xdr:row>1035</xdr:row>
      <xdr:rowOff>371475</xdr:rowOff>
    </xdr:to>
    <xdr:pic>
      <xdr:nvPicPr>
        <xdr:cNvPr id="949" name="Picture 948" descr="https://icorating.com/cache/logos/4YWdD4PKVqpjGTrblVVcnOhQKZQJDqcuW4rTWsHc-39x39.png">
          <a:extLst>
            <a:ext uri="{FF2B5EF4-FFF2-40B4-BE49-F238E27FC236}">
              <a16:creationId xmlns:a16="http://schemas.microsoft.com/office/drawing/2014/main" id="{D62D5249-35D1-4B99-8117-1A982B1B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469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371475</xdr:colOff>
      <xdr:row>1037</xdr:row>
      <xdr:rowOff>0</xdr:rowOff>
    </xdr:to>
    <xdr:pic>
      <xdr:nvPicPr>
        <xdr:cNvPr id="950" name="Picture 949" descr="https://icorating.com/cache/logos/015e640f4a0ad16066d3fc62911e0bdd-39x39.png">
          <a:extLst>
            <a:ext uri="{FF2B5EF4-FFF2-40B4-BE49-F238E27FC236}">
              <a16:creationId xmlns:a16="http://schemas.microsoft.com/office/drawing/2014/main" id="{7BA12D20-595F-43C8-9C4B-1A43EF6E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384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371475</xdr:colOff>
      <xdr:row>1038</xdr:row>
      <xdr:rowOff>0</xdr:rowOff>
    </xdr:to>
    <xdr:pic>
      <xdr:nvPicPr>
        <xdr:cNvPr id="951" name="Picture 950" descr="https://icorating.com/cache/logos/99e62cb04120d7124fd0310577774001-39x39.png">
          <a:extLst>
            <a:ext uri="{FF2B5EF4-FFF2-40B4-BE49-F238E27FC236}">
              <a16:creationId xmlns:a16="http://schemas.microsoft.com/office/drawing/2014/main" id="{2391A702-5914-4713-8337-AD471766A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117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371475</xdr:colOff>
      <xdr:row>1038</xdr:row>
      <xdr:rowOff>371475</xdr:rowOff>
    </xdr:to>
    <xdr:pic>
      <xdr:nvPicPr>
        <xdr:cNvPr id="952" name="Picture 951" descr="https://icorating.com/cache/logos/b4ebbd150fc588e2c6fc468d8da2557d-39x39.png">
          <a:extLst>
            <a:ext uri="{FF2B5EF4-FFF2-40B4-BE49-F238E27FC236}">
              <a16:creationId xmlns:a16="http://schemas.microsoft.com/office/drawing/2014/main" id="{340CDB6A-F302-4B0D-AB08-BA767A60A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850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371475</xdr:colOff>
      <xdr:row>1039</xdr:row>
      <xdr:rowOff>371475</xdr:rowOff>
    </xdr:to>
    <xdr:pic>
      <xdr:nvPicPr>
        <xdr:cNvPr id="953" name="Picture 952" descr="https://icorating.com/cache/logos/9ad1807b30b5e6e2815b87164d64c2d5-39x39.png">
          <a:extLst>
            <a:ext uri="{FF2B5EF4-FFF2-40B4-BE49-F238E27FC236}">
              <a16:creationId xmlns:a16="http://schemas.microsoft.com/office/drawing/2014/main" id="{25DC0ED3-FD5D-4096-AA32-53905D1A0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9584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371475</xdr:colOff>
      <xdr:row>1041</xdr:row>
      <xdr:rowOff>371475</xdr:rowOff>
    </xdr:to>
    <xdr:pic>
      <xdr:nvPicPr>
        <xdr:cNvPr id="954" name="Picture 953" descr="https://icorating.com/cache/logos/b1830fb9bff9e15cfa0f17f73e4e7077-39x39.jpeg">
          <a:extLst>
            <a:ext uri="{FF2B5EF4-FFF2-40B4-BE49-F238E27FC236}">
              <a16:creationId xmlns:a16="http://schemas.microsoft.com/office/drawing/2014/main" id="{43D61790-0446-4C8A-ABEE-3E3C31E5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860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371475</xdr:colOff>
      <xdr:row>1042</xdr:row>
      <xdr:rowOff>371475</xdr:rowOff>
    </xdr:to>
    <xdr:pic>
      <xdr:nvPicPr>
        <xdr:cNvPr id="955" name="Picture 954" descr="https://icorating.com/cache/logos/df3d5c5186047fca720637bf0b303155-39x39.jpeg">
          <a:extLst>
            <a:ext uri="{FF2B5EF4-FFF2-40B4-BE49-F238E27FC236}">
              <a16:creationId xmlns:a16="http://schemas.microsoft.com/office/drawing/2014/main" id="{86DDD52B-EF5D-4478-9ABF-C516D9AD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956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371475</xdr:colOff>
      <xdr:row>1043</xdr:row>
      <xdr:rowOff>371475</xdr:rowOff>
    </xdr:to>
    <xdr:pic>
      <xdr:nvPicPr>
        <xdr:cNvPr id="956" name="Picture 955" descr="https://icorating.com/cache/logos/8cb930267fb4044852b85856c13f8ff6-39x39.jpeg">
          <a:extLst>
            <a:ext uri="{FF2B5EF4-FFF2-40B4-BE49-F238E27FC236}">
              <a16:creationId xmlns:a16="http://schemas.microsoft.com/office/drawing/2014/main" id="{8534093F-EF21-40AB-968C-A5CAE491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689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371475</xdr:colOff>
      <xdr:row>1044</xdr:row>
      <xdr:rowOff>371475</xdr:rowOff>
    </xdr:to>
    <xdr:pic>
      <xdr:nvPicPr>
        <xdr:cNvPr id="957" name="Picture 956" descr="https://icorating.com/cache/logos/d8710da54b7d992abcbeaa0f6daa671b-39x39.png">
          <a:extLst>
            <a:ext uri="{FF2B5EF4-FFF2-40B4-BE49-F238E27FC236}">
              <a16:creationId xmlns:a16="http://schemas.microsoft.com/office/drawing/2014/main" id="{185C6CBE-2ADB-4238-8606-D2D8D04C7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22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371475</xdr:colOff>
      <xdr:row>1046</xdr:row>
      <xdr:rowOff>0</xdr:rowOff>
    </xdr:to>
    <xdr:pic>
      <xdr:nvPicPr>
        <xdr:cNvPr id="958" name="Picture 957" descr="https://icorating.com/cache/logos/wyNTogfBHAp9GyOogLMc0rYukdGAhJWluORl1Lpt-39x39.png">
          <a:extLst>
            <a:ext uri="{FF2B5EF4-FFF2-40B4-BE49-F238E27FC236}">
              <a16:creationId xmlns:a16="http://schemas.microsoft.com/office/drawing/2014/main" id="{EE4E4F19-6D52-41CA-93AF-F557CD2E7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156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371475</xdr:colOff>
      <xdr:row>1047</xdr:row>
      <xdr:rowOff>0</xdr:rowOff>
    </xdr:to>
    <xdr:pic>
      <xdr:nvPicPr>
        <xdr:cNvPr id="959" name="Picture 958" descr="https://icorating.com/cache/logos/7ba5a6881e8be2c8d3b07650ed89e735-39x39.png">
          <a:extLst>
            <a:ext uri="{FF2B5EF4-FFF2-40B4-BE49-F238E27FC236}">
              <a16:creationId xmlns:a16="http://schemas.microsoft.com/office/drawing/2014/main" id="{706493BB-40FF-4912-89A0-C69CD433A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4889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371475</xdr:colOff>
      <xdr:row>1047</xdr:row>
      <xdr:rowOff>371475</xdr:rowOff>
    </xdr:to>
    <xdr:pic>
      <xdr:nvPicPr>
        <xdr:cNvPr id="960" name="Picture 959" descr="https://icorating.com/cache/logos/5621c956daa66527ab5a94432bd07d2b-39x39.png">
          <a:extLst>
            <a:ext uri="{FF2B5EF4-FFF2-40B4-BE49-F238E27FC236}">
              <a16:creationId xmlns:a16="http://schemas.microsoft.com/office/drawing/2014/main" id="{BF9E1D08-9945-49F4-BF21-DAEAF763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623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371475</xdr:colOff>
      <xdr:row>1049</xdr:row>
      <xdr:rowOff>0</xdr:rowOff>
    </xdr:to>
    <xdr:pic>
      <xdr:nvPicPr>
        <xdr:cNvPr id="961" name="Picture 960" descr="https://icorating.com/cache/logos/ca864c7d2ebcf59d1ac293eac5f1bc22-39x39.jpeg">
          <a:extLst>
            <a:ext uri="{FF2B5EF4-FFF2-40B4-BE49-F238E27FC236}">
              <a16:creationId xmlns:a16="http://schemas.microsoft.com/office/drawing/2014/main" id="{2CD87EAC-EB06-4D56-BD84-4AFBEE24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356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371475</xdr:colOff>
      <xdr:row>1049</xdr:row>
      <xdr:rowOff>371475</xdr:rowOff>
    </xdr:to>
    <xdr:pic>
      <xdr:nvPicPr>
        <xdr:cNvPr id="962" name="Picture 961" descr="https://icorating.com/cache/logos/8b1c7fea26f01c3e2ef1df860e4b16ac-39x39.png">
          <a:extLst>
            <a:ext uri="{FF2B5EF4-FFF2-40B4-BE49-F238E27FC236}">
              <a16:creationId xmlns:a16="http://schemas.microsoft.com/office/drawing/2014/main" id="{18E09C02-48CC-48C2-92F5-0C9D043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09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371475</xdr:colOff>
      <xdr:row>1051</xdr:row>
      <xdr:rowOff>171450</xdr:rowOff>
    </xdr:to>
    <xdr:pic>
      <xdr:nvPicPr>
        <xdr:cNvPr id="963" name="Picture 962" descr="https://icorating.com/cache/logos/2af0f2e530531e0aab9b53284b6b4009-39x39.jpeg">
          <a:extLst>
            <a:ext uri="{FF2B5EF4-FFF2-40B4-BE49-F238E27FC236}">
              <a16:creationId xmlns:a16="http://schemas.microsoft.com/office/drawing/2014/main" id="{55D97942-23A4-4B59-8682-0367F5863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82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371475</xdr:colOff>
      <xdr:row>1052</xdr:row>
      <xdr:rowOff>171450</xdr:rowOff>
    </xdr:to>
    <xdr:pic>
      <xdr:nvPicPr>
        <xdr:cNvPr id="964" name="Picture 963" descr="https://icorating.com/cache/logos/ifBLpVZ065kqv2PDuUiXzrvZz1vjxJ0X1lzP3znr-39x39.png">
          <a:extLst>
            <a:ext uri="{FF2B5EF4-FFF2-40B4-BE49-F238E27FC236}">
              <a16:creationId xmlns:a16="http://schemas.microsoft.com/office/drawing/2014/main" id="{691622F8-2E87-4D57-8FAC-AD2D1E91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5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371475</xdr:colOff>
      <xdr:row>1052</xdr:row>
      <xdr:rowOff>371475</xdr:rowOff>
    </xdr:to>
    <xdr:pic>
      <xdr:nvPicPr>
        <xdr:cNvPr id="965" name="Picture 964" descr="https://icorating.com/cache/logos/d1059672cd9c9f258d114e41e002db17-39x39.jpeg">
          <a:extLst>
            <a:ext uri="{FF2B5EF4-FFF2-40B4-BE49-F238E27FC236}">
              <a16:creationId xmlns:a16="http://schemas.microsoft.com/office/drawing/2014/main" id="{49F6BEBB-EEFC-4050-9497-A2E4B1CFD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290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371475</xdr:colOff>
      <xdr:row>1053</xdr:row>
      <xdr:rowOff>371475</xdr:rowOff>
    </xdr:to>
    <xdr:pic>
      <xdr:nvPicPr>
        <xdr:cNvPr id="966" name="Picture 965" descr="https://icorating.com/cache/logos/p05YFuQgv0t5NuzyltHytvDu3K1yAMHkAg1UjgMH-39x39.png">
          <a:extLst>
            <a:ext uri="{FF2B5EF4-FFF2-40B4-BE49-F238E27FC236}">
              <a16:creationId xmlns:a16="http://schemas.microsoft.com/office/drawing/2014/main" id="{58D1630A-1320-4B92-B8B5-2AA772658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023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371475</xdr:colOff>
      <xdr:row>1054</xdr:row>
      <xdr:rowOff>371475</xdr:rowOff>
    </xdr:to>
    <xdr:pic>
      <xdr:nvPicPr>
        <xdr:cNvPr id="967" name="Picture 966" descr="https://icorating.com/cache/logos/c7b54fc051fbd8b10cdbf31085b7614f-39x39.png">
          <a:extLst>
            <a:ext uri="{FF2B5EF4-FFF2-40B4-BE49-F238E27FC236}">
              <a16:creationId xmlns:a16="http://schemas.microsoft.com/office/drawing/2014/main" id="{0DA3CF1C-7CFF-4C97-B75F-E54335F1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11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371475</xdr:colOff>
      <xdr:row>1056</xdr:row>
      <xdr:rowOff>0</xdr:rowOff>
    </xdr:to>
    <xdr:pic>
      <xdr:nvPicPr>
        <xdr:cNvPr id="968" name="Picture 967" descr="https://icorating.com/cache/logos/f95127d19ffd36392a2654c929e8c0b7-39x39.jpeg">
          <a:extLst>
            <a:ext uri="{FF2B5EF4-FFF2-40B4-BE49-F238E27FC236}">
              <a16:creationId xmlns:a16="http://schemas.microsoft.com/office/drawing/2014/main" id="{9ABA6C8A-7F6E-4266-85CA-A359A52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33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371475</xdr:colOff>
      <xdr:row>1057</xdr:row>
      <xdr:rowOff>171450</xdr:rowOff>
    </xdr:to>
    <xdr:pic>
      <xdr:nvPicPr>
        <xdr:cNvPr id="969" name="Picture 968" descr="https://icorating.com/cache/logos/c05d308287e020391fea4adb1c75c27d-39x39.jpeg">
          <a:extLst>
            <a:ext uri="{FF2B5EF4-FFF2-40B4-BE49-F238E27FC236}">
              <a16:creationId xmlns:a16="http://schemas.microsoft.com/office/drawing/2014/main" id="{E25A51F5-39DB-4988-B0FA-A1C37800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767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371475</xdr:colOff>
      <xdr:row>1057</xdr:row>
      <xdr:rowOff>371475</xdr:rowOff>
    </xdr:to>
    <xdr:pic>
      <xdr:nvPicPr>
        <xdr:cNvPr id="970" name="Picture 969" descr="https://icorating.com/cache/logos/427d82cc09a09ff05a2fa15f1e220ee0-39x39.jpeg">
          <a:extLst>
            <a:ext uri="{FF2B5EF4-FFF2-40B4-BE49-F238E27FC236}">
              <a16:creationId xmlns:a16="http://schemas.microsoft.com/office/drawing/2014/main" id="{810C424E-F3CB-4D96-B27A-B21649E46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500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371475</xdr:colOff>
      <xdr:row>1058</xdr:row>
      <xdr:rowOff>371475</xdr:rowOff>
    </xdr:to>
    <xdr:pic>
      <xdr:nvPicPr>
        <xdr:cNvPr id="971" name="Picture 970" descr="https://icorating.com/cache/logos/1f7d009f79931306ab924784bbe50ed4-39x39.png">
          <a:extLst>
            <a:ext uri="{FF2B5EF4-FFF2-40B4-BE49-F238E27FC236}">
              <a16:creationId xmlns:a16="http://schemas.microsoft.com/office/drawing/2014/main" id="{6BD57D51-FF81-45E4-BB44-A4961ED08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233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371475</xdr:colOff>
      <xdr:row>1060</xdr:row>
      <xdr:rowOff>371475</xdr:rowOff>
    </xdr:to>
    <xdr:pic>
      <xdr:nvPicPr>
        <xdr:cNvPr id="972" name="Picture 971" descr="https://icorating.com/cache/logos/3037d7e2bd5b9b01275a44800ca02ddd-39x39.jpeg">
          <a:extLst>
            <a:ext uri="{FF2B5EF4-FFF2-40B4-BE49-F238E27FC236}">
              <a16:creationId xmlns:a16="http://schemas.microsoft.com/office/drawing/2014/main" id="{39D43A63-2A6D-4BD3-8861-E1AF5A11F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5329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371475</xdr:colOff>
      <xdr:row>1061</xdr:row>
      <xdr:rowOff>371475</xdr:rowOff>
    </xdr:to>
    <xdr:pic>
      <xdr:nvPicPr>
        <xdr:cNvPr id="973" name="Picture 972" descr="https://icorating.com/cache/logos/eb2d9ac048f63b514bd26677c6142d1f-39x39.png">
          <a:extLst>
            <a:ext uri="{FF2B5EF4-FFF2-40B4-BE49-F238E27FC236}">
              <a16:creationId xmlns:a16="http://schemas.microsoft.com/office/drawing/2014/main" id="{4A5D12F4-5D02-41A9-9B9E-78D9659E0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062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371475</xdr:colOff>
      <xdr:row>1062</xdr:row>
      <xdr:rowOff>371475</xdr:rowOff>
    </xdr:to>
    <xdr:pic>
      <xdr:nvPicPr>
        <xdr:cNvPr id="974" name="Picture 973" descr="https://icorating.com/cache/logos/01c3c51f46c2b86fd395801e1e60706d-39x39.png">
          <a:extLst>
            <a:ext uri="{FF2B5EF4-FFF2-40B4-BE49-F238E27FC236}">
              <a16:creationId xmlns:a16="http://schemas.microsoft.com/office/drawing/2014/main" id="{FEA1A520-3F3B-4668-89F7-D0FEE7005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96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371475</xdr:colOff>
      <xdr:row>1064</xdr:row>
      <xdr:rowOff>0</xdr:rowOff>
    </xdr:to>
    <xdr:pic>
      <xdr:nvPicPr>
        <xdr:cNvPr id="975" name="Picture 974" descr="https://icorating.com/cache/logos/a96f693f169c1226b827636c6aa95e9d-39x39.png">
          <a:extLst>
            <a:ext uri="{FF2B5EF4-FFF2-40B4-BE49-F238E27FC236}">
              <a16:creationId xmlns:a16="http://schemas.microsoft.com/office/drawing/2014/main" id="{6C659C45-AC9A-465E-9D4F-1FC1485E5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529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371475</xdr:colOff>
      <xdr:row>1064</xdr:row>
      <xdr:rowOff>371475</xdr:rowOff>
    </xdr:to>
    <xdr:pic>
      <xdr:nvPicPr>
        <xdr:cNvPr id="976" name="Picture 975" descr="https://icorating.com/cache/logos/76c06512227f8cd467f0008c8ec68f39-39x39.png">
          <a:extLst>
            <a:ext uri="{FF2B5EF4-FFF2-40B4-BE49-F238E27FC236}">
              <a16:creationId xmlns:a16="http://schemas.microsoft.com/office/drawing/2014/main" id="{6539E8D2-033D-4A73-B386-45BC5B9F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262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371475</xdr:colOff>
      <xdr:row>1066</xdr:row>
      <xdr:rowOff>0</xdr:rowOff>
    </xdr:to>
    <xdr:pic>
      <xdr:nvPicPr>
        <xdr:cNvPr id="977" name="Picture 976" descr="https://icorating.com/cache/logos/b227fe209f30c59204133ab682bb4280-39x39.png">
          <a:extLst>
            <a:ext uri="{FF2B5EF4-FFF2-40B4-BE49-F238E27FC236}">
              <a16:creationId xmlns:a16="http://schemas.microsoft.com/office/drawing/2014/main" id="{929FB569-52D2-43CB-AAB1-CB0520C65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96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371475</xdr:colOff>
      <xdr:row>1067</xdr:row>
      <xdr:rowOff>0</xdr:rowOff>
    </xdr:to>
    <xdr:pic>
      <xdr:nvPicPr>
        <xdr:cNvPr id="978" name="Picture 977" descr="https://icorating.com/cache/logos/bf6bb85339f755d799e4e12fed777344-39x39.png">
          <a:extLst>
            <a:ext uri="{FF2B5EF4-FFF2-40B4-BE49-F238E27FC236}">
              <a16:creationId xmlns:a16="http://schemas.microsoft.com/office/drawing/2014/main" id="{83BC8AA0-79CD-4ABB-BD12-72FAE1E5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729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371475</xdr:colOff>
      <xdr:row>1067</xdr:row>
      <xdr:rowOff>371475</xdr:rowOff>
    </xdr:to>
    <xdr:pic>
      <xdr:nvPicPr>
        <xdr:cNvPr id="979" name="Picture 978" descr="https://icorating.com/cache/logos/e46a21f7b2607ee16581c18f12e85514-39x39.jpeg">
          <a:extLst>
            <a:ext uri="{FF2B5EF4-FFF2-40B4-BE49-F238E27FC236}">
              <a16:creationId xmlns:a16="http://schemas.microsoft.com/office/drawing/2014/main" id="{19C7BD77-A4DD-442E-8D7B-D00270515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463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371475</xdr:colOff>
      <xdr:row>1068</xdr:row>
      <xdr:rowOff>371475</xdr:rowOff>
    </xdr:to>
    <xdr:pic>
      <xdr:nvPicPr>
        <xdr:cNvPr id="980" name="Picture 979" descr="https://icorating.com/cache/logos/gsU3eGTDAgBGh3NtdFYvRLreHndr2daVeahss7Ti-39x39.png">
          <a:extLst>
            <a:ext uri="{FF2B5EF4-FFF2-40B4-BE49-F238E27FC236}">
              <a16:creationId xmlns:a16="http://schemas.microsoft.com/office/drawing/2014/main" id="{17F243F2-97AA-4786-BFAC-5EA12EBA4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377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371475</xdr:colOff>
      <xdr:row>1069</xdr:row>
      <xdr:rowOff>371475</xdr:rowOff>
    </xdr:to>
    <xdr:pic>
      <xdr:nvPicPr>
        <xdr:cNvPr id="981" name="Picture 980" descr="https://icorating.com/cache/logos/cdfa76b5ab3bc4ab3b13621148f562af-39x39.png">
          <a:extLst>
            <a:ext uri="{FF2B5EF4-FFF2-40B4-BE49-F238E27FC236}">
              <a16:creationId xmlns:a16="http://schemas.microsoft.com/office/drawing/2014/main" id="{4470055D-B900-4931-9036-A5CA85A54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111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371475</xdr:colOff>
      <xdr:row>1071</xdr:row>
      <xdr:rowOff>0</xdr:rowOff>
    </xdr:to>
    <xdr:pic>
      <xdr:nvPicPr>
        <xdr:cNvPr id="982" name="Picture 981" descr="https://icorating.com/cache/logos/d96f55ea894085f943a5b785c8636dfd-39x39.jpeg">
          <a:extLst>
            <a:ext uri="{FF2B5EF4-FFF2-40B4-BE49-F238E27FC236}">
              <a16:creationId xmlns:a16="http://schemas.microsoft.com/office/drawing/2014/main" id="{536A3712-F304-4AFE-B69B-F022B0BED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44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371475</xdr:colOff>
      <xdr:row>1072</xdr:row>
      <xdr:rowOff>0</xdr:rowOff>
    </xdr:to>
    <xdr:pic>
      <xdr:nvPicPr>
        <xdr:cNvPr id="983" name="Picture 982" descr="https://icorating.com/cache/logos/2ddcd6cd0a1118ea6379c2238861e713-39x39.png">
          <a:extLst>
            <a:ext uri="{FF2B5EF4-FFF2-40B4-BE49-F238E27FC236}">
              <a16:creationId xmlns:a16="http://schemas.microsoft.com/office/drawing/2014/main" id="{2A195AFB-D47C-48A2-83B4-6ABA42F6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577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371475</xdr:colOff>
      <xdr:row>1072</xdr:row>
      <xdr:rowOff>371475</xdr:rowOff>
    </xdr:to>
    <xdr:pic>
      <xdr:nvPicPr>
        <xdr:cNvPr id="984" name="Picture 983" descr="https://icorating.com/cache/logos/0d0ad79c3ec863400de5215295c4fa60-39x39.png">
          <a:extLst>
            <a:ext uri="{FF2B5EF4-FFF2-40B4-BE49-F238E27FC236}">
              <a16:creationId xmlns:a16="http://schemas.microsoft.com/office/drawing/2014/main" id="{ECB27F53-51D2-46A2-823A-C9C4E0A1C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11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371475</xdr:colOff>
      <xdr:row>1073</xdr:row>
      <xdr:rowOff>371475</xdr:rowOff>
    </xdr:to>
    <xdr:pic>
      <xdr:nvPicPr>
        <xdr:cNvPr id="985" name="Picture 984" descr="https://icorating.com/cache/logos/hl6mDxK6S7QpUjj9rUk8FLuvEbP6FqWdh6hrqlYQ-39x39.png">
          <a:extLst>
            <a:ext uri="{FF2B5EF4-FFF2-40B4-BE49-F238E27FC236}">
              <a16:creationId xmlns:a16="http://schemas.microsoft.com/office/drawing/2014/main" id="{FDB764EF-AAD1-472F-99AC-3B4A6C94D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406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371475</xdr:colOff>
      <xdr:row>1074</xdr:row>
      <xdr:rowOff>371475</xdr:rowOff>
    </xdr:to>
    <xdr:pic>
      <xdr:nvPicPr>
        <xdr:cNvPr id="986" name="Picture 985" descr="https://icorating.com/cache/logos/9224e26b744a73f554a5857c3cced16f-39x39.jpeg">
          <a:extLst>
            <a:ext uri="{FF2B5EF4-FFF2-40B4-BE49-F238E27FC236}">
              <a16:creationId xmlns:a16="http://schemas.microsoft.com/office/drawing/2014/main" id="{2760334A-C341-4A5F-910B-85320C7E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140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371475</xdr:colOff>
      <xdr:row>1075</xdr:row>
      <xdr:rowOff>371475</xdr:rowOff>
    </xdr:to>
    <xdr:pic>
      <xdr:nvPicPr>
        <xdr:cNvPr id="987" name="Picture 986" descr="https://icorating.com/cache/logos/c0f4ff40e88fb7c4abf36694acd82a78-39x39.jpeg">
          <a:extLst>
            <a:ext uri="{FF2B5EF4-FFF2-40B4-BE49-F238E27FC236}">
              <a16:creationId xmlns:a16="http://schemas.microsoft.com/office/drawing/2014/main" id="{4914D13A-66F4-4598-B22D-2587CED5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873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371475</xdr:colOff>
      <xdr:row>1076</xdr:row>
      <xdr:rowOff>371475</xdr:rowOff>
    </xdr:to>
    <xdr:pic>
      <xdr:nvPicPr>
        <xdr:cNvPr id="988" name="Picture 987" descr="https://icorating.com/cache/logos/772547ddb10639d5ba285ac6f83cfce9-39x39.jpeg">
          <a:extLst>
            <a:ext uri="{FF2B5EF4-FFF2-40B4-BE49-F238E27FC236}">
              <a16:creationId xmlns:a16="http://schemas.microsoft.com/office/drawing/2014/main" id="{636D99AB-6AF1-45DF-83BA-27BFAC6D3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06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371475</xdr:colOff>
      <xdr:row>1077</xdr:row>
      <xdr:rowOff>371475</xdr:rowOff>
    </xdr:to>
    <xdr:pic>
      <xdr:nvPicPr>
        <xdr:cNvPr id="989" name="Picture 988" descr="https://icorating.com/cache/logos/04846616072800da903b55eae122ab9c-39x39.jpeg">
          <a:extLst>
            <a:ext uri="{FF2B5EF4-FFF2-40B4-BE49-F238E27FC236}">
              <a16:creationId xmlns:a16="http://schemas.microsoft.com/office/drawing/2014/main" id="{948D3C6E-A058-4CE8-9537-2F37FDA45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40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371475</xdr:colOff>
      <xdr:row>1079</xdr:row>
      <xdr:rowOff>171450</xdr:rowOff>
    </xdr:to>
    <xdr:pic>
      <xdr:nvPicPr>
        <xdr:cNvPr id="990" name="Picture 989" descr="https://icorating.com/cache/logos/2eafd144ea0f14d36a2a4044b0de8e1f-39x39.jpeg">
          <a:extLst>
            <a:ext uri="{FF2B5EF4-FFF2-40B4-BE49-F238E27FC236}">
              <a16:creationId xmlns:a16="http://schemas.microsoft.com/office/drawing/2014/main" id="{86965073-E4BF-4506-8A42-25810B16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435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371475</xdr:colOff>
      <xdr:row>1080</xdr:row>
      <xdr:rowOff>171450</xdr:rowOff>
    </xdr:to>
    <xdr:pic>
      <xdr:nvPicPr>
        <xdr:cNvPr id="991" name="Picture 990" descr="https://icorating.com/cache/logos/9704903fab138ab473ce140ec3569f8c-39x39.png">
          <a:extLst>
            <a:ext uri="{FF2B5EF4-FFF2-40B4-BE49-F238E27FC236}">
              <a16:creationId xmlns:a16="http://schemas.microsoft.com/office/drawing/2014/main" id="{7E9EF18E-79AC-483F-A2C2-80EECB83E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169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371475</xdr:colOff>
      <xdr:row>1081</xdr:row>
      <xdr:rowOff>171450</xdr:rowOff>
    </xdr:to>
    <xdr:pic>
      <xdr:nvPicPr>
        <xdr:cNvPr id="992" name="Picture 991" descr="https://icorating.com/cache/logos/88e94c85c7fe519ea8bf54e6f624ecb6-39x39.png">
          <a:extLst>
            <a:ext uri="{FF2B5EF4-FFF2-40B4-BE49-F238E27FC236}">
              <a16:creationId xmlns:a16="http://schemas.microsoft.com/office/drawing/2014/main" id="{2B1DD456-1828-49DB-99EE-7E4AC129D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902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371475</xdr:colOff>
      <xdr:row>1081</xdr:row>
      <xdr:rowOff>371475</xdr:rowOff>
    </xdr:to>
    <xdr:pic>
      <xdr:nvPicPr>
        <xdr:cNvPr id="993" name="Picture 992" descr="https://icorating.com/cache/logos/46afbf1bb171370ea237a64dafd10557-39x39.png">
          <a:extLst>
            <a:ext uri="{FF2B5EF4-FFF2-40B4-BE49-F238E27FC236}">
              <a16:creationId xmlns:a16="http://schemas.microsoft.com/office/drawing/2014/main" id="{F716F11C-4CA1-41A7-8A33-99E6A8400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636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371475</xdr:colOff>
      <xdr:row>1083</xdr:row>
      <xdr:rowOff>0</xdr:rowOff>
    </xdr:to>
    <xdr:pic>
      <xdr:nvPicPr>
        <xdr:cNvPr id="994" name="Picture 993" descr="https://icorating.com/cache/logos/843faa2c96acb08a67d82812a52641dc-39x39.png">
          <a:extLst>
            <a:ext uri="{FF2B5EF4-FFF2-40B4-BE49-F238E27FC236}">
              <a16:creationId xmlns:a16="http://schemas.microsoft.com/office/drawing/2014/main" id="{6E7D2FAA-55E0-4A4E-8613-C1AC588D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69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371475</xdr:colOff>
      <xdr:row>1083</xdr:row>
      <xdr:rowOff>371475</xdr:rowOff>
    </xdr:to>
    <xdr:pic>
      <xdr:nvPicPr>
        <xdr:cNvPr id="995" name="Picture 994" descr="https://icorating.com/cache/logos/6a87033cbcfe11b3e7d350fc22a09027-39x39.png">
          <a:extLst>
            <a:ext uri="{FF2B5EF4-FFF2-40B4-BE49-F238E27FC236}">
              <a16:creationId xmlns:a16="http://schemas.microsoft.com/office/drawing/2014/main" id="{3898C256-64BE-4284-8504-F9C0F916A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02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371475</xdr:colOff>
      <xdr:row>1084</xdr:row>
      <xdr:rowOff>371475</xdr:rowOff>
    </xdr:to>
    <xdr:pic>
      <xdr:nvPicPr>
        <xdr:cNvPr id="996" name="Picture 995" descr="https://icorating.com/cache/logos/a53d0f67eec5672d71958aef72ca564a-39x39.jpeg">
          <a:extLst>
            <a:ext uri="{FF2B5EF4-FFF2-40B4-BE49-F238E27FC236}">
              <a16:creationId xmlns:a16="http://schemas.microsoft.com/office/drawing/2014/main" id="{C4794E63-1AFA-4535-8774-70CB4139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836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371475</xdr:colOff>
      <xdr:row>1085</xdr:row>
      <xdr:rowOff>371475</xdr:rowOff>
    </xdr:to>
    <xdr:pic>
      <xdr:nvPicPr>
        <xdr:cNvPr id="997" name="Picture 996" descr="https://icorating.com/cache/logos/c3c7IfRTSdTsA7eelNiHl92s2LRIvDOZ0iY4VH4i-39x39.png">
          <a:extLst>
            <a:ext uri="{FF2B5EF4-FFF2-40B4-BE49-F238E27FC236}">
              <a16:creationId xmlns:a16="http://schemas.microsoft.com/office/drawing/2014/main" id="{242415C1-C4FA-414A-B9AC-F17D1C95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569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371475</xdr:colOff>
      <xdr:row>1087</xdr:row>
      <xdr:rowOff>171450</xdr:rowOff>
    </xdr:to>
    <xdr:pic>
      <xdr:nvPicPr>
        <xdr:cNvPr id="998" name="Picture 997" descr="https://icorating.com/cache/logos/830738aecd6371432b7b933ae5297e22-39x39.png">
          <a:extLst>
            <a:ext uri="{FF2B5EF4-FFF2-40B4-BE49-F238E27FC236}">
              <a16:creationId xmlns:a16="http://schemas.microsoft.com/office/drawing/2014/main" id="{A2B9D2CF-9F17-4D1A-A397-03A71D2C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303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371475</xdr:colOff>
      <xdr:row>1087</xdr:row>
      <xdr:rowOff>371475</xdr:rowOff>
    </xdr:to>
    <xdr:pic>
      <xdr:nvPicPr>
        <xdr:cNvPr id="999" name="Picture 998" descr="https://icorating.com/cache/logos/6134ec29aa574f71359bb2cf788a6b5c-39x39.png">
          <a:extLst>
            <a:ext uri="{FF2B5EF4-FFF2-40B4-BE49-F238E27FC236}">
              <a16:creationId xmlns:a16="http://schemas.microsoft.com/office/drawing/2014/main" id="{21DAD97D-EEC5-4165-B67C-8170C779F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036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371475</xdr:colOff>
      <xdr:row>1088</xdr:row>
      <xdr:rowOff>371475</xdr:rowOff>
    </xdr:to>
    <xdr:pic>
      <xdr:nvPicPr>
        <xdr:cNvPr id="1000" name="Picture 999" descr="https://icorating.com/cache/logos/ON01VRvxqirsq4Lyb7DaPK0rSSgD3lrlpc2iBZgH-39x39.png">
          <a:extLst>
            <a:ext uri="{FF2B5EF4-FFF2-40B4-BE49-F238E27FC236}">
              <a16:creationId xmlns:a16="http://schemas.microsoft.com/office/drawing/2014/main" id="{0CA0E461-33C5-4C42-A216-15B0CCE10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371475</xdr:colOff>
      <xdr:row>1089</xdr:row>
      <xdr:rowOff>371475</xdr:rowOff>
    </xdr:to>
    <xdr:pic>
      <xdr:nvPicPr>
        <xdr:cNvPr id="1001" name="Picture 1000" descr="https://icorating.com/cache/logos/c0e5423036f9c125b44c023017a4bed4-39x39.png">
          <a:extLst>
            <a:ext uri="{FF2B5EF4-FFF2-40B4-BE49-F238E27FC236}">
              <a16:creationId xmlns:a16="http://schemas.microsoft.com/office/drawing/2014/main" id="{E9C60E2A-3488-4347-A304-2687DF9F5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503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371475</xdr:colOff>
      <xdr:row>1090</xdr:row>
      <xdr:rowOff>371475</xdr:rowOff>
    </xdr:to>
    <xdr:pic>
      <xdr:nvPicPr>
        <xdr:cNvPr id="1002" name="Picture 1001" descr="https://icorating.com/cache/logos/74bac4c15380a7164ef6d0e702e41ada-39x39.png">
          <a:extLst>
            <a:ext uri="{FF2B5EF4-FFF2-40B4-BE49-F238E27FC236}">
              <a16:creationId xmlns:a16="http://schemas.microsoft.com/office/drawing/2014/main" id="{85CD19F5-B1F3-4EFB-9465-AEA523F46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417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371475</xdr:colOff>
      <xdr:row>1092</xdr:row>
      <xdr:rowOff>0</xdr:rowOff>
    </xdr:to>
    <xdr:pic>
      <xdr:nvPicPr>
        <xdr:cNvPr id="1003" name="Picture 1002" descr="https://icorating.com/cache/logos/3d24319c8b307ef2c5273860e8af814a-39x39.png">
          <a:extLst>
            <a:ext uri="{FF2B5EF4-FFF2-40B4-BE49-F238E27FC236}">
              <a16:creationId xmlns:a16="http://schemas.microsoft.com/office/drawing/2014/main" id="{1EA05692-58BD-45B3-A9F4-DD32AE7E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151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371475</xdr:colOff>
      <xdr:row>1092</xdr:row>
      <xdr:rowOff>371475</xdr:rowOff>
    </xdr:to>
    <xdr:pic>
      <xdr:nvPicPr>
        <xdr:cNvPr id="1004" name="Picture 1003" descr="https://icorating.com/cache/logos/668f41556b0b778a12fad00473cf9506-39x39.jpeg">
          <a:extLst>
            <a:ext uri="{FF2B5EF4-FFF2-40B4-BE49-F238E27FC236}">
              <a16:creationId xmlns:a16="http://schemas.microsoft.com/office/drawing/2014/main" id="{6CD807A3-0849-4E2E-B993-CA5DF14C7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9884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371475</xdr:colOff>
      <xdr:row>1093</xdr:row>
      <xdr:rowOff>371475</xdr:rowOff>
    </xdr:to>
    <xdr:pic>
      <xdr:nvPicPr>
        <xdr:cNvPr id="1005" name="Picture 1004" descr="https://icorating.com/cache/logos/810b61c07cd4f682d14b83cec04044a7-39x39.png">
          <a:extLst>
            <a:ext uri="{FF2B5EF4-FFF2-40B4-BE49-F238E27FC236}">
              <a16:creationId xmlns:a16="http://schemas.microsoft.com/office/drawing/2014/main" id="{C038ECD6-6E8F-4B49-BE31-6414B725F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618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371475</xdr:colOff>
      <xdr:row>1095</xdr:row>
      <xdr:rowOff>0</xdr:rowOff>
    </xdr:to>
    <xdr:pic>
      <xdr:nvPicPr>
        <xdr:cNvPr id="1006" name="Picture 1005" descr="https://icorating.com/cache/logos/b3061ce50bbee51c971b88b4149f5687-39x39.png">
          <a:extLst>
            <a:ext uri="{FF2B5EF4-FFF2-40B4-BE49-F238E27FC236}">
              <a16:creationId xmlns:a16="http://schemas.microsoft.com/office/drawing/2014/main" id="{6D6403AB-F3F9-44DE-B9A0-1FFA9B873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351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371475</xdr:colOff>
      <xdr:row>1096</xdr:row>
      <xdr:rowOff>0</xdr:rowOff>
    </xdr:to>
    <xdr:pic>
      <xdr:nvPicPr>
        <xdr:cNvPr id="1007" name="Picture 1006" descr="https://icorating.com/cache/logos/AUSrhfyRZySjsxUeWQw8jccKbPIApDqade8W6L0s-39x39.png">
          <a:extLst>
            <a:ext uri="{FF2B5EF4-FFF2-40B4-BE49-F238E27FC236}">
              <a16:creationId xmlns:a16="http://schemas.microsoft.com/office/drawing/2014/main" id="{20965325-8FCC-4087-A261-F4AAE3E12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265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371475</xdr:colOff>
      <xdr:row>1096</xdr:row>
      <xdr:rowOff>371475</xdr:rowOff>
    </xdr:to>
    <xdr:pic>
      <xdr:nvPicPr>
        <xdr:cNvPr id="1008" name="Picture 1007" descr="https://icorating.com/cache/logos/cacd7b8722a664507d554d40453db135-39x39.png">
          <a:extLst>
            <a:ext uri="{FF2B5EF4-FFF2-40B4-BE49-F238E27FC236}">
              <a16:creationId xmlns:a16="http://schemas.microsoft.com/office/drawing/2014/main" id="{AF8B77FE-F411-4C67-AEA1-1EC43700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999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371475</xdr:colOff>
      <xdr:row>1097</xdr:row>
      <xdr:rowOff>371475</xdr:rowOff>
    </xdr:to>
    <xdr:pic>
      <xdr:nvPicPr>
        <xdr:cNvPr id="1009" name="Picture 1008" descr="https://icorating.com/cache/logos/smSuNySvdak3cV5VwByeFyMW7j5uJ9hHSO5rNQKg-39x39.png">
          <a:extLst>
            <a:ext uri="{FF2B5EF4-FFF2-40B4-BE49-F238E27FC236}">
              <a16:creationId xmlns:a16="http://schemas.microsoft.com/office/drawing/2014/main" id="{4F728F5A-3F87-4F43-AC10-0631715EF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732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371475</xdr:colOff>
      <xdr:row>1098</xdr:row>
      <xdr:rowOff>371475</xdr:rowOff>
    </xdr:to>
    <xdr:pic>
      <xdr:nvPicPr>
        <xdr:cNvPr id="1010" name="Picture 1009" descr="https://icorating.com/cache/logos/abe7f1ffac54111b330766ac62cfee62-39x39.png">
          <a:extLst>
            <a:ext uri="{FF2B5EF4-FFF2-40B4-BE49-F238E27FC236}">
              <a16:creationId xmlns:a16="http://schemas.microsoft.com/office/drawing/2014/main" id="{FFEE80FB-BF06-4785-B0C7-89626ADD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466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371475</xdr:colOff>
      <xdr:row>1100</xdr:row>
      <xdr:rowOff>0</xdr:rowOff>
    </xdr:to>
    <xdr:pic>
      <xdr:nvPicPr>
        <xdr:cNvPr id="1011" name="Picture 1010" descr="https://icorating.com/cache/logos/a432243ee33ffc6312733caf0db06a26-39x39.jpeg">
          <a:extLst>
            <a:ext uri="{FF2B5EF4-FFF2-40B4-BE49-F238E27FC236}">
              <a16:creationId xmlns:a16="http://schemas.microsoft.com/office/drawing/2014/main" id="{10F0A631-CD01-4707-8936-66C11FDFD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199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371475</xdr:colOff>
      <xdr:row>1101</xdr:row>
      <xdr:rowOff>0</xdr:rowOff>
    </xdr:to>
    <xdr:pic>
      <xdr:nvPicPr>
        <xdr:cNvPr id="1012" name="Picture 1011" descr="https://icorating.com/cache/logos/d3990a8d4c2cf60d0ed8f71885b3a8ad-39x39.jpeg">
          <a:extLst>
            <a:ext uri="{FF2B5EF4-FFF2-40B4-BE49-F238E27FC236}">
              <a16:creationId xmlns:a16="http://schemas.microsoft.com/office/drawing/2014/main" id="{298A4E51-B20B-4B8C-B9BA-27BE86651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933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371475</xdr:colOff>
      <xdr:row>1101</xdr:row>
      <xdr:rowOff>371475</xdr:rowOff>
    </xdr:to>
    <xdr:pic>
      <xdr:nvPicPr>
        <xdr:cNvPr id="1013" name="Picture 1012" descr="https://icorating.com/cache/logos/e580975b0a9d0528805ac094ea7ba41f-39x39.png">
          <a:extLst>
            <a:ext uri="{FF2B5EF4-FFF2-40B4-BE49-F238E27FC236}">
              <a16:creationId xmlns:a16="http://schemas.microsoft.com/office/drawing/2014/main" id="{E44515CC-3F32-4DA6-A88B-7280837B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666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371475</xdr:colOff>
      <xdr:row>1102</xdr:row>
      <xdr:rowOff>371475</xdr:rowOff>
    </xdr:to>
    <xdr:pic>
      <xdr:nvPicPr>
        <xdr:cNvPr id="1014" name="Picture 1013" descr="https://icorating.com/cache/logos/7408653fee807e905008dd6790ce7ac9-39x39.png">
          <a:extLst>
            <a:ext uri="{FF2B5EF4-FFF2-40B4-BE49-F238E27FC236}">
              <a16:creationId xmlns:a16="http://schemas.microsoft.com/office/drawing/2014/main" id="{CF926AC3-C1D8-42C1-9FFD-2316020CE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399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371475</xdr:colOff>
      <xdr:row>1103</xdr:row>
      <xdr:rowOff>371475</xdr:rowOff>
    </xdr:to>
    <xdr:pic>
      <xdr:nvPicPr>
        <xdr:cNvPr id="1015" name="Picture 1014" descr="https://icorating.com/cache/logos/c05fc00fb375e614f2b317632dd81666-39x39.jpeg">
          <a:extLst>
            <a:ext uri="{FF2B5EF4-FFF2-40B4-BE49-F238E27FC236}">
              <a16:creationId xmlns:a16="http://schemas.microsoft.com/office/drawing/2014/main" id="{7CDF15DA-C461-49A3-BE91-FB6F16518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495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371475</xdr:colOff>
      <xdr:row>1105</xdr:row>
      <xdr:rowOff>0</xdr:rowOff>
    </xdr:to>
    <xdr:pic>
      <xdr:nvPicPr>
        <xdr:cNvPr id="1016" name="Picture 1015" descr="https://icorating.com/cache/logos/764a7fd14fea235074ce6c5306636b55-39x39.png">
          <a:extLst>
            <a:ext uri="{FF2B5EF4-FFF2-40B4-BE49-F238E27FC236}">
              <a16:creationId xmlns:a16="http://schemas.microsoft.com/office/drawing/2014/main" id="{228862FB-11BE-482F-A210-DB87B08DA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28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371475</xdr:colOff>
      <xdr:row>1105</xdr:row>
      <xdr:rowOff>371475</xdr:rowOff>
    </xdr:to>
    <xdr:pic>
      <xdr:nvPicPr>
        <xdr:cNvPr id="1017" name="Picture 1016" descr="https://icorating.com/cache/logos/9a05ef2774853566894a85542af82091-39x39.png">
          <a:extLst>
            <a:ext uri="{FF2B5EF4-FFF2-40B4-BE49-F238E27FC236}">
              <a16:creationId xmlns:a16="http://schemas.microsoft.com/office/drawing/2014/main" id="{A976C55F-3497-45C4-9757-D05ED428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962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371475</xdr:colOff>
      <xdr:row>1107</xdr:row>
      <xdr:rowOff>0</xdr:rowOff>
    </xdr:to>
    <xdr:pic>
      <xdr:nvPicPr>
        <xdr:cNvPr id="1018" name="Picture 1017" descr="https://icorating.com/cache/logos/c23a24a6c8e6174a48992c3796fed09d-39x39.jpeg">
          <a:extLst>
            <a:ext uri="{FF2B5EF4-FFF2-40B4-BE49-F238E27FC236}">
              <a16:creationId xmlns:a16="http://schemas.microsoft.com/office/drawing/2014/main" id="{C1F37E20-5A9A-43D8-ABDE-231FF4130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05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371475</xdr:colOff>
      <xdr:row>1107</xdr:row>
      <xdr:rowOff>371475</xdr:rowOff>
    </xdr:to>
    <xdr:pic>
      <xdr:nvPicPr>
        <xdr:cNvPr id="1019" name="Picture 1018" descr="https://icorating.com/cache/logos/c6ef2f77be83b8cce53f15fa6b065aeb-39x39.png">
          <a:extLst>
            <a:ext uri="{FF2B5EF4-FFF2-40B4-BE49-F238E27FC236}">
              <a16:creationId xmlns:a16="http://schemas.microsoft.com/office/drawing/2014/main" id="{99513742-5747-47BF-9EF8-1604B6F14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79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371475</xdr:colOff>
      <xdr:row>1109</xdr:row>
      <xdr:rowOff>171450</xdr:rowOff>
    </xdr:to>
    <xdr:pic>
      <xdr:nvPicPr>
        <xdr:cNvPr id="1020" name="Picture 1019" descr="https://icorating.com/cache/logos/0a89ea6822842987570d98ab37bc5c13-39x39.png">
          <a:extLst>
            <a:ext uri="{FF2B5EF4-FFF2-40B4-BE49-F238E27FC236}">
              <a16:creationId xmlns:a16="http://schemas.microsoft.com/office/drawing/2014/main" id="{C91B1C35-C676-448C-BD36-B3B2AE923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524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371475</xdr:colOff>
      <xdr:row>1109</xdr:row>
      <xdr:rowOff>371475</xdr:rowOff>
    </xdr:to>
    <xdr:pic>
      <xdr:nvPicPr>
        <xdr:cNvPr id="1021" name="Picture 1020" descr="https://icorating.com/cache/logos/0e64faaebe73924150dec525e80e564e-39x39.png">
          <a:extLst>
            <a:ext uri="{FF2B5EF4-FFF2-40B4-BE49-F238E27FC236}">
              <a16:creationId xmlns:a16="http://schemas.microsoft.com/office/drawing/2014/main" id="{703017BD-6C41-4F36-9A8E-2460C92A0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25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371475</xdr:colOff>
      <xdr:row>1111</xdr:row>
      <xdr:rowOff>0</xdr:rowOff>
    </xdr:to>
    <xdr:pic>
      <xdr:nvPicPr>
        <xdr:cNvPr id="1022" name="Picture 1021" descr="https://icorating.com/cache/logos/479523068804bcee32b8baad089092d8-39x39.jpeg">
          <a:extLst>
            <a:ext uri="{FF2B5EF4-FFF2-40B4-BE49-F238E27FC236}">
              <a16:creationId xmlns:a16="http://schemas.microsoft.com/office/drawing/2014/main" id="{FA04396B-4C22-4960-B7DD-BA082049C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72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371475</xdr:colOff>
      <xdr:row>1111</xdr:row>
      <xdr:rowOff>371475</xdr:rowOff>
    </xdr:to>
    <xdr:pic>
      <xdr:nvPicPr>
        <xdr:cNvPr id="1023" name="Picture 1022" descr="https://icorating.com/cache/logos/uBQO1kHK1uZtglkbBfPIB5FqtoOs1o5Z9pelZ5vM-39x39.png">
          <a:extLst>
            <a:ext uri="{FF2B5EF4-FFF2-40B4-BE49-F238E27FC236}">
              <a16:creationId xmlns:a16="http://schemas.microsoft.com/office/drawing/2014/main" id="{9B16F621-3E40-449F-A9D9-860260C64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905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371475</xdr:colOff>
      <xdr:row>1112</xdr:row>
      <xdr:rowOff>371475</xdr:rowOff>
    </xdr:to>
    <xdr:pic>
      <xdr:nvPicPr>
        <xdr:cNvPr id="1024" name="Picture 1023" descr="https://icorating.com/cache/logos/77c29ec6b5cbad03baaf59fb727470e2-39x39.jpeg">
          <a:extLst>
            <a:ext uri="{FF2B5EF4-FFF2-40B4-BE49-F238E27FC236}">
              <a16:creationId xmlns:a16="http://schemas.microsoft.com/office/drawing/2014/main" id="{305770C3-2868-4F99-A778-EE938278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639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371475</xdr:colOff>
      <xdr:row>1113</xdr:row>
      <xdr:rowOff>371475</xdr:rowOff>
    </xdr:to>
    <xdr:pic>
      <xdr:nvPicPr>
        <xdr:cNvPr id="1025" name="Picture 1024" descr="https://icorating.com/cache/logos/3f81979d6d1f294c1fee5bf11a08e124-39x39.jpeg">
          <a:extLst>
            <a:ext uri="{FF2B5EF4-FFF2-40B4-BE49-F238E27FC236}">
              <a16:creationId xmlns:a16="http://schemas.microsoft.com/office/drawing/2014/main" id="{EA48B4C9-D730-449F-96E6-EEC3113A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372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371475</xdr:colOff>
      <xdr:row>1114</xdr:row>
      <xdr:rowOff>371475</xdr:rowOff>
    </xdr:to>
    <xdr:pic>
      <xdr:nvPicPr>
        <xdr:cNvPr id="1026" name="Picture 1025" descr="https://icorating.com/cache/logos/56b76bd45c2c91feea0127f37cf000ce-39x39.png">
          <a:extLst>
            <a:ext uri="{FF2B5EF4-FFF2-40B4-BE49-F238E27FC236}">
              <a16:creationId xmlns:a16="http://schemas.microsoft.com/office/drawing/2014/main" id="{B546BDFD-43F1-4A2B-9C34-405C5CC0B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286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371475</xdr:colOff>
      <xdr:row>1115</xdr:row>
      <xdr:rowOff>371475</xdr:rowOff>
    </xdr:to>
    <xdr:pic>
      <xdr:nvPicPr>
        <xdr:cNvPr id="1027" name="Picture 1026" descr="https://icorating.com/cache/logos/74soEpv1cq9Kg1gJZGMPjpFySZVvyojk7qNl7I1P-39x39.png">
          <a:extLst>
            <a:ext uri="{FF2B5EF4-FFF2-40B4-BE49-F238E27FC236}">
              <a16:creationId xmlns:a16="http://schemas.microsoft.com/office/drawing/2014/main" id="{56DF23CA-AB66-44A0-9CE8-1E514C6AF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20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371475</xdr:colOff>
      <xdr:row>1117</xdr:row>
      <xdr:rowOff>0</xdr:rowOff>
    </xdr:to>
    <xdr:pic>
      <xdr:nvPicPr>
        <xdr:cNvPr id="1028" name="Picture 1027" descr="https://icorating.com/cache/logos/1013485243b7c9263e1e4cb8da740b08-39x39.png">
          <a:extLst>
            <a:ext uri="{FF2B5EF4-FFF2-40B4-BE49-F238E27FC236}">
              <a16:creationId xmlns:a16="http://schemas.microsoft.com/office/drawing/2014/main" id="{B6089FC7-AA5B-4966-9DB8-BA792CCC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115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371475</xdr:colOff>
      <xdr:row>1117</xdr:row>
      <xdr:rowOff>371475</xdr:rowOff>
    </xdr:to>
    <xdr:pic>
      <xdr:nvPicPr>
        <xdr:cNvPr id="1029" name="Picture 1028" descr="https://icorating.com/cache/logos/c433ea878825ca529b0c526b2ea27307-39x39.png">
          <a:extLst>
            <a:ext uri="{FF2B5EF4-FFF2-40B4-BE49-F238E27FC236}">
              <a16:creationId xmlns:a16="http://schemas.microsoft.com/office/drawing/2014/main" id="{9A420022-3FA6-495C-BC0D-5B607CEB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849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371475</xdr:colOff>
      <xdr:row>1118</xdr:row>
      <xdr:rowOff>371475</xdr:rowOff>
    </xdr:to>
    <xdr:pic>
      <xdr:nvPicPr>
        <xdr:cNvPr id="1030" name="Picture 1029" descr="https://icorating.com/cache/logos/23ec191a8c1a7fa3c70c6088cd23e634-39x39.png">
          <a:extLst>
            <a:ext uri="{FF2B5EF4-FFF2-40B4-BE49-F238E27FC236}">
              <a16:creationId xmlns:a16="http://schemas.microsoft.com/office/drawing/2014/main" id="{95033452-AE18-4F7C-8814-F9515F155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371475</xdr:colOff>
      <xdr:row>1120</xdr:row>
      <xdr:rowOff>0</xdr:rowOff>
    </xdr:to>
    <xdr:pic>
      <xdr:nvPicPr>
        <xdr:cNvPr id="1031" name="Picture 1030" descr="https://icorating.com/cache/logos/7cdceaa414db04e1a325d1f7f6e0a5c4-39x39.jpeg">
          <a:extLst>
            <a:ext uri="{FF2B5EF4-FFF2-40B4-BE49-F238E27FC236}">
              <a16:creationId xmlns:a16="http://schemas.microsoft.com/office/drawing/2014/main" id="{95541474-D79D-4CE5-834A-01667746F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496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371475</xdr:colOff>
      <xdr:row>1121</xdr:row>
      <xdr:rowOff>0</xdr:rowOff>
    </xdr:to>
    <xdr:pic>
      <xdr:nvPicPr>
        <xdr:cNvPr id="1032" name="Picture 1031" descr="https://icorating.com/cache/logos/7897a79b5218eba03f0434d5b85fc43e-39x39.png">
          <a:extLst>
            <a:ext uri="{FF2B5EF4-FFF2-40B4-BE49-F238E27FC236}">
              <a16:creationId xmlns:a16="http://schemas.microsoft.com/office/drawing/2014/main" id="{B49932D1-0ACF-4446-A89F-A1A38CCC4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230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371475</xdr:colOff>
      <xdr:row>1122</xdr:row>
      <xdr:rowOff>171450</xdr:rowOff>
    </xdr:to>
    <xdr:pic>
      <xdr:nvPicPr>
        <xdr:cNvPr id="1033" name="Picture 1032" descr="https://icorating.com/cache/logos/735a33f58e402d0ffbab9acdc16f0939-39x39.png">
          <a:extLst>
            <a:ext uri="{FF2B5EF4-FFF2-40B4-BE49-F238E27FC236}">
              <a16:creationId xmlns:a16="http://schemas.microsoft.com/office/drawing/2014/main" id="{104E0815-04A7-4702-A888-F72DAA1E8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963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371475</xdr:colOff>
      <xdr:row>1123</xdr:row>
      <xdr:rowOff>0</xdr:rowOff>
    </xdr:to>
    <xdr:pic>
      <xdr:nvPicPr>
        <xdr:cNvPr id="1034" name="Picture 1033" descr="https://icorating.com/cache/logos/naQiILoEhHSXPhzkzcUvF8HlWyMUzQ9FSzJ4WztL-39x39.png">
          <a:extLst>
            <a:ext uri="{FF2B5EF4-FFF2-40B4-BE49-F238E27FC236}">
              <a16:creationId xmlns:a16="http://schemas.microsoft.com/office/drawing/2014/main" id="{202B52CC-E5D5-4F59-8F96-E0F209CC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697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371475</xdr:colOff>
      <xdr:row>1123</xdr:row>
      <xdr:rowOff>371475</xdr:rowOff>
    </xdr:to>
    <xdr:pic>
      <xdr:nvPicPr>
        <xdr:cNvPr id="1035" name="Picture 1034" descr="https://icorating.com/cache/logos/314a929564ca8c205b1436760cfdc131-39x39.png">
          <a:extLst>
            <a:ext uri="{FF2B5EF4-FFF2-40B4-BE49-F238E27FC236}">
              <a16:creationId xmlns:a16="http://schemas.microsoft.com/office/drawing/2014/main" id="{BC3886F9-8D78-47B1-907B-0F4E2E6C3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430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371475</xdr:colOff>
      <xdr:row>1124</xdr:row>
      <xdr:rowOff>371475</xdr:rowOff>
    </xdr:to>
    <xdr:pic>
      <xdr:nvPicPr>
        <xdr:cNvPr id="1036" name="Picture 1035" descr="https://icorating.com/cache/logos/ei98UWm57X0B1OtxHi0BFdDhuSLOHvwDMJZ3LwyV-39x39.png">
          <a:extLst>
            <a:ext uri="{FF2B5EF4-FFF2-40B4-BE49-F238E27FC236}">
              <a16:creationId xmlns:a16="http://schemas.microsoft.com/office/drawing/2014/main" id="{DB501D6E-00DB-4667-B4FC-8A876E8E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525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371475</xdr:colOff>
      <xdr:row>1125</xdr:row>
      <xdr:rowOff>371475</xdr:rowOff>
    </xdr:to>
    <xdr:pic>
      <xdr:nvPicPr>
        <xdr:cNvPr id="1037" name="Picture 1036" descr="https://icorating.com/cache/logos/ca09be8a373032ec038bec2ac28801d2-39x39.png">
          <a:extLst>
            <a:ext uri="{FF2B5EF4-FFF2-40B4-BE49-F238E27FC236}">
              <a16:creationId xmlns:a16="http://schemas.microsoft.com/office/drawing/2014/main" id="{89686B68-B2A8-4E60-9AB7-8C9E2B0A9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59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371475</xdr:colOff>
      <xdr:row>1127</xdr:row>
      <xdr:rowOff>0</xdr:rowOff>
    </xdr:to>
    <xdr:pic>
      <xdr:nvPicPr>
        <xdr:cNvPr id="1038" name="Picture 1037" descr="https://icorating.com/cache/logos/1b1d248728f0ce0c41ebd48a8d3d2555-39x39.jpeg">
          <a:extLst>
            <a:ext uri="{FF2B5EF4-FFF2-40B4-BE49-F238E27FC236}">
              <a16:creationId xmlns:a16="http://schemas.microsoft.com/office/drawing/2014/main" id="{E034188E-F111-4FB0-A444-7D3C0314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992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371475</xdr:colOff>
      <xdr:row>1127</xdr:row>
      <xdr:rowOff>371475</xdr:rowOff>
    </xdr:to>
    <xdr:pic>
      <xdr:nvPicPr>
        <xdr:cNvPr id="1039" name="Picture 1038" descr="https://icorating.com/cache/logos/e3b67682bf6690fcc4475786e29bc9da-39x39.png">
          <a:extLst>
            <a:ext uri="{FF2B5EF4-FFF2-40B4-BE49-F238E27FC236}">
              <a16:creationId xmlns:a16="http://schemas.microsoft.com/office/drawing/2014/main" id="{41FE38D7-EC37-4EEF-B54C-DBC4872B9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726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371475</xdr:colOff>
      <xdr:row>1128</xdr:row>
      <xdr:rowOff>371475</xdr:rowOff>
    </xdr:to>
    <xdr:pic>
      <xdr:nvPicPr>
        <xdr:cNvPr id="1040" name="Picture 1039" descr="https://icorating.com/cache/logos/70dbc3c30f1e1041e93e58adeb983764-39x39.jpeg">
          <a:extLst>
            <a:ext uri="{FF2B5EF4-FFF2-40B4-BE49-F238E27FC236}">
              <a16:creationId xmlns:a16="http://schemas.microsoft.com/office/drawing/2014/main" id="{DFBDD133-96FA-4D03-8404-4C039C269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40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371475</xdr:colOff>
      <xdr:row>1130</xdr:row>
      <xdr:rowOff>171450</xdr:rowOff>
    </xdr:to>
    <xdr:pic>
      <xdr:nvPicPr>
        <xdr:cNvPr id="1041" name="Picture 1040" descr="https://icorating.com/cache/logos/f2ba7a3b4a361419a30b0f8a6ebe50f4-39x39.jpeg">
          <a:extLst>
            <a:ext uri="{FF2B5EF4-FFF2-40B4-BE49-F238E27FC236}">
              <a16:creationId xmlns:a16="http://schemas.microsoft.com/office/drawing/2014/main" id="{437D891F-544B-4001-8539-F0CD6DBE2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374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371475</xdr:colOff>
      <xdr:row>1130</xdr:row>
      <xdr:rowOff>371475</xdr:rowOff>
    </xdr:to>
    <xdr:pic>
      <xdr:nvPicPr>
        <xdr:cNvPr id="1042" name="Picture 1041" descr="https://icorating.com/cache/logos/e28f813f92855fda9fcf79a2c8a713d1-39x39.png">
          <a:extLst>
            <a:ext uri="{FF2B5EF4-FFF2-40B4-BE49-F238E27FC236}">
              <a16:creationId xmlns:a16="http://schemas.microsoft.com/office/drawing/2014/main" id="{FB5213C8-9158-49BA-92FC-4669917FE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107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371475</xdr:colOff>
      <xdr:row>1131</xdr:row>
      <xdr:rowOff>371475</xdr:rowOff>
    </xdr:to>
    <xdr:pic>
      <xdr:nvPicPr>
        <xdr:cNvPr id="1043" name="Picture 1042" descr="https://icorating.com/cache/logos/007dffbce17a614b3e63e998728ff2aa-39x39.png">
          <a:extLst>
            <a:ext uri="{FF2B5EF4-FFF2-40B4-BE49-F238E27FC236}">
              <a16:creationId xmlns:a16="http://schemas.microsoft.com/office/drawing/2014/main" id="{32E40D9F-6251-421D-8F32-1555A25AC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840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371475</xdr:colOff>
      <xdr:row>1132</xdr:row>
      <xdr:rowOff>371475</xdr:rowOff>
    </xdr:to>
    <xdr:pic>
      <xdr:nvPicPr>
        <xdr:cNvPr id="1044" name="Picture 1043" descr="https://icorating.com/cache/logos/lRaEYz4Rxdt6qnkoFu9NGi5IzCJaYubtJBQ68Bgd-39x39.png">
          <a:extLst>
            <a:ext uri="{FF2B5EF4-FFF2-40B4-BE49-F238E27FC236}">
              <a16:creationId xmlns:a16="http://schemas.microsoft.com/office/drawing/2014/main" id="{CB31C667-CF7C-43F4-AA3D-94FDC5EB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574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371475</xdr:colOff>
      <xdr:row>1133</xdr:row>
      <xdr:rowOff>371475</xdr:rowOff>
    </xdr:to>
    <xdr:pic>
      <xdr:nvPicPr>
        <xdr:cNvPr id="1045" name="Picture 1044" descr="https://icorating.com/cache/logos/MxtEsnzlJzP3jLSggDvnkbp40X5lZpF8NtKtwDub-39x39.png">
          <a:extLst>
            <a:ext uri="{FF2B5EF4-FFF2-40B4-BE49-F238E27FC236}">
              <a16:creationId xmlns:a16="http://schemas.microsoft.com/office/drawing/2014/main" id="{DF9C6BEE-0734-4FE6-B117-C44B42BFA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07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371475</xdr:colOff>
      <xdr:row>1134</xdr:row>
      <xdr:rowOff>371475</xdr:rowOff>
    </xdr:to>
    <xdr:pic>
      <xdr:nvPicPr>
        <xdr:cNvPr id="1046" name="Picture 1045" descr="https://icorating.com/cache/logos/7118ac0342457b6c5db8b15e776567ce-39x39.png">
          <a:extLst>
            <a:ext uri="{FF2B5EF4-FFF2-40B4-BE49-F238E27FC236}">
              <a16:creationId xmlns:a16="http://schemas.microsoft.com/office/drawing/2014/main" id="{121D6503-EFFE-4395-B5F6-06A140978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041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371475</xdr:colOff>
      <xdr:row>1136</xdr:row>
      <xdr:rowOff>171450</xdr:rowOff>
    </xdr:to>
    <xdr:pic>
      <xdr:nvPicPr>
        <xdr:cNvPr id="1047" name="Picture 1046" descr="https://icorating.com/cache/logos/6cdf32700cbcb809ae1c490a1c20e0cf-39x39.png">
          <a:extLst>
            <a:ext uri="{FF2B5EF4-FFF2-40B4-BE49-F238E27FC236}">
              <a16:creationId xmlns:a16="http://schemas.microsoft.com/office/drawing/2014/main" id="{98FD5D0E-9703-4E63-BA89-00CFC1E0C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774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371475</xdr:colOff>
      <xdr:row>1137</xdr:row>
      <xdr:rowOff>0</xdr:rowOff>
    </xdr:to>
    <xdr:pic>
      <xdr:nvPicPr>
        <xdr:cNvPr id="1048" name="Picture 1047" descr="https://icorating.com/cache/logos/a732722c6f24131348e05a0a6f9542b1-39x39.jpeg">
          <a:extLst>
            <a:ext uri="{FF2B5EF4-FFF2-40B4-BE49-F238E27FC236}">
              <a16:creationId xmlns:a16="http://schemas.microsoft.com/office/drawing/2014/main" id="{E9EF7C4B-374D-4DF8-AB47-A6732960E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508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371475</xdr:colOff>
      <xdr:row>1138</xdr:row>
      <xdr:rowOff>0</xdr:rowOff>
    </xdr:to>
    <xdr:pic>
      <xdr:nvPicPr>
        <xdr:cNvPr id="1049" name="Picture 1048" descr="https://icorating.com/cache/logos/eeMH2Xv3HWq78CcpdHzGy7Xckvoj6CUKjJIBccTO-39x39.png">
          <a:extLst>
            <a:ext uri="{FF2B5EF4-FFF2-40B4-BE49-F238E27FC236}">
              <a16:creationId xmlns:a16="http://schemas.microsoft.com/office/drawing/2014/main" id="{9ADF4A93-3169-4ECF-8635-252D2E93D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241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371475</xdr:colOff>
      <xdr:row>1138</xdr:row>
      <xdr:rowOff>371475</xdr:rowOff>
    </xdr:to>
    <xdr:pic>
      <xdr:nvPicPr>
        <xdr:cNvPr id="1050" name="Picture 1049" descr="https://icorating.com/cache/logos/8dfca977ea3fdd5364f0c358a3aea01e-39x39.png">
          <a:extLst>
            <a:ext uri="{FF2B5EF4-FFF2-40B4-BE49-F238E27FC236}">
              <a16:creationId xmlns:a16="http://schemas.microsoft.com/office/drawing/2014/main" id="{C56A6CFC-180A-408D-A865-2448F0468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974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371475</xdr:colOff>
      <xdr:row>1140</xdr:row>
      <xdr:rowOff>0</xdr:rowOff>
    </xdr:to>
    <xdr:pic>
      <xdr:nvPicPr>
        <xdr:cNvPr id="1051" name="Picture 1050" descr="https://icorating.com/cache/logos/67dbb34cf80d406a232500a8a3f72749-39x39.png">
          <a:extLst>
            <a:ext uri="{FF2B5EF4-FFF2-40B4-BE49-F238E27FC236}">
              <a16:creationId xmlns:a16="http://schemas.microsoft.com/office/drawing/2014/main" id="{CA2E2FFC-2081-42BA-9D62-55A3BC207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08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371475</xdr:colOff>
      <xdr:row>1140</xdr:row>
      <xdr:rowOff>371475</xdr:rowOff>
    </xdr:to>
    <xdr:pic>
      <xdr:nvPicPr>
        <xdr:cNvPr id="1052" name="Picture 1051" descr="https://icorating.com/cache/logos/aeb162b3df8e60827fab8a0346567cc0-39x39.jpeg">
          <a:extLst>
            <a:ext uri="{FF2B5EF4-FFF2-40B4-BE49-F238E27FC236}">
              <a16:creationId xmlns:a16="http://schemas.microsoft.com/office/drawing/2014/main" id="{1881B34A-7C5E-4691-8274-554B8C254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803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371475</xdr:colOff>
      <xdr:row>1141</xdr:row>
      <xdr:rowOff>371475</xdr:rowOff>
    </xdr:to>
    <xdr:pic>
      <xdr:nvPicPr>
        <xdr:cNvPr id="1053" name="Picture 1052" descr="https://icorating.com/cache/logos/ce2c6698bc4c17af7bef6cd27e69a606-39x39.jpeg">
          <a:extLst>
            <a:ext uri="{FF2B5EF4-FFF2-40B4-BE49-F238E27FC236}">
              <a16:creationId xmlns:a16="http://schemas.microsoft.com/office/drawing/2014/main" id="{5FC0DE30-9642-47DD-BCF5-E57AF437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537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371475</xdr:colOff>
      <xdr:row>1143</xdr:row>
      <xdr:rowOff>0</xdr:rowOff>
    </xdr:to>
    <xdr:pic>
      <xdr:nvPicPr>
        <xdr:cNvPr id="1054" name="Picture 1053" descr="https://icorating.com/cache/logos/WLeWUUv28wHORVwpq88DY1XO7E4eWFtzIh2S6UAY-39x39.png">
          <a:extLst>
            <a:ext uri="{FF2B5EF4-FFF2-40B4-BE49-F238E27FC236}">
              <a16:creationId xmlns:a16="http://schemas.microsoft.com/office/drawing/2014/main" id="{06DE9D2B-EDF0-409B-BD0E-3D9DB19F8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270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371475</xdr:colOff>
      <xdr:row>1144</xdr:row>
      <xdr:rowOff>0</xdr:rowOff>
    </xdr:to>
    <xdr:pic>
      <xdr:nvPicPr>
        <xdr:cNvPr id="1055" name="Picture 1054" descr="https://icorating.com/cache/logos/9599dfe53978e62238f8c99839d41a36-39x39.png">
          <a:extLst>
            <a:ext uri="{FF2B5EF4-FFF2-40B4-BE49-F238E27FC236}">
              <a16:creationId xmlns:a16="http://schemas.microsoft.com/office/drawing/2014/main" id="{4FDDF7FE-E459-424A-A6AA-3355E581A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03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371475</xdr:colOff>
      <xdr:row>1144</xdr:row>
      <xdr:rowOff>371475</xdr:rowOff>
    </xdr:to>
    <xdr:pic>
      <xdr:nvPicPr>
        <xdr:cNvPr id="1056" name="Picture 1055" descr="https://icorating.com/cache/logos/322bc8b0879e315d869ffab825d19bb0-39x39.jpeg">
          <a:extLst>
            <a:ext uri="{FF2B5EF4-FFF2-40B4-BE49-F238E27FC236}">
              <a16:creationId xmlns:a16="http://schemas.microsoft.com/office/drawing/2014/main" id="{1D70ED18-5266-4899-9A8A-8BE4C92A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099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371475</xdr:colOff>
      <xdr:row>1145</xdr:row>
      <xdr:rowOff>371475</xdr:rowOff>
    </xdr:to>
    <xdr:pic>
      <xdr:nvPicPr>
        <xdr:cNvPr id="1057" name="Picture 1056" descr="https://icorating.com/cache/logos/edcc0959a26c4514f6046e61103d9d4b-39x39.png">
          <a:extLst>
            <a:ext uri="{FF2B5EF4-FFF2-40B4-BE49-F238E27FC236}">
              <a16:creationId xmlns:a16="http://schemas.microsoft.com/office/drawing/2014/main" id="{E13D6CD3-6758-4E2A-90F9-11752DBCB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832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371475</xdr:colOff>
      <xdr:row>1147</xdr:row>
      <xdr:rowOff>0</xdr:rowOff>
    </xdr:to>
    <xdr:pic>
      <xdr:nvPicPr>
        <xdr:cNvPr id="1058" name="Picture 1057" descr="https://icorating.com/cache/logos/343ddfe7450e0ec7bb60e398058d0214-39x39.jpeg">
          <a:extLst>
            <a:ext uri="{FF2B5EF4-FFF2-40B4-BE49-F238E27FC236}">
              <a16:creationId xmlns:a16="http://schemas.microsoft.com/office/drawing/2014/main" id="{30C4B5F3-9382-4954-87FE-2098208C0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747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371475</xdr:colOff>
      <xdr:row>1148</xdr:row>
      <xdr:rowOff>0</xdr:rowOff>
    </xdr:to>
    <xdr:pic>
      <xdr:nvPicPr>
        <xdr:cNvPr id="1059" name="Picture 1058" descr="https://icorating.com/cache/logos/9491b2c0ffa42ae195858c15b95738b1-39x39.png">
          <a:extLst>
            <a:ext uri="{FF2B5EF4-FFF2-40B4-BE49-F238E27FC236}">
              <a16:creationId xmlns:a16="http://schemas.microsoft.com/office/drawing/2014/main" id="{99E1933D-5945-462D-9997-903699023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80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371475</xdr:colOff>
      <xdr:row>1149</xdr:row>
      <xdr:rowOff>0</xdr:rowOff>
    </xdr:to>
    <xdr:pic>
      <xdr:nvPicPr>
        <xdr:cNvPr id="1060" name="Picture 1059" descr="https://icorating.com/cache/logos/858d92f935bf8923af753ac5be70d4bd-39x39.png">
          <a:extLst>
            <a:ext uri="{FF2B5EF4-FFF2-40B4-BE49-F238E27FC236}">
              <a16:creationId xmlns:a16="http://schemas.microsoft.com/office/drawing/2014/main" id="{BEEE7689-4667-416B-B2BC-E4F596C8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214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371475</xdr:colOff>
      <xdr:row>1149</xdr:row>
      <xdr:rowOff>371475</xdr:rowOff>
    </xdr:to>
    <xdr:pic>
      <xdr:nvPicPr>
        <xdr:cNvPr id="1061" name="Picture 1060" descr="https://icorating.com/cache/logos/56b536f425e53fcc5eed4230a4bda862-39x39.png">
          <a:extLst>
            <a:ext uri="{FF2B5EF4-FFF2-40B4-BE49-F238E27FC236}">
              <a16:creationId xmlns:a16="http://schemas.microsoft.com/office/drawing/2014/main" id="{59A9B7A2-E3DC-43C9-89B3-F1580FB5A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947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371475</xdr:colOff>
      <xdr:row>1151</xdr:row>
      <xdr:rowOff>0</xdr:rowOff>
    </xdr:to>
    <xdr:pic>
      <xdr:nvPicPr>
        <xdr:cNvPr id="1062" name="Picture 1061" descr="https://icorating.com/cache/logos/98d1a00d6f751765f2b482922615d76c-39x39.jpeg">
          <a:extLst>
            <a:ext uri="{FF2B5EF4-FFF2-40B4-BE49-F238E27FC236}">
              <a16:creationId xmlns:a16="http://schemas.microsoft.com/office/drawing/2014/main" id="{620059AC-2593-47C6-A6DE-EAD3369BC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680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371475</xdr:colOff>
      <xdr:row>1152</xdr:row>
      <xdr:rowOff>171450</xdr:rowOff>
    </xdr:to>
    <xdr:pic>
      <xdr:nvPicPr>
        <xdr:cNvPr id="1063" name="Picture 1062" descr="https://icorating.com/cache/logos/add25844e0aa32fa468a9745ad30122d-39x39.jpeg">
          <a:extLst>
            <a:ext uri="{FF2B5EF4-FFF2-40B4-BE49-F238E27FC236}">
              <a16:creationId xmlns:a16="http://schemas.microsoft.com/office/drawing/2014/main" id="{CCB4CB54-F679-4DCD-9529-573ED12C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143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371475</xdr:colOff>
      <xdr:row>1153</xdr:row>
      <xdr:rowOff>0</xdr:rowOff>
    </xdr:to>
    <xdr:pic>
      <xdr:nvPicPr>
        <xdr:cNvPr id="1064" name="Picture 1063" descr="https://icorating.com/cache/logos/e2d5e37ccbd33617121752cdc4b40db0-39x39.png">
          <a:extLst>
            <a:ext uri="{FF2B5EF4-FFF2-40B4-BE49-F238E27FC236}">
              <a16:creationId xmlns:a16="http://schemas.microsoft.com/office/drawing/2014/main" id="{76A7532A-42F0-4680-8A83-88ACFBD4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147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371475</xdr:colOff>
      <xdr:row>1153</xdr:row>
      <xdr:rowOff>371475</xdr:rowOff>
    </xdr:to>
    <xdr:pic>
      <xdr:nvPicPr>
        <xdr:cNvPr id="1065" name="Picture 1064" descr="https://icorating.com/cache/logos/a40ff89c9764659e7f1d7756983cb6b6-39x39.jpeg">
          <a:extLst>
            <a:ext uri="{FF2B5EF4-FFF2-40B4-BE49-F238E27FC236}">
              <a16:creationId xmlns:a16="http://schemas.microsoft.com/office/drawing/2014/main" id="{E18B4CEA-72AD-4C3D-879A-66B1A3A2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81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371475</xdr:colOff>
      <xdr:row>1155</xdr:row>
      <xdr:rowOff>0</xdr:rowOff>
    </xdr:to>
    <xdr:pic>
      <xdr:nvPicPr>
        <xdr:cNvPr id="1066" name="Picture 1065" descr="https://icorating.com/cache/logos/e256df1ae798fa03bd3f0fae1c904742-39x39.jpeg">
          <a:extLst>
            <a:ext uri="{FF2B5EF4-FFF2-40B4-BE49-F238E27FC236}">
              <a16:creationId xmlns:a16="http://schemas.microsoft.com/office/drawing/2014/main" id="{1409FC53-92F9-4872-BE89-C1932D7A2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14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371475</xdr:colOff>
      <xdr:row>1156</xdr:row>
      <xdr:rowOff>0</xdr:rowOff>
    </xdr:to>
    <xdr:pic>
      <xdr:nvPicPr>
        <xdr:cNvPr id="1067" name="Picture 1066" descr="https://icorating.com/cache/logos/b339d2ad63e77bd22f81d219bec89c8a-39x39.png">
          <a:extLst>
            <a:ext uri="{FF2B5EF4-FFF2-40B4-BE49-F238E27FC236}">
              <a16:creationId xmlns:a16="http://schemas.microsoft.com/office/drawing/2014/main" id="{480BB16C-DB69-4ABE-87F4-4093B8471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348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371475</xdr:colOff>
      <xdr:row>1156</xdr:row>
      <xdr:rowOff>371475</xdr:rowOff>
    </xdr:to>
    <xdr:pic>
      <xdr:nvPicPr>
        <xdr:cNvPr id="1068" name="Picture 1067" descr="https://icorating.com/cache/logos/a5c2bee2760de0cf3b9165cd4dd676aa-39x39.png">
          <a:extLst>
            <a:ext uri="{FF2B5EF4-FFF2-40B4-BE49-F238E27FC236}">
              <a16:creationId xmlns:a16="http://schemas.microsoft.com/office/drawing/2014/main" id="{2BBF8F0C-30D6-483C-A746-C3761979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081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371475</xdr:colOff>
      <xdr:row>1157</xdr:row>
      <xdr:rowOff>371475</xdr:rowOff>
    </xdr:to>
    <xdr:pic>
      <xdr:nvPicPr>
        <xdr:cNvPr id="1069" name="Picture 1068" descr="https://icorating.com/cache/logos/a94b2cb941c5d620216b4cee0c153989-39x39.jpeg">
          <a:extLst>
            <a:ext uri="{FF2B5EF4-FFF2-40B4-BE49-F238E27FC236}">
              <a16:creationId xmlns:a16="http://schemas.microsoft.com/office/drawing/2014/main" id="{9D2810F5-BB36-4064-9421-7B083575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995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371475</xdr:colOff>
      <xdr:row>1158</xdr:row>
      <xdr:rowOff>371475</xdr:rowOff>
    </xdr:to>
    <xdr:pic>
      <xdr:nvPicPr>
        <xdr:cNvPr id="1070" name="Picture 1069" descr="https://icorating.com/cache/logos/b0ac5c667f75a17da9b1ff11a1c59f6b-39x39.jpeg">
          <a:extLst>
            <a:ext uri="{FF2B5EF4-FFF2-40B4-BE49-F238E27FC236}">
              <a16:creationId xmlns:a16="http://schemas.microsoft.com/office/drawing/2014/main" id="{AC7C9366-ABCD-41A8-8980-E2691FCB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729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371475</xdr:colOff>
      <xdr:row>1159</xdr:row>
      <xdr:rowOff>371475</xdr:rowOff>
    </xdr:to>
    <xdr:pic>
      <xdr:nvPicPr>
        <xdr:cNvPr id="1071" name="Picture 1070" descr="https://icorating.com/cache/logos/d527274a0bb79e862833c07ca2fcb248-39x39.png">
          <a:extLst>
            <a:ext uri="{FF2B5EF4-FFF2-40B4-BE49-F238E27FC236}">
              <a16:creationId xmlns:a16="http://schemas.microsoft.com/office/drawing/2014/main" id="{F6AEB588-F973-4DE3-B1D5-49183E59A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46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371475</xdr:colOff>
      <xdr:row>1161</xdr:row>
      <xdr:rowOff>0</xdr:rowOff>
    </xdr:to>
    <xdr:pic>
      <xdr:nvPicPr>
        <xdr:cNvPr id="1072" name="Picture 1071" descr="https://icorating.com/cache/logos/c142fc78ed9034693ae5b0a655a230d3-39x39.jpeg">
          <a:extLst>
            <a:ext uri="{FF2B5EF4-FFF2-40B4-BE49-F238E27FC236}">
              <a16:creationId xmlns:a16="http://schemas.microsoft.com/office/drawing/2014/main" id="{4E5EDD40-7DE9-48D7-8D0B-7AC6D133A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377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371475</xdr:colOff>
      <xdr:row>1161</xdr:row>
      <xdr:rowOff>371475</xdr:rowOff>
    </xdr:to>
    <xdr:pic>
      <xdr:nvPicPr>
        <xdr:cNvPr id="1073" name="Picture 1072" descr="https://icorating.com/cache/logos/7Z77MSdCvYhd0PdhspPhNeAFGg6nW5vxIGAloiof-39x39.png">
          <a:extLst>
            <a:ext uri="{FF2B5EF4-FFF2-40B4-BE49-F238E27FC236}">
              <a16:creationId xmlns:a16="http://schemas.microsoft.com/office/drawing/2014/main" id="{1D29E124-83DE-4093-87C8-F3FFC618A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110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371475</xdr:colOff>
      <xdr:row>1162</xdr:row>
      <xdr:rowOff>371475</xdr:rowOff>
    </xdr:to>
    <xdr:pic>
      <xdr:nvPicPr>
        <xdr:cNvPr id="1074" name="Picture 1073" descr="https://icorating.com/cache/logos/xuMnJQX5fSA9IPuH5yaeUCaIw0Jp9j5PDQ1bBjqo-39x39.jpeg">
          <a:extLst>
            <a:ext uri="{FF2B5EF4-FFF2-40B4-BE49-F238E27FC236}">
              <a16:creationId xmlns:a16="http://schemas.microsoft.com/office/drawing/2014/main" id="{C748E686-862D-48E6-902D-B21056B56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843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371475</xdr:colOff>
      <xdr:row>1163</xdr:row>
      <xdr:rowOff>371475</xdr:rowOff>
    </xdr:to>
    <xdr:pic>
      <xdr:nvPicPr>
        <xdr:cNvPr id="1075" name="Picture 1074" descr="https://icorating.com/cache/logos/b9c072815b9818f6af343a04abe8711c-39x39.jpeg">
          <a:extLst>
            <a:ext uri="{FF2B5EF4-FFF2-40B4-BE49-F238E27FC236}">
              <a16:creationId xmlns:a16="http://schemas.microsoft.com/office/drawing/2014/main" id="{6BAD1E80-6C6E-444A-927A-171558404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577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371475</xdr:colOff>
      <xdr:row>1165</xdr:row>
      <xdr:rowOff>0</xdr:rowOff>
    </xdr:to>
    <xdr:pic>
      <xdr:nvPicPr>
        <xdr:cNvPr id="1076" name="Picture 1075" descr="https://icorating.com/cache/logos/f132f54e911e7ae32712890f4e448030-39x39.png">
          <a:extLst>
            <a:ext uri="{FF2B5EF4-FFF2-40B4-BE49-F238E27FC236}">
              <a16:creationId xmlns:a16="http://schemas.microsoft.com/office/drawing/2014/main" id="{47A6EAAC-061B-46D9-A46A-4EC866CA7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310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371475</xdr:colOff>
      <xdr:row>1165</xdr:row>
      <xdr:rowOff>371475</xdr:rowOff>
    </xdr:to>
    <xdr:pic>
      <xdr:nvPicPr>
        <xdr:cNvPr id="1077" name="Picture 1076" descr="https://icorating.com/cache/logos/9afab298914d071ef9f806863fb28204-39x39.png">
          <a:extLst>
            <a:ext uri="{FF2B5EF4-FFF2-40B4-BE49-F238E27FC236}">
              <a16:creationId xmlns:a16="http://schemas.microsoft.com/office/drawing/2014/main" id="{7C429C08-F239-425E-898C-CB89E1B7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044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371475</xdr:colOff>
      <xdr:row>1166</xdr:row>
      <xdr:rowOff>371475</xdr:rowOff>
    </xdr:to>
    <xdr:pic>
      <xdr:nvPicPr>
        <xdr:cNvPr id="1078" name="Picture 1077" descr="https://icorating.com/cache/logos/09ac77825b00aaba1e01ce945a5770fe-39x39.jpeg">
          <a:extLst>
            <a:ext uri="{FF2B5EF4-FFF2-40B4-BE49-F238E27FC236}">
              <a16:creationId xmlns:a16="http://schemas.microsoft.com/office/drawing/2014/main" id="{AB0153ED-08EF-4413-9D92-D7FD3CCB6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7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371475</xdr:colOff>
      <xdr:row>1168</xdr:row>
      <xdr:rowOff>0</xdr:rowOff>
    </xdr:to>
    <xdr:pic>
      <xdr:nvPicPr>
        <xdr:cNvPr id="1079" name="Picture 1078" descr="https://icorating.com/cache/logos/CeQ45dJoA3VIA6Cefmoj5Bk8Jw1mka57BaOJmBzu-39x39.png">
          <a:extLst>
            <a:ext uri="{FF2B5EF4-FFF2-40B4-BE49-F238E27FC236}">
              <a16:creationId xmlns:a16="http://schemas.microsoft.com/office/drawing/2014/main" id="{EB9B052C-5552-4EBF-8D00-6208A8DD4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511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371475</xdr:colOff>
      <xdr:row>1168</xdr:row>
      <xdr:rowOff>371475</xdr:rowOff>
    </xdr:to>
    <xdr:pic>
      <xdr:nvPicPr>
        <xdr:cNvPr id="1080" name="Picture 1079" descr="https://icorating.com/cache/logos/f8195b9e9f768d48a10704de270711f1-39x39.png">
          <a:extLst>
            <a:ext uri="{FF2B5EF4-FFF2-40B4-BE49-F238E27FC236}">
              <a16:creationId xmlns:a16="http://schemas.microsoft.com/office/drawing/2014/main" id="{D415A9A6-940D-42FA-900E-81CE72B7E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244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371475</xdr:colOff>
      <xdr:row>1169</xdr:row>
      <xdr:rowOff>371475</xdr:rowOff>
    </xdr:to>
    <xdr:pic>
      <xdr:nvPicPr>
        <xdr:cNvPr id="1082" name="Picture 1081" descr="https://icorating.com/cache/logos/ef18b1e2bf9e0decc0b4a406564e2e65-39x39.jpeg">
          <a:extLst>
            <a:ext uri="{FF2B5EF4-FFF2-40B4-BE49-F238E27FC236}">
              <a16:creationId xmlns:a16="http://schemas.microsoft.com/office/drawing/2014/main" id="{18808F5D-209A-4088-874C-6DDC02EC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977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371475</xdr:colOff>
      <xdr:row>1170</xdr:row>
      <xdr:rowOff>371475</xdr:rowOff>
    </xdr:to>
    <xdr:pic>
      <xdr:nvPicPr>
        <xdr:cNvPr id="1083" name="Picture 1082" descr="https://icorating.com/cache/logos/71fca0fdd0ed1cf990093a64ae19c60a-39x39.jpeg">
          <a:extLst>
            <a:ext uri="{FF2B5EF4-FFF2-40B4-BE49-F238E27FC236}">
              <a16:creationId xmlns:a16="http://schemas.microsoft.com/office/drawing/2014/main" id="{0E8E4D46-2821-412E-9FDE-1452A052F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711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371475</xdr:colOff>
      <xdr:row>1171</xdr:row>
      <xdr:rowOff>371475</xdr:rowOff>
    </xdr:to>
    <xdr:pic>
      <xdr:nvPicPr>
        <xdr:cNvPr id="1084" name="Picture 1083" descr="https://icorating.com/cache/logos/90d991b47098ceef3d8283a386cf7e91-39x39.jpeg">
          <a:extLst>
            <a:ext uri="{FF2B5EF4-FFF2-40B4-BE49-F238E27FC236}">
              <a16:creationId xmlns:a16="http://schemas.microsoft.com/office/drawing/2014/main" id="{A922D8F3-0484-4E66-9053-3DCAE4D1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444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371475</xdr:colOff>
      <xdr:row>1173</xdr:row>
      <xdr:rowOff>0</xdr:rowOff>
    </xdr:to>
    <xdr:pic>
      <xdr:nvPicPr>
        <xdr:cNvPr id="1085" name="Picture 1084" descr="https://icorating.com/cache/logos/6a12345d81cd346ca2bdc80837e04596-39x39.jpeg">
          <a:extLst>
            <a:ext uri="{FF2B5EF4-FFF2-40B4-BE49-F238E27FC236}">
              <a16:creationId xmlns:a16="http://schemas.microsoft.com/office/drawing/2014/main" id="{2B9A7E26-82C7-415B-A1E6-745C13E0B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78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371475</xdr:colOff>
      <xdr:row>1173</xdr:row>
      <xdr:rowOff>371475</xdr:rowOff>
    </xdr:to>
    <xdr:pic>
      <xdr:nvPicPr>
        <xdr:cNvPr id="1086" name="Picture 1085" descr="https://icorating.com/cache/logos/570a53594623ab015c2ebeb47d03f60f-39x39.jpeg">
          <a:extLst>
            <a:ext uri="{FF2B5EF4-FFF2-40B4-BE49-F238E27FC236}">
              <a16:creationId xmlns:a16="http://schemas.microsoft.com/office/drawing/2014/main" id="{0D25AD37-2103-4EA2-83A6-0815F9DB3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911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371475</xdr:colOff>
      <xdr:row>1175</xdr:row>
      <xdr:rowOff>0</xdr:rowOff>
    </xdr:to>
    <xdr:pic>
      <xdr:nvPicPr>
        <xdr:cNvPr id="1087" name="Picture 1086" descr="https://icorating.com/cache/logos/783a5975d9063f998245f944580d9be2-39x39.jpeg">
          <a:extLst>
            <a:ext uri="{FF2B5EF4-FFF2-40B4-BE49-F238E27FC236}">
              <a16:creationId xmlns:a16="http://schemas.microsoft.com/office/drawing/2014/main" id="{70F38060-49DF-47F8-8496-1255FC95B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645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371475</xdr:colOff>
      <xdr:row>1175</xdr:row>
      <xdr:rowOff>371475</xdr:rowOff>
    </xdr:to>
    <xdr:pic>
      <xdr:nvPicPr>
        <xdr:cNvPr id="1088" name="Picture 1087" descr="https://icorating.com/cache/logos/ebcc12cfebaf5cea446c0e8a5640e73f-39x39.jpeg">
          <a:extLst>
            <a:ext uri="{FF2B5EF4-FFF2-40B4-BE49-F238E27FC236}">
              <a16:creationId xmlns:a16="http://schemas.microsoft.com/office/drawing/2014/main" id="{0305DA4C-A29D-4CE8-A02C-057234D3A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59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371475</xdr:colOff>
      <xdr:row>1177</xdr:row>
      <xdr:rowOff>0</xdr:rowOff>
    </xdr:to>
    <xdr:pic>
      <xdr:nvPicPr>
        <xdr:cNvPr id="1089" name="Picture 1088" descr="https://icorating.com/cache/logos/db7cf6f81d71ba8221e18f6ad0b8daa3-39x39.jpeg">
          <a:extLst>
            <a:ext uri="{FF2B5EF4-FFF2-40B4-BE49-F238E27FC236}">
              <a16:creationId xmlns:a16="http://schemas.microsoft.com/office/drawing/2014/main" id="{FFC6D6DD-F556-4D1D-8E58-A599E8FF0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292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371475</xdr:colOff>
      <xdr:row>1178</xdr:row>
      <xdr:rowOff>0</xdr:rowOff>
    </xdr:to>
    <xdr:pic>
      <xdr:nvPicPr>
        <xdr:cNvPr id="1090" name="Picture 1089" descr="https://icorating.com/cache/logos/e86a705b9cdedf9efc9e5006324e1fbd-39x39.png">
          <a:extLst>
            <a:ext uri="{FF2B5EF4-FFF2-40B4-BE49-F238E27FC236}">
              <a16:creationId xmlns:a16="http://schemas.microsoft.com/office/drawing/2014/main" id="{2CFE433D-9981-4FE5-A21A-7022340C7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026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371475</xdr:colOff>
      <xdr:row>1178</xdr:row>
      <xdr:rowOff>371475</xdr:rowOff>
    </xdr:to>
    <xdr:pic>
      <xdr:nvPicPr>
        <xdr:cNvPr id="1091" name="Picture 1090" descr="https://icorating.com/cache/logos/6fe503acd9271c74911df0242b52717f-39x39.jpeg">
          <a:extLst>
            <a:ext uri="{FF2B5EF4-FFF2-40B4-BE49-F238E27FC236}">
              <a16:creationId xmlns:a16="http://schemas.microsoft.com/office/drawing/2014/main" id="{04A3C384-04B9-40CF-B2C7-95B3084E7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759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371475</xdr:colOff>
      <xdr:row>1179</xdr:row>
      <xdr:rowOff>371475</xdr:rowOff>
    </xdr:to>
    <xdr:pic>
      <xdr:nvPicPr>
        <xdr:cNvPr id="1092" name="Picture 1091" descr="https://icorating.com/cache/logos/a1b97edc1a72ab1252ed75a4241a657d-39x39.png">
          <a:extLst>
            <a:ext uri="{FF2B5EF4-FFF2-40B4-BE49-F238E27FC236}">
              <a16:creationId xmlns:a16="http://schemas.microsoft.com/office/drawing/2014/main" id="{ECB887A0-1780-4646-A090-129FB3BA1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493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371475</xdr:colOff>
      <xdr:row>1180</xdr:row>
      <xdr:rowOff>371475</xdr:rowOff>
    </xdr:to>
    <xdr:pic>
      <xdr:nvPicPr>
        <xdr:cNvPr id="1093" name="Picture 1092" descr="https://icorating.com/cache/logos/5823358bdedcd4c2a70ff563534130d9-39x39.jpeg">
          <a:extLst>
            <a:ext uri="{FF2B5EF4-FFF2-40B4-BE49-F238E27FC236}">
              <a16:creationId xmlns:a16="http://schemas.microsoft.com/office/drawing/2014/main" id="{03EA287E-3EA0-465B-BE27-3F82AD5AA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226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371475</xdr:colOff>
      <xdr:row>1181</xdr:row>
      <xdr:rowOff>371475</xdr:rowOff>
    </xdr:to>
    <xdr:pic>
      <xdr:nvPicPr>
        <xdr:cNvPr id="1094" name="Picture 1093" descr="https://icorating.com/cache/logos/b2db2b4da5543cdc0a56b70aa6230044-39x39.jpeg">
          <a:extLst>
            <a:ext uri="{FF2B5EF4-FFF2-40B4-BE49-F238E27FC236}">
              <a16:creationId xmlns:a16="http://schemas.microsoft.com/office/drawing/2014/main" id="{950101D4-3334-4591-B89B-4000A3F3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959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371475</xdr:colOff>
      <xdr:row>1183</xdr:row>
      <xdr:rowOff>0</xdr:rowOff>
    </xdr:to>
    <xdr:pic>
      <xdr:nvPicPr>
        <xdr:cNvPr id="1095" name="Picture 1094" descr="https://icorating.com/cache/logos/2a113eb93cfbd7646359ce7dbe3721bd-39x39.png">
          <a:extLst>
            <a:ext uri="{FF2B5EF4-FFF2-40B4-BE49-F238E27FC236}">
              <a16:creationId xmlns:a16="http://schemas.microsoft.com/office/drawing/2014/main" id="{17F75E6D-EB3A-4E55-A9E3-67EC38ED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693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371475</xdr:colOff>
      <xdr:row>1183</xdr:row>
      <xdr:rowOff>371475</xdr:rowOff>
    </xdr:to>
    <xdr:pic>
      <xdr:nvPicPr>
        <xdr:cNvPr id="1096" name="Picture 1095" descr="https://icorating.com/cache/logos/88286121c8855d12a1a2b511a344dd50-39x39.png">
          <a:extLst>
            <a:ext uri="{FF2B5EF4-FFF2-40B4-BE49-F238E27FC236}">
              <a16:creationId xmlns:a16="http://schemas.microsoft.com/office/drawing/2014/main" id="{D6E381AC-DD1E-446F-ACA8-3FAD404A8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426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371475</xdr:colOff>
      <xdr:row>1184</xdr:row>
      <xdr:rowOff>371475</xdr:rowOff>
    </xdr:to>
    <xdr:pic>
      <xdr:nvPicPr>
        <xdr:cNvPr id="1097" name="Picture 1096" descr="https://icorating.com/cache/logos/4a1b17157fa462a3b600b686d4f76135-39x39.jpeg">
          <a:extLst>
            <a:ext uri="{FF2B5EF4-FFF2-40B4-BE49-F238E27FC236}">
              <a16:creationId xmlns:a16="http://schemas.microsoft.com/office/drawing/2014/main" id="{CD4B2839-7043-443E-B32E-57EB7EDA1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160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371475</xdr:colOff>
      <xdr:row>1185</xdr:row>
      <xdr:rowOff>371475</xdr:rowOff>
    </xdr:to>
    <xdr:pic>
      <xdr:nvPicPr>
        <xdr:cNvPr id="1098" name="Picture 1097" descr="https://icorating.com/cache/logos/1e6b6bee897669371aace9d2c81fad3a-39x39.jpeg">
          <a:extLst>
            <a:ext uri="{FF2B5EF4-FFF2-40B4-BE49-F238E27FC236}">
              <a16:creationId xmlns:a16="http://schemas.microsoft.com/office/drawing/2014/main" id="{9FCEB53F-F745-4D0A-A39E-03BEAE2F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74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0</xdr:rowOff>
    </xdr:from>
    <xdr:to>
      <xdr:col>0</xdr:col>
      <xdr:colOff>371475</xdr:colOff>
      <xdr:row>1187</xdr:row>
      <xdr:rowOff>0</xdr:rowOff>
    </xdr:to>
    <xdr:pic>
      <xdr:nvPicPr>
        <xdr:cNvPr id="1099" name="Picture 1098" descr="https://icorating.com/cache/logos/cb6c2c4b3c8f95f9b58ad13f0a97245d-39x39.jpeg">
          <a:extLst>
            <a:ext uri="{FF2B5EF4-FFF2-40B4-BE49-F238E27FC236}">
              <a16:creationId xmlns:a16="http://schemas.microsoft.com/office/drawing/2014/main" id="{76ACC94D-8E84-4B55-AB53-0F7BD197C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89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371475</xdr:colOff>
      <xdr:row>1187</xdr:row>
      <xdr:rowOff>371475</xdr:rowOff>
    </xdr:to>
    <xdr:pic>
      <xdr:nvPicPr>
        <xdr:cNvPr id="1100" name="Picture 1099" descr="https://icorating.com/cache/logos/287102dbc58d3fd39ea6f0d8fbad4160-39x39.jpeg">
          <a:extLst>
            <a:ext uri="{FF2B5EF4-FFF2-40B4-BE49-F238E27FC236}">
              <a16:creationId xmlns:a16="http://schemas.microsoft.com/office/drawing/2014/main" id="{87DA59ED-A4AE-4422-BC60-59D494F8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722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1188</xdr:row>
      <xdr:rowOff>0</xdr:rowOff>
    </xdr:from>
    <xdr:to>
      <xdr:col>0</xdr:col>
      <xdr:colOff>371475</xdr:colOff>
      <xdr:row>1189</xdr:row>
      <xdr:rowOff>0</xdr:rowOff>
    </xdr:to>
    <xdr:pic>
      <xdr:nvPicPr>
        <xdr:cNvPr id="1101" name="Picture 1100" descr="https://icorating.com/cache/logos/hvmER0sVdxpIJjlUrArHI73Lfm5an2gpdiJSKZzn-39x39.png">
          <a:extLst>
            <a:ext uri="{FF2B5EF4-FFF2-40B4-BE49-F238E27FC236}">
              <a16:creationId xmlns:a16="http://schemas.microsoft.com/office/drawing/2014/main" id="{B3A793EB-39C0-43D8-8804-9B95EC769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45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371475</xdr:colOff>
      <xdr:row>1190</xdr:row>
      <xdr:rowOff>0</xdr:rowOff>
    </xdr:to>
    <xdr:pic>
      <xdr:nvPicPr>
        <xdr:cNvPr id="1102" name="Picture 1101" descr="https://icorating.com/cache/logos/b6f338f5e770ee7d074ffbe147af814e-39x39.jpeg">
          <a:extLst>
            <a:ext uri="{FF2B5EF4-FFF2-40B4-BE49-F238E27FC236}">
              <a16:creationId xmlns:a16="http://schemas.microsoft.com/office/drawing/2014/main" id="{518D2400-FDC9-4481-88AA-B3A59393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18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371475</xdr:colOff>
      <xdr:row>1190</xdr:row>
      <xdr:rowOff>371475</xdr:rowOff>
    </xdr:to>
    <xdr:pic>
      <xdr:nvPicPr>
        <xdr:cNvPr id="1103" name="Picture 1102" descr="https://icorating.com/cache/logos/aa1d6baa31d1e75f60fff65f57f04e52-39x39.jpeg">
          <a:extLst>
            <a:ext uri="{FF2B5EF4-FFF2-40B4-BE49-F238E27FC236}">
              <a16:creationId xmlns:a16="http://schemas.microsoft.com/office/drawing/2014/main" id="{FB8A1ADF-1011-41FF-8D5A-17710444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103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371475</xdr:colOff>
      <xdr:row>1191</xdr:row>
      <xdr:rowOff>371475</xdr:rowOff>
    </xdr:to>
    <xdr:pic>
      <xdr:nvPicPr>
        <xdr:cNvPr id="1104" name="Picture 1103" descr="https://icorating.com/cache/logos/ac3f2cfa0ad4a41f70bb7f4740ef5254-39x39.png">
          <a:extLst>
            <a:ext uri="{FF2B5EF4-FFF2-40B4-BE49-F238E27FC236}">
              <a16:creationId xmlns:a16="http://schemas.microsoft.com/office/drawing/2014/main" id="{6EEADB14-ABBF-4EDF-97FE-15C9D2DD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837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371475</xdr:colOff>
      <xdr:row>1193</xdr:row>
      <xdr:rowOff>0</xdr:rowOff>
    </xdr:to>
    <xdr:pic>
      <xdr:nvPicPr>
        <xdr:cNvPr id="1105" name="Picture 1104" descr="https://icorating.com/cache/logos/5501a5c75446ccaa40075b4e3f615dd3-39x39.jpeg">
          <a:extLst>
            <a:ext uri="{FF2B5EF4-FFF2-40B4-BE49-F238E27FC236}">
              <a16:creationId xmlns:a16="http://schemas.microsoft.com/office/drawing/2014/main" id="{39EAB5C1-ED44-483F-B11B-BD65C3D7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70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371475</xdr:colOff>
      <xdr:row>1194</xdr:row>
      <xdr:rowOff>0</xdr:rowOff>
    </xdr:to>
    <xdr:pic>
      <xdr:nvPicPr>
        <xdr:cNvPr id="1106" name="Picture 1105" descr="https://icorating.com/cache/logos/298d013a2cc7dd9052b78ee7533543d9-39x39.jpeg">
          <a:extLst>
            <a:ext uri="{FF2B5EF4-FFF2-40B4-BE49-F238E27FC236}">
              <a16:creationId xmlns:a16="http://schemas.microsoft.com/office/drawing/2014/main" id="{F492FE86-A8EA-4807-963F-FAE8EF18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304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371475</xdr:colOff>
      <xdr:row>1194</xdr:row>
      <xdr:rowOff>371475</xdr:rowOff>
    </xdr:to>
    <xdr:pic>
      <xdr:nvPicPr>
        <xdr:cNvPr id="1107" name="Picture 1106" descr="https://icorating.com/cache/logos/c53f6555debe7a4eeeb3b9535284000e-39x39.png">
          <a:extLst>
            <a:ext uri="{FF2B5EF4-FFF2-40B4-BE49-F238E27FC236}">
              <a16:creationId xmlns:a16="http://schemas.microsoft.com/office/drawing/2014/main" id="{6243E3DE-0F50-4D68-BC9D-E6C3D7C5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037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371475</xdr:colOff>
      <xdr:row>1195</xdr:row>
      <xdr:rowOff>371475</xdr:rowOff>
    </xdr:to>
    <xdr:pic>
      <xdr:nvPicPr>
        <xdr:cNvPr id="1108" name="Picture 1107" descr="https://icorating.com/cache/logos/15997897a5b701085873c454f161f57c-39x39.jpeg">
          <a:extLst>
            <a:ext uri="{FF2B5EF4-FFF2-40B4-BE49-F238E27FC236}">
              <a16:creationId xmlns:a16="http://schemas.microsoft.com/office/drawing/2014/main" id="{785343AD-BCD9-44A1-AB0E-098755C5B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770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371475</xdr:colOff>
      <xdr:row>1196</xdr:row>
      <xdr:rowOff>371475</xdr:rowOff>
    </xdr:to>
    <xdr:pic>
      <xdr:nvPicPr>
        <xdr:cNvPr id="1109" name="Picture 1108" descr="https://icorating.com/cache/logos/2df2a10a45e9abc9780617b87f7a9b12-39x39.jpeg">
          <a:extLst>
            <a:ext uri="{FF2B5EF4-FFF2-40B4-BE49-F238E27FC236}">
              <a16:creationId xmlns:a16="http://schemas.microsoft.com/office/drawing/2014/main" id="{A8CD4CCC-6406-4BB6-9B9D-2142E54B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866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371475</xdr:colOff>
      <xdr:row>1197</xdr:row>
      <xdr:rowOff>371475</xdr:rowOff>
    </xdr:to>
    <xdr:pic>
      <xdr:nvPicPr>
        <xdr:cNvPr id="1110" name="Picture 1109" descr="https://icorating.com/cache/logos/a55cbf114288934664d4c3d1bf09e7aa-39x39.jpeg">
          <a:extLst>
            <a:ext uri="{FF2B5EF4-FFF2-40B4-BE49-F238E27FC236}">
              <a16:creationId xmlns:a16="http://schemas.microsoft.com/office/drawing/2014/main" id="{41831A12-9B07-432E-9418-D83A4E9E7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599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371475</xdr:colOff>
      <xdr:row>1199</xdr:row>
      <xdr:rowOff>0</xdr:rowOff>
    </xdr:to>
    <xdr:pic>
      <xdr:nvPicPr>
        <xdr:cNvPr id="1111" name="Picture 1110" descr="https://icorating.com/cache/logos/0b9798924c9387a88ba73ca90909602f-39x39.jpeg">
          <a:extLst>
            <a:ext uri="{FF2B5EF4-FFF2-40B4-BE49-F238E27FC236}">
              <a16:creationId xmlns:a16="http://schemas.microsoft.com/office/drawing/2014/main" id="{BE4A0CC5-3FF6-4A4E-8B82-CB77B923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514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371475</xdr:colOff>
      <xdr:row>1199</xdr:row>
      <xdr:rowOff>371475</xdr:rowOff>
    </xdr:to>
    <xdr:pic>
      <xdr:nvPicPr>
        <xdr:cNvPr id="1112" name="Picture 1111" descr="https://icorating.com/cache/logos/d59f67fef4399187ac4e2d7d8dc46ad9-39x39.jpeg">
          <a:extLst>
            <a:ext uri="{FF2B5EF4-FFF2-40B4-BE49-F238E27FC236}">
              <a16:creationId xmlns:a16="http://schemas.microsoft.com/office/drawing/2014/main" id="{6D4A7C3D-D5FC-4FC6-ABA9-846A67F40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247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0</xdr:col>
      <xdr:colOff>371475</xdr:colOff>
      <xdr:row>1200</xdr:row>
      <xdr:rowOff>371475</xdr:rowOff>
    </xdr:to>
    <xdr:pic>
      <xdr:nvPicPr>
        <xdr:cNvPr id="1113" name="Picture 1112" descr="https://icorating.com/cache/logos/cfa973ca4c21aea5ee0c39c14281dffd-39x39.png">
          <a:extLst>
            <a:ext uri="{FF2B5EF4-FFF2-40B4-BE49-F238E27FC236}">
              <a16:creationId xmlns:a16="http://schemas.microsoft.com/office/drawing/2014/main" id="{0565EE4E-4A29-48B4-9907-B7F25C36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980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371475</xdr:colOff>
      <xdr:row>1201</xdr:row>
      <xdr:rowOff>371475</xdr:rowOff>
    </xdr:to>
    <xdr:pic>
      <xdr:nvPicPr>
        <xdr:cNvPr id="1114" name="Picture 1113" descr="https://icorating.com/cache/logos/5ea4573c321fea4c98e067cfb277a350-39x39.jpeg">
          <a:extLst>
            <a:ext uri="{FF2B5EF4-FFF2-40B4-BE49-F238E27FC236}">
              <a16:creationId xmlns:a16="http://schemas.microsoft.com/office/drawing/2014/main" id="{BC673852-E7E6-4966-8C7C-DD29E016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714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371475</xdr:colOff>
      <xdr:row>1202</xdr:row>
      <xdr:rowOff>371475</xdr:rowOff>
    </xdr:to>
    <xdr:pic>
      <xdr:nvPicPr>
        <xdr:cNvPr id="1115" name="Picture 1114" descr="https://icorating.com/cache/logos/f6a0337781606a5a0ea9dfdfcf21d226-39x39.jpeg">
          <a:extLst>
            <a:ext uri="{FF2B5EF4-FFF2-40B4-BE49-F238E27FC236}">
              <a16:creationId xmlns:a16="http://schemas.microsoft.com/office/drawing/2014/main" id="{B83C344F-5BDD-4997-92FE-237CD0F1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447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371475</xdr:colOff>
      <xdr:row>1203</xdr:row>
      <xdr:rowOff>371475</xdr:rowOff>
    </xdr:to>
    <xdr:pic>
      <xdr:nvPicPr>
        <xdr:cNvPr id="1116" name="Picture 1115" descr="https://icorating.com/cache/logos/367b017c58134cf0f0401a84ca9845e9-39x39.jpeg">
          <a:extLst>
            <a:ext uri="{FF2B5EF4-FFF2-40B4-BE49-F238E27FC236}">
              <a16:creationId xmlns:a16="http://schemas.microsoft.com/office/drawing/2014/main" id="{F2386F0B-9990-4023-ADE7-7D6D5B5FD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181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371475</xdr:colOff>
      <xdr:row>1204</xdr:row>
      <xdr:rowOff>371475</xdr:rowOff>
    </xdr:to>
    <xdr:pic>
      <xdr:nvPicPr>
        <xdr:cNvPr id="1117" name="Picture 1116" descr="https://icorating.com/cache/logos/21538bdf2a96b0a6f9a9e8046a9e1a04-39x39.jpeg">
          <a:extLst>
            <a:ext uri="{FF2B5EF4-FFF2-40B4-BE49-F238E27FC236}">
              <a16:creationId xmlns:a16="http://schemas.microsoft.com/office/drawing/2014/main" id="{4E9528C0-76A2-4C40-B7A0-ED744D62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914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371475</xdr:colOff>
      <xdr:row>1205</xdr:row>
      <xdr:rowOff>371475</xdr:rowOff>
    </xdr:to>
    <xdr:pic>
      <xdr:nvPicPr>
        <xdr:cNvPr id="1118" name="Picture 1117" descr="https://icorating.com/cache/logos/b9169161f8dcc55d1265209666b577f8-39x39.jpeg">
          <a:extLst>
            <a:ext uri="{FF2B5EF4-FFF2-40B4-BE49-F238E27FC236}">
              <a16:creationId xmlns:a16="http://schemas.microsoft.com/office/drawing/2014/main" id="{432C02FF-9602-4E4A-BBFC-93F1ED8ED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009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371475</xdr:colOff>
      <xdr:row>1206</xdr:row>
      <xdr:rowOff>371475</xdr:rowOff>
    </xdr:to>
    <xdr:pic>
      <xdr:nvPicPr>
        <xdr:cNvPr id="1119" name="Picture 1118" descr="https://icorating.com/cache/logos/7e0a9175b29ba2289e394b5fc53470f1-39x39.jpeg">
          <a:extLst>
            <a:ext uri="{FF2B5EF4-FFF2-40B4-BE49-F238E27FC236}">
              <a16:creationId xmlns:a16="http://schemas.microsoft.com/office/drawing/2014/main" id="{B07CEA43-2686-4865-BE29-361A1542B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9243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371475</xdr:colOff>
      <xdr:row>1208</xdr:row>
      <xdr:rowOff>0</xdr:rowOff>
    </xdr:to>
    <xdr:pic>
      <xdr:nvPicPr>
        <xdr:cNvPr id="1120" name="Picture 1119" descr="https://icorating.com/cache/logos/60c35f3ff3c33686f85b7b6e000c76fc-39x39.jpeg">
          <a:extLst>
            <a:ext uri="{FF2B5EF4-FFF2-40B4-BE49-F238E27FC236}">
              <a16:creationId xmlns:a16="http://schemas.microsoft.com/office/drawing/2014/main" id="{B71749D1-1CE1-4353-A33D-54038E0F6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6578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371475</xdr:colOff>
      <xdr:row>1208</xdr:row>
      <xdr:rowOff>371475</xdr:rowOff>
    </xdr:to>
    <xdr:pic>
      <xdr:nvPicPr>
        <xdr:cNvPr id="1121" name="Picture 1120" descr="https://icorating.com/cache/logos/b2b587eebaec9613f7944acb3df044ce-39x39.jpeg">
          <a:extLst>
            <a:ext uri="{FF2B5EF4-FFF2-40B4-BE49-F238E27FC236}">
              <a16:creationId xmlns:a16="http://schemas.microsoft.com/office/drawing/2014/main" id="{CDA6B547-DCB0-4B34-81B8-BA5D73C78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391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371475</xdr:colOff>
      <xdr:row>1209</xdr:row>
      <xdr:rowOff>371475</xdr:rowOff>
    </xdr:to>
    <xdr:pic>
      <xdr:nvPicPr>
        <xdr:cNvPr id="1122" name="Picture 1121" descr="https://icorating.com/cache/logos/ec53a8c4f07baed5d8825072c89799be-39x39.jpeg">
          <a:extLst>
            <a:ext uri="{FF2B5EF4-FFF2-40B4-BE49-F238E27FC236}">
              <a16:creationId xmlns:a16="http://schemas.microsoft.com/office/drawing/2014/main" id="{D953BCFE-232F-4573-9612-89795BD5A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124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371475</xdr:colOff>
      <xdr:row>1210</xdr:row>
      <xdr:rowOff>371475</xdr:rowOff>
    </xdr:to>
    <xdr:pic>
      <xdr:nvPicPr>
        <xdr:cNvPr id="1123" name="Picture 1122" descr="https://icorating.com/cache/logos/4a00a79bcd3ca4608b5e6b8862f19475-39x39.jpeg">
          <a:extLst>
            <a:ext uri="{FF2B5EF4-FFF2-40B4-BE49-F238E27FC236}">
              <a16:creationId xmlns:a16="http://schemas.microsoft.com/office/drawing/2014/main" id="{974146DE-E0B3-446C-8A8D-D958762B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39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371475</xdr:colOff>
      <xdr:row>1212</xdr:row>
      <xdr:rowOff>0</xdr:rowOff>
    </xdr:to>
    <xdr:pic>
      <xdr:nvPicPr>
        <xdr:cNvPr id="1124" name="Picture 1123" descr="https://icorating.com/cache/logos/16a268625aaec6870ec82e94e6f1e10f-39x39.jpeg">
          <a:extLst>
            <a:ext uri="{FF2B5EF4-FFF2-40B4-BE49-F238E27FC236}">
              <a16:creationId xmlns:a16="http://schemas.microsoft.com/office/drawing/2014/main" id="{EA016377-1F29-48C3-8CCB-1349211CD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772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371475</xdr:colOff>
      <xdr:row>1213</xdr:row>
      <xdr:rowOff>0</xdr:rowOff>
    </xdr:to>
    <xdr:pic>
      <xdr:nvPicPr>
        <xdr:cNvPr id="1125" name="Picture 1124" descr="https://icorating.com/cache/logos/07e4fbbfb7637b6da8940445a7da8e9a-39x39.jpeg">
          <a:extLst>
            <a:ext uri="{FF2B5EF4-FFF2-40B4-BE49-F238E27FC236}">
              <a16:creationId xmlns:a16="http://schemas.microsoft.com/office/drawing/2014/main" id="{E60415D6-37CC-4F68-A14A-0AF516C8A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05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371475</xdr:colOff>
      <xdr:row>1213</xdr:row>
      <xdr:rowOff>371475</xdr:rowOff>
    </xdr:to>
    <xdr:pic>
      <xdr:nvPicPr>
        <xdr:cNvPr id="1126" name="Picture 1125" descr="https://icorating.com/cache/logos/f5e2ac4d3228e43a37b330e96f233205-39x39.jpeg">
          <a:extLst>
            <a:ext uri="{FF2B5EF4-FFF2-40B4-BE49-F238E27FC236}">
              <a16:creationId xmlns:a16="http://schemas.microsoft.com/office/drawing/2014/main" id="{C34C7475-8BF1-4FD6-BF5F-89E60795A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239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371475</xdr:colOff>
      <xdr:row>1214</xdr:row>
      <xdr:rowOff>371475</xdr:rowOff>
    </xdr:to>
    <xdr:pic>
      <xdr:nvPicPr>
        <xdr:cNvPr id="1127" name="Picture 1126" descr="https://icorating.com/cache/logos/e362ff400da8e22395bd745ebdf6913c-39x39.jpeg">
          <a:extLst>
            <a:ext uri="{FF2B5EF4-FFF2-40B4-BE49-F238E27FC236}">
              <a16:creationId xmlns:a16="http://schemas.microsoft.com/office/drawing/2014/main" id="{2D25F9CF-7B1C-4FD8-830C-40E6CCBB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153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371475</xdr:colOff>
      <xdr:row>1215</xdr:row>
      <xdr:rowOff>371475</xdr:rowOff>
    </xdr:to>
    <xdr:pic>
      <xdr:nvPicPr>
        <xdr:cNvPr id="1128" name="Picture 1127" descr="https://icorating.com/cache/logos/49a998f93478e2a843ed1be32849c41f-39x39.jpeg">
          <a:extLst>
            <a:ext uri="{FF2B5EF4-FFF2-40B4-BE49-F238E27FC236}">
              <a16:creationId xmlns:a16="http://schemas.microsoft.com/office/drawing/2014/main" id="{1A4A75CA-6B45-49FC-AC7C-9A5DA70A5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24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1216</xdr:row>
      <xdr:rowOff>0</xdr:rowOff>
    </xdr:from>
    <xdr:to>
      <xdr:col>0</xdr:col>
      <xdr:colOff>371475</xdr:colOff>
      <xdr:row>1216</xdr:row>
      <xdr:rowOff>371475</xdr:rowOff>
    </xdr:to>
    <xdr:pic>
      <xdr:nvPicPr>
        <xdr:cNvPr id="1129" name="Picture 1128" descr="https://icorating.com/cache/logos/fca29497a224ad6b4ebc9c42234b0a4b-39x39.png">
          <a:extLst>
            <a:ext uri="{FF2B5EF4-FFF2-40B4-BE49-F238E27FC236}">
              <a16:creationId xmlns:a16="http://schemas.microsoft.com/office/drawing/2014/main" id="{F92BDA1A-D2F4-4F32-8DF9-79630A48F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9825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371475</xdr:colOff>
      <xdr:row>1217</xdr:row>
      <xdr:rowOff>371475</xdr:rowOff>
    </xdr:to>
    <xdr:pic>
      <xdr:nvPicPr>
        <xdr:cNvPr id="1130" name="Picture 1129" descr="https://icorating.com/cache/logos/9487a78c76419bcb6f0aa47908272ec0-39x39.jpeg">
          <a:extLst>
            <a:ext uri="{FF2B5EF4-FFF2-40B4-BE49-F238E27FC236}">
              <a16:creationId xmlns:a16="http://schemas.microsoft.com/office/drawing/2014/main" id="{1E9A48EB-C844-4A3E-AA1E-7183092F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159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371475</xdr:colOff>
      <xdr:row>1218</xdr:row>
      <xdr:rowOff>371475</xdr:rowOff>
    </xdr:to>
    <xdr:pic>
      <xdr:nvPicPr>
        <xdr:cNvPr id="1131" name="Picture 1130" descr="https://icorating.com/cache/logos/a5dfb0fbfd3aad1003f0bcdbf8a7aa5c-39x39.jpeg">
          <a:extLst>
            <a:ext uri="{FF2B5EF4-FFF2-40B4-BE49-F238E27FC236}">
              <a16:creationId xmlns:a16="http://schemas.microsoft.com/office/drawing/2014/main" id="{7CA8829D-62FE-40A2-9D62-8AD9536FF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30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371475</xdr:colOff>
      <xdr:row>1219</xdr:row>
      <xdr:rowOff>371475</xdr:rowOff>
    </xdr:to>
    <xdr:pic>
      <xdr:nvPicPr>
        <xdr:cNvPr id="1132" name="Picture 1131" descr="https://icorating.com/cache/logos/fba0c521e2049df7fb757da5e6477805-39x39.jpeg">
          <a:extLst>
            <a:ext uri="{FF2B5EF4-FFF2-40B4-BE49-F238E27FC236}">
              <a16:creationId xmlns:a16="http://schemas.microsoft.com/office/drawing/2014/main" id="{CD6C7271-6D9B-48E1-A1BA-EE5848B1D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3637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371475</xdr:colOff>
      <xdr:row>1221</xdr:row>
      <xdr:rowOff>0</xdr:rowOff>
    </xdr:to>
    <xdr:pic>
      <xdr:nvPicPr>
        <xdr:cNvPr id="1133" name="Picture 1132" descr="https://icorating.com/cache/logos/5261a97546d2a7f2e577fe60215a8472-39x39.jpeg">
          <a:extLst>
            <a:ext uri="{FF2B5EF4-FFF2-40B4-BE49-F238E27FC236}">
              <a16:creationId xmlns:a16="http://schemas.microsoft.com/office/drawing/2014/main" id="{D9D405F7-20F2-4D5E-9DDB-B7BF25E2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0972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371475</xdr:colOff>
      <xdr:row>1221</xdr:row>
      <xdr:rowOff>371475</xdr:rowOff>
    </xdr:to>
    <xdr:pic>
      <xdr:nvPicPr>
        <xdr:cNvPr id="1134" name="Picture 1133" descr="https://icorating.com/cache/logos/ec4291f94d3b252704d1b48141ff88cb-39x39.jpeg">
          <a:extLst>
            <a:ext uri="{FF2B5EF4-FFF2-40B4-BE49-F238E27FC236}">
              <a16:creationId xmlns:a16="http://schemas.microsoft.com/office/drawing/2014/main" id="{BDD8824A-8F96-49BF-8429-F7970B238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830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0</xdr:rowOff>
    </xdr:from>
    <xdr:to>
      <xdr:col>0</xdr:col>
      <xdr:colOff>371475</xdr:colOff>
      <xdr:row>1222</xdr:row>
      <xdr:rowOff>371475</xdr:rowOff>
    </xdr:to>
    <xdr:pic>
      <xdr:nvPicPr>
        <xdr:cNvPr id="1135" name="Picture 1134" descr="https://icorating.com/cache/logos/d6a297c6193fd59309453a0db7a51b90-39x39.png">
          <a:extLst>
            <a:ext uri="{FF2B5EF4-FFF2-40B4-BE49-F238E27FC236}">
              <a16:creationId xmlns:a16="http://schemas.microsoft.com/office/drawing/2014/main" id="{A521E17A-26AA-4C76-8726-837995276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564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371475</xdr:colOff>
      <xdr:row>1223</xdr:row>
      <xdr:rowOff>371475</xdr:rowOff>
    </xdr:to>
    <xdr:pic>
      <xdr:nvPicPr>
        <xdr:cNvPr id="1136" name="Picture 1135" descr="https://icorating.com/cache/logos/d17e84a10569be5b640ba36ed4708a55-39x39.png">
          <a:extLst>
            <a:ext uri="{FF2B5EF4-FFF2-40B4-BE49-F238E27FC236}">
              <a16:creationId xmlns:a16="http://schemas.microsoft.com/office/drawing/2014/main" id="{F423E49B-28D7-4665-A238-A83EA91E4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297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371475</xdr:colOff>
      <xdr:row>1224</xdr:row>
      <xdr:rowOff>371475</xdr:rowOff>
    </xdr:to>
    <xdr:pic>
      <xdr:nvPicPr>
        <xdr:cNvPr id="1137" name="Picture 1136" descr="https://icorating.com/cache/logos/d2e52886e149c29b9a7822f2a68645ff-39x39.jpeg">
          <a:extLst>
            <a:ext uri="{FF2B5EF4-FFF2-40B4-BE49-F238E27FC236}">
              <a16:creationId xmlns:a16="http://schemas.microsoft.com/office/drawing/2014/main" id="{B08AC7EA-4AF8-4124-83EC-5D5828410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392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371475</xdr:colOff>
      <xdr:row>1225</xdr:row>
      <xdr:rowOff>371475</xdr:rowOff>
    </xdr:to>
    <xdr:pic>
      <xdr:nvPicPr>
        <xdr:cNvPr id="1138" name="Picture 1137" descr="https://icorating.com/cache/logos/b0551368ca37ebab994e38cada3169e7-39x39.jpeg">
          <a:extLst>
            <a:ext uri="{FF2B5EF4-FFF2-40B4-BE49-F238E27FC236}">
              <a16:creationId xmlns:a16="http://schemas.microsoft.com/office/drawing/2014/main" id="{463400EE-1263-4020-8AD0-DAB0A8539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126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371475</xdr:colOff>
      <xdr:row>1227</xdr:row>
      <xdr:rowOff>171450</xdr:rowOff>
    </xdr:to>
    <xdr:pic>
      <xdr:nvPicPr>
        <xdr:cNvPr id="1139" name="Picture 1138" descr="https://icorating.com/cache/logos/d76ba8c209fd4e346fd081f965eacfab-39x39.jpeg">
          <a:extLst>
            <a:ext uri="{FF2B5EF4-FFF2-40B4-BE49-F238E27FC236}">
              <a16:creationId xmlns:a16="http://schemas.microsoft.com/office/drawing/2014/main" id="{8148424B-A8D9-4DCA-BD01-6FEF6025E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859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371475</xdr:colOff>
      <xdr:row>1228</xdr:row>
      <xdr:rowOff>0</xdr:rowOff>
    </xdr:to>
    <xdr:pic>
      <xdr:nvPicPr>
        <xdr:cNvPr id="1140" name="Picture 1139" descr="https://icorating.com/cache/logos/646c037301c043d145195836a0dcceca-39x39.jpeg">
          <a:extLst>
            <a:ext uri="{FF2B5EF4-FFF2-40B4-BE49-F238E27FC236}">
              <a16:creationId xmlns:a16="http://schemas.microsoft.com/office/drawing/2014/main" id="{4134F12C-B417-4DA5-A4BA-5765CA045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593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0</xdr:col>
      <xdr:colOff>371475</xdr:colOff>
      <xdr:row>1228</xdr:row>
      <xdr:rowOff>371475</xdr:rowOff>
    </xdr:to>
    <xdr:pic>
      <xdr:nvPicPr>
        <xdr:cNvPr id="1141" name="Picture 1140" descr="https://icorating.com/cache/logos/fc0804f8f3b70e8d6555bdd3c6168478-39x39.jpeg">
          <a:extLst>
            <a:ext uri="{FF2B5EF4-FFF2-40B4-BE49-F238E27FC236}">
              <a16:creationId xmlns:a16="http://schemas.microsoft.com/office/drawing/2014/main" id="{936E9EA4-C073-462F-B64D-AC782876E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326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371475</xdr:colOff>
      <xdr:row>1229</xdr:row>
      <xdr:rowOff>371475</xdr:rowOff>
    </xdr:to>
    <xdr:pic>
      <xdr:nvPicPr>
        <xdr:cNvPr id="1142" name="Picture 1141" descr="https://icorating.com/cache/logos/6600d6fe20b991864f7e2c38e47471d5-39x39.jpeg">
          <a:extLst>
            <a:ext uri="{FF2B5EF4-FFF2-40B4-BE49-F238E27FC236}">
              <a16:creationId xmlns:a16="http://schemas.microsoft.com/office/drawing/2014/main" id="{4A515B04-DC33-4D11-A16D-947695D2A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059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371475</xdr:colOff>
      <xdr:row>1230</xdr:row>
      <xdr:rowOff>371475</xdr:rowOff>
    </xdr:to>
    <xdr:pic>
      <xdr:nvPicPr>
        <xdr:cNvPr id="1143" name="Picture 1142" descr="https://icorating.com/cache/logos/147a3554cac1c9f79b00fe27302f43b0-39x39.jpeg">
          <a:extLst>
            <a:ext uri="{FF2B5EF4-FFF2-40B4-BE49-F238E27FC236}">
              <a16:creationId xmlns:a16="http://schemas.microsoft.com/office/drawing/2014/main" id="{36DD780E-C056-41CC-B5AC-5F93E94AC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155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371475</xdr:colOff>
      <xdr:row>1232</xdr:row>
      <xdr:rowOff>0</xdr:rowOff>
    </xdr:to>
    <xdr:pic>
      <xdr:nvPicPr>
        <xdr:cNvPr id="1144" name="Picture 1143" descr="https://icorating.com/cache/logos/d5d9529feb76ad875847fd02d036b45e-39x39.jpeg">
          <a:extLst>
            <a:ext uri="{FF2B5EF4-FFF2-40B4-BE49-F238E27FC236}">
              <a16:creationId xmlns:a16="http://schemas.microsoft.com/office/drawing/2014/main" id="{BD23C861-A48C-4271-A8F1-1C5B2041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069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371475</xdr:colOff>
      <xdr:row>1232</xdr:row>
      <xdr:rowOff>371475</xdr:rowOff>
    </xdr:to>
    <xdr:pic>
      <xdr:nvPicPr>
        <xdr:cNvPr id="1145" name="Picture 1144" descr="https://icorating.com/cache/logos/96696a326ad1d72c73b4b157511762d1-39x39.jpeg">
          <a:extLst>
            <a:ext uri="{FF2B5EF4-FFF2-40B4-BE49-F238E27FC236}">
              <a16:creationId xmlns:a16="http://schemas.microsoft.com/office/drawing/2014/main" id="{DA35A82C-2118-46F8-8876-00EC9F77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03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371475</xdr:colOff>
      <xdr:row>1233</xdr:row>
      <xdr:rowOff>371475</xdr:rowOff>
    </xdr:to>
    <xdr:pic>
      <xdr:nvPicPr>
        <xdr:cNvPr id="1146" name="Picture 1145" descr="https://icorating.com/cache/logos/fd38d8fae17366091137ae14098b198a-39x39.jpeg">
          <a:extLst>
            <a:ext uri="{FF2B5EF4-FFF2-40B4-BE49-F238E27FC236}">
              <a16:creationId xmlns:a16="http://schemas.microsoft.com/office/drawing/2014/main" id="{21ADC8E2-6D96-49D9-997F-14ACEFE89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536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371475</xdr:colOff>
      <xdr:row>1234</xdr:row>
      <xdr:rowOff>371475</xdr:rowOff>
    </xdr:to>
    <xdr:pic>
      <xdr:nvPicPr>
        <xdr:cNvPr id="1147" name="Picture 1146" descr="https://icorating.com/cache/logos/be8c4db3edf60f3d350a45220a364eab-39x39.png">
          <a:extLst>
            <a:ext uri="{FF2B5EF4-FFF2-40B4-BE49-F238E27FC236}">
              <a16:creationId xmlns:a16="http://schemas.microsoft.com/office/drawing/2014/main" id="{AB86FADF-19B1-4358-B2B8-BE7C8DFE9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451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371475</xdr:colOff>
      <xdr:row>1235</xdr:row>
      <xdr:rowOff>371475</xdr:rowOff>
    </xdr:to>
    <xdr:pic>
      <xdr:nvPicPr>
        <xdr:cNvPr id="1148" name="Picture 1147" descr="https://icorating.com/cache/logos/8b91e025b52be14bcb5ce66c57c89f35-39x39.jpeg">
          <a:extLst>
            <a:ext uri="{FF2B5EF4-FFF2-40B4-BE49-F238E27FC236}">
              <a16:creationId xmlns:a16="http://schemas.microsoft.com/office/drawing/2014/main" id="{5018ABAC-E741-4C3F-9903-21D4DED3C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184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371475</xdr:colOff>
      <xdr:row>1237</xdr:row>
      <xdr:rowOff>0</xdr:rowOff>
    </xdr:to>
    <xdr:pic>
      <xdr:nvPicPr>
        <xdr:cNvPr id="1149" name="Picture 1148" descr="https://icorating.com/cache/logos/93f9865caa14e372b114d8439ae8fe32-39x39.jpeg">
          <a:extLst>
            <a:ext uri="{FF2B5EF4-FFF2-40B4-BE49-F238E27FC236}">
              <a16:creationId xmlns:a16="http://schemas.microsoft.com/office/drawing/2014/main" id="{066EF5C0-B6D9-4516-97A3-EF460FE63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098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371475</xdr:colOff>
      <xdr:row>1238</xdr:row>
      <xdr:rowOff>0</xdr:rowOff>
    </xdr:to>
    <xdr:pic>
      <xdr:nvPicPr>
        <xdr:cNvPr id="1150" name="Picture 1149" descr="https://icorating.com/cache/logos/1315cf08a76f3221e21f3d5e343192c6-39x39.jpeg">
          <a:extLst>
            <a:ext uri="{FF2B5EF4-FFF2-40B4-BE49-F238E27FC236}">
              <a16:creationId xmlns:a16="http://schemas.microsoft.com/office/drawing/2014/main" id="{DBB658DF-A610-44E6-B5AA-2EDE2F8F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832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371475</xdr:colOff>
      <xdr:row>1238</xdr:row>
      <xdr:rowOff>371475</xdr:rowOff>
    </xdr:to>
    <xdr:pic>
      <xdr:nvPicPr>
        <xdr:cNvPr id="1151" name="Picture 1150" descr="https://icorating.com/cache/logos/2c0847f66f16adcc6ddf93f1db5827e7-39x39.png">
          <a:extLst>
            <a:ext uri="{FF2B5EF4-FFF2-40B4-BE49-F238E27FC236}">
              <a16:creationId xmlns:a16="http://schemas.microsoft.com/office/drawing/2014/main" id="{8AAADF36-0CEB-4D4B-8F2A-104440929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92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371475</xdr:colOff>
      <xdr:row>1239</xdr:row>
      <xdr:rowOff>371475</xdr:rowOff>
    </xdr:to>
    <xdr:pic>
      <xdr:nvPicPr>
        <xdr:cNvPr id="1152" name="Picture 1151" descr="https://icorating.com/cache/logos/0cf6b79741cf24d390006e868a0e84bc-39x39.jpeg">
          <a:extLst>
            <a:ext uri="{FF2B5EF4-FFF2-40B4-BE49-F238E27FC236}">
              <a16:creationId xmlns:a16="http://schemas.microsoft.com/office/drawing/2014/main" id="{6D0238CA-5402-421D-815C-2A8023856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6610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371475</xdr:colOff>
      <xdr:row>1240</xdr:row>
      <xdr:rowOff>371475</xdr:rowOff>
    </xdr:to>
    <xdr:pic>
      <xdr:nvPicPr>
        <xdr:cNvPr id="1153" name="Picture 1152" descr="https://icorating.com/cache/logos/s9XRNOhM8UB6tKBcWrKZVF4DPOid8aaSYAvvuBMv-39x39.png">
          <a:extLst>
            <a:ext uri="{FF2B5EF4-FFF2-40B4-BE49-F238E27FC236}">
              <a16:creationId xmlns:a16="http://schemas.microsoft.com/office/drawing/2014/main" id="{29EE1720-1F64-4899-8230-D8B2E6E5F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56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371475</xdr:colOff>
      <xdr:row>1242</xdr:row>
      <xdr:rowOff>0</xdr:rowOff>
    </xdr:to>
    <xdr:pic>
      <xdr:nvPicPr>
        <xdr:cNvPr id="1154" name="Picture 1153" descr="https://icorating.com/cache/logos/971eb9012a3ed2c68a273ec596e04e51-39x39.png">
          <a:extLst>
            <a:ext uri="{FF2B5EF4-FFF2-40B4-BE49-F238E27FC236}">
              <a16:creationId xmlns:a16="http://schemas.microsoft.com/office/drawing/2014/main" id="{32CA4675-1CD9-4A73-A439-31FD6B6DD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4898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371475</xdr:colOff>
      <xdr:row>1242</xdr:row>
      <xdr:rowOff>371475</xdr:rowOff>
    </xdr:to>
    <xdr:pic>
      <xdr:nvPicPr>
        <xdr:cNvPr id="1155" name="Picture 1154" descr="https://icorating.com/cache/logos/c3fd5da58288bf736c8babeef2852081-39x39.jpeg">
          <a:extLst>
            <a:ext uri="{FF2B5EF4-FFF2-40B4-BE49-F238E27FC236}">
              <a16:creationId xmlns:a16="http://schemas.microsoft.com/office/drawing/2014/main" id="{2A5A0524-B55D-4F40-9957-0219E479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223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371475</xdr:colOff>
      <xdr:row>1243</xdr:row>
      <xdr:rowOff>371475</xdr:rowOff>
    </xdr:to>
    <xdr:pic>
      <xdr:nvPicPr>
        <xdr:cNvPr id="1156" name="Picture 1155" descr="https://icorating.com/cache/logos/57e2368c1c71a57c2129014a4c3fcd76-39x39.jpeg">
          <a:extLst>
            <a:ext uri="{FF2B5EF4-FFF2-40B4-BE49-F238E27FC236}">
              <a16:creationId xmlns:a16="http://schemas.microsoft.com/office/drawing/2014/main" id="{8A517332-B980-4E81-B65C-DFA6DE9F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95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371475</xdr:colOff>
      <xdr:row>1244</xdr:row>
      <xdr:rowOff>371475</xdr:rowOff>
    </xdr:to>
    <xdr:pic>
      <xdr:nvPicPr>
        <xdr:cNvPr id="1157" name="Picture 1156" descr="https://icorating.com/cache/logos/e63212b2a0ec1a942bc5e874d9442df2-39x39.jpeg">
          <a:extLst>
            <a:ext uri="{FF2B5EF4-FFF2-40B4-BE49-F238E27FC236}">
              <a16:creationId xmlns:a16="http://schemas.microsoft.com/office/drawing/2014/main" id="{BBB1F4C2-8A3F-4AB1-A245-45A90A33F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690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371475</xdr:colOff>
      <xdr:row>1245</xdr:row>
      <xdr:rowOff>371475</xdr:rowOff>
    </xdr:to>
    <xdr:pic>
      <xdr:nvPicPr>
        <xdr:cNvPr id="1158" name="Picture 1157" descr="https://icorating.com/cache/logos/7ad41b3a4aae759fd1bb22a9b940a02d-39x39.png">
          <a:extLst>
            <a:ext uri="{FF2B5EF4-FFF2-40B4-BE49-F238E27FC236}">
              <a16:creationId xmlns:a16="http://schemas.microsoft.com/office/drawing/2014/main" id="{0387A626-03D2-4095-8178-21018F44C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423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371475</xdr:colOff>
      <xdr:row>1247</xdr:row>
      <xdr:rowOff>0</xdr:rowOff>
    </xdr:to>
    <xdr:pic>
      <xdr:nvPicPr>
        <xdr:cNvPr id="1159" name="Picture 1158" descr="https://icorating.com/cache/logos/7e6b99cadf1b95d02037076eb31b7886-39x39.png">
          <a:extLst>
            <a:ext uri="{FF2B5EF4-FFF2-40B4-BE49-F238E27FC236}">
              <a16:creationId xmlns:a16="http://schemas.microsoft.com/office/drawing/2014/main" id="{F3826D47-3565-4F23-BDA2-BF49F195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156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371475</xdr:colOff>
      <xdr:row>1248</xdr:row>
      <xdr:rowOff>0</xdr:rowOff>
    </xdr:to>
    <xdr:pic>
      <xdr:nvPicPr>
        <xdr:cNvPr id="1160" name="Picture 1159" descr="https://icorating.com/cache/logos/daf8f1170d777261973ab6be8fb9e11f-39x39.jpeg">
          <a:extLst>
            <a:ext uri="{FF2B5EF4-FFF2-40B4-BE49-F238E27FC236}">
              <a16:creationId xmlns:a16="http://schemas.microsoft.com/office/drawing/2014/main" id="{6223E156-980E-47CC-8CA6-A5104E061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890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1248</xdr:row>
      <xdr:rowOff>0</xdr:rowOff>
    </xdr:from>
    <xdr:to>
      <xdr:col>0</xdr:col>
      <xdr:colOff>371475</xdr:colOff>
      <xdr:row>1249</xdr:row>
      <xdr:rowOff>0</xdr:rowOff>
    </xdr:to>
    <xdr:pic>
      <xdr:nvPicPr>
        <xdr:cNvPr id="1161" name="Picture 1160" descr="https://icorating.com/cache/logos/974ec0e2569ff290644184cb43f97b15-39x39.jpeg">
          <a:extLst>
            <a:ext uri="{FF2B5EF4-FFF2-40B4-BE49-F238E27FC236}">
              <a16:creationId xmlns:a16="http://schemas.microsoft.com/office/drawing/2014/main" id="{1A135871-5EE5-4E34-AE01-79C6EF287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623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371475</xdr:colOff>
      <xdr:row>1249</xdr:row>
      <xdr:rowOff>371475</xdr:rowOff>
    </xdr:to>
    <xdr:pic>
      <xdr:nvPicPr>
        <xdr:cNvPr id="1162" name="Picture 1161" descr="https://icorating.com/cache/logos/a49566bc75da2aed91ae4e1d9967c930-39x39.jpeg">
          <a:extLst>
            <a:ext uri="{FF2B5EF4-FFF2-40B4-BE49-F238E27FC236}">
              <a16:creationId xmlns:a16="http://schemas.microsoft.com/office/drawing/2014/main" id="{5B26B62D-394F-49C5-AF94-7E021F9DE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357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371475</xdr:colOff>
      <xdr:row>1251</xdr:row>
      <xdr:rowOff>0</xdr:rowOff>
    </xdr:to>
    <xdr:pic>
      <xdr:nvPicPr>
        <xdr:cNvPr id="1163" name="Picture 1162" descr="https://icorating.com/cache/logos/3fa4c6308a277692ed12e79cb7b05c32-39x39.jpeg">
          <a:extLst>
            <a:ext uri="{FF2B5EF4-FFF2-40B4-BE49-F238E27FC236}">
              <a16:creationId xmlns:a16="http://schemas.microsoft.com/office/drawing/2014/main" id="{EFC5546E-B807-4209-85B9-B9BA287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09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371475</xdr:colOff>
      <xdr:row>1251</xdr:row>
      <xdr:rowOff>371475</xdr:rowOff>
    </xdr:to>
    <xdr:pic>
      <xdr:nvPicPr>
        <xdr:cNvPr id="1164" name="Picture 1163" descr="https://icorating.com/cache/logos/3e1c6a60c51cd7d880eef87bc56e2e05-39x39.png">
          <a:extLst>
            <a:ext uri="{FF2B5EF4-FFF2-40B4-BE49-F238E27FC236}">
              <a16:creationId xmlns:a16="http://schemas.microsoft.com/office/drawing/2014/main" id="{D4AE6A86-1136-48EC-B38A-5A968DEA5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824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1252</xdr:row>
      <xdr:rowOff>0</xdr:rowOff>
    </xdr:from>
    <xdr:to>
      <xdr:col>0</xdr:col>
      <xdr:colOff>371475</xdr:colOff>
      <xdr:row>1252</xdr:row>
      <xdr:rowOff>371475</xdr:rowOff>
    </xdr:to>
    <xdr:pic>
      <xdr:nvPicPr>
        <xdr:cNvPr id="1165" name="Picture 1164" descr="https://icorating.com/cache/logos/5be69b30428b5dcf8526e8a280465038-39x39.png">
          <a:extLst>
            <a:ext uri="{FF2B5EF4-FFF2-40B4-BE49-F238E27FC236}">
              <a16:creationId xmlns:a16="http://schemas.microsoft.com/office/drawing/2014/main" id="{439E8297-E6B8-485D-BA5A-25DC920C4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738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371475</xdr:colOff>
      <xdr:row>1254</xdr:row>
      <xdr:rowOff>171450</xdr:rowOff>
    </xdr:to>
    <xdr:pic>
      <xdr:nvPicPr>
        <xdr:cNvPr id="1166" name="Picture 1165" descr="https://icorating.com/cache/logos/8f9915e8215d7493e060a7f28745df7d-39x39.jpeg">
          <a:extLst>
            <a:ext uri="{FF2B5EF4-FFF2-40B4-BE49-F238E27FC236}">
              <a16:creationId xmlns:a16="http://schemas.microsoft.com/office/drawing/2014/main" id="{70A33FFE-F1EA-40ED-A7FA-A3824418C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471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371475</xdr:colOff>
      <xdr:row>1254</xdr:row>
      <xdr:rowOff>371475</xdr:rowOff>
    </xdr:to>
    <xdr:pic>
      <xdr:nvPicPr>
        <xdr:cNvPr id="1167" name="Picture 1166" descr="https://icorating.com/cache/logos/8c666cf53e42e008e8f200e0c98e201d-39x39.png">
          <a:extLst>
            <a:ext uri="{FF2B5EF4-FFF2-40B4-BE49-F238E27FC236}">
              <a16:creationId xmlns:a16="http://schemas.microsoft.com/office/drawing/2014/main" id="{6057E7C9-F822-4C77-BB08-7D1899685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053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371475</xdr:colOff>
      <xdr:row>1255</xdr:row>
      <xdr:rowOff>371475</xdr:rowOff>
    </xdr:to>
    <xdr:pic>
      <xdr:nvPicPr>
        <xdr:cNvPr id="1168" name="Picture 1167" descr="https://icorating.com/cache/logos/e8f25abb41967f228db02cefa4081e2d-39x39.jpeg">
          <a:extLst>
            <a:ext uri="{FF2B5EF4-FFF2-40B4-BE49-F238E27FC236}">
              <a16:creationId xmlns:a16="http://schemas.microsoft.com/office/drawing/2014/main" id="{D9502A8D-A2FF-4836-ADC0-905AB9CFB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300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1256</xdr:row>
      <xdr:rowOff>0</xdr:rowOff>
    </xdr:from>
    <xdr:to>
      <xdr:col>0</xdr:col>
      <xdr:colOff>371475</xdr:colOff>
      <xdr:row>1257</xdr:row>
      <xdr:rowOff>0</xdr:rowOff>
    </xdr:to>
    <xdr:pic>
      <xdr:nvPicPr>
        <xdr:cNvPr id="1169" name="Picture 1168" descr="https://icorating.com/cache/logos/d9101fe7ad2ee5c4c52ca264e9781bb8-39x39.png">
          <a:extLst>
            <a:ext uri="{FF2B5EF4-FFF2-40B4-BE49-F238E27FC236}">
              <a16:creationId xmlns:a16="http://schemas.microsoft.com/office/drawing/2014/main" id="{A397C5AF-8EEC-4EF9-9C39-8C38FD290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034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371475</xdr:colOff>
      <xdr:row>1258</xdr:row>
      <xdr:rowOff>0</xdr:rowOff>
    </xdr:to>
    <xdr:pic>
      <xdr:nvPicPr>
        <xdr:cNvPr id="1170" name="Picture 1169" descr="https://icorating.com/cache/logos/5e018400762416d45ff4fd45f634f7df-39x39.jpeg">
          <a:extLst>
            <a:ext uri="{FF2B5EF4-FFF2-40B4-BE49-F238E27FC236}">
              <a16:creationId xmlns:a16="http://schemas.microsoft.com/office/drawing/2014/main" id="{3203B501-A9F5-4E5B-8591-D5497EC7C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76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1258</xdr:row>
      <xdr:rowOff>0</xdr:rowOff>
    </xdr:from>
    <xdr:to>
      <xdr:col>0</xdr:col>
      <xdr:colOff>371475</xdr:colOff>
      <xdr:row>1258</xdr:row>
      <xdr:rowOff>371475</xdr:rowOff>
    </xdr:to>
    <xdr:pic>
      <xdr:nvPicPr>
        <xdr:cNvPr id="1171" name="Picture 1170" descr="https://icorating.com/cache/logos/ba8d3efe842e0755020a2f1bc5533585-39x39.png">
          <a:extLst>
            <a:ext uri="{FF2B5EF4-FFF2-40B4-BE49-F238E27FC236}">
              <a16:creationId xmlns:a16="http://schemas.microsoft.com/office/drawing/2014/main" id="{4A889244-F31E-42BE-9DB0-C2DDE548C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501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371475</xdr:colOff>
      <xdr:row>1259</xdr:row>
      <xdr:rowOff>371475</xdr:rowOff>
    </xdr:to>
    <xdr:pic>
      <xdr:nvPicPr>
        <xdr:cNvPr id="1172" name="Picture 1171" descr="https://icorating.com/cache/logos/090cf73f3a2e62072b6baa72a691e1a6-39x39.jpeg">
          <a:extLst>
            <a:ext uri="{FF2B5EF4-FFF2-40B4-BE49-F238E27FC236}">
              <a16:creationId xmlns:a16="http://schemas.microsoft.com/office/drawing/2014/main" id="{6CB52BC9-3642-4824-8202-5D1A75B3F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415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371475</xdr:colOff>
      <xdr:row>1261</xdr:row>
      <xdr:rowOff>0</xdr:rowOff>
    </xdr:to>
    <xdr:pic>
      <xdr:nvPicPr>
        <xdr:cNvPr id="1173" name="Picture 1172" descr="https://icorating.com/cache/logos/aef6a053d5df778d84554d34ea93a721-39x39.png">
          <a:extLst>
            <a:ext uri="{FF2B5EF4-FFF2-40B4-BE49-F238E27FC236}">
              <a16:creationId xmlns:a16="http://schemas.microsoft.com/office/drawing/2014/main" id="{E737B06A-D6F0-4FF1-BD02-33D9B84A1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148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1261</xdr:row>
      <xdr:rowOff>0</xdr:rowOff>
    </xdr:from>
    <xdr:to>
      <xdr:col>0</xdr:col>
      <xdr:colOff>371475</xdr:colOff>
      <xdr:row>1262</xdr:row>
      <xdr:rowOff>0</xdr:rowOff>
    </xdr:to>
    <xdr:pic>
      <xdr:nvPicPr>
        <xdr:cNvPr id="1174" name="Picture 1173" descr="https://icorating.com/cache/logos/dec29a14003adc87a8f19d1da85503e9-39x39.png">
          <a:extLst>
            <a:ext uri="{FF2B5EF4-FFF2-40B4-BE49-F238E27FC236}">
              <a16:creationId xmlns:a16="http://schemas.microsoft.com/office/drawing/2014/main" id="{F0BBCCF7-820F-4484-90A6-9AB4AC4D9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0632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371475</xdr:colOff>
      <xdr:row>1262</xdr:row>
      <xdr:rowOff>371475</xdr:rowOff>
    </xdr:to>
    <xdr:pic>
      <xdr:nvPicPr>
        <xdr:cNvPr id="1175" name="Picture 1174" descr="https://icorating.com/cache/logos/a83a49e675820602a9e5b994a7ee06b9-39x39.png">
          <a:extLst>
            <a:ext uri="{FF2B5EF4-FFF2-40B4-BE49-F238E27FC236}">
              <a16:creationId xmlns:a16="http://schemas.microsoft.com/office/drawing/2014/main" id="{FA633641-FC9E-45EB-8F96-BBBBCEEA6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796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371475</xdr:colOff>
      <xdr:row>1263</xdr:row>
      <xdr:rowOff>371475</xdr:rowOff>
    </xdr:to>
    <xdr:pic>
      <xdr:nvPicPr>
        <xdr:cNvPr id="1176" name="Picture 1175" descr="https://icorating.com/cache/logos/a17570fe57ac750e56831f28047499db-39x39.png">
          <a:extLst>
            <a:ext uri="{FF2B5EF4-FFF2-40B4-BE49-F238E27FC236}">
              <a16:creationId xmlns:a16="http://schemas.microsoft.com/office/drawing/2014/main" id="{CC4EEDEC-3834-4F7D-8509-E9DAA84C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530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371475</xdr:colOff>
      <xdr:row>1264</xdr:row>
      <xdr:rowOff>371475</xdr:rowOff>
    </xdr:to>
    <xdr:pic>
      <xdr:nvPicPr>
        <xdr:cNvPr id="1177" name="Picture 1176" descr="https://icorating.com/cache/logos/07ca573cce15e9567be8cecf113538d9-39x39.png">
          <a:extLst>
            <a:ext uri="{FF2B5EF4-FFF2-40B4-BE49-F238E27FC236}">
              <a16:creationId xmlns:a16="http://schemas.microsoft.com/office/drawing/2014/main" id="{181CBABE-33A1-4AC5-939D-28BBB38B1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4444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371475</xdr:colOff>
      <xdr:row>1265</xdr:row>
      <xdr:rowOff>371475</xdr:rowOff>
    </xdr:to>
    <xdr:pic>
      <xdr:nvPicPr>
        <xdr:cNvPr id="1178" name="Picture 1177" descr="https://icorating.com/cache/logos/3470df44a7360c465fa9d76673851308-39x39.png">
          <a:extLst>
            <a:ext uri="{FF2B5EF4-FFF2-40B4-BE49-F238E27FC236}">
              <a16:creationId xmlns:a16="http://schemas.microsoft.com/office/drawing/2014/main" id="{16DBE8F8-1BBA-4545-B825-8973546D8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358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371475</xdr:colOff>
      <xdr:row>1266</xdr:row>
      <xdr:rowOff>371475</xdr:rowOff>
    </xdr:to>
    <xdr:pic>
      <xdr:nvPicPr>
        <xdr:cNvPr id="1179" name="Picture 1178" descr="https://icorating.com/cache/logos/05cbedbbe105d13fbc35c891f920c34d-39x39.jpeg">
          <a:extLst>
            <a:ext uri="{FF2B5EF4-FFF2-40B4-BE49-F238E27FC236}">
              <a16:creationId xmlns:a16="http://schemas.microsoft.com/office/drawing/2014/main" id="{8956B76B-1858-48F0-906C-CBF6938E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2732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1267</xdr:row>
      <xdr:rowOff>0</xdr:rowOff>
    </xdr:from>
    <xdr:to>
      <xdr:col>0</xdr:col>
      <xdr:colOff>371475</xdr:colOff>
      <xdr:row>1268</xdr:row>
      <xdr:rowOff>0</xdr:rowOff>
    </xdr:to>
    <xdr:pic>
      <xdr:nvPicPr>
        <xdr:cNvPr id="1180" name="Picture 1179" descr="https://icorating.com/cache/logos/5078b3e12fae616a569ad36da761f8c8-39x39.jpeg">
          <a:extLst>
            <a:ext uri="{FF2B5EF4-FFF2-40B4-BE49-F238E27FC236}">
              <a16:creationId xmlns:a16="http://schemas.microsoft.com/office/drawing/2014/main" id="{F4090248-92C5-4214-9FF1-1FFEE3481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00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371475</xdr:colOff>
      <xdr:row>1268</xdr:row>
      <xdr:rowOff>371475</xdr:rowOff>
    </xdr:to>
    <xdr:pic>
      <xdr:nvPicPr>
        <xdr:cNvPr id="1181" name="Picture 1180" descr="https://icorating.com/cache/logos/38d5c0f1d5f5fa2707d901e430c96863-39x39.png">
          <a:extLst>
            <a:ext uri="{FF2B5EF4-FFF2-40B4-BE49-F238E27FC236}">
              <a16:creationId xmlns:a16="http://schemas.microsoft.com/office/drawing/2014/main" id="{12473F85-B558-435E-A38D-700BA5290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7401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371475</xdr:colOff>
      <xdr:row>1269</xdr:row>
      <xdr:rowOff>371475</xdr:rowOff>
    </xdr:to>
    <xdr:pic>
      <xdr:nvPicPr>
        <xdr:cNvPr id="1182" name="Picture 1181" descr="https://icorating.com/cache/logos/2f4817815ca57f0f59112afd44fbed4e-39x39.jpeg">
          <a:extLst>
            <a:ext uri="{FF2B5EF4-FFF2-40B4-BE49-F238E27FC236}">
              <a16:creationId xmlns:a16="http://schemas.microsoft.com/office/drawing/2014/main" id="{8FC0850C-A4A5-4C9F-BD74-4167EB18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735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0</xdr:col>
      <xdr:colOff>371475</xdr:colOff>
      <xdr:row>1271</xdr:row>
      <xdr:rowOff>0</xdr:rowOff>
    </xdr:to>
    <xdr:pic>
      <xdr:nvPicPr>
        <xdr:cNvPr id="1183" name="Picture 1182" descr="https://icorating.com/cache/logos/a7c160a4fed29ad87fcddbfca4c2c5dd-39x39.jpeg">
          <a:extLst>
            <a:ext uri="{FF2B5EF4-FFF2-40B4-BE49-F238E27FC236}">
              <a16:creationId xmlns:a16="http://schemas.microsoft.com/office/drawing/2014/main" id="{9519652E-1EBC-4951-A109-684796DC3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069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371475</xdr:colOff>
      <xdr:row>1271</xdr:row>
      <xdr:rowOff>371475</xdr:rowOff>
    </xdr:to>
    <xdr:pic>
      <xdr:nvPicPr>
        <xdr:cNvPr id="1184" name="Picture 1183" descr="https://icorating.com/cache/logos/10a9beabe991ad19cee35d0c088c3001-39x39.png">
          <a:extLst>
            <a:ext uri="{FF2B5EF4-FFF2-40B4-BE49-F238E27FC236}">
              <a16:creationId xmlns:a16="http://schemas.microsoft.com/office/drawing/2014/main" id="{9EF8F6CF-7504-4A2B-858D-2511ABF4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9404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371475</xdr:colOff>
      <xdr:row>1272</xdr:row>
      <xdr:rowOff>371475</xdr:rowOff>
    </xdr:to>
    <xdr:pic>
      <xdr:nvPicPr>
        <xdr:cNvPr id="1185" name="Picture 1184" descr="https://icorating.com/cache/logos/d9650ab3db65351bfe19b3402587b688-39x39.png">
          <a:extLst>
            <a:ext uri="{FF2B5EF4-FFF2-40B4-BE49-F238E27FC236}">
              <a16:creationId xmlns:a16="http://schemas.microsoft.com/office/drawing/2014/main" id="{0B31F76F-4904-4019-B712-CE168DC42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673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1273</xdr:row>
      <xdr:rowOff>0</xdr:rowOff>
    </xdr:from>
    <xdr:to>
      <xdr:col>0</xdr:col>
      <xdr:colOff>371475</xdr:colOff>
      <xdr:row>1273</xdr:row>
      <xdr:rowOff>371475</xdr:rowOff>
    </xdr:to>
    <xdr:pic>
      <xdr:nvPicPr>
        <xdr:cNvPr id="1186" name="Picture 1185" descr="https://icorating.com/cache/logos/dd61c3dc259e5c43722e89409499b669-39x39.png">
          <a:extLst>
            <a:ext uri="{FF2B5EF4-FFF2-40B4-BE49-F238E27FC236}">
              <a16:creationId xmlns:a16="http://schemas.microsoft.com/office/drawing/2014/main" id="{E7C7F059-74F6-45F5-83C9-7F5F8A4B6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4072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371475</xdr:colOff>
      <xdr:row>1274</xdr:row>
      <xdr:rowOff>371475</xdr:rowOff>
    </xdr:to>
    <xdr:pic>
      <xdr:nvPicPr>
        <xdr:cNvPr id="1187" name="Picture 1186" descr="https://icorating.com/cache/logos/efa4231e24c356d525a259f0b204404e-39x39.jpeg">
          <a:extLst>
            <a:ext uri="{FF2B5EF4-FFF2-40B4-BE49-F238E27FC236}">
              <a16:creationId xmlns:a16="http://schemas.microsoft.com/office/drawing/2014/main" id="{24451647-CDAB-4AA9-A34F-E4B0E07A2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3216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371475</xdr:colOff>
      <xdr:row>1276</xdr:row>
      <xdr:rowOff>0</xdr:rowOff>
    </xdr:to>
    <xdr:pic>
      <xdr:nvPicPr>
        <xdr:cNvPr id="1188" name="Picture 1187" descr="https://icorating.com/cache/logos/eb935ee2c053dd68fe37d75f13bf936d-39x39.jpeg">
          <a:extLst>
            <a:ext uri="{FF2B5EF4-FFF2-40B4-BE49-F238E27FC236}">
              <a16:creationId xmlns:a16="http://schemas.microsoft.com/office/drawing/2014/main" id="{569A940D-DA8F-490A-8384-65224B77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0550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371475</xdr:colOff>
      <xdr:row>1276</xdr:row>
      <xdr:rowOff>371475</xdr:rowOff>
    </xdr:to>
    <xdr:pic>
      <xdr:nvPicPr>
        <xdr:cNvPr id="1189" name="Picture 1188" descr="https://icorating.com/cache/logos/6c760ae71e0b18a46712b646ccee78b0-39x39.png">
          <a:extLst>
            <a:ext uri="{FF2B5EF4-FFF2-40B4-BE49-F238E27FC236}">
              <a16:creationId xmlns:a16="http://schemas.microsoft.com/office/drawing/2014/main" id="{0C5C19F6-558F-4B4D-B4AA-86E40F94F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7885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371475</xdr:colOff>
      <xdr:row>1277</xdr:row>
      <xdr:rowOff>371475</xdr:rowOff>
    </xdr:to>
    <xdr:pic>
      <xdr:nvPicPr>
        <xdr:cNvPr id="1190" name="Picture 1189" descr="https://icorating.com/cache/logos/dc64c44cdb67bfd9d621da0a76203dc7-39x39.png">
          <a:extLst>
            <a:ext uri="{FF2B5EF4-FFF2-40B4-BE49-F238E27FC236}">
              <a16:creationId xmlns:a16="http://schemas.microsoft.com/office/drawing/2014/main" id="{540EFBC8-9484-4D34-A175-5E917A343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5219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371475</xdr:colOff>
      <xdr:row>1278</xdr:row>
      <xdr:rowOff>371475</xdr:rowOff>
    </xdr:to>
    <xdr:pic>
      <xdr:nvPicPr>
        <xdr:cNvPr id="1191" name="Picture 1190" descr="https://icorating.com/cache/logos/c2388ba8b0315b143c33739bc0d6454f-39x39.png">
          <a:extLst>
            <a:ext uri="{FF2B5EF4-FFF2-40B4-BE49-F238E27FC236}">
              <a16:creationId xmlns:a16="http://schemas.microsoft.com/office/drawing/2014/main" id="{D04FC754-F0F5-4314-BAA3-DF929CF3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4363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1279</xdr:row>
      <xdr:rowOff>0</xdr:rowOff>
    </xdr:from>
    <xdr:to>
      <xdr:col>0</xdr:col>
      <xdr:colOff>371475</xdr:colOff>
      <xdr:row>1279</xdr:row>
      <xdr:rowOff>371475</xdr:rowOff>
    </xdr:to>
    <xdr:pic>
      <xdr:nvPicPr>
        <xdr:cNvPr id="1192" name="Picture 1191" descr="https://icorating.com/cache/logos/ab7b69efdaf168cbbe9a5b03d901be74-39x39.png">
          <a:extLst>
            <a:ext uri="{FF2B5EF4-FFF2-40B4-BE49-F238E27FC236}">
              <a16:creationId xmlns:a16="http://schemas.microsoft.com/office/drawing/2014/main" id="{92685D82-5B4B-40BE-AB3C-BCADD3D0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1697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371475</xdr:colOff>
      <xdr:row>1281</xdr:row>
      <xdr:rowOff>171450</xdr:rowOff>
    </xdr:to>
    <xdr:pic>
      <xdr:nvPicPr>
        <xdr:cNvPr id="1193" name="Picture 1192" descr="https://icorating.com/cache/logos/4d2a9fc1aaa9a2bb6cf27252271210dd-39x39.png">
          <a:extLst>
            <a:ext uri="{FF2B5EF4-FFF2-40B4-BE49-F238E27FC236}">
              <a16:creationId xmlns:a16="http://schemas.microsoft.com/office/drawing/2014/main" id="{787BD15E-54CB-4D3A-824D-53EAC39A9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9031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371475</xdr:colOff>
      <xdr:row>1281</xdr:row>
      <xdr:rowOff>371475</xdr:rowOff>
    </xdr:to>
    <xdr:pic>
      <xdr:nvPicPr>
        <xdr:cNvPr id="1194" name="Picture 1193" descr="https://icorating.com/cache/logos/8e0c35b524db38949755a1140c33976a-39x39.png">
          <a:extLst>
            <a:ext uri="{FF2B5EF4-FFF2-40B4-BE49-F238E27FC236}">
              <a16:creationId xmlns:a16="http://schemas.microsoft.com/office/drawing/2014/main" id="{2A1B90FE-CFDD-4B61-90DF-7455CBE55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6366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0</xdr:col>
      <xdr:colOff>371475</xdr:colOff>
      <xdr:row>1282</xdr:row>
      <xdr:rowOff>371475</xdr:rowOff>
    </xdr:to>
    <xdr:pic>
      <xdr:nvPicPr>
        <xdr:cNvPr id="1195" name="Picture 1194" descr="https://icorating.com/cache/logos/d205addd2dff0166bcd9e65c11288787-39x39.png">
          <a:extLst>
            <a:ext uri="{FF2B5EF4-FFF2-40B4-BE49-F238E27FC236}">
              <a16:creationId xmlns:a16="http://schemas.microsoft.com/office/drawing/2014/main" id="{1DD9D3A3-5E58-4C81-A26E-2F999F3B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370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371475</xdr:colOff>
      <xdr:row>1283</xdr:row>
      <xdr:rowOff>371475</xdr:rowOff>
    </xdr:to>
    <xdr:pic>
      <xdr:nvPicPr>
        <xdr:cNvPr id="1196" name="Picture 1195" descr="https://icorating.com/cache/logos/9ed52dbdb63498fa1c7d9e586ac7d41a-39x39.png">
          <a:extLst>
            <a:ext uri="{FF2B5EF4-FFF2-40B4-BE49-F238E27FC236}">
              <a16:creationId xmlns:a16="http://schemas.microsoft.com/office/drawing/2014/main" id="{4D364E41-B257-4221-96F7-D344F9339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1034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371475</xdr:colOff>
      <xdr:row>1285</xdr:row>
      <xdr:rowOff>180975</xdr:rowOff>
    </xdr:to>
    <xdr:pic>
      <xdr:nvPicPr>
        <xdr:cNvPr id="1197" name="Picture 1196" descr="https://icorating.com/cache/logos/47c09cb4a9611b6a243a20ec8f9d3917-39x39.png">
          <a:extLst>
            <a:ext uri="{FF2B5EF4-FFF2-40B4-BE49-F238E27FC236}">
              <a16:creationId xmlns:a16="http://schemas.microsoft.com/office/drawing/2014/main" id="{46005F3C-0B7A-4CE1-B8E0-22411A3C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8368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254000</xdr:colOff>
      <xdr:row>9</xdr:row>
      <xdr:rowOff>114300</xdr:rowOff>
    </xdr:to>
    <xdr:pic>
      <xdr:nvPicPr>
        <xdr:cNvPr id="2" name="Picture 1" descr="Nexo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1A328-4324-3448-8CD4-293F2B21D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254000</xdr:colOff>
      <xdr:row>28</xdr:row>
      <xdr:rowOff>114300</xdr:rowOff>
    </xdr:to>
    <xdr:pic>
      <xdr:nvPicPr>
        <xdr:cNvPr id="3" name="Picture 2" descr="4NEW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84FDF3-161D-0C41-979C-88E6DDC9E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3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2</xdr:col>
      <xdr:colOff>254000</xdr:colOff>
      <xdr:row>47</xdr:row>
      <xdr:rowOff>114300</xdr:rowOff>
    </xdr:to>
    <xdr:pic>
      <xdr:nvPicPr>
        <xdr:cNvPr id="4" name="Picture 3" descr="Faceter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A07698-B270-3141-97D6-3B1F9217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6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</xdr:col>
      <xdr:colOff>254000</xdr:colOff>
      <xdr:row>66</xdr:row>
      <xdr:rowOff>114300</xdr:rowOff>
    </xdr:to>
    <xdr:pic>
      <xdr:nvPicPr>
        <xdr:cNvPr id="5" name="Picture 4" descr="Narrative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A8CD75A-E2A8-7049-9DDE-13EB6198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9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</xdr:col>
      <xdr:colOff>254000</xdr:colOff>
      <xdr:row>85</xdr:row>
      <xdr:rowOff>114300</xdr:rowOff>
    </xdr:to>
    <xdr:pic>
      <xdr:nvPicPr>
        <xdr:cNvPr id="6" name="Picture 5" descr="Effect.ai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253AE9-D96C-AC43-90AA-2DAC05934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2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2</xdr:col>
      <xdr:colOff>254000</xdr:colOff>
      <xdr:row>104</xdr:row>
      <xdr:rowOff>114300</xdr:rowOff>
    </xdr:to>
    <xdr:pic>
      <xdr:nvPicPr>
        <xdr:cNvPr id="7" name="Picture 6" descr="Consensus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F9519D-4DD7-8547-A932-C6211ACE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6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2</xdr:col>
      <xdr:colOff>254000</xdr:colOff>
      <xdr:row>123</xdr:row>
      <xdr:rowOff>114300</xdr:rowOff>
    </xdr:to>
    <xdr:pic>
      <xdr:nvPicPr>
        <xdr:cNvPr id="8" name="Picture 7" descr="Loki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8FD5CFC-977F-FD48-95ED-FE0E6E707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53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2</xdr:col>
      <xdr:colOff>254000</xdr:colOff>
      <xdr:row>142</xdr:row>
      <xdr:rowOff>114300</xdr:rowOff>
    </xdr:to>
    <xdr:pic>
      <xdr:nvPicPr>
        <xdr:cNvPr id="9" name="Picture 8" descr="Cappasity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DE095E8-5B74-5442-A05D-BED443A4F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2</xdr:col>
      <xdr:colOff>254000</xdr:colOff>
      <xdr:row>161</xdr:row>
      <xdr:rowOff>114300</xdr:rowOff>
    </xdr:to>
    <xdr:pic>
      <xdr:nvPicPr>
        <xdr:cNvPr id="10" name="Picture 9" descr="Celsius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592B421-46D5-B94B-9B0C-29DA8CF8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2</xdr:col>
      <xdr:colOff>254000</xdr:colOff>
      <xdr:row>180</xdr:row>
      <xdr:rowOff>114300</xdr:rowOff>
    </xdr:to>
    <xdr:pic>
      <xdr:nvPicPr>
        <xdr:cNvPr id="11" name="Picture 10" descr="PolySwarm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24D0DE6-4477-7146-87E4-889DC2B4F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3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2</xdr:col>
      <xdr:colOff>254000</xdr:colOff>
      <xdr:row>199</xdr:row>
      <xdr:rowOff>114300</xdr:rowOff>
    </xdr:to>
    <xdr:pic>
      <xdr:nvPicPr>
        <xdr:cNvPr id="12" name="Picture 11" descr="Viewly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BD7D9F7E-C7F9-FA49-A58A-ABABB92F1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6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2</xdr:col>
      <xdr:colOff>254000</xdr:colOff>
      <xdr:row>218</xdr:row>
      <xdr:rowOff>114300</xdr:rowOff>
    </xdr:to>
    <xdr:pic>
      <xdr:nvPicPr>
        <xdr:cNvPr id="13" name="Picture 12" descr="Friendz logo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CE19EB0-24B2-4845-84BA-67A0C4A30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9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2</xdr:col>
      <xdr:colOff>254000</xdr:colOff>
      <xdr:row>237</xdr:row>
      <xdr:rowOff>114300</xdr:rowOff>
    </xdr:to>
    <xdr:pic>
      <xdr:nvPicPr>
        <xdr:cNvPr id="14" name="Picture 13" descr="Sapien log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8C2F3EF-4DC9-AE48-894C-30AA9BA89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3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2</xdr:col>
      <xdr:colOff>254000</xdr:colOff>
      <xdr:row>256</xdr:row>
      <xdr:rowOff>114300</xdr:rowOff>
    </xdr:to>
    <xdr:pic>
      <xdr:nvPicPr>
        <xdr:cNvPr id="15" name="Picture 14" descr="Valid logo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4DCB550-70A1-AA49-A8D4-C76838EC9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46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2</xdr:col>
      <xdr:colOff>254000</xdr:colOff>
      <xdr:row>275</xdr:row>
      <xdr:rowOff>114300</xdr:rowOff>
    </xdr:to>
    <xdr:pic>
      <xdr:nvPicPr>
        <xdr:cNvPr id="16" name="Picture 15" descr="Switcheo logo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0854E4E-6017-9B42-91E0-B31664ADA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59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2</xdr:col>
      <xdr:colOff>254000</xdr:colOff>
      <xdr:row>294</xdr:row>
      <xdr:rowOff>114300</xdr:rowOff>
    </xdr:to>
    <xdr:pic>
      <xdr:nvPicPr>
        <xdr:cNvPr id="17" name="Picture 16" descr="Socialmedia.market log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3AD9BAE-13EC-6642-BBBB-DE2E76B2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72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2</xdr:col>
      <xdr:colOff>254000</xdr:colOff>
      <xdr:row>313</xdr:row>
      <xdr:rowOff>114300</xdr:rowOff>
    </xdr:to>
    <xdr:pic>
      <xdr:nvPicPr>
        <xdr:cNvPr id="18" name="Picture 17" descr="DRG Token logo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EE3F035-2067-B842-98AE-CF667285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85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2</xdr:col>
      <xdr:colOff>254000</xdr:colOff>
      <xdr:row>332</xdr:row>
      <xdr:rowOff>114300</xdr:rowOff>
    </xdr:to>
    <xdr:pic>
      <xdr:nvPicPr>
        <xdr:cNvPr id="19" name="Picture 18" descr="SyncFab log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CE515081-0BFA-F44D-AC0D-ACE41AD77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99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2</xdr:col>
      <xdr:colOff>254000</xdr:colOff>
      <xdr:row>351</xdr:row>
      <xdr:rowOff>114300</xdr:rowOff>
    </xdr:to>
    <xdr:pic>
      <xdr:nvPicPr>
        <xdr:cNvPr id="20" name="Picture 19" descr="Endor log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5140E18-38F0-D740-9EA2-448E050A6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12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2</xdr:col>
      <xdr:colOff>254000</xdr:colOff>
      <xdr:row>370</xdr:row>
      <xdr:rowOff>114300</xdr:rowOff>
    </xdr:to>
    <xdr:pic>
      <xdr:nvPicPr>
        <xdr:cNvPr id="21" name="Picture 20" descr="YGGDRASH logo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227F833-C392-2A40-9A38-D0FD7141A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25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2</xdr:col>
      <xdr:colOff>254000</xdr:colOff>
      <xdr:row>389</xdr:row>
      <xdr:rowOff>114300</xdr:rowOff>
    </xdr:to>
    <xdr:pic>
      <xdr:nvPicPr>
        <xdr:cNvPr id="22" name="Picture 21" descr="OceanProtocol logo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1FAFC6A-F043-E643-B40A-95B4345FF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38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2</xdr:col>
      <xdr:colOff>254000</xdr:colOff>
      <xdr:row>408</xdr:row>
      <xdr:rowOff>114300</xdr:rowOff>
    </xdr:to>
    <xdr:pic>
      <xdr:nvPicPr>
        <xdr:cNvPr id="23" name="Picture 22" descr="Sentinel chain logo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733E88FF-8CD4-2445-91AF-EA81E5CCC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51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2</xdr:col>
      <xdr:colOff>254000</xdr:colOff>
      <xdr:row>428</xdr:row>
      <xdr:rowOff>152400</xdr:rowOff>
    </xdr:to>
    <xdr:pic>
      <xdr:nvPicPr>
        <xdr:cNvPr id="24" name="Picture 23" descr="Grain logo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77A93511-F0DA-CC49-994B-0580C72D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55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2</xdr:col>
      <xdr:colOff>254000</xdr:colOff>
      <xdr:row>448</xdr:row>
      <xdr:rowOff>114300</xdr:rowOff>
    </xdr:to>
    <xdr:pic>
      <xdr:nvPicPr>
        <xdr:cNvPr id="25" name="Picture 24" descr="JET8 logo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6ED8B10D-25F8-354D-812A-73F0D0E52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21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2</xdr:col>
      <xdr:colOff>254000</xdr:colOff>
      <xdr:row>467</xdr:row>
      <xdr:rowOff>114300</xdr:rowOff>
    </xdr:to>
    <xdr:pic>
      <xdr:nvPicPr>
        <xdr:cNvPr id="26" name="Picture 25" descr="Zebi logo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BAA1C2-BDD9-AB43-9BFD-1E2ADBA01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3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2</xdr:col>
      <xdr:colOff>254000</xdr:colOff>
      <xdr:row>486</xdr:row>
      <xdr:rowOff>114300</xdr:rowOff>
    </xdr:to>
    <xdr:pic>
      <xdr:nvPicPr>
        <xdr:cNvPr id="27" name="Picture 26" descr="IP Exchange logo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293C289-C801-674B-BFF0-96096152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4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2</xdr:col>
      <xdr:colOff>254000</xdr:colOff>
      <xdr:row>505</xdr:row>
      <xdr:rowOff>114300</xdr:rowOff>
    </xdr:to>
    <xdr:pic>
      <xdr:nvPicPr>
        <xdr:cNvPr id="28" name="Picture 27" descr="PolicyPal logo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3FBA293-316A-9F4D-AB3D-A1CE7CCEA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6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2</xdr:col>
      <xdr:colOff>254000</xdr:colOff>
      <xdr:row>524</xdr:row>
      <xdr:rowOff>114300</xdr:rowOff>
    </xdr:to>
    <xdr:pic>
      <xdr:nvPicPr>
        <xdr:cNvPr id="29" name="Picture 28" descr="TomoCoin logo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77F3F77-44BB-124D-8DA0-5065D88F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73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2</xdr:col>
      <xdr:colOff>254000</xdr:colOff>
      <xdr:row>543</xdr:row>
      <xdr:rowOff>114300</xdr:rowOff>
    </xdr:to>
    <xdr:pic>
      <xdr:nvPicPr>
        <xdr:cNvPr id="30" name="Picture 29" descr="Mad Network logo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F0ABE412-FCC1-8E40-9B67-451C5BB6B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87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2</xdr:col>
      <xdr:colOff>254000</xdr:colOff>
      <xdr:row>562</xdr:row>
      <xdr:rowOff>114300</xdr:rowOff>
    </xdr:to>
    <xdr:pic>
      <xdr:nvPicPr>
        <xdr:cNvPr id="31" name="Picture 30" descr="Rentberry logo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8B99330-E7C4-6F47-B001-9D1457DCB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00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2</xdr:col>
      <xdr:colOff>254000</xdr:colOff>
      <xdr:row>581</xdr:row>
      <xdr:rowOff>114300</xdr:rowOff>
    </xdr:to>
    <xdr:pic>
      <xdr:nvPicPr>
        <xdr:cNvPr id="32" name="Picture 31" descr="Bankera Logo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AEF29DB-064F-D24D-8CBF-9F6B941D0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2</xdr:col>
      <xdr:colOff>254000</xdr:colOff>
      <xdr:row>600</xdr:row>
      <xdr:rowOff>114300</xdr:rowOff>
    </xdr:to>
    <xdr:pic>
      <xdr:nvPicPr>
        <xdr:cNvPr id="33" name="Picture 32" descr="Genie ICO logo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F0D4F97F-7187-9A44-A595-F62C5240F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2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2</xdr:col>
      <xdr:colOff>254000</xdr:colOff>
      <xdr:row>619</xdr:row>
      <xdr:rowOff>114300</xdr:rowOff>
    </xdr:to>
    <xdr:pic>
      <xdr:nvPicPr>
        <xdr:cNvPr id="34" name="Picture 33" descr="Ignite ratings logo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BC5E87CB-D2FE-0540-8085-81E60AC36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3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2</xdr:col>
      <xdr:colOff>254000</xdr:colOff>
      <xdr:row>638</xdr:row>
      <xdr:rowOff>114300</xdr:rowOff>
    </xdr:to>
    <xdr:pic>
      <xdr:nvPicPr>
        <xdr:cNvPr id="35" name="Picture 34" descr="FintruX logo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8EFC144-CEE0-9942-BF62-75B0B275C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53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2</xdr:col>
      <xdr:colOff>254000</xdr:colOff>
      <xdr:row>657</xdr:row>
      <xdr:rowOff>114300</xdr:rowOff>
    </xdr:to>
    <xdr:pic>
      <xdr:nvPicPr>
        <xdr:cNvPr id="36" name="Picture 35" descr="Bridge Protocol logo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BD8353FE-D9D9-B949-B306-8EFFC881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66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2</xdr:col>
      <xdr:colOff>254000</xdr:colOff>
      <xdr:row>676</xdr:row>
      <xdr:rowOff>114300</xdr:rowOff>
    </xdr:to>
    <xdr:pic>
      <xdr:nvPicPr>
        <xdr:cNvPr id="37" name="Picture 36" descr="AdHive logo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A33BC1B1-F08F-DB4E-BF0E-67F449ACB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779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2</xdr:col>
      <xdr:colOff>254000</xdr:colOff>
      <xdr:row>695</xdr:row>
      <xdr:rowOff>114300</xdr:rowOff>
    </xdr:to>
    <xdr:pic>
      <xdr:nvPicPr>
        <xdr:cNvPr id="38" name="Picture 37" descr="Logo Hero ICO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D925614-AB05-5B4E-A88F-D705C59F8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92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2</xdr:col>
      <xdr:colOff>254000</xdr:colOff>
      <xdr:row>714</xdr:row>
      <xdr:rowOff>114300</xdr:rowOff>
    </xdr:to>
    <xdr:pic>
      <xdr:nvPicPr>
        <xdr:cNvPr id="39" name="Picture 38" descr="NaPoleonX Logo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34ECD6BC-DBCE-7648-931C-EE32B027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05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2</xdr:col>
      <xdr:colOff>254000</xdr:colOff>
      <xdr:row>733</xdr:row>
      <xdr:rowOff>114300</xdr:rowOff>
    </xdr:to>
    <xdr:pic>
      <xdr:nvPicPr>
        <xdr:cNvPr id="40" name="Picture 39" descr="Lympo logo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4CDB3C18-471B-6549-B3E4-18619E30F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1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2</xdr:col>
      <xdr:colOff>254000</xdr:colOff>
      <xdr:row>752</xdr:row>
      <xdr:rowOff>114300</xdr:rowOff>
    </xdr:to>
    <xdr:pic>
      <xdr:nvPicPr>
        <xdr:cNvPr id="41" name="Picture 40" descr="Havven logo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6179E50-03BE-0541-AC35-07B0DE8E6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32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2</xdr:col>
      <xdr:colOff>254000</xdr:colOff>
      <xdr:row>771</xdr:row>
      <xdr:rowOff>114300</xdr:rowOff>
    </xdr:to>
    <xdr:pic>
      <xdr:nvPicPr>
        <xdr:cNvPr id="42" name="Picture 41" descr="Huobi logo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4A28CCF5-321B-FA46-84E8-71B1DC65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45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2</xdr:col>
      <xdr:colOff>254000</xdr:colOff>
      <xdr:row>790</xdr:row>
      <xdr:rowOff>114300</xdr:rowOff>
    </xdr:to>
    <xdr:pic>
      <xdr:nvPicPr>
        <xdr:cNvPr id="43" name="Picture 42" descr="Banca logo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9202EC7A-7E1B-AB44-8AF7-70FD14386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858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2</xdr:col>
      <xdr:colOff>254000</xdr:colOff>
      <xdr:row>809</xdr:row>
      <xdr:rowOff>114300</xdr:rowOff>
    </xdr:to>
    <xdr:pic>
      <xdr:nvPicPr>
        <xdr:cNvPr id="44" name="Picture 43" descr="Debitum logo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16A2D7C-B58E-4A4F-84DB-880EFA1DB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1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2</xdr:col>
      <xdr:colOff>177800</xdr:colOff>
      <xdr:row>828</xdr:row>
      <xdr:rowOff>38100</xdr:rowOff>
    </xdr:to>
    <xdr:pic>
      <xdr:nvPicPr>
        <xdr:cNvPr id="45" name="Picture 44" descr="Electrify.Asia logo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2A1ABFB-8A42-B042-B007-CB9496B2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85100"/>
          <a:ext cx="18288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2</xdr:col>
      <xdr:colOff>254000</xdr:colOff>
      <xdr:row>847</xdr:row>
      <xdr:rowOff>114300</xdr:rowOff>
    </xdr:to>
    <xdr:pic>
      <xdr:nvPicPr>
        <xdr:cNvPr id="46" name="Picture 45" descr="TE-FOOD logo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6A80E2CB-61C2-0847-BB03-4FB70881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98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2</xdr:col>
      <xdr:colOff>254000</xdr:colOff>
      <xdr:row>866</xdr:row>
      <xdr:rowOff>114300</xdr:rowOff>
    </xdr:to>
    <xdr:pic>
      <xdr:nvPicPr>
        <xdr:cNvPr id="47" name="Picture 46" descr="BABB logo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99998D08-11DD-854E-AA45-DE9AD56A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1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2</xdr:col>
      <xdr:colOff>254000</xdr:colOff>
      <xdr:row>885</xdr:row>
      <xdr:rowOff>114300</xdr:rowOff>
    </xdr:to>
    <xdr:pic>
      <xdr:nvPicPr>
        <xdr:cNvPr id="48" name="Picture 47" descr="dock.io logo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FD3DC61-A3EB-D240-903A-7CD7C4F5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24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2</xdr:col>
      <xdr:colOff>254000</xdr:colOff>
      <xdr:row>904</xdr:row>
      <xdr:rowOff>114300</xdr:rowOff>
    </xdr:to>
    <xdr:pic>
      <xdr:nvPicPr>
        <xdr:cNvPr id="49" name="Picture 48" descr="Lendroid logo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BD2BF21A-7902-E14A-925E-57C0EFF9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37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2</xdr:col>
      <xdr:colOff>254000</xdr:colOff>
      <xdr:row>923</xdr:row>
      <xdr:rowOff>114300</xdr:rowOff>
    </xdr:to>
    <xdr:pic>
      <xdr:nvPicPr>
        <xdr:cNvPr id="50" name="Picture 49" descr="COLU logo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9523A43E-5123-4F41-8346-CAA76C8F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951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2</xdr:col>
      <xdr:colOff>254000</xdr:colOff>
      <xdr:row>942</xdr:row>
      <xdr:rowOff>114300</xdr:rowOff>
    </xdr:to>
    <xdr:pic>
      <xdr:nvPicPr>
        <xdr:cNvPr id="51" name="Picture 50" descr="Credits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D0B2FB86-017B-0F44-AF22-0C0DCA49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96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2</xdr:col>
      <xdr:colOff>254000</xdr:colOff>
      <xdr:row>961</xdr:row>
      <xdr:rowOff>114300</xdr:rowOff>
    </xdr:to>
    <xdr:pic>
      <xdr:nvPicPr>
        <xdr:cNvPr id="52" name="Picture 51" descr="0chain logo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9997A7C0-AC5D-0140-85C2-B0776649A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7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2</xdr:col>
      <xdr:colOff>254000</xdr:colOff>
      <xdr:row>980</xdr:row>
      <xdr:rowOff>114300</xdr:rowOff>
    </xdr:to>
    <xdr:pic>
      <xdr:nvPicPr>
        <xdr:cNvPr id="53" name="Picture 52" descr="Gems logo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A046C5FC-F3C9-4D44-8F95-CCF554A0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9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2</xdr:col>
      <xdr:colOff>254000</xdr:colOff>
      <xdr:row>999</xdr:row>
      <xdr:rowOff>114300</xdr:rowOff>
    </xdr:to>
    <xdr:pic>
      <xdr:nvPicPr>
        <xdr:cNvPr id="54" name="Picture 53" descr="REMME logo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1502DB18-D636-8C4A-86BB-303E4444A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978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2</xdr:col>
      <xdr:colOff>254000</xdr:colOff>
      <xdr:row>1019</xdr:row>
      <xdr:rowOff>152400</xdr:rowOff>
    </xdr:to>
    <xdr:pic>
      <xdr:nvPicPr>
        <xdr:cNvPr id="55" name="Picture 54" descr="SyncFab logo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0B61979F-D470-E54C-BD17-6AA4E49C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82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2</xdr:col>
      <xdr:colOff>254000</xdr:colOff>
      <xdr:row>1039</xdr:row>
      <xdr:rowOff>114300</xdr:rowOff>
    </xdr:to>
    <xdr:pic>
      <xdr:nvPicPr>
        <xdr:cNvPr id="56" name="Picture 55" descr="WindingTree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533F509-009C-C540-AD3D-B85055C24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47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2</xdr:col>
      <xdr:colOff>254000</xdr:colOff>
      <xdr:row>1058</xdr:row>
      <xdr:rowOff>114300</xdr:rowOff>
    </xdr:to>
    <xdr:pic>
      <xdr:nvPicPr>
        <xdr:cNvPr id="57" name="Picture 56" descr="Fund Request logo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11ACDA8-2A60-D849-A29E-03E838A0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6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2</xdr:col>
      <xdr:colOff>254000</xdr:colOff>
      <xdr:row>1077</xdr:row>
      <xdr:rowOff>114300</xdr:rowOff>
    </xdr:to>
    <xdr:pic>
      <xdr:nvPicPr>
        <xdr:cNvPr id="58" name="Picture 57" descr="https://icodrops.com/wp-content/uploads/2018/01/EBcoin-logo-150x150.jpg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034DF8A2-4161-C648-9094-8487015EB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74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2</xdr:col>
      <xdr:colOff>254000</xdr:colOff>
      <xdr:row>1096</xdr:row>
      <xdr:rowOff>114300</xdr:rowOff>
    </xdr:to>
    <xdr:pic>
      <xdr:nvPicPr>
        <xdr:cNvPr id="59" name="Picture 58" descr="Eximchain logo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D22D51E-EEBB-6F40-B537-4D690339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87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2</xdr:col>
      <xdr:colOff>254000</xdr:colOff>
      <xdr:row>1115</xdr:row>
      <xdr:rowOff>114300</xdr:rowOff>
    </xdr:to>
    <xdr:pic>
      <xdr:nvPicPr>
        <xdr:cNvPr id="60" name="Picture 59" descr="Fusion logo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8E8B6EAB-7284-3246-87CE-07AEE9947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00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2</xdr:col>
      <xdr:colOff>254000</xdr:colOff>
      <xdr:row>1134</xdr:row>
      <xdr:rowOff>114300</xdr:rowOff>
    </xdr:to>
    <xdr:pic>
      <xdr:nvPicPr>
        <xdr:cNvPr id="61" name="Picture 60" descr="Globitex logo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2A00F6E3-12FF-E544-9A3B-26A3F1F88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13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2</xdr:col>
      <xdr:colOff>254000</xdr:colOff>
      <xdr:row>1153</xdr:row>
      <xdr:rowOff>114300</xdr:rowOff>
    </xdr:to>
    <xdr:pic>
      <xdr:nvPicPr>
        <xdr:cNvPr id="62" name="Picture 61" descr="Copytrack logo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4867F1B4-5921-DE46-BC04-1A5C1F23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27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2</xdr:col>
      <xdr:colOff>254000</xdr:colOff>
      <xdr:row>1172</xdr:row>
      <xdr:rowOff>114300</xdr:rowOff>
    </xdr:to>
    <xdr:pic>
      <xdr:nvPicPr>
        <xdr:cNvPr id="63" name="Picture 62" descr="Dether logo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97C2068D-644B-E441-AF7F-8CA028DC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40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1</xdr:col>
      <xdr:colOff>762000</xdr:colOff>
      <xdr:row>1189</xdr:row>
      <xdr:rowOff>165100</xdr:rowOff>
    </xdr:to>
    <xdr:pic>
      <xdr:nvPicPr>
        <xdr:cNvPr id="64" name="Picture 63" descr="Insights Network logo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3609F85-FB6D-6C4E-B82A-3858547B6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53400"/>
          <a:ext cx="1587500" cy="157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2</xdr:col>
      <xdr:colOff>254000</xdr:colOff>
      <xdr:row>1209</xdr:row>
      <xdr:rowOff>114300</xdr:rowOff>
    </xdr:to>
    <xdr:pic>
      <xdr:nvPicPr>
        <xdr:cNvPr id="65" name="Picture 64" descr="GBX-logo-150x150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35A185E-6B41-9F43-A2DA-21BCE52E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276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2</xdr:col>
      <xdr:colOff>254000</xdr:colOff>
      <xdr:row>1228</xdr:row>
      <xdr:rowOff>114300</xdr:rowOff>
    </xdr:to>
    <xdr:pic>
      <xdr:nvPicPr>
        <xdr:cNvPr id="66" name="Picture 65" descr="Refereum logo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AC84893-6FB7-3647-936D-707B13723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289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2</xdr:col>
      <xdr:colOff>254000</xdr:colOff>
      <xdr:row>1247</xdr:row>
      <xdr:rowOff>114300</xdr:rowOff>
    </xdr:to>
    <xdr:pic>
      <xdr:nvPicPr>
        <xdr:cNvPr id="67" name="Picture 66" descr="Current logo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E326905C-CB0F-704B-86C8-D24973D4A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302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2</xdr:col>
      <xdr:colOff>254000</xdr:colOff>
      <xdr:row>1266</xdr:row>
      <xdr:rowOff>114300</xdr:rowOff>
    </xdr:to>
    <xdr:pic>
      <xdr:nvPicPr>
        <xdr:cNvPr id="68" name="Picture 67" descr="DataWallet logo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2ED48534-F6F1-024D-AEE7-4B0D8447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315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2</xdr:col>
      <xdr:colOff>254000</xdr:colOff>
      <xdr:row>1285</xdr:row>
      <xdr:rowOff>114300</xdr:rowOff>
    </xdr:to>
    <xdr:pic>
      <xdr:nvPicPr>
        <xdr:cNvPr id="69" name="Picture 68" descr="Arcblock logo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C29C8A59-4915-BE4F-BA6D-3D7A984F2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328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1295</xdr:row>
      <xdr:rowOff>0</xdr:rowOff>
    </xdr:from>
    <xdr:to>
      <xdr:col>2</xdr:col>
      <xdr:colOff>254000</xdr:colOff>
      <xdr:row>1304</xdr:row>
      <xdr:rowOff>114300</xdr:rowOff>
    </xdr:to>
    <xdr:pic>
      <xdr:nvPicPr>
        <xdr:cNvPr id="70" name="Picture 69" descr="Republic protocol logo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83A1D66E-0B4C-4E49-9E08-32EDF8A4D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42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2</xdr:col>
      <xdr:colOff>254000</xdr:colOff>
      <xdr:row>1323</xdr:row>
      <xdr:rowOff>114300</xdr:rowOff>
    </xdr:to>
    <xdr:pic>
      <xdr:nvPicPr>
        <xdr:cNvPr id="71" name="Picture 70" descr="Bee token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15857DC9-B08C-DF46-82F5-81E02D374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355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2</xdr:col>
      <xdr:colOff>254000</xdr:colOff>
      <xdr:row>1342</xdr:row>
      <xdr:rowOff>114300</xdr:rowOff>
    </xdr:to>
    <xdr:pic>
      <xdr:nvPicPr>
        <xdr:cNvPr id="72" name="Picture 71" descr="FuzeX logo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9382F140-999A-F749-8E90-3E5E5B44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368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2</xdr:col>
      <xdr:colOff>254000</xdr:colOff>
      <xdr:row>1361</xdr:row>
      <xdr:rowOff>114300</xdr:rowOff>
    </xdr:to>
    <xdr:pic>
      <xdr:nvPicPr>
        <xdr:cNvPr id="73" name="Picture 72" descr="MedicalChain logo">
          <a:hlinkClick xmlns:r="http://schemas.openxmlformats.org/officeDocument/2006/relationships" r:id="rId142"/>
          <a:extLst>
            <a:ext uri="{FF2B5EF4-FFF2-40B4-BE49-F238E27FC236}">
              <a16:creationId xmlns:a16="http://schemas.microsoft.com/office/drawing/2014/main" id="{57EC9E31-4216-844E-8E52-115E39B66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381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2</xdr:col>
      <xdr:colOff>254000</xdr:colOff>
      <xdr:row>1380</xdr:row>
      <xdr:rowOff>114300</xdr:rowOff>
    </xdr:to>
    <xdr:pic>
      <xdr:nvPicPr>
        <xdr:cNvPr id="74" name="Picture 73" descr="WePower">
          <a:hlinkClick xmlns:r="http://schemas.openxmlformats.org/officeDocument/2006/relationships" r:id="rId144"/>
          <a:extLst>
            <a:ext uri="{FF2B5EF4-FFF2-40B4-BE49-F238E27FC236}">
              <a16:creationId xmlns:a16="http://schemas.microsoft.com/office/drawing/2014/main" id="{2D12B0E0-26D4-3246-A755-1A7E4E66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394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2</xdr:col>
      <xdr:colOff>254000</xdr:colOff>
      <xdr:row>1399</xdr:row>
      <xdr:rowOff>114300</xdr:rowOff>
    </xdr:to>
    <xdr:pic>
      <xdr:nvPicPr>
        <xdr:cNvPr id="75" name="Picture 74" descr="iungo logo">
          <a:hlinkClick xmlns:r="http://schemas.openxmlformats.org/officeDocument/2006/relationships" r:id="rId146"/>
          <a:extLst>
            <a:ext uri="{FF2B5EF4-FFF2-40B4-BE49-F238E27FC236}">
              <a16:creationId xmlns:a16="http://schemas.microsoft.com/office/drawing/2014/main" id="{A0E73343-C1F7-6F42-B5F0-2D156B7E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408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2</xdr:col>
      <xdr:colOff>254000</xdr:colOff>
      <xdr:row>1418</xdr:row>
      <xdr:rowOff>114300</xdr:rowOff>
    </xdr:to>
    <xdr:pic>
      <xdr:nvPicPr>
        <xdr:cNvPr id="76" name="Picture 75" descr="https://icodrops.com/wp-content/uploads/2017/10/CrowdWiz-150x150.jpg">
          <a:hlinkClick xmlns:r="http://schemas.openxmlformats.org/officeDocument/2006/relationships" r:id="rId148"/>
          <a:extLst>
            <a:ext uri="{FF2B5EF4-FFF2-40B4-BE49-F238E27FC236}">
              <a16:creationId xmlns:a16="http://schemas.microsoft.com/office/drawing/2014/main" id="{7DBA499B-38C8-C947-9799-67B68782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21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2</xdr:col>
      <xdr:colOff>254000</xdr:colOff>
      <xdr:row>1437</xdr:row>
      <xdr:rowOff>114300</xdr:rowOff>
    </xdr:to>
    <xdr:pic>
      <xdr:nvPicPr>
        <xdr:cNvPr id="77" name="Picture 76" descr="Hade logo">
          <a:hlinkClick xmlns:r="http://schemas.openxmlformats.org/officeDocument/2006/relationships" r:id="rId150"/>
          <a:extLst>
            <a:ext uri="{FF2B5EF4-FFF2-40B4-BE49-F238E27FC236}">
              <a16:creationId xmlns:a16="http://schemas.microsoft.com/office/drawing/2014/main" id="{B8DDFDCD-0B0F-114C-B110-CCC41350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434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2</xdr:col>
      <xdr:colOff>254000</xdr:colOff>
      <xdr:row>1456</xdr:row>
      <xdr:rowOff>114300</xdr:rowOff>
    </xdr:to>
    <xdr:pic>
      <xdr:nvPicPr>
        <xdr:cNvPr id="78" name="Picture 77" descr="AMLT logo">
          <a:hlinkClick xmlns:r="http://schemas.openxmlformats.org/officeDocument/2006/relationships" r:id="rId152"/>
          <a:extLst>
            <a:ext uri="{FF2B5EF4-FFF2-40B4-BE49-F238E27FC236}">
              <a16:creationId xmlns:a16="http://schemas.microsoft.com/office/drawing/2014/main" id="{6198A3EC-817C-A64B-A429-615ECE4C0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4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1466</xdr:row>
      <xdr:rowOff>0</xdr:rowOff>
    </xdr:from>
    <xdr:to>
      <xdr:col>2</xdr:col>
      <xdr:colOff>254000</xdr:colOff>
      <xdr:row>1475</xdr:row>
      <xdr:rowOff>114300</xdr:rowOff>
    </xdr:to>
    <xdr:pic>
      <xdr:nvPicPr>
        <xdr:cNvPr id="79" name="Picture 78" descr="dadi logo">
          <a:hlinkClick xmlns:r="http://schemas.openxmlformats.org/officeDocument/2006/relationships" r:id="rId154"/>
          <a:extLst>
            <a:ext uri="{FF2B5EF4-FFF2-40B4-BE49-F238E27FC236}">
              <a16:creationId xmlns:a16="http://schemas.microsoft.com/office/drawing/2014/main" id="{3160442C-A0EC-9B48-A098-F18EC357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460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2</xdr:col>
      <xdr:colOff>254000</xdr:colOff>
      <xdr:row>1494</xdr:row>
      <xdr:rowOff>114300</xdr:rowOff>
    </xdr:to>
    <xdr:pic>
      <xdr:nvPicPr>
        <xdr:cNvPr id="80" name="Picture 79" descr="https://icodrops.com/wp-content/uploads/2017/11/GfpD1r1M_400x400-150x150.jpg">
          <a:hlinkClick xmlns:r="http://schemas.openxmlformats.org/officeDocument/2006/relationships" r:id="rId156"/>
          <a:extLst>
            <a:ext uri="{FF2B5EF4-FFF2-40B4-BE49-F238E27FC236}">
              <a16:creationId xmlns:a16="http://schemas.microsoft.com/office/drawing/2014/main" id="{B837CE04-ABFC-1947-8B75-C7FEF9DE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474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2</xdr:col>
      <xdr:colOff>254000</xdr:colOff>
      <xdr:row>1513</xdr:row>
      <xdr:rowOff>114300</xdr:rowOff>
    </xdr:to>
    <xdr:pic>
      <xdr:nvPicPr>
        <xdr:cNvPr id="81" name="Picture 80" descr="Apex logo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8B770E23-A651-A44A-A5B4-D1FBD92C3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487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2</xdr:col>
      <xdr:colOff>254000</xdr:colOff>
      <xdr:row>1532</xdr:row>
      <xdr:rowOff>114300</xdr:rowOff>
    </xdr:to>
    <xdr:pic>
      <xdr:nvPicPr>
        <xdr:cNvPr id="82" name="Picture 81" descr="LiveEdu logo">
          <a:hlinkClick xmlns:r="http://schemas.openxmlformats.org/officeDocument/2006/relationships" r:id="rId160"/>
          <a:extLst>
            <a:ext uri="{FF2B5EF4-FFF2-40B4-BE49-F238E27FC236}">
              <a16:creationId xmlns:a16="http://schemas.microsoft.com/office/drawing/2014/main" id="{F1E2CEC5-5D21-E74A-B69B-8CBE9DCBB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00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1542</xdr:row>
      <xdr:rowOff>0</xdr:rowOff>
    </xdr:from>
    <xdr:to>
      <xdr:col>2</xdr:col>
      <xdr:colOff>254000</xdr:colOff>
      <xdr:row>1551</xdr:row>
      <xdr:rowOff>114300</xdr:rowOff>
    </xdr:to>
    <xdr:pic>
      <xdr:nvPicPr>
        <xdr:cNvPr id="83" name="Picture 82" descr="Sharpe">
          <a:hlinkClick xmlns:r="http://schemas.openxmlformats.org/officeDocument/2006/relationships" r:id="rId162"/>
          <a:extLst>
            <a:ext uri="{FF2B5EF4-FFF2-40B4-BE49-F238E27FC236}">
              <a16:creationId xmlns:a16="http://schemas.microsoft.com/office/drawing/2014/main" id="{4C78D977-D85E-554B-A0E0-50B8ADF0A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13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2</xdr:col>
      <xdr:colOff>254000</xdr:colOff>
      <xdr:row>1570</xdr:row>
      <xdr:rowOff>114300</xdr:rowOff>
    </xdr:to>
    <xdr:pic>
      <xdr:nvPicPr>
        <xdr:cNvPr id="84" name="Picture 83" descr="Nucleus logo">
          <a:hlinkClick xmlns:r="http://schemas.openxmlformats.org/officeDocument/2006/relationships" r:id="rId164"/>
          <a:extLst>
            <a:ext uri="{FF2B5EF4-FFF2-40B4-BE49-F238E27FC236}">
              <a16:creationId xmlns:a16="http://schemas.microsoft.com/office/drawing/2014/main" id="{4768BDD5-0449-D74D-8297-269B1AEA5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26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1581</xdr:row>
      <xdr:rowOff>0</xdr:rowOff>
    </xdr:from>
    <xdr:to>
      <xdr:col>2</xdr:col>
      <xdr:colOff>254000</xdr:colOff>
      <xdr:row>1590</xdr:row>
      <xdr:rowOff>152400</xdr:rowOff>
    </xdr:to>
    <xdr:pic>
      <xdr:nvPicPr>
        <xdr:cNvPr id="85" name="Picture 84" descr="Experty">
          <a:hlinkClick xmlns:r="http://schemas.openxmlformats.org/officeDocument/2006/relationships" r:id="rId166"/>
          <a:extLst>
            <a:ext uri="{FF2B5EF4-FFF2-40B4-BE49-F238E27FC236}">
              <a16:creationId xmlns:a16="http://schemas.microsoft.com/office/drawing/2014/main" id="{DA0FF28B-0004-914D-8882-41AD026F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730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2</xdr:col>
      <xdr:colOff>254000</xdr:colOff>
      <xdr:row>1610</xdr:row>
      <xdr:rowOff>114300</xdr:rowOff>
    </xdr:to>
    <xdr:pic>
      <xdr:nvPicPr>
        <xdr:cNvPr id="86" name="Picture 85" descr="Experty">
          <a:hlinkClick xmlns:r="http://schemas.openxmlformats.org/officeDocument/2006/relationships" r:id="rId168"/>
          <a:extLst>
            <a:ext uri="{FF2B5EF4-FFF2-40B4-BE49-F238E27FC236}">
              <a16:creationId xmlns:a16="http://schemas.microsoft.com/office/drawing/2014/main" id="{BDDF4EA4-7D95-104A-8C34-2E9437D3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96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1620</xdr:row>
      <xdr:rowOff>0</xdr:rowOff>
    </xdr:from>
    <xdr:to>
      <xdr:col>2</xdr:col>
      <xdr:colOff>254000</xdr:colOff>
      <xdr:row>1629</xdr:row>
      <xdr:rowOff>114300</xdr:rowOff>
    </xdr:to>
    <xdr:pic>
      <xdr:nvPicPr>
        <xdr:cNvPr id="87" name="Picture 86" descr="CPChain logo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9C1277A-5895-654E-93E6-2945EFCB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09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1639</xdr:row>
      <xdr:rowOff>0</xdr:rowOff>
    </xdr:from>
    <xdr:to>
      <xdr:col>2</xdr:col>
      <xdr:colOff>254000</xdr:colOff>
      <xdr:row>1648</xdr:row>
      <xdr:rowOff>114300</xdr:rowOff>
    </xdr:to>
    <xdr:pic>
      <xdr:nvPicPr>
        <xdr:cNvPr id="88" name="Picture 87" descr="Restart Energy logo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90F8F483-387F-A148-9A26-54C29FE3C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22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1658</xdr:row>
      <xdr:rowOff>0</xdr:rowOff>
    </xdr:from>
    <xdr:to>
      <xdr:col>2</xdr:col>
      <xdr:colOff>254000</xdr:colOff>
      <xdr:row>1667</xdr:row>
      <xdr:rowOff>114300</xdr:rowOff>
    </xdr:to>
    <xdr:pic>
      <xdr:nvPicPr>
        <xdr:cNvPr id="89" name="Picture 88" descr="Odyssey logo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0E173F6D-FA5C-6E44-9156-631AD566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935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1677</xdr:row>
      <xdr:rowOff>0</xdr:rowOff>
    </xdr:from>
    <xdr:to>
      <xdr:col>2</xdr:col>
      <xdr:colOff>254000</xdr:colOff>
      <xdr:row>1686</xdr:row>
      <xdr:rowOff>114300</xdr:rowOff>
    </xdr:to>
    <xdr:pic>
      <xdr:nvPicPr>
        <xdr:cNvPr id="90" name="Picture 89" descr="Elastos logo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D9EF778B-1D16-724E-8584-09286A275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49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1696</xdr:row>
      <xdr:rowOff>0</xdr:rowOff>
    </xdr:from>
    <xdr:to>
      <xdr:col>2</xdr:col>
      <xdr:colOff>254000</xdr:colOff>
      <xdr:row>1705</xdr:row>
      <xdr:rowOff>114300</xdr:rowOff>
    </xdr:to>
    <xdr:pic>
      <xdr:nvPicPr>
        <xdr:cNvPr id="91" name="Picture 90" descr="ink logo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459A3DAE-0302-7246-A60A-3AF85EC50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62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1716</xdr:row>
      <xdr:rowOff>0</xdr:rowOff>
    </xdr:from>
    <xdr:to>
      <xdr:col>2</xdr:col>
      <xdr:colOff>254000</xdr:colOff>
      <xdr:row>1725</xdr:row>
      <xdr:rowOff>152400</xdr:rowOff>
    </xdr:to>
    <xdr:pic>
      <xdr:nvPicPr>
        <xdr:cNvPr id="92" name="Picture 91" descr="Restart Energy logo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3FBF6AF6-A99C-444F-8BCA-B961B2D9E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65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1736</xdr:row>
      <xdr:rowOff>0</xdr:rowOff>
    </xdr:from>
    <xdr:to>
      <xdr:col>2</xdr:col>
      <xdr:colOff>254000</xdr:colOff>
      <xdr:row>1745</xdr:row>
      <xdr:rowOff>114300</xdr:rowOff>
    </xdr:to>
    <xdr:pic>
      <xdr:nvPicPr>
        <xdr:cNvPr id="93" name="Picture 92" descr="Pundi Logo">
          <a:hlinkClick xmlns:r="http://schemas.openxmlformats.org/officeDocument/2006/relationships" r:id="rId180"/>
          <a:extLst>
            <a:ext uri="{FF2B5EF4-FFF2-40B4-BE49-F238E27FC236}">
              <a16:creationId xmlns:a16="http://schemas.microsoft.com/office/drawing/2014/main" id="{3B2EB47F-951E-7348-A81F-A481F5B2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33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1755</xdr:row>
      <xdr:rowOff>0</xdr:rowOff>
    </xdr:from>
    <xdr:to>
      <xdr:col>2</xdr:col>
      <xdr:colOff>254000</xdr:colOff>
      <xdr:row>1764</xdr:row>
      <xdr:rowOff>114300</xdr:rowOff>
    </xdr:to>
    <xdr:pic>
      <xdr:nvPicPr>
        <xdr:cNvPr id="94" name="Picture 93" descr="https://icodrops.com/wp-content/uploads/2018/01/cZpoB2x2_400x400-150x150.jpg">
          <a:hlinkClick xmlns:r="http://schemas.openxmlformats.org/officeDocument/2006/relationships" r:id="rId182"/>
          <a:extLst>
            <a:ext uri="{FF2B5EF4-FFF2-40B4-BE49-F238E27FC236}">
              <a16:creationId xmlns:a16="http://schemas.microsoft.com/office/drawing/2014/main" id="{9DDA37B6-6B8B-FF47-9B9C-6AE1CF1BC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344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1774</xdr:row>
      <xdr:rowOff>0</xdr:rowOff>
    </xdr:from>
    <xdr:to>
      <xdr:col>2</xdr:col>
      <xdr:colOff>254000</xdr:colOff>
      <xdr:row>1783</xdr:row>
      <xdr:rowOff>114300</xdr:rowOff>
    </xdr:to>
    <xdr:pic>
      <xdr:nvPicPr>
        <xdr:cNvPr id="95" name="Picture 94" descr="Data logo">
          <a:hlinkClick xmlns:r="http://schemas.openxmlformats.org/officeDocument/2006/relationships" r:id="rId184"/>
          <a:extLst>
            <a:ext uri="{FF2B5EF4-FFF2-40B4-BE49-F238E27FC236}">
              <a16:creationId xmlns:a16="http://schemas.microsoft.com/office/drawing/2014/main" id="{53C74552-54D9-0F49-8FCE-A014CD56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357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1793</xdr:row>
      <xdr:rowOff>0</xdr:rowOff>
    </xdr:from>
    <xdr:to>
      <xdr:col>2</xdr:col>
      <xdr:colOff>254000</xdr:colOff>
      <xdr:row>1802</xdr:row>
      <xdr:rowOff>114300</xdr:rowOff>
    </xdr:to>
    <xdr:pic>
      <xdr:nvPicPr>
        <xdr:cNvPr id="96" name="Picture 95" descr="Bluzelle">
          <a:hlinkClick xmlns:r="http://schemas.openxmlformats.org/officeDocument/2006/relationships" r:id="rId186"/>
          <a:extLst>
            <a:ext uri="{FF2B5EF4-FFF2-40B4-BE49-F238E27FC236}">
              <a16:creationId xmlns:a16="http://schemas.microsoft.com/office/drawing/2014/main" id="{81615F51-6F64-CC4D-9FAD-038DCA7F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371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1812</xdr:row>
      <xdr:rowOff>0</xdr:rowOff>
    </xdr:from>
    <xdr:to>
      <xdr:col>2</xdr:col>
      <xdr:colOff>254000</xdr:colOff>
      <xdr:row>1821</xdr:row>
      <xdr:rowOff>114300</xdr:rowOff>
    </xdr:to>
    <xdr:pic>
      <xdr:nvPicPr>
        <xdr:cNvPr id="97" name="Picture 96" descr="Devery">
          <a:hlinkClick xmlns:r="http://schemas.openxmlformats.org/officeDocument/2006/relationships" r:id="rId188"/>
          <a:extLst>
            <a:ext uri="{FF2B5EF4-FFF2-40B4-BE49-F238E27FC236}">
              <a16:creationId xmlns:a16="http://schemas.microsoft.com/office/drawing/2014/main" id="{B6665074-63D0-BA42-A7B6-98D044A5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8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1831</xdr:row>
      <xdr:rowOff>0</xdr:rowOff>
    </xdr:from>
    <xdr:to>
      <xdr:col>2</xdr:col>
      <xdr:colOff>254000</xdr:colOff>
      <xdr:row>1840</xdr:row>
      <xdr:rowOff>114300</xdr:rowOff>
    </xdr:to>
    <xdr:pic>
      <xdr:nvPicPr>
        <xdr:cNvPr id="98" name="Picture 97" descr="Mobius Logo">
          <a:hlinkClick xmlns:r="http://schemas.openxmlformats.org/officeDocument/2006/relationships" r:id="rId190"/>
          <a:extLst>
            <a:ext uri="{FF2B5EF4-FFF2-40B4-BE49-F238E27FC236}">
              <a16:creationId xmlns:a16="http://schemas.microsoft.com/office/drawing/2014/main" id="{D3FFA2A5-1567-5A46-AE03-B6337C0F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39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1850</xdr:row>
      <xdr:rowOff>0</xdr:rowOff>
    </xdr:from>
    <xdr:to>
      <xdr:col>2</xdr:col>
      <xdr:colOff>254000</xdr:colOff>
      <xdr:row>1859</xdr:row>
      <xdr:rowOff>114300</xdr:rowOff>
    </xdr:to>
    <xdr:pic>
      <xdr:nvPicPr>
        <xdr:cNvPr id="99" name="Picture 98" descr="Zeepin logo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175B80D7-204E-DD4C-8865-176F606EE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41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1869</xdr:row>
      <xdr:rowOff>0</xdr:rowOff>
    </xdr:from>
    <xdr:to>
      <xdr:col>2</xdr:col>
      <xdr:colOff>254000</xdr:colOff>
      <xdr:row>1878</xdr:row>
      <xdr:rowOff>114300</xdr:rowOff>
    </xdr:to>
    <xdr:pic>
      <xdr:nvPicPr>
        <xdr:cNvPr id="100" name="Picture 99" descr="OriginTrail logo">
          <a:hlinkClick xmlns:r="http://schemas.openxmlformats.org/officeDocument/2006/relationships" r:id="rId194"/>
          <a:extLst>
            <a:ext uri="{FF2B5EF4-FFF2-40B4-BE49-F238E27FC236}">
              <a16:creationId xmlns:a16="http://schemas.microsoft.com/office/drawing/2014/main" id="{D30FBD97-10F7-3645-8E28-A28C5EE91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423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1888</xdr:row>
      <xdr:rowOff>0</xdr:rowOff>
    </xdr:from>
    <xdr:to>
      <xdr:col>2</xdr:col>
      <xdr:colOff>254000</xdr:colOff>
      <xdr:row>1897</xdr:row>
      <xdr:rowOff>114300</xdr:rowOff>
    </xdr:to>
    <xdr:pic>
      <xdr:nvPicPr>
        <xdr:cNvPr id="101" name="Picture 100" descr="https://icodrops.com/wp-content/uploads/2018/01/MatrixChain-logo-150x150.jpg">
          <a:hlinkClick xmlns:r="http://schemas.openxmlformats.org/officeDocument/2006/relationships" r:id="rId196"/>
          <a:extLst>
            <a:ext uri="{FF2B5EF4-FFF2-40B4-BE49-F238E27FC236}">
              <a16:creationId xmlns:a16="http://schemas.microsoft.com/office/drawing/2014/main" id="{0166A334-D6AD-DA47-A97B-4E1B67C7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437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1907</xdr:row>
      <xdr:rowOff>0</xdr:rowOff>
    </xdr:from>
    <xdr:to>
      <xdr:col>2</xdr:col>
      <xdr:colOff>254000</xdr:colOff>
      <xdr:row>1916</xdr:row>
      <xdr:rowOff>114300</xdr:rowOff>
    </xdr:to>
    <xdr:pic>
      <xdr:nvPicPr>
        <xdr:cNvPr id="102" name="Picture 101" descr="Envion Logo">
          <a:hlinkClick xmlns:r="http://schemas.openxmlformats.org/officeDocument/2006/relationships" r:id="rId198"/>
          <a:extLst>
            <a:ext uri="{FF2B5EF4-FFF2-40B4-BE49-F238E27FC236}">
              <a16:creationId xmlns:a16="http://schemas.microsoft.com/office/drawing/2014/main" id="{22B73F4F-97FD-AB47-8409-A9338AA4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450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1927</xdr:row>
      <xdr:rowOff>0</xdr:rowOff>
    </xdr:from>
    <xdr:to>
      <xdr:col>2</xdr:col>
      <xdr:colOff>254000</xdr:colOff>
      <xdr:row>1936</xdr:row>
      <xdr:rowOff>152400</xdr:rowOff>
    </xdr:to>
    <xdr:pic>
      <xdr:nvPicPr>
        <xdr:cNvPr id="103" name="Picture 102" descr="BABB logo">
          <a:hlinkClick xmlns:r="http://schemas.openxmlformats.org/officeDocument/2006/relationships" r:id="rId200"/>
          <a:extLst>
            <a:ext uri="{FF2B5EF4-FFF2-40B4-BE49-F238E27FC236}">
              <a16:creationId xmlns:a16="http://schemas.microsoft.com/office/drawing/2014/main" id="{F2B947A3-0BA5-0942-850D-DEA1E48E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5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1947</xdr:row>
      <xdr:rowOff>0</xdr:rowOff>
    </xdr:from>
    <xdr:to>
      <xdr:col>2</xdr:col>
      <xdr:colOff>254000</xdr:colOff>
      <xdr:row>1956</xdr:row>
      <xdr:rowOff>114300</xdr:rowOff>
    </xdr:to>
    <xdr:pic>
      <xdr:nvPicPr>
        <xdr:cNvPr id="104" name="Picture 103" descr="InsurePal logo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5335FB28-0635-254E-91C2-D93CA13F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819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1966</xdr:row>
      <xdr:rowOff>0</xdr:rowOff>
    </xdr:from>
    <xdr:to>
      <xdr:col>2</xdr:col>
      <xdr:colOff>254000</xdr:colOff>
      <xdr:row>1975</xdr:row>
      <xdr:rowOff>114300</xdr:rowOff>
    </xdr:to>
    <xdr:pic>
      <xdr:nvPicPr>
        <xdr:cNvPr id="105" name="Picture 104" descr="https://icodrops.com/wp-content/uploads/2017/12/OHCpy0qj_400x400-150x150.jpg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99162685-CF01-BD48-A0B8-E5FED841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832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1985</xdr:row>
      <xdr:rowOff>0</xdr:rowOff>
    </xdr:from>
    <xdr:to>
      <xdr:col>2</xdr:col>
      <xdr:colOff>254000</xdr:colOff>
      <xdr:row>1994</xdr:row>
      <xdr:rowOff>114300</xdr:rowOff>
    </xdr:to>
    <xdr:pic>
      <xdr:nvPicPr>
        <xdr:cNvPr id="106" name="Picture 105" descr="Boon logo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9D76F154-6826-B844-87A6-7EF1A004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846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2004</xdr:row>
      <xdr:rowOff>0</xdr:rowOff>
    </xdr:from>
    <xdr:to>
      <xdr:col>2</xdr:col>
      <xdr:colOff>254000</xdr:colOff>
      <xdr:row>2013</xdr:row>
      <xdr:rowOff>114300</xdr:rowOff>
    </xdr:to>
    <xdr:pic>
      <xdr:nvPicPr>
        <xdr:cNvPr id="107" name="Picture 106" descr="Pareto Network Logo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51411EAE-E8E4-B14B-968A-A8C54CB7F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859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2023</xdr:row>
      <xdr:rowOff>0</xdr:rowOff>
    </xdr:from>
    <xdr:to>
      <xdr:col>2</xdr:col>
      <xdr:colOff>254000</xdr:colOff>
      <xdr:row>2032</xdr:row>
      <xdr:rowOff>114300</xdr:rowOff>
    </xdr:to>
    <xdr:pic>
      <xdr:nvPicPr>
        <xdr:cNvPr id="108" name="Picture 107" descr="carVertical logo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ABAA35DF-0B3E-AC46-B2C7-2454957F0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72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2042</xdr:row>
      <xdr:rowOff>0</xdr:rowOff>
    </xdr:from>
    <xdr:to>
      <xdr:col>2</xdr:col>
      <xdr:colOff>254000</xdr:colOff>
      <xdr:row>2051</xdr:row>
      <xdr:rowOff>114300</xdr:rowOff>
    </xdr:to>
    <xdr:pic>
      <xdr:nvPicPr>
        <xdr:cNvPr id="109" name="Picture 108" descr="TheKey.vip logo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FD2C20F6-C837-E94C-A111-11F45068A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85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2061</xdr:row>
      <xdr:rowOff>0</xdr:rowOff>
    </xdr:from>
    <xdr:to>
      <xdr:col>2</xdr:col>
      <xdr:colOff>254000</xdr:colOff>
      <xdr:row>2070</xdr:row>
      <xdr:rowOff>114300</xdr:rowOff>
    </xdr:to>
    <xdr:pic>
      <xdr:nvPicPr>
        <xdr:cNvPr id="110" name="Picture 109" descr="Trinity logo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1750F5EC-1310-114A-8B50-F6BB35DAB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98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2080</xdr:row>
      <xdr:rowOff>0</xdr:rowOff>
    </xdr:from>
    <xdr:to>
      <xdr:col>2</xdr:col>
      <xdr:colOff>254000</xdr:colOff>
      <xdr:row>2089</xdr:row>
      <xdr:rowOff>114300</xdr:rowOff>
    </xdr:to>
    <xdr:pic>
      <xdr:nvPicPr>
        <xdr:cNvPr id="111" name="Picture 110" descr="Gatcoin logo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DED22877-31C7-034C-805C-2C6D40471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2099</xdr:row>
      <xdr:rowOff>0</xdr:rowOff>
    </xdr:from>
    <xdr:to>
      <xdr:col>2</xdr:col>
      <xdr:colOff>254000</xdr:colOff>
      <xdr:row>2108</xdr:row>
      <xdr:rowOff>114300</xdr:rowOff>
    </xdr:to>
    <xdr:pic>
      <xdr:nvPicPr>
        <xdr:cNvPr id="112" name="Picture 111" descr="Selfkey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83A0664A-7320-9B4F-9312-27851C73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25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2118</xdr:row>
      <xdr:rowOff>0</xdr:rowOff>
    </xdr:from>
    <xdr:to>
      <xdr:col>2</xdr:col>
      <xdr:colOff>254000</xdr:colOff>
      <xdr:row>2127</xdr:row>
      <xdr:rowOff>114300</xdr:rowOff>
    </xdr:to>
    <xdr:pic>
      <xdr:nvPicPr>
        <xdr:cNvPr id="113" name="Picture 112" descr="adbank logo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A52DD816-E75E-2D40-AFC2-B18AD1F8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38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2137</xdr:row>
      <xdr:rowOff>0</xdr:rowOff>
    </xdr:from>
    <xdr:to>
      <xdr:col>2</xdr:col>
      <xdr:colOff>254000</xdr:colOff>
      <xdr:row>2146</xdr:row>
      <xdr:rowOff>114300</xdr:rowOff>
    </xdr:to>
    <xdr:pic>
      <xdr:nvPicPr>
        <xdr:cNvPr id="114" name="Picture 113" descr="Olympus Labs logo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816AA812-75F1-6244-8020-A00EC4D0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951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2156</xdr:row>
      <xdr:rowOff>0</xdr:rowOff>
    </xdr:from>
    <xdr:to>
      <xdr:col>2</xdr:col>
      <xdr:colOff>254000</xdr:colOff>
      <xdr:row>2165</xdr:row>
      <xdr:rowOff>114300</xdr:rowOff>
    </xdr:to>
    <xdr:pic>
      <xdr:nvPicPr>
        <xdr:cNvPr id="115" name="Picture 114" descr="Lala world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67E472C1-38C2-DB4C-AC21-AFE358942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964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2175</xdr:row>
      <xdr:rowOff>0</xdr:rowOff>
    </xdr:from>
    <xdr:to>
      <xdr:col>2</xdr:col>
      <xdr:colOff>254000</xdr:colOff>
      <xdr:row>2184</xdr:row>
      <xdr:rowOff>114300</xdr:rowOff>
    </xdr:to>
    <xdr:pic>
      <xdr:nvPicPr>
        <xdr:cNvPr id="116" name="Picture 115" descr="polymath logo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1F8DE611-0FF0-A848-9D69-8BFB5880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978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2194</xdr:row>
      <xdr:rowOff>0</xdr:rowOff>
    </xdr:from>
    <xdr:to>
      <xdr:col>2</xdr:col>
      <xdr:colOff>254000</xdr:colOff>
      <xdr:row>2203</xdr:row>
      <xdr:rowOff>114300</xdr:rowOff>
    </xdr:to>
    <xdr:pic>
      <xdr:nvPicPr>
        <xdr:cNvPr id="117" name="Picture 116" descr="https://icodrops.com/wp-content/uploads/2017/11/Latium-150x150.jpg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775FE015-9DEE-6E40-BA35-D6FBF76C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65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2213</xdr:row>
      <xdr:rowOff>0</xdr:rowOff>
    </xdr:from>
    <xdr:to>
      <xdr:col>2</xdr:col>
      <xdr:colOff>254000</xdr:colOff>
      <xdr:row>2222</xdr:row>
      <xdr:rowOff>114300</xdr:rowOff>
    </xdr:to>
    <xdr:pic>
      <xdr:nvPicPr>
        <xdr:cNvPr id="118" name="Picture 117" descr="FortKnoxster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72E33C76-C980-124D-A8D1-2E2BEDBD4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979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2</xdr:col>
      <xdr:colOff>254000</xdr:colOff>
      <xdr:row>2242</xdr:row>
      <xdr:rowOff>152400</xdr:rowOff>
    </xdr:to>
    <xdr:pic>
      <xdr:nvPicPr>
        <xdr:cNvPr id="119" name="Picture 118" descr="FortKnoxster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39D2D9E0-C7D1-634C-B41C-4AE0F113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182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2253</xdr:row>
      <xdr:rowOff>0</xdr:rowOff>
    </xdr:from>
    <xdr:to>
      <xdr:col>2</xdr:col>
      <xdr:colOff>254000</xdr:colOff>
      <xdr:row>2262</xdr:row>
      <xdr:rowOff>114300</xdr:rowOff>
    </xdr:to>
    <xdr:pic>
      <xdr:nvPicPr>
        <xdr:cNvPr id="120" name="Picture 119" descr="https://icodrops.com/wp-content/uploads/2018/01/aXpire-logo-150x150.jpg">
          <a:hlinkClick xmlns:r="http://schemas.openxmlformats.org/officeDocument/2006/relationships" r:id="rId232"/>
          <a:extLst>
            <a:ext uri="{FF2B5EF4-FFF2-40B4-BE49-F238E27FC236}">
              <a16:creationId xmlns:a16="http://schemas.microsoft.com/office/drawing/2014/main" id="{6764AB5B-E841-E84C-BE9A-ECD876B7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348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2272</xdr:row>
      <xdr:rowOff>0</xdr:rowOff>
    </xdr:from>
    <xdr:to>
      <xdr:col>2</xdr:col>
      <xdr:colOff>254000</xdr:colOff>
      <xdr:row>2281</xdr:row>
      <xdr:rowOff>114300</xdr:rowOff>
    </xdr:to>
    <xdr:pic>
      <xdr:nvPicPr>
        <xdr:cNvPr id="121" name="Picture 120" descr="Hoqu logo">
          <a:hlinkClick xmlns:r="http://schemas.openxmlformats.org/officeDocument/2006/relationships" r:id="rId234"/>
          <a:extLst>
            <a:ext uri="{FF2B5EF4-FFF2-40B4-BE49-F238E27FC236}">
              <a16:creationId xmlns:a16="http://schemas.microsoft.com/office/drawing/2014/main" id="{3C856ABD-3AB6-4446-AB19-EE86C59B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36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2291</xdr:row>
      <xdr:rowOff>0</xdr:rowOff>
    </xdr:from>
    <xdr:to>
      <xdr:col>2</xdr:col>
      <xdr:colOff>254000</xdr:colOff>
      <xdr:row>2300</xdr:row>
      <xdr:rowOff>114300</xdr:rowOff>
    </xdr:to>
    <xdr:pic>
      <xdr:nvPicPr>
        <xdr:cNvPr id="122" name="Picture 121" descr="Cypherium logo">
          <a:hlinkClick xmlns:r="http://schemas.openxmlformats.org/officeDocument/2006/relationships" r:id="rId236"/>
          <a:extLst>
            <a:ext uri="{FF2B5EF4-FFF2-40B4-BE49-F238E27FC236}">
              <a16:creationId xmlns:a16="http://schemas.microsoft.com/office/drawing/2014/main" id="{929D42C2-8FF6-A44C-8F90-7C34A44E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374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2310</xdr:row>
      <xdr:rowOff>0</xdr:rowOff>
    </xdr:from>
    <xdr:to>
      <xdr:col>2</xdr:col>
      <xdr:colOff>254000</xdr:colOff>
      <xdr:row>2319</xdr:row>
      <xdr:rowOff>114300</xdr:rowOff>
    </xdr:to>
    <xdr:pic>
      <xdr:nvPicPr>
        <xdr:cNvPr id="123" name="Picture 122" descr="SwissBorg">
          <a:hlinkClick xmlns:r="http://schemas.openxmlformats.org/officeDocument/2006/relationships" r:id="rId238"/>
          <a:extLst>
            <a:ext uri="{FF2B5EF4-FFF2-40B4-BE49-F238E27FC236}">
              <a16:creationId xmlns:a16="http://schemas.microsoft.com/office/drawing/2014/main" id="{D70D4CC7-A144-584B-A046-05AFC8D48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87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2330</xdr:row>
      <xdr:rowOff>0</xdr:rowOff>
    </xdr:from>
    <xdr:to>
      <xdr:col>2</xdr:col>
      <xdr:colOff>254000</xdr:colOff>
      <xdr:row>2339</xdr:row>
      <xdr:rowOff>152400</xdr:rowOff>
    </xdr:to>
    <xdr:pic>
      <xdr:nvPicPr>
        <xdr:cNvPr id="124" name="Picture 123" descr="Apex logo">
          <a:hlinkClick xmlns:r="http://schemas.openxmlformats.org/officeDocument/2006/relationships" r:id="rId240"/>
          <a:extLst>
            <a:ext uri="{FF2B5EF4-FFF2-40B4-BE49-F238E27FC236}">
              <a16:creationId xmlns:a16="http://schemas.microsoft.com/office/drawing/2014/main" id="{CC385E94-3907-1E4E-AECC-0163074D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591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2350</xdr:row>
      <xdr:rowOff>0</xdr:rowOff>
    </xdr:from>
    <xdr:to>
      <xdr:col>2</xdr:col>
      <xdr:colOff>254000</xdr:colOff>
      <xdr:row>2359</xdr:row>
      <xdr:rowOff>114300</xdr:rowOff>
    </xdr:to>
    <xdr:pic>
      <xdr:nvPicPr>
        <xdr:cNvPr id="125" name="Picture 124" descr="CoinFi logo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3B3E7E52-86FA-CF43-9537-2F8898FF6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757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2369</xdr:row>
      <xdr:rowOff>0</xdr:rowOff>
    </xdr:from>
    <xdr:to>
      <xdr:col>2</xdr:col>
      <xdr:colOff>254000</xdr:colOff>
      <xdr:row>2378</xdr:row>
      <xdr:rowOff>114300</xdr:rowOff>
    </xdr:to>
    <xdr:pic>
      <xdr:nvPicPr>
        <xdr:cNvPr id="126" name="Picture 125" descr="Block.array logo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05E27943-449C-3E44-8229-7FAC5A6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770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2388</xdr:row>
      <xdr:rowOff>0</xdr:rowOff>
    </xdr:from>
    <xdr:to>
      <xdr:col>2</xdr:col>
      <xdr:colOff>254000</xdr:colOff>
      <xdr:row>2397</xdr:row>
      <xdr:rowOff>114300</xdr:rowOff>
    </xdr:to>
    <xdr:pic>
      <xdr:nvPicPr>
        <xdr:cNvPr id="127" name="Picture 126" descr="ontology logo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7E90B204-BE2F-D646-97A3-E59299FE3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783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2407</xdr:row>
      <xdr:rowOff>0</xdr:rowOff>
    </xdr:from>
    <xdr:to>
      <xdr:col>2</xdr:col>
      <xdr:colOff>254000</xdr:colOff>
      <xdr:row>2416</xdr:row>
      <xdr:rowOff>114300</xdr:rowOff>
    </xdr:to>
    <xdr:pic>
      <xdr:nvPicPr>
        <xdr:cNvPr id="128" name="Picture 127" descr="Neuromation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E4602686-FA83-DC41-8413-9D840C5B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771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2427</xdr:row>
      <xdr:rowOff>0</xdr:rowOff>
    </xdr:from>
    <xdr:to>
      <xdr:col>2</xdr:col>
      <xdr:colOff>254000</xdr:colOff>
      <xdr:row>2436</xdr:row>
      <xdr:rowOff>152400</xdr:rowOff>
    </xdr:to>
    <xdr:pic>
      <xdr:nvPicPr>
        <xdr:cNvPr id="129" name="Picture 128" descr="Gatcoin logo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F38CCA9A-C027-234B-9271-D0AF43BDB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975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2447</xdr:row>
      <xdr:rowOff>0</xdr:rowOff>
    </xdr:from>
    <xdr:to>
      <xdr:col>2</xdr:col>
      <xdr:colOff>254000</xdr:colOff>
      <xdr:row>2456</xdr:row>
      <xdr:rowOff>114300</xdr:rowOff>
    </xdr:to>
    <xdr:pic>
      <xdr:nvPicPr>
        <xdr:cNvPr id="130" name="Picture 129" descr="Shipchain logo">
          <a:hlinkClick xmlns:r="http://schemas.openxmlformats.org/officeDocument/2006/relationships" r:id="rId250"/>
          <a:extLst>
            <a:ext uri="{FF2B5EF4-FFF2-40B4-BE49-F238E27FC236}">
              <a16:creationId xmlns:a16="http://schemas.microsoft.com/office/drawing/2014/main" id="{ED52BCB1-C7D3-B146-9773-7DEE56DCD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14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2466</xdr:row>
      <xdr:rowOff>0</xdr:rowOff>
    </xdr:from>
    <xdr:to>
      <xdr:col>2</xdr:col>
      <xdr:colOff>254000</xdr:colOff>
      <xdr:row>2475</xdr:row>
      <xdr:rowOff>114300</xdr:rowOff>
    </xdr:to>
    <xdr:pic>
      <xdr:nvPicPr>
        <xdr:cNvPr id="131" name="Picture 130" descr="Crypterium Logo">
          <a:hlinkClick xmlns:r="http://schemas.openxmlformats.org/officeDocument/2006/relationships" r:id="rId252"/>
          <a:extLst>
            <a:ext uri="{FF2B5EF4-FFF2-40B4-BE49-F238E27FC236}">
              <a16:creationId xmlns:a16="http://schemas.microsoft.com/office/drawing/2014/main" id="{7B364513-7476-0D40-8E65-ACAE416E0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153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2485</xdr:row>
      <xdr:rowOff>0</xdr:rowOff>
    </xdr:from>
    <xdr:to>
      <xdr:col>2</xdr:col>
      <xdr:colOff>254000</xdr:colOff>
      <xdr:row>2494</xdr:row>
      <xdr:rowOff>114300</xdr:rowOff>
    </xdr:to>
    <xdr:pic>
      <xdr:nvPicPr>
        <xdr:cNvPr id="132" name="Picture 131" descr="Gameflip Logo">
          <a:hlinkClick xmlns:r="http://schemas.openxmlformats.org/officeDocument/2006/relationships" r:id="rId254"/>
          <a:extLst>
            <a:ext uri="{FF2B5EF4-FFF2-40B4-BE49-F238E27FC236}">
              <a16:creationId xmlns:a16="http://schemas.microsoft.com/office/drawing/2014/main" id="{CA33CEF4-4442-8E4B-8149-D44013076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167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2504</xdr:row>
      <xdr:rowOff>0</xdr:rowOff>
    </xdr:from>
    <xdr:to>
      <xdr:col>2</xdr:col>
      <xdr:colOff>254000</xdr:colOff>
      <xdr:row>2513</xdr:row>
      <xdr:rowOff>114300</xdr:rowOff>
    </xdr:to>
    <xdr:pic>
      <xdr:nvPicPr>
        <xdr:cNvPr id="133" name="Picture 132" descr="Cybertrust Logo">
          <a:hlinkClick xmlns:r="http://schemas.openxmlformats.org/officeDocument/2006/relationships" r:id="rId256"/>
          <a:extLst>
            <a:ext uri="{FF2B5EF4-FFF2-40B4-BE49-F238E27FC236}">
              <a16:creationId xmlns:a16="http://schemas.microsoft.com/office/drawing/2014/main" id="{1303A0B0-3B56-8E45-B1C5-2DE3D2BE0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180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2523</xdr:row>
      <xdr:rowOff>0</xdr:rowOff>
    </xdr:from>
    <xdr:to>
      <xdr:col>2</xdr:col>
      <xdr:colOff>254000</xdr:colOff>
      <xdr:row>2532</xdr:row>
      <xdr:rowOff>114300</xdr:rowOff>
    </xdr:to>
    <xdr:pic>
      <xdr:nvPicPr>
        <xdr:cNvPr id="134" name="Picture 133" descr="Theta token logo">
          <a:hlinkClick xmlns:r="http://schemas.openxmlformats.org/officeDocument/2006/relationships" r:id="rId258"/>
          <a:extLst>
            <a:ext uri="{FF2B5EF4-FFF2-40B4-BE49-F238E27FC236}">
              <a16:creationId xmlns:a16="http://schemas.microsoft.com/office/drawing/2014/main" id="{FE751AFF-22D0-664A-B44B-28F9D5F49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9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2542</xdr:row>
      <xdr:rowOff>0</xdr:rowOff>
    </xdr:from>
    <xdr:to>
      <xdr:col>2</xdr:col>
      <xdr:colOff>254000</xdr:colOff>
      <xdr:row>2551</xdr:row>
      <xdr:rowOff>114300</xdr:rowOff>
    </xdr:to>
    <xdr:pic>
      <xdr:nvPicPr>
        <xdr:cNvPr id="135" name="Picture 134" descr="Zilliqa">
          <a:hlinkClick xmlns:r="http://schemas.openxmlformats.org/officeDocument/2006/relationships" r:id="rId260"/>
          <a:extLst>
            <a:ext uri="{FF2B5EF4-FFF2-40B4-BE49-F238E27FC236}">
              <a16:creationId xmlns:a16="http://schemas.microsoft.com/office/drawing/2014/main" id="{977C76A3-799B-8A44-9576-82BC7255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20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2561</xdr:row>
      <xdr:rowOff>0</xdr:rowOff>
    </xdr:from>
    <xdr:to>
      <xdr:col>2</xdr:col>
      <xdr:colOff>254000</xdr:colOff>
      <xdr:row>2570</xdr:row>
      <xdr:rowOff>114300</xdr:rowOff>
    </xdr:to>
    <xdr:pic>
      <xdr:nvPicPr>
        <xdr:cNvPr id="136" name="Picture 135" descr="Tradeio">
          <a:hlinkClick xmlns:r="http://schemas.openxmlformats.org/officeDocument/2006/relationships" r:id="rId262"/>
          <a:extLst>
            <a:ext uri="{FF2B5EF4-FFF2-40B4-BE49-F238E27FC236}">
              <a16:creationId xmlns:a16="http://schemas.microsoft.com/office/drawing/2014/main" id="{597FCA0E-E6AF-D746-BD9A-FD67664BF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21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2580</xdr:row>
      <xdr:rowOff>0</xdr:rowOff>
    </xdr:from>
    <xdr:to>
      <xdr:col>2</xdr:col>
      <xdr:colOff>254000</xdr:colOff>
      <xdr:row>2589</xdr:row>
      <xdr:rowOff>114300</xdr:rowOff>
    </xdr:to>
    <xdr:pic>
      <xdr:nvPicPr>
        <xdr:cNvPr id="137" name="Picture 136" descr="Zipper logo">
          <a:hlinkClick xmlns:r="http://schemas.openxmlformats.org/officeDocument/2006/relationships" r:id="rId264"/>
          <a:extLst>
            <a:ext uri="{FF2B5EF4-FFF2-40B4-BE49-F238E27FC236}">
              <a16:creationId xmlns:a16="http://schemas.microsoft.com/office/drawing/2014/main" id="{C53AE798-8081-874C-AC7D-9A35B35EE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233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2599</xdr:row>
      <xdr:rowOff>0</xdr:rowOff>
    </xdr:from>
    <xdr:to>
      <xdr:col>2</xdr:col>
      <xdr:colOff>254000</xdr:colOff>
      <xdr:row>2608</xdr:row>
      <xdr:rowOff>114300</xdr:rowOff>
    </xdr:to>
    <xdr:pic>
      <xdr:nvPicPr>
        <xdr:cNvPr id="138" name="Picture 137" descr="Lamden logo">
          <a:hlinkClick xmlns:r="http://schemas.openxmlformats.org/officeDocument/2006/relationships" r:id="rId266"/>
          <a:extLst>
            <a:ext uri="{FF2B5EF4-FFF2-40B4-BE49-F238E27FC236}">
              <a16:creationId xmlns:a16="http://schemas.microsoft.com/office/drawing/2014/main" id="{64BA63B5-700F-4645-909F-07E44A22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246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2619</xdr:row>
      <xdr:rowOff>0</xdr:rowOff>
    </xdr:from>
    <xdr:to>
      <xdr:col>2</xdr:col>
      <xdr:colOff>254000</xdr:colOff>
      <xdr:row>2628</xdr:row>
      <xdr:rowOff>152400</xdr:rowOff>
    </xdr:to>
    <xdr:pic>
      <xdr:nvPicPr>
        <xdr:cNvPr id="139" name="Picture 138" descr="Bee token">
          <a:hlinkClick xmlns:r="http://schemas.openxmlformats.org/officeDocument/2006/relationships" r:id="rId268"/>
          <a:extLst>
            <a:ext uri="{FF2B5EF4-FFF2-40B4-BE49-F238E27FC236}">
              <a16:creationId xmlns:a16="http://schemas.microsoft.com/office/drawing/2014/main" id="{73D3CA5F-6751-4349-9ED5-73BE36695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2639</xdr:row>
      <xdr:rowOff>0</xdr:rowOff>
    </xdr:from>
    <xdr:to>
      <xdr:col>2</xdr:col>
      <xdr:colOff>254000</xdr:colOff>
      <xdr:row>2648</xdr:row>
      <xdr:rowOff>114300</xdr:rowOff>
    </xdr:to>
    <xdr:pic>
      <xdr:nvPicPr>
        <xdr:cNvPr id="140" name="Picture 139" descr="Bloom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64F6C966-6C38-0144-AF6A-07F2DCCB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615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2658</xdr:row>
      <xdr:rowOff>0</xdr:rowOff>
    </xdr:from>
    <xdr:to>
      <xdr:col>2</xdr:col>
      <xdr:colOff>254000</xdr:colOff>
      <xdr:row>2667</xdr:row>
      <xdr:rowOff>114300</xdr:rowOff>
    </xdr:to>
    <xdr:pic>
      <xdr:nvPicPr>
        <xdr:cNvPr id="141" name="Picture 140" descr="Spectiv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5C231744-B0E8-9C40-9BB4-003D1442E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628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2677</xdr:row>
      <xdr:rowOff>0</xdr:rowOff>
    </xdr:from>
    <xdr:to>
      <xdr:col>2</xdr:col>
      <xdr:colOff>254000</xdr:colOff>
      <xdr:row>2686</xdr:row>
      <xdr:rowOff>114300</xdr:rowOff>
    </xdr:to>
    <xdr:pic>
      <xdr:nvPicPr>
        <xdr:cNvPr id="142" name="Picture 141" descr="Covesting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08705D78-1E69-8D4D-A255-71F3E32F8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64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2696</xdr:row>
      <xdr:rowOff>0</xdr:rowOff>
    </xdr:from>
    <xdr:to>
      <xdr:col>2</xdr:col>
      <xdr:colOff>254000</xdr:colOff>
      <xdr:row>2705</xdr:row>
      <xdr:rowOff>114300</xdr:rowOff>
    </xdr:to>
    <xdr:pic>
      <xdr:nvPicPr>
        <xdr:cNvPr id="143" name="Picture 142" descr="LinkerCoin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AE7B90AB-23BE-0246-92DF-EEF8A644E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655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2715</xdr:row>
      <xdr:rowOff>0</xdr:rowOff>
    </xdr:from>
    <xdr:to>
      <xdr:col>2</xdr:col>
      <xdr:colOff>254000</xdr:colOff>
      <xdr:row>2724</xdr:row>
      <xdr:rowOff>114300</xdr:rowOff>
    </xdr:to>
    <xdr:pic>
      <xdr:nvPicPr>
        <xdr:cNvPr id="144" name="Picture 143" descr="Finom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627B98C3-68CA-6A41-9C79-FB3F7348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668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2734</xdr:row>
      <xdr:rowOff>0</xdr:rowOff>
    </xdr:from>
    <xdr:to>
      <xdr:col>2</xdr:col>
      <xdr:colOff>254000</xdr:colOff>
      <xdr:row>2743</xdr:row>
      <xdr:rowOff>114300</xdr:rowOff>
    </xdr:to>
    <xdr:pic>
      <xdr:nvPicPr>
        <xdr:cNvPr id="145" name="Picture 144" descr="Loci logo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885CBAA6-D355-AA44-A816-45395C2B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681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2753</xdr:row>
      <xdr:rowOff>0</xdr:rowOff>
    </xdr:from>
    <xdr:to>
      <xdr:col>2</xdr:col>
      <xdr:colOff>254000</xdr:colOff>
      <xdr:row>2762</xdr:row>
      <xdr:rowOff>114300</xdr:rowOff>
    </xdr:to>
    <xdr:pic>
      <xdr:nvPicPr>
        <xdr:cNvPr id="146" name="Picture 145" descr="Telcoin logo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C1F51632-ED9E-B14A-A96F-62346594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94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2772</xdr:row>
      <xdr:rowOff>0</xdr:rowOff>
    </xdr:from>
    <xdr:to>
      <xdr:col>2</xdr:col>
      <xdr:colOff>254000</xdr:colOff>
      <xdr:row>2781</xdr:row>
      <xdr:rowOff>114300</xdr:rowOff>
    </xdr:to>
    <xdr:pic>
      <xdr:nvPicPr>
        <xdr:cNvPr id="147" name="Picture 146" descr="STK Logo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BBF63536-C357-D540-9398-2EB22A4FE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708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2791</xdr:row>
      <xdr:rowOff>0</xdr:rowOff>
    </xdr:from>
    <xdr:to>
      <xdr:col>2</xdr:col>
      <xdr:colOff>254000</xdr:colOff>
      <xdr:row>2800</xdr:row>
      <xdr:rowOff>114300</xdr:rowOff>
    </xdr:to>
    <xdr:pic>
      <xdr:nvPicPr>
        <xdr:cNvPr id="148" name="Picture 147" descr="Gladius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519EA130-0F4A-9B4A-B1A0-814A45F3C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721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2810</xdr:row>
      <xdr:rowOff>0</xdr:rowOff>
    </xdr:from>
    <xdr:to>
      <xdr:col>2</xdr:col>
      <xdr:colOff>254000</xdr:colOff>
      <xdr:row>2819</xdr:row>
      <xdr:rowOff>114300</xdr:rowOff>
    </xdr:to>
    <xdr:pic>
      <xdr:nvPicPr>
        <xdr:cNvPr id="149" name="Picture 148" descr="BitDegree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D05E7483-9E38-4D4B-AD04-0D14EC60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734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2829</xdr:row>
      <xdr:rowOff>0</xdr:rowOff>
    </xdr:from>
    <xdr:to>
      <xdr:col>2</xdr:col>
      <xdr:colOff>254000</xdr:colOff>
      <xdr:row>2838</xdr:row>
      <xdr:rowOff>114300</xdr:rowOff>
    </xdr:to>
    <xdr:pic>
      <xdr:nvPicPr>
        <xdr:cNvPr id="150" name="Picture 149" descr="Bankex Logo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F81EDB2A-81FA-4245-907B-14FAC947C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747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2848</xdr:row>
      <xdr:rowOff>0</xdr:rowOff>
    </xdr:from>
    <xdr:to>
      <xdr:col>2</xdr:col>
      <xdr:colOff>254000</xdr:colOff>
      <xdr:row>2857</xdr:row>
      <xdr:rowOff>114300</xdr:rowOff>
    </xdr:to>
    <xdr:pic>
      <xdr:nvPicPr>
        <xdr:cNvPr id="151" name="Picture 150" descr="Jibrel Network Logo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BD03DF1E-084D-3548-8EDD-CF49AE98A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760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2867</xdr:row>
      <xdr:rowOff>0</xdr:rowOff>
    </xdr:from>
    <xdr:to>
      <xdr:col>2</xdr:col>
      <xdr:colOff>254000</xdr:colOff>
      <xdr:row>2876</xdr:row>
      <xdr:rowOff>114300</xdr:rowOff>
    </xdr:to>
    <xdr:pic>
      <xdr:nvPicPr>
        <xdr:cNvPr id="152" name="Picture 151" descr="CanYa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2C950570-EE5D-B54A-AE76-396B3FE27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77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2886</xdr:row>
      <xdr:rowOff>0</xdr:rowOff>
    </xdr:from>
    <xdr:to>
      <xdr:col>2</xdr:col>
      <xdr:colOff>254000</xdr:colOff>
      <xdr:row>2895</xdr:row>
      <xdr:rowOff>114300</xdr:rowOff>
    </xdr:to>
    <xdr:pic>
      <xdr:nvPicPr>
        <xdr:cNvPr id="153" name="Picture 152" descr="Nitro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8449FBCD-52DD-5747-B6C6-591EAD32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787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2905</xdr:row>
      <xdr:rowOff>0</xdr:rowOff>
    </xdr:from>
    <xdr:to>
      <xdr:col>2</xdr:col>
      <xdr:colOff>254000</xdr:colOff>
      <xdr:row>2914</xdr:row>
      <xdr:rowOff>114300</xdr:rowOff>
    </xdr:to>
    <xdr:pic>
      <xdr:nvPicPr>
        <xdr:cNvPr id="154" name="Picture 153" descr="TokenPay logo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ACD4E80A-EC31-9244-A7CE-8D1A03ED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800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2924</xdr:row>
      <xdr:rowOff>0</xdr:rowOff>
    </xdr:from>
    <xdr:to>
      <xdr:col>2</xdr:col>
      <xdr:colOff>254000</xdr:colOff>
      <xdr:row>2933</xdr:row>
      <xdr:rowOff>114300</xdr:rowOff>
    </xdr:to>
    <xdr:pic>
      <xdr:nvPicPr>
        <xdr:cNvPr id="155" name="Picture 154" descr="Sirin Labs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25920720-D914-C74D-A129-56D31D79F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813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2943</xdr:row>
      <xdr:rowOff>0</xdr:rowOff>
    </xdr:from>
    <xdr:to>
      <xdr:col>2</xdr:col>
      <xdr:colOff>254000</xdr:colOff>
      <xdr:row>2952</xdr:row>
      <xdr:rowOff>114300</xdr:rowOff>
    </xdr:to>
    <xdr:pic>
      <xdr:nvPicPr>
        <xdr:cNvPr id="156" name="Picture 155" descr="Sola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F697F4BD-313B-6840-843F-42AED0C2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801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2962</xdr:row>
      <xdr:rowOff>0</xdr:rowOff>
    </xdr:from>
    <xdr:to>
      <xdr:col>2</xdr:col>
      <xdr:colOff>254000</xdr:colOff>
      <xdr:row>2971</xdr:row>
      <xdr:rowOff>114300</xdr:rowOff>
    </xdr:to>
    <xdr:pic>
      <xdr:nvPicPr>
        <xdr:cNvPr id="157" name="Picture 156" descr="Ins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B9C1D286-74AE-3141-9D4F-1CCA9F9F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14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2981</xdr:row>
      <xdr:rowOff>0</xdr:rowOff>
    </xdr:from>
    <xdr:to>
      <xdr:col>2</xdr:col>
      <xdr:colOff>254000</xdr:colOff>
      <xdr:row>2990</xdr:row>
      <xdr:rowOff>114300</xdr:rowOff>
    </xdr:to>
    <xdr:pic>
      <xdr:nvPicPr>
        <xdr:cNvPr id="158" name="Picture 157" descr="Uttoken Logo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59C23273-FA26-C546-A151-4F0F65C3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827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3000</xdr:row>
      <xdr:rowOff>0</xdr:rowOff>
    </xdr:from>
    <xdr:to>
      <xdr:col>2</xdr:col>
      <xdr:colOff>254000</xdr:colOff>
      <xdr:row>3009</xdr:row>
      <xdr:rowOff>114300</xdr:rowOff>
    </xdr:to>
    <xdr:pic>
      <xdr:nvPicPr>
        <xdr:cNvPr id="159" name="Picture 158" descr="Zen Protocol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1245BC3C-F82C-FD49-A224-8ED32AA0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84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3019</xdr:row>
      <xdr:rowOff>0</xdr:rowOff>
    </xdr:from>
    <xdr:to>
      <xdr:col>2</xdr:col>
      <xdr:colOff>254000</xdr:colOff>
      <xdr:row>3028</xdr:row>
      <xdr:rowOff>114300</xdr:rowOff>
    </xdr:to>
    <xdr:pic>
      <xdr:nvPicPr>
        <xdr:cNvPr id="160" name="Picture 159" descr="Hdac Logo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37A4DC1B-E0FC-7A4D-B95D-6841AB74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854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3038</xdr:row>
      <xdr:rowOff>0</xdr:rowOff>
    </xdr:from>
    <xdr:to>
      <xdr:col>2</xdr:col>
      <xdr:colOff>254000</xdr:colOff>
      <xdr:row>3047</xdr:row>
      <xdr:rowOff>114300</xdr:rowOff>
    </xdr:to>
    <xdr:pic>
      <xdr:nvPicPr>
        <xdr:cNvPr id="161" name="Picture 160" descr="SingularityNET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1F6B9BEB-9901-AB46-A65C-98BD70485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867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3058</xdr:row>
      <xdr:rowOff>0</xdr:rowOff>
    </xdr:from>
    <xdr:to>
      <xdr:col>2</xdr:col>
      <xdr:colOff>254000</xdr:colOff>
      <xdr:row>3067</xdr:row>
      <xdr:rowOff>152400</xdr:rowOff>
    </xdr:to>
    <xdr:pic>
      <xdr:nvPicPr>
        <xdr:cNvPr id="162" name="Picture 161" descr="Props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5DB49B30-B403-F14E-B87A-7C257ACF9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071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3078</xdr:row>
      <xdr:rowOff>0</xdr:rowOff>
    </xdr:from>
    <xdr:to>
      <xdr:col>2</xdr:col>
      <xdr:colOff>254000</xdr:colOff>
      <xdr:row>3087</xdr:row>
      <xdr:rowOff>114300</xdr:rowOff>
    </xdr:to>
    <xdr:pic>
      <xdr:nvPicPr>
        <xdr:cNvPr id="163" name="Picture 162" descr="Qlink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54253EB5-E012-5D4D-8E96-11FFD2051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23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3097</xdr:row>
      <xdr:rowOff>0</xdr:rowOff>
    </xdr:from>
    <xdr:to>
      <xdr:col>2</xdr:col>
      <xdr:colOff>254000</xdr:colOff>
      <xdr:row>3106</xdr:row>
      <xdr:rowOff>114300</xdr:rowOff>
    </xdr:to>
    <xdr:pic>
      <xdr:nvPicPr>
        <xdr:cNvPr id="164" name="Picture 163" descr="Props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475726C9-75A8-1E47-BAFC-D347F93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24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3116</xdr:row>
      <xdr:rowOff>0</xdr:rowOff>
    </xdr:from>
    <xdr:to>
      <xdr:col>2</xdr:col>
      <xdr:colOff>254000</xdr:colOff>
      <xdr:row>3125</xdr:row>
      <xdr:rowOff>114300</xdr:rowOff>
    </xdr:to>
    <xdr:pic>
      <xdr:nvPicPr>
        <xdr:cNvPr id="165" name="Picture 164" descr="Appcoin">
          <a:hlinkClick xmlns:r="http://schemas.openxmlformats.org/officeDocument/2006/relationships" r:id="rId318"/>
          <a:extLst>
            <a:ext uri="{FF2B5EF4-FFF2-40B4-BE49-F238E27FC236}">
              <a16:creationId xmlns:a16="http://schemas.microsoft.com/office/drawing/2014/main" id="{CFE50B7B-D308-F340-872D-C810BE40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63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3135</xdr:row>
      <xdr:rowOff>0</xdr:rowOff>
    </xdr:from>
    <xdr:to>
      <xdr:col>2</xdr:col>
      <xdr:colOff>254000</xdr:colOff>
      <xdr:row>3144</xdr:row>
      <xdr:rowOff>114300</xdr:rowOff>
    </xdr:to>
    <xdr:pic>
      <xdr:nvPicPr>
        <xdr:cNvPr id="166" name="Picture 165" descr="indaHash">
          <a:hlinkClick xmlns:r="http://schemas.openxmlformats.org/officeDocument/2006/relationships" r:id="rId320"/>
          <a:extLst>
            <a:ext uri="{FF2B5EF4-FFF2-40B4-BE49-F238E27FC236}">
              <a16:creationId xmlns:a16="http://schemas.microsoft.com/office/drawing/2014/main" id="{CEF8FC3E-06A7-A84F-8975-92DA43067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276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3155</xdr:row>
      <xdr:rowOff>0</xdr:rowOff>
    </xdr:from>
    <xdr:to>
      <xdr:col>2</xdr:col>
      <xdr:colOff>254000</xdr:colOff>
      <xdr:row>3164</xdr:row>
      <xdr:rowOff>152400</xdr:rowOff>
    </xdr:to>
    <xdr:pic>
      <xdr:nvPicPr>
        <xdr:cNvPr id="167" name="Picture 166" descr="Selfkey">
          <a:hlinkClick xmlns:r="http://schemas.openxmlformats.org/officeDocument/2006/relationships" r:id="rId322"/>
          <a:extLst>
            <a:ext uri="{FF2B5EF4-FFF2-40B4-BE49-F238E27FC236}">
              <a16:creationId xmlns:a16="http://schemas.microsoft.com/office/drawing/2014/main" id="{B266A914-B43E-5242-AED5-BF946B6A0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480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3175</xdr:row>
      <xdr:rowOff>0</xdr:rowOff>
    </xdr:from>
    <xdr:to>
      <xdr:col>2</xdr:col>
      <xdr:colOff>254000</xdr:colOff>
      <xdr:row>3184</xdr:row>
      <xdr:rowOff>114300</xdr:rowOff>
    </xdr:to>
    <xdr:pic>
      <xdr:nvPicPr>
        <xdr:cNvPr id="168" name="Picture 167" descr="Aditus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93EAF9DB-6351-CF48-A08A-D91A38671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645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3194</xdr:row>
      <xdr:rowOff>0</xdr:rowOff>
    </xdr:from>
    <xdr:to>
      <xdr:col>2</xdr:col>
      <xdr:colOff>254000</xdr:colOff>
      <xdr:row>3203</xdr:row>
      <xdr:rowOff>114300</xdr:rowOff>
    </xdr:to>
    <xdr:pic>
      <xdr:nvPicPr>
        <xdr:cNvPr id="169" name="Picture 168" descr="CommerceBlock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0E55BCB5-CDE8-2D47-A474-612F61C91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658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3213</xdr:row>
      <xdr:rowOff>0</xdr:rowOff>
    </xdr:from>
    <xdr:to>
      <xdr:col>2</xdr:col>
      <xdr:colOff>254000</xdr:colOff>
      <xdr:row>3222</xdr:row>
      <xdr:rowOff>114300</xdr:rowOff>
    </xdr:to>
    <xdr:pic>
      <xdr:nvPicPr>
        <xdr:cNvPr id="170" name="Picture 169" descr="Bread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52D2A24F-D0DE-C045-8D19-6CF26C33A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67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3232</xdr:row>
      <xdr:rowOff>0</xdr:rowOff>
    </xdr:from>
    <xdr:to>
      <xdr:col>2</xdr:col>
      <xdr:colOff>254000</xdr:colOff>
      <xdr:row>3241</xdr:row>
      <xdr:rowOff>114300</xdr:rowOff>
    </xdr:to>
    <xdr:pic>
      <xdr:nvPicPr>
        <xdr:cNvPr id="171" name="Picture 170" descr="Mirocana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AB2110F3-7D7E-5F48-B133-2A792B181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685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3251</xdr:row>
      <xdr:rowOff>0</xdr:rowOff>
    </xdr:from>
    <xdr:to>
      <xdr:col>2</xdr:col>
      <xdr:colOff>254000</xdr:colOff>
      <xdr:row>3260</xdr:row>
      <xdr:rowOff>114300</xdr:rowOff>
    </xdr:to>
    <xdr:pic>
      <xdr:nvPicPr>
        <xdr:cNvPr id="172" name="Picture 171" descr="MiniApps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337F72B2-6F61-C346-B1B4-E7FBD0D68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698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3271</xdr:row>
      <xdr:rowOff>0</xdr:rowOff>
    </xdr:from>
    <xdr:to>
      <xdr:col>2</xdr:col>
      <xdr:colOff>254000</xdr:colOff>
      <xdr:row>3280</xdr:row>
      <xdr:rowOff>152400</xdr:rowOff>
    </xdr:to>
    <xdr:pic>
      <xdr:nvPicPr>
        <xdr:cNvPr id="173" name="Picture 172" descr="Devery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38BB86ED-A96B-964E-A7ED-224E6A7D1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902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3291</xdr:row>
      <xdr:rowOff>0</xdr:rowOff>
    </xdr:from>
    <xdr:to>
      <xdr:col>2</xdr:col>
      <xdr:colOff>254000</xdr:colOff>
      <xdr:row>3300</xdr:row>
      <xdr:rowOff>114300</xdr:rowOff>
    </xdr:to>
    <xdr:pic>
      <xdr:nvPicPr>
        <xdr:cNvPr id="174" name="Picture 173" descr="SophiaTX">
          <a:hlinkClick xmlns:r="http://schemas.openxmlformats.org/officeDocument/2006/relationships" r:id="rId334"/>
          <a:extLst>
            <a:ext uri="{FF2B5EF4-FFF2-40B4-BE49-F238E27FC236}">
              <a16:creationId xmlns:a16="http://schemas.microsoft.com/office/drawing/2014/main" id="{8114ED1D-1890-A04B-87BD-273FBF934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06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3310</xdr:row>
      <xdr:rowOff>0</xdr:rowOff>
    </xdr:from>
    <xdr:to>
      <xdr:col>2</xdr:col>
      <xdr:colOff>254000</xdr:colOff>
      <xdr:row>3319</xdr:row>
      <xdr:rowOff>114300</xdr:rowOff>
    </xdr:to>
    <xdr:pic>
      <xdr:nvPicPr>
        <xdr:cNvPr id="175" name="Picture 174" descr="Clout">
          <a:hlinkClick xmlns:r="http://schemas.openxmlformats.org/officeDocument/2006/relationships" r:id="rId336"/>
          <a:extLst>
            <a:ext uri="{FF2B5EF4-FFF2-40B4-BE49-F238E27FC236}">
              <a16:creationId xmlns:a16="http://schemas.microsoft.com/office/drawing/2014/main" id="{DD51F20C-95B9-884A-9ABC-0A814A48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080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3329</xdr:row>
      <xdr:rowOff>0</xdr:rowOff>
    </xdr:from>
    <xdr:to>
      <xdr:col>2</xdr:col>
      <xdr:colOff>254000</xdr:colOff>
      <xdr:row>3338</xdr:row>
      <xdr:rowOff>114300</xdr:rowOff>
    </xdr:to>
    <xdr:pic>
      <xdr:nvPicPr>
        <xdr:cNvPr id="176" name="Picture 175" descr="Neufund">
          <a:hlinkClick xmlns:r="http://schemas.openxmlformats.org/officeDocument/2006/relationships" r:id="rId338"/>
          <a:extLst>
            <a:ext uri="{FF2B5EF4-FFF2-40B4-BE49-F238E27FC236}">
              <a16:creationId xmlns:a16="http://schemas.microsoft.com/office/drawing/2014/main" id="{14FA2328-BF85-EF42-9EA4-2E6AE9D4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094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3348</xdr:row>
      <xdr:rowOff>0</xdr:rowOff>
    </xdr:from>
    <xdr:to>
      <xdr:col>2</xdr:col>
      <xdr:colOff>254000</xdr:colOff>
      <xdr:row>3357</xdr:row>
      <xdr:rowOff>114300</xdr:rowOff>
    </xdr:to>
    <xdr:pic>
      <xdr:nvPicPr>
        <xdr:cNvPr id="177" name="Picture 176" descr="Bounty0x">
          <a:hlinkClick xmlns:r="http://schemas.openxmlformats.org/officeDocument/2006/relationships" r:id="rId340"/>
          <a:extLst>
            <a:ext uri="{FF2B5EF4-FFF2-40B4-BE49-F238E27FC236}">
              <a16:creationId xmlns:a16="http://schemas.microsoft.com/office/drawing/2014/main" id="{F80411A5-9747-454D-B1CA-A6EB8B399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81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3367</xdr:row>
      <xdr:rowOff>0</xdr:rowOff>
    </xdr:from>
    <xdr:to>
      <xdr:col>2</xdr:col>
      <xdr:colOff>254000</xdr:colOff>
      <xdr:row>3376</xdr:row>
      <xdr:rowOff>114300</xdr:rowOff>
    </xdr:to>
    <xdr:pic>
      <xdr:nvPicPr>
        <xdr:cNvPr id="178" name="Picture 177" descr="Nebulas logo">
          <a:hlinkClick xmlns:r="http://schemas.openxmlformats.org/officeDocument/2006/relationships" r:id="rId342"/>
          <a:extLst>
            <a:ext uri="{FF2B5EF4-FFF2-40B4-BE49-F238E27FC236}">
              <a16:creationId xmlns:a16="http://schemas.microsoft.com/office/drawing/2014/main" id="{A80B37D8-6239-954E-92A1-C3D397C11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095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3387</xdr:row>
      <xdr:rowOff>0</xdr:rowOff>
    </xdr:from>
    <xdr:to>
      <xdr:col>2</xdr:col>
      <xdr:colOff>254000</xdr:colOff>
      <xdr:row>3396</xdr:row>
      <xdr:rowOff>152400</xdr:rowOff>
    </xdr:to>
    <xdr:pic>
      <xdr:nvPicPr>
        <xdr:cNvPr id="179" name="Picture 178" descr="Nebulas logo">
          <a:hlinkClick xmlns:r="http://schemas.openxmlformats.org/officeDocument/2006/relationships" r:id="rId344"/>
          <a:extLst>
            <a:ext uri="{FF2B5EF4-FFF2-40B4-BE49-F238E27FC236}">
              <a16:creationId xmlns:a16="http://schemas.microsoft.com/office/drawing/2014/main" id="{D0DB4969-715C-DA40-9728-806DAA2BC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298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3407</xdr:row>
      <xdr:rowOff>0</xdr:rowOff>
    </xdr:from>
    <xdr:to>
      <xdr:col>2</xdr:col>
      <xdr:colOff>254000</xdr:colOff>
      <xdr:row>3416</xdr:row>
      <xdr:rowOff>114300</xdr:rowOff>
    </xdr:to>
    <xdr:pic>
      <xdr:nvPicPr>
        <xdr:cNvPr id="180" name="Picture 179" descr="Coinlancer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CB2FA311-13A1-0F4F-9647-091F2ADE2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464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3426</xdr:row>
      <xdr:rowOff>0</xdr:rowOff>
    </xdr:from>
    <xdr:to>
      <xdr:col>2</xdr:col>
      <xdr:colOff>254000</xdr:colOff>
      <xdr:row>3435</xdr:row>
      <xdr:rowOff>114300</xdr:rowOff>
    </xdr:to>
    <xdr:pic>
      <xdr:nvPicPr>
        <xdr:cNvPr id="181" name="Picture 180" descr="Naga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B4316407-3D0B-BA48-A1BA-0A9FD5EA6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477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3445</xdr:row>
      <xdr:rowOff>0</xdr:rowOff>
    </xdr:from>
    <xdr:to>
      <xdr:col>2</xdr:col>
      <xdr:colOff>254000</xdr:colOff>
      <xdr:row>3454</xdr:row>
      <xdr:rowOff>114300</xdr:rowOff>
    </xdr:to>
    <xdr:pic>
      <xdr:nvPicPr>
        <xdr:cNvPr id="182" name="Picture 181" descr="MediBloc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AB3B3A36-F2C8-3A4B-967B-E1B43E91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490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3464</xdr:row>
      <xdr:rowOff>0</xdr:rowOff>
    </xdr:from>
    <xdr:to>
      <xdr:col>2</xdr:col>
      <xdr:colOff>254000</xdr:colOff>
      <xdr:row>3473</xdr:row>
      <xdr:rowOff>114300</xdr:rowOff>
    </xdr:to>
    <xdr:pic>
      <xdr:nvPicPr>
        <xdr:cNvPr id="183" name="Picture 182" descr="Protos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54BD3F2C-EFBE-1046-9799-A586EB3BE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50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3483</xdr:row>
      <xdr:rowOff>0</xdr:rowOff>
    </xdr:from>
    <xdr:to>
      <xdr:col>2</xdr:col>
      <xdr:colOff>254000</xdr:colOff>
      <xdr:row>3492</xdr:row>
      <xdr:rowOff>114300</xdr:rowOff>
    </xdr:to>
    <xdr:pic>
      <xdr:nvPicPr>
        <xdr:cNvPr id="184" name="Picture 183" descr="DreamTeam Logo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FAB0E9A2-254E-0B4B-B334-FB01CD33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517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3502</xdr:row>
      <xdr:rowOff>0</xdr:rowOff>
    </xdr:from>
    <xdr:to>
      <xdr:col>2</xdr:col>
      <xdr:colOff>254000</xdr:colOff>
      <xdr:row>3511</xdr:row>
      <xdr:rowOff>114300</xdr:rowOff>
    </xdr:to>
    <xdr:pic>
      <xdr:nvPicPr>
        <xdr:cNvPr id="185" name="Picture 184" descr="DeepBrain logo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38AD7B33-F7BC-354C-8737-4D48A7E5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530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3521</xdr:row>
      <xdr:rowOff>0</xdr:rowOff>
    </xdr:from>
    <xdr:to>
      <xdr:col>2</xdr:col>
      <xdr:colOff>254000</xdr:colOff>
      <xdr:row>3530</xdr:row>
      <xdr:rowOff>114300</xdr:rowOff>
    </xdr:to>
    <xdr:pic>
      <xdr:nvPicPr>
        <xdr:cNvPr id="186" name="Picture 185" descr="UpToken Logo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785FA9ED-CC86-6C44-A4BF-8A3B2D9BB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543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3540</xdr:row>
      <xdr:rowOff>0</xdr:rowOff>
    </xdr:from>
    <xdr:to>
      <xdr:col>2</xdr:col>
      <xdr:colOff>254000</xdr:colOff>
      <xdr:row>3549</xdr:row>
      <xdr:rowOff>114300</xdr:rowOff>
    </xdr:to>
    <xdr:pic>
      <xdr:nvPicPr>
        <xdr:cNvPr id="187" name="Picture 186" descr="https://icodrops.com/wp-content/uploads/2017/08/28802861-150x150.png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4C575B97-84F9-5046-A6AF-834DF7BFF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556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3559</xdr:row>
      <xdr:rowOff>0</xdr:rowOff>
    </xdr:from>
    <xdr:to>
      <xdr:col>2</xdr:col>
      <xdr:colOff>254000</xdr:colOff>
      <xdr:row>3568</xdr:row>
      <xdr:rowOff>114300</xdr:rowOff>
    </xdr:to>
    <xdr:pic>
      <xdr:nvPicPr>
        <xdr:cNvPr id="188" name="Picture 187" descr="GIFTO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9802EA79-B9F8-DE47-929E-04960FDCA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3578</xdr:row>
      <xdr:rowOff>0</xdr:rowOff>
    </xdr:from>
    <xdr:to>
      <xdr:col>2</xdr:col>
      <xdr:colOff>254000</xdr:colOff>
      <xdr:row>3587</xdr:row>
      <xdr:rowOff>114300</xdr:rowOff>
    </xdr:to>
    <xdr:pic>
      <xdr:nvPicPr>
        <xdr:cNvPr id="189" name="Picture 188" descr="GUTS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956A7B4D-BE6E-F040-A8FC-32C22AB27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583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3597</xdr:row>
      <xdr:rowOff>0</xdr:rowOff>
    </xdr:from>
    <xdr:to>
      <xdr:col>2</xdr:col>
      <xdr:colOff>254000</xdr:colOff>
      <xdr:row>3606</xdr:row>
      <xdr:rowOff>114300</xdr:rowOff>
    </xdr:to>
    <xdr:pic>
      <xdr:nvPicPr>
        <xdr:cNvPr id="190" name="Picture 189" descr="Wala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92CAF342-1A84-FA42-A301-D724E9F0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596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3616</xdr:row>
      <xdr:rowOff>0</xdr:rowOff>
    </xdr:from>
    <xdr:to>
      <xdr:col>2</xdr:col>
      <xdr:colOff>254000</xdr:colOff>
      <xdr:row>3625</xdr:row>
      <xdr:rowOff>114300</xdr:rowOff>
    </xdr:to>
    <xdr:pic>
      <xdr:nvPicPr>
        <xdr:cNvPr id="191" name="Picture 190" descr="spectre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4B1DE8A3-235D-AE49-95F6-418B69C4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609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3635</xdr:row>
      <xdr:rowOff>0</xdr:rowOff>
    </xdr:from>
    <xdr:to>
      <xdr:col>2</xdr:col>
      <xdr:colOff>254000</xdr:colOff>
      <xdr:row>3644</xdr:row>
      <xdr:rowOff>114300</xdr:rowOff>
    </xdr:to>
    <xdr:pic>
      <xdr:nvPicPr>
        <xdr:cNvPr id="192" name="Picture 191" descr="SportyFi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6852E0D0-5899-C04E-80C3-8BEBCFD70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622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3654</xdr:row>
      <xdr:rowOff>0</xdr:rowOff>
    </xdr:from>
    <xdr:to>
      <xdr:col>2</xdr:col>
      <xdr:colOff>254000</xdr:colOff>
      <xdr:row>3663</xdr:row>
      <xdr:rowOff>114300</xdr:rowOff>
    </xdr:to>
    <xdr:pic>
      <xdr:nvPicPr>
        <xdr:cNvPr id="193" name="Picture 192" descr="aelf logo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F0ACE3C9-F067-CA4F-A487-CC187608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636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3673</xdr:row>
      <xdr:rowOff>0</xdr:rowOff>
    </xdr:from>
    <xdr:to>
      <xdr:col>2</xdr:col>
      <xdr:colOff>254000</xdr:colOff>
      <xdr:row>3682</xdr:row>
      <xdr:rowOff>114300</xdr:rowOff>
    </xdr:to>
    <xdr:pic>
      <xdr:nvPicPr>
        <xdr:cNvPr id="194" name="Picture 193" descr="Universa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20E3ECED-5D83-BF43-8905-4B0935BC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649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3692</xdr:row>
      <xdr:rowOff>0</xdr:rowOff>
    </xdr:from>
    <xdr:to>
      <xdr:col>2</xdr:col>
      <xdr:colOff>254000</xdr:colOff>
      <xdr:row>3701</xdr:row>
      <xdr:rowOff>114300</xdr:rowOff>
    </xdr:to>
    <xdr:pic>
      <xdr:nvPicPr>
        <xdr:cNvPr id="195" name="Picture 194" descr="Storm Logo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925681FC-E65C-CB4D-8783-2FE7CF448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662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3711</xdr:row>
      <xdr:rowOff>0</xdr:rowOff>
    </xdr:from>
    <xdr:to>
      <xdr:col>2</xdr:col>
      <xdr:colOff>254000</xdr:colOff>
      <xdr:row>3720</xdr:row>
      <xdr:rowOff>114300</xdr:rowOff>
    </xdr:to>
    <xdr:pic>
      <xdr:nvPicPr>
        <xdr:cNvPr id="196" name="Picture 195" descr="Aphelion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9B201218-032C-4F4A-BA38-F9DE7DDFD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675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3731</xdr:row>
      <xdr:rowOff>0</xdr:rowOff>
    </xdr:from>
    <xdr:to>
      <xdr:col>2</xdr:col>
      <xdr:colOff>254000</xdr:colOff>
      <xdr:row>3740</xdr:row>
      <xdr:rowOff>152400</xdr:rowOff>
    </xdr:to>
    <xdr:pic>
      <xdr:nvPicPr>
        <xdr:cNvPr id="197" name="Picture 196" descr="Qlink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766DA46D-E4A0-2F4C-A228-9FF43E83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879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3751</xdr:row>
      <xdr:rowOff>0</xdr:rowOff>
    </xdr:from>
    <xdr:to>
      <xdr:col>2</xdr:col>
      <xdr:colOff>254000</xdr:colOff>
      <xdr:row>3760</xdr:row>
      <xdr:rowOff>114300</xdr:rowOff>
    </xdr:to>
    <xdr:pic>
      <xdr:nvPicPr>
        <xdr:cNvPr id="198" name="Picture 197" descr="Hut34">
          <a:hlinkClick xmlns:r="http://schemas.openxmlformats.org/officeDocument/2006/relationships" r:id="rId380"/>
          <a:extLst>
            <a:ext uri="{FF2B5EF4-FFF2-40B4-BE49-F238E27FC236}">
              <a16:creationId xmlns:a16="http://schemas.microsoft.com/office/drawing/2014/main" id="{39E22B6D-F56C-5941-B8E6-9933129EE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044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3770</xdr:row>
      <xdr:rowOff>0</xdr:rowOff>
    </xdr:from>
    <xdr:to>
      <xdr:col>2</xdr:col>
      <xdr:colOff>254000</xdr:colOff>
      <xdr:row>3779</xdr:row>
      <xdr:rowOff>114300</xdr:rowOff>
    </xdr:to>
    <xdr:pic>
      <xdr:nvPicPr>
        <xdr:cNvPr id="199" name="Picture 198" descr="Leverj">
          <a:hlinkClick xmlns:r="http://schemas.openxmlformats.org/officeDocument/2006/relationships" r:id="rId382"/>
          <a:extLst>
            <a:ext uri="{FF2B5EF4-FFF2-40B4-BE49-F238E27FC236}">
              <a16:creationId xmlns:a16="http://schemas.microsoft.com/office/drawing/2014/main" id="{CD2BDC01-0896-174F-874B-C0E35B3A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058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3789</xdr:row>
      <xdr:rowOff>0</xdr:rowOff>
    </xdr:from>
    <xdr:to>
      <xdr:col>2</xdr:col>
      <xdr:colOff>254000</xdr:colOff>
      <xdr:row>3798</xdr:row>
      <xdr:rowOff>114300</xdr:rowOff>
    </xdr:to>
    <xdr:pic>
      <xdr:nvPicPr>
        <xdr:cNvPr id="200" name="Picture 199" descr="Verify">
          <a:hlinkClick xmlns:r="http://schemas.openxmlformats.org/officeDocument/2006/relationships" r:id="rId384"/>
          <a:extLst>
            <a:ext uri="{FF2B5EF4-FFF2-40B4-BE49-F238E27FC236}">
              <a16:creationId xmlns:a16="http://schemas.microsoft.com/office/drawing/2014/main" id="{BF522CE8-440A-DF43-BEEE-6DDB37AA8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071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3808</xdr:row>
      <xdr:rowOff>0</xdr:rowOff>
    </xdr:from>
    <xdr:to>
      <xdr:col>2</xdr:col>
      <xdr:colOff>254000</xdr:colOff>
      <xdr:row>3817</xdr:row>
      <xdr:rowOff>114300</xdr:rowOff>
    </xdr:to>
    <xdr:pic>
      <xdr:nvPicPr>
        <xdr:cNvPr id="201" name="Picture 200" descr="Cashaa">
          <a:hlinkClick xmlns:r="http://schemas.openxmlformats.org/officeDocument/2006/relationships" r:id="rId386"/>
          <a:extLst>
            <a:ext uri="{FF2B5EF4-FFF2-40B4-BE49-F238E27FC236}">
              <a16:creationId xmlns:a16="http://schemas.microsoft.com/office/drawing/2014/main" id="{DD3B90F7-8832-0945-AC5A-6C700A4F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084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3827</xdr:row>
      <xdr:rowOff>0</xdr:rowOff>
    </xdr:from>
    <xdr:to>
      <xdr:col>2</xdr:col>
      <xdr:colOff>254000</xdr:colOff>
      <xdr:row>3836</xdr:row>
      <xdr:rowOff>114300</xdr:rowOff>
    </xdr:to>
    <xdr:pic>
      <xdr:nvPicPr>
        <xdr:cNvPr id="202" name="Picture 201" descr="fidentiaX">
          <a:hlinkClick xmlns:r="http://schemas.openxmlformats.org/officeDocument/2006/relationships" r:id="rId388"/>
          <a:extLst>
            <a:ext uri="{FF2B5EF4-FFF2-40B4-BE49-F238E27FC236}">
              <a16:creationId xmlns:a16="http://schemas.microsoft.com/office/drawing/2014/main" id="{D53F1542-A2A6-584C-A00F-E4603E176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709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3846</xdr:row>
      <xdr:rowOff>0</xdr:rowOff>
    </xdr:from>
    <xdr:to>
      <xdr:col>2</xdr:col>
      <xdr:colOff>254000</xdr:colOff>
      <xdr:row>3855</xdr:row>
      <xdr:rowOff>114300</xdr:rowOff>
    </xdr:to>
    <xdr:pic>
      <xdr:nvPicPr>
        <xdr:cNvPr id="203" name="Picture 202" descr="SmartMesh logo">
          <a:hlinkClick xmlns:r="http://schemas.openxmlformats.org/officeDocument/2006/relationships" r:id="rId390"/>
          <a:extLst>
            <a:ext uri="{FF2B5EF4-FFF2-40B4-BE49-F238E27FC236}">
              <a16:creationId xmlns:a16="http://schemas.microsoft.com/office/drawing/2014/main" id="{B62DA410-0CCB-384A-B821-B5AE6C619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110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3865</xdr:row>
      <xdr:rowOff>0</xdr:rowOff>
    </xdr:from>
    <xdr:to>
      <xdr:col>2</xdr:col>
      <xdr:colOff>254000</xdr:colOff>
      <xdr:row>3874</xdr:row>
      <xdr:rowOff>114300</xdr:rowOff>
    </xdr:to>
    <xdr:pic>
      <xdr:nvPicPr>
        <xdr:cNvPr id="204" name="Picture 203" descr="Crypto.tikets Logo">
          <a:hlinkClick xmlns:r="http://schemas.openxmlformats.org/officeDocument/2006/relationships" r:id="rId392"/>
          <a:extLst>
            <a:ext uri="{FF2B5EF4-FFF2-40B4-BE49-F238E27FC236}">
              <a16:creationId xmlns:a16="http://schemas.microsoft.com/office/drawing/2014/main" id="{2ECE8BC3-797E-0847-87C4-EB2FB319B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124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3884</xdr:row>
      <xdr:rowOff>0</xdr:rowOff>
    </xdr:from>
    <xdr:to>
      <xdr:col>2</xdr:col>
      <xdr:colOff>254000</xdr:colOff>
      <xdr:row>3893</xdr:row>
      <xdr:rowOff>114300</xdr:rowOff>
    </xdr:to>
    <xdr:pic>
      <xdr:nvPicPr>
        <xdr:cNvPr id="205" name="Picture 204" descr="https://icodrops.com/wp-content/uploads/2017/08/RFNJuYGq_400x400-150x150.jpg">
          <a:hlinkClick xmlns:r="http://schemas.openxmlformats.org/officeDocument/2006/relationships" r:id="rId394"/>
          <a:extLst>
            <a:ext uri="{FF2B5EF4-FFF2-40B4-BE49-F238E27FC236}">
              <a16:creationId xmlns:a16="http://schemas.microsoft.com/office/drawing/2014/main" id="{B10E78E2-0E0A-0148-BB03-562B432D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37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3903</xdr:row>
      <xdr:rowOff>0</xdr:rowOff>
    </xdr:from>
    <xdr:to>
      <xdr:col>2</xdr:col>
      <xdr:colOff>254000</xdr:colOff>
      <xdr:row>3912</xdr:row>
      <xdr:rowOff>114300</xdr:rowOff>
    </xdr:to>
    <xdr:pic>
      <xdr:nvPicPr>
        <xdr:cNvPr id="206" name="Picture 205" descr="Blockstack Logo">
          <a:hlinkClick xmlns:r="http://schemas.openxmlformats.org/officeDocument/2006/relationships" r:id="rId396"/>
          <a:extLst>
            <a:ext uri="{FF2B5EF4-FFF2-40B4-BE49-F238E27FC236}">
              <a16:creationId xmlns:a16="http://schemas.microsoft.com/office/drawing/2014/main" id="{F396521D-BFA8-3C40-A42F-B8C268DB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3922</xdr:row>
      <xdr:rowOff>0</xdr:rowOff>
    </xdr:from>
    <xdr:to>
      <xdr:col>2</xdr:col>
      <xdr:colOff>254000</xdr:colOff>
      <xdr:row>3931</xdr:row>
      <xdr:rowOff>114300</xdr:rowOff>
    </xdr:to>
    <xdr:pic>
      <xdr:nvPicPr>
        <xdr:cNvPr id="207" name="Picture 206" descr="Simple Token">
          <a:hlinkClick xmlns:r="http://schemas.openxmlformats.org/officeDocument/2006/relationships" r:id="rId398"/>
          <a:extLst>
            <a:ext uri="{FF2B5EF4-FFF2-40B4-BE49-F238E27FC236}">
              <a16:creationId xmlns:a16="http://schemas.microsoft.com/office/drawing/2014/main" id="{62BB5FD7-5CCD-734F-9C97-B43E732CE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163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3941</xdr:row>
      <xdr:rowOff>0</xdr:rowOff>
    </xdr:from>
    <xdr:to>
      <xdr:col>2</xdr:col>
      <xdr:colOff>254000</xdr:colOff>
      <xdr:row>3950</xdr:row>
      <xdr:rowOff>114300</xdr:rowOff>
    </xdr:to>
    <xdr:pic>
      <xdr:nvPicPr>
        <xdr:cNvPr id="208" name="Picture 207" descr="Vezt">
          <a:hlinkClick xmlns:r="http://schemas.openxmlformats.org/officeDocument/2006/relationships" r:id="rId400"/>
          <a:extLst>
            <a:ext uri="{FF2B5EF4-FFF2-40B4-BE49-F238E27FC236}">
              <a16:creationId xmlns:a16="http://schemas.microsoft.com/office/drawing/2014/main" id="{A82F970E-4F82-9F4C-82ED-5B8B8567E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176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3960</xdr:row>
      <xdr:rowOff>0</xdr:rowOff>
    </xdr:from>
    <xdr:to>
      <xdr:col>2</xdr:col>
      <xdr:colOff>254000</xdr:colOff>
      <xdr:row>3969</xdr:row>
      <xdr:rowOff>114300</xdr:rowOff>
    </xdr:to>
    <xdr:pic>
      <xdr:nvPicPr>
        <xdr:cNvPr id="209" name="Picture 208" descr="https://icodrops.com/wp-content/uploads/2017/11/HoTn1lhQ_400x400-150x150.jpg">
          <a:hlinkClick xmlns:r="http://schemas.openxmlformats.org/officeDocument/2006/relationships" r:id="rId402"/>
          <a:extLst>
            <a:ext uri="{FF2B5EF4-FFF2-40B4-BE49-F238E27FC236}">
              <a16:creationId xmlns:a16="http://schemas.microsoft.com/office/drawing/2014/main" id="{89DFFA1F-DEE7-134D-9363-BA465EAA6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190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3979</xdr:row>
      <xdr:rowOff>0</xdr:rowOff>
    </xdr:from>
    <xdr:to>
      <xdr:col>2</xdr:col>
      <xdr:colOff>254000</xdr:colOff>
      <xdr:row>3988</xdr:row>
      <xdr:rowOff>114300</xdr:rowOff>
    </xdr:to>
    <xdr:pic>
      <xdr:nvPicPr>
        <xdr:cNvPr id="210" name="Picture 209" descr="Sense Logo">
          <a:hlinkClick xmlns:r="http://schemas.openxmlformats.org/officeDocument/2006/relationships" r:id="rId404"/>
          <a:extLst>
            <a:ext uri="{FF2B5EF4-FFF2-40B4-BE49-F238E27FC236}">
              <a16:creationId xmlns:a16="http://schemas.microsoft.com/office/drawing/2014/main" id="{2C1EC6CB-A739-9849-B586-A4E3EC55F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03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3998</xdr:row>
      <xdr:rowOff>0</xdr:rowOff>
    </xdr:from>
    <xdr:to>
      <xdr:col>2</xdr:col>
      <xdr:colOff>254000</xdr:colOff>
      <xdr:row>4007</xdr:row>
      <xdr:rowOff>114300</xdr:rowOff>
    </xdr:to>
    <xdr:pic>
      <xdr:nvPicPr>
        <xdr:cNvPr id="211" name="Picture 210" descr="Playkey Logo">
          <a:hlinkClick xmlns:r="http://schemas.openxmlformats.org/officeDocument/2006/relationships" r:id="rId406"/>
          <a:extLst>
            <a:ext uri="{FF2B5EF4-FFF2-40B4-BE49-F238E27FC236}">
              <a16:creationId xmlns:a16="http://schemas.microsoft.com/office/drawing/2014/main" id="{B65BEAFE-8623-5642-9293-79A0CC00A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216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4017</xdr:row>
      <xdr:rowOff>0</xdr:rowOff>
    </xdr:from>
    <xdr:to>
      <xdr:col>2</xdr:col>
      <xdr:colOff>254000</xdr:colOff>
      <xdr:row>4026</xdr:row>
      <xdr:rowOff>114300</xdr:rowOff>
    </xdr:to>
    <xdr:pic>
      <xdr:nvPicPr>
        <xdr:cNvPr id="212" name="Picture 211" descr="https://icodrops.com/wp-content/uploads/2017/09/Z77IIV8I_400x400-150x150.jpg">
          <a:hlinkClick xmlns:r="http://schemas.openxmlformats.org/officeDocument/2006/relationships" r:id="rId408"/>
          <a:extLst>
            <a:ext uri="{FF2B5EF4-FFF2-40B4-BE49-F238E27FC236}">
              <a16:creationId xmlns:a16="http://schemas.microsoft.com/office/drawing/2014/main" id="{574B015A-4F7F-CB47-8BB9-F834E0DD8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20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4036</xdr:row>
      <xdr:rowOff>0</xdr:rowOff>
    </xdr:from>
    <xdr:to>
      <xdr:col>2</xdr:col>
      <xdr:colOff>254000</xdr:colOff>
      <xdr:row>4045</xdr:row>
      <xdr:rowOff>114300</xdr:rowOff>
    </xdr:to>
    <xdr:pic>
      <xdr:nvPicPr>
        <xdr:cNvPr id="213" name="Picture 212" descr="LockChain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CDDB8707-D70B-A74F-81DC-CCFD51C1F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21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4055</xdr:row>
      <xdr:rowOff>0</xdr:rowOff>
    </xdr:from>
    <xdr:to>
      <xdr:col>2</xdr:col>
      <xdr:colOff>254000</xdr:colOff>
      <xdr:row>4064</xdr:row>
      <xdr:rowOff>114300</xdr:rowOff>
    </xdr:to>
    <xdr:pic>
      <xdr:nvPicPr>
        <xdr:cNvPr id="214" name="Picture 213" descr="https://icodrops.com/wp-content/uploads/2017/11/fk3_qs6Y_400x400-150x150.jpg">
          <a:hlinkClick xmlns:r="http://schemas.openxmlformats.org/officeDocument/2006/relationships" r:id="rId412"/>
          <a:extLst>
            <a:ext uri="{FF2B5EF4-FFF2-40B4-BE49-F238E27FC236}">
              <a16:creationId xmlns:a16="http://schemas.microsoft.com/office/drawing/2014/main" id="{DF7CD4E6-E15D-5C4E-9992-B6196AFF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23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4074</xdr:row>
      <xdr:rowOff>0</xdr:rowOff>
    </xdr:from>
    <xdr:to>
      <xdr:col>2</xdr:col>
      <xdr:colOff>254000</xdr:colOff>
      <xdr:row>4083</xdr:row>
      <xdr:rowOff>114300</xdr:rowOff>
    </xdr:to>
    <xdr:pic>
      <xdr:nvPicPr>
        <xdr:cNvPr id="215" name="Picture 214" descr="eSports Logo">
          <a:hlinkClick xmlns:r="http://schemas.openxmlformats.org/officeDocument/2006/relationships" r:id="rId414"/>
          <a:extLst>
            <a:ext uri="{FF2B5EF4-FFF2-40B4-BE49-F238E27FC236}">
              <a16:creationId xmlns:a16="http://schemas.microsoft.com/office/drawing/2014/main" id="{9F115901-125B-BC46-B340-DAB1E15F5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243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4093</xdr:row>
      <xdr:rowOff>0</xdr:rowOff>
    </xdr:from>
    <xdr:to>
      <xdr:col>2</xdr:col>
      <xdr:colOff>254000</xdr:colOff>
      <xdr:row>4102</xdr:row>
      <xdr:rowOff>114300</xdr:rowOff>
    </xdr:to>
    <xdr:pic>
      <xdr:nvPicPr>
        <xdr:cNvPr id="216" name="Picture 215" descr="ETHLend Logo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939410D5-0E0D-1B47-9B57-72447A84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257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4112</xdr:row>
      <xdr:rowOff>0</xdr:rowOff>
    </xdr:from>
    <xdr:to>
      <xdr:col>2</xdr:col>
      <xdr:colOff>254000</xdr:colOff>
      <xdr:row>4121</xdr:row>
      <xdr:rowOff>114300</xdr:rowOff>
    </xdr:to>
    <xdr:pic>
      <xdr:nvPicPr>
        <xdr:cNvPr id="217" name="Picture 216" descr="https://icodrops.com/wp-content/uploads/2017/10/G_iaqlP3_400x400-150x150.jpg">
          <a:hlinkClick xmlns:r="http://schemas.openxmlformats.org/officeDocument/2006/relationships" r:id="rId418"/>
          <a:extLst>
            <a:ext uri="{FF2B5EF4-FFF2-40B4-BE49-F238E27FC236}">
              <a16:creationId xmlns:a16="http://schemas.microsoft.com/office/drawing/2014/main" id="{D879D635-89D2-7748-8B3C-0ADD69C9E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270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4131</xdr:row>
      <xdr:rowOff>0</xdr:rowOff>
    </xdr:from>
    <xdr:to>
      <xdr:col>2</xdr:col>
      <xdr:colOff>254000</xdr:colOff>
      <xdr:row>4140</xdr:row>
      <xdr:rowOff>114300</xdr:rowOff>
    </xdr:to>
    <xdr:pic>
      <xdr:nvPicPr>
        <xdr:cNvPr id="218" name="Picture 217" descr="Paycent">
          <a:hlinkClick xmlns:r="http://schemas.openxmlformats.org/officeDocument/2006/relationships" r:id="rId420"/>
          <a:extLst>
            <a:ext uri="{FF2B5EF4-FFF2-40B4-BE49-F238E27FC236}">
              <a16:creationId xmlns:a16="http://schemas.microsoft.com/office/drawing/2014/main" id="{5A25CF30-4C43-3E4B-92AA-2B1ABF345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1283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4150</xdr:row>
      <xdr:rowOff>0</xdr:rowOff>
    </xdr:from>
    <xdr:to>
      <xdr:col>2</xdr:col>
      <xdr:colOff>254000</xdr:colOff>
      <xdr:row>4159</xdr:row>
      <xdr:rowOff>114300</xdr:rowOff>
    </xdr:to>
    <xdr:pic>
      <xdr:nvPicPr>
        <xdr:cNvPr id="219" name="Picture 218" descr="Snovio Logo">
          <a:hlinkClick xmlns:r="http://schemas.openxmlformats.org/officeDocument/2006/relationships" r:id="rId422"/>
          <a:extLst>
            <a:ext uri="{FF2B5EF4-FFF2-40B4-BE49-F238E27FC236}">
              <a16:creationId xmlns:a16="http://schemas.microsoft.com/office/drawing/2014/main" id="{28745C37-49D3-BC4B-99A4-9EA215BB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29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4169</xdr:row>
      <xdr:rowOff>0</xdr:rowOff>
    </xdr:from>
    <xdr:to>
      <xdr:col>2</xdr:col>
      <xdr:colOff>254000</xdr:colOff>
      <xdr:row>4178</xdr:row>
      <xdr:rowOff>114300</xdr:rowOff>
    </xdr:to>
    <xdr:pic>
      <xdr:nvPicPr>
        <xdr:cNvPr id="220" name="Picture 219" descr="https://icodrops.com/wp-content/uploads/2017/09/19222954_690139261193136_5533275129475755676_o-150x150.png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id="{5C720CCB-CD79-F948-B520-E75332EBC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30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4188</xdr:row>
      <xdr:rowOff>0</xdr:rowOff>
    </xdr:from>
    <xdr:to>
      <xdr:col>2</xdr:col>
      <xdr:colOff>254000</xdr:colOff>
      <xdr:row>4197</xdr:row>
      <xdr:rowOff>114300</xdr:rowOff>
    </xdr:to>
    <xdr:pic>
      <xdr:nvPicPr>
        <xdr:cNvPr id="221" name="Picture 220" descr="WAX Logo">
          <a:hlinkClick xmlns:r="http://schemas.openxmlformats.org/officeDocument/2006/relationships" r:id="rId426"/>
          <a:extLst>
            <a:ext uri="{FF2B5EF4-FFF2-40B4-BE49-F238E27FC236}">
              <a16:creationId xmlns:a16="http://schemas.microsoft.com/office/drawing/2014/main" id="{2D8F5629-E9F3-D84A-98A1-7E1F3A708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9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4207</xdr:row>
      <xdr:rowOff>0</xdr:rowOff>
    </xdr:from>
    <xdr:to>
      <xdr:col>2</xdr:col>
      <xdr:colOff>254000</xdr:colOff>
      <xdr:row>4216</xdr:row>
      <xdr:rowOff>114300</xdr:rowOff>
    </xdr:to>
    <xdr:pic>
      <xdr:nvPicPr>
        <xdr:cNvPr id="222" name="Picture 221" descr="Datum">
          <a:hlinkClick xmlns:r="http://schemas.openxmlformats.org/officeDocument/2006/relationships" r:id="rId428"/>
          <a:extLst>
            <a:ext uri="{FF2B5EF4-FFF2-40B4-BE49-F238E27FC236}">
              <a16:creationId xmlns:a16="http://schemas.microsoft.com/office/drawing/2014/main" id="{FB7074D2-A38D-8844-890E-BE2D483B5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310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4226</xdr:row>
      <xdr:rowOff>0</xdr:rowOff>
    </xdr:from>
    <xdr:to>
      <xdr:col>2</xdr:col>
      <xdr:colOff>254000</xdr:colOff>
      <xdr:row>4235</xdr:row>
      <xdr:rowOff>114300</xdr:rowOff>
    </xdr:to>
    <xdr:pic>
      <xdr:nvPicPr>
        <xdr:cNvPr id="223" name="Picture 222" descr="BitClave Logo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AAA5737E-D931-3048-BA7E-6E04DEC41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324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4246</xdr:row>
      <xdr:rowOff>0</xdr:rowOff>
    </xdr:from>
    <xdr:to>
      <xdr:col>2</xdr:col>
      <xdr:colOff>254000</xdr:colOff>
      <xdr:row>4255</xdr:row>
      <xdr:rowOff>152400</xdr:rowOff>
    </xdr:to>
    <xdr:pic>
      <xdr:nvPicPr>
        <xdr:cNvPr id="224" name="Picture 223" descr="Naga">
          <a:hlinkClick xmlns:r="http://schemas.openxmlformats.org/officeDocument/2006/relationships" r:id="rId432"/>
          <a:extLst>
            <a:ext uri="{FF2B5EF4-FFF2-40B4-BE49-F238E27FC236}">
              <a16:creationId xmlns:a16="http://schemas.microsoft.com/office/drawing/2014/main" id="{00F1FCFF-3AE8-4748-BD66-50E0216FA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527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4267</xdr:row>
      <xdr:rowOff>0</xdr:rowOff>
    </xdr:from>
    <xdr:to>
      <xdr:col>2</xdr:col>
      <xdr:colOff>254000</xdr:colOff>
      <xdr:row>4276</xdr:row>
      <xdr:rowOff>152400</xdr:rowOff>
    </xdr:to>
    <xdr:pic>
      <xdr:nvPicPr>
        <xdr:cNvPr id="225" name="Picture 224" descr="Tradeio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CBA561CB-52D1-574B-BA46-E86C0893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83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4287</xdr:row>
      <xdr:rowOff>0</xdr:rowOff>
    </xdr:from>
    <xdr:to>
      <xdr:col>2</xdr:col>
      <xdr:colOff>254000</xdr:colOff>
      <xdr:row>4296</xdr:row>
      <xdr:rowOff>114300</xdr:rowOff>
    </xdr:to>
    <xdr:pic>
      <xdr:nvPicPr>
        <xdr:cNvPr id="226" name="Picture 225" descr="Mercury Protocol Logo">
          <a:hlinkClick xmlns:r="http://schemas.openxmlformats.org/officeDocument/2006/relationships" r:id="rId434"/>
          <a:extLst>
            <a:ext uri="{FF2B5EF4-FFF2-40B4-BE49-F238E27FC236}">
              <a16:creationId xmlns:a16="http://schemas.microsoft.com/office/drawing/2014/main" id="{572256DB-7755-A340-9E7F-16D03A631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049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4306</xdr:row>
      <xdr:rowOff>0</xdr:rowOff>
    </xdr:from>
    <xdr:to>
      <xdr:col>2</xdr:col>
      <xdr:colOff>254000</xdr:colOff>
      <xdr:row>4315</xdr:row>
      <xdr:rowOff>114300</xdr:rowOff>
    </xdr:to>
    <xdr:pic>
      <xdr:nvPicPr>
        <xdr:cNvPr id="227" name="Picture 226" descr="MyWish">
          <a:hlinkClick xmlns:r="http://schemas.openxmlformats.org/officeDocument/2006/relationships" r:id="rId436"/>
          <a:extLst>
            <a:ext uri="{FF2B5EF4-FFF2-40B4-BE49-F238E27FC236}">
              <a16:creationId xmlns:a16="http://schemas.microsoft.com/office/drawing/2014/main" id="{124D6CFA-9B48-2747-A5A7-4DB1DA777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062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4325</xdr:row>
      <xdr:rowOff>0</xdr:rowOff>
    </xdr:from>
    <xdr:to>
      <xdr:col>2</xdr:col>
      <xdr:colOff>254000</xdr:colOff>
      <xdr:row>4334</xdr:row>
      <xdr:rowOff>114300</xdr:rowOff>
    </xdr:to>
    <xdr:pic>
      <xdr:nvPicPr>
        <xdr:cNvPr id="228" name="Picture 227" descr="https://icodrops.com/wp-content/uploads/2017/08/cNX6q9SC_400x400-150x150.jpg">
          <a:hlinkClick xmlns:r="http://schemas.openxmlformats.org/officeDocument/2006/relationships" r:id="rId438"/>
          <a:extLst>
            <a:ext uri="{FF2B5EF4-FFF2-40B4-BE49-F238E27FC236}">
              <a16:creationId xmlns:a16="http://schemas.microsoft.com/office/drawing/2014/main" id="{7BE7CCD9-0811-1942-AF35-4212E0C4E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075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4344</xdr:row>
      <xdr:rowOff>0</xdr:rowOff>
    </xdr:from>
    <xdr:to>
      <xdr:col>2</xdr:col>
      <xdr:colOff>254000</xdr:colOff>
      <xdr:row>4353</xdr:row>
      <xdr:rowOff>114300</xdr:rowOff>
    </xdr:to>
    <xdr:pic>
      <xdr:nvPicPr>
        <xdr:cNvPr id="229" name="Picture 228" descr="Flixxo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id="{173C6F65-3AF9-6646-9703-11EC161D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08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4363</xdr:row>
      <xdr:rowOff>0</xdr:rowOff>
    </xdr:from>
    <xdr:to>
      <xdr:col>2</xdr:col>
      <xdr:colOff>254000</xdr:colOff>
      <xdr:row>4372</xdr:row>
      <xdr:rowOff>114300</xdr:rowOff>
    </xdr:to>
    <xdr:pic>
      <xdr:nvPicPr>
        <xdr:cNvPr id="230" name="Picture 229" descr="Divio">
          <a:hlinkClick xmlns:r="http://schemas.openxmlformats.org/officeDocument/2006/relationships" r:id="rId442"/>
          <a:extLst>
            <a:ext uri="{FF2B5EF4-FFF2-40B4-BE49-F238E27FC236}">
              <a16:creationId xmlns:a16="http://schemas.microsoft.com/office/drawing/2014/main" id="{5B88C9D0-BFC3-2445-8F40-220F6B47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02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4382</xdr:row>
      <xdr:rowOff>0</xdr:rowOff>
    </xdr:from>
    <xdr:to>
      <xdr:col>2</xdr:col>
      <xdr:colOff>254000</xdr:colOff>
      <xdr:row>4391</xdr:row>
      <xdr:rowOff>114300</xdr:rowOff>
    </xdr:to>
    <xdr:pic>
      <xdr:nvPicPr>
        <xdr:cNvPr id="231" name="Picture 230" descr="Aion Network Logo">
          <a:hlinkClick xmlns:r="http://schemas.openxmlformats.org/officeDocument/2006/relationships" r:id="rId444"/>
          <a:extLst>
            <a:ext uri="{FF2B5EF4-FFF2-40B4-BE49-F238E27FC236}">
              <a16:creationId xmlns:a16="http://schemas.microsoft.com/office/drawing/2014/main" id="{0D343CA7-CFDE-734E-995B-5B041E230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115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4401</xdr:row>
      <xdr:rowOff>0</xdr:rowOff>
    </xdr:from>
    <xdr:to>
      <xdr:col>2</xdr:col>
      <xdr:colOff>254000</xdr:colOff>
      <xdr:row>4410</xdr:row>
      <xdr:rowOff>114300</xdr:rowOff>
    </xdr:to>
    <xdr:pic>
      <xdr:nvPicPr>
        <xdr:cNvPr id="232" name="Picture 231" descr="ARToken Logo">
          <a:hlinkClick xmlns:r="http://schemas.openxmlformats.org/officeDocument/2006/relationships" r:id="rId446"/>
          <a:extLst>
            <a:ext uri="{FF2B5EF4-FFF2-40B4-BE49-F238E27FC236}">
              <a16:creationId xmlns:a16="http://schemas.microsoft.com/office/drawing/2014/main" id="{E462686F-2D4E-F64A-8ADF-5D868AF35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128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4420</xdr:row>
      <xdr:rowOff>0</xdr:rowOff>
    </xdr:from>
    <xdr:to>
      <xdr:col>2</xdr:col>
      <xdr:colOff>254000</xdr:colOff>
      <xdr:row>4429</xdr:row>
      <xdr:rowOff>114300</xdr:rowOff>
    </xdr:to>
    <xdr:pic>
      <xdr:nvPicPr>
        <xdr:cNvPr id="233" name="Picture 232" descr="Science">
          <a:hlinkClick xmlns:r="http://schemas.openxmlformats.org/officeDocument/2006/relationships" r:id="rId448"/>
          <a:extLst>
            <a:ext uri="{FF2B5EF4-FFF2-40B4-BE49-F238E27FC236}">
              <a16:creationId xmlns:a16="http://schemas.microsoft.com/office/drawing/2014/main" id="{D4323E9C-8658-794A-B32D-6D0D4FA8F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41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4439</xdr:row>
      <xdr:rowOff>0</xdr:rowOff>
    </xdr:from>
    <xdr:to>
      <xdr:col>2</xdr:col>
      <xdr:colOff>254000</xdr:colOff>
      <xdr:row>4448</xdr:row>
      <xdr:rowOff>114300</xdr:rowOff>
    </xdr:to>
    <xdr:pic>
      <xdr:nvPicPr>
        <xdr:cNvPr id="234" name="Picture 233" descr="Brickblock Logo">
          <a:hlinkClick xmlns:r="http://schemas.openxmlformats.org/officeDocument/2006/relationships" r:id="rId450"/>
          <a:extLst>
            <a:ext uri="{FF2B5EF4-FFF2-40B4-BE49-F238E27FC236}">
              <a16:creationId xmlns:a16="http://schemas.microsoft.com/office/drawing/2014/main" id="{E1594461-FB07-3743-8CD4-B14790C2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155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4458</xdr:row>
      <xdr:rowOff>0</xdr:rowOff>
    </xdr:from>
    <xdr:to>
      <xdr:col>2</xdr:col>
      <xdr:colOff>254000</xdr:colOff>
      <xdr:row>4467</xdr:row>
      <xdr:rowOff>114300</xdr:rowOff>
    </xdr:to>
    <xdr:pic>
      <xdr:nvPicPr>
        <xdr:cNvPr id="235" name="Picture 234" descr="CyberMiles">
          <a:hlinkClick xmlns:r="http://schemas.openxmlformats.org/officeDocument/2006/relationships" r:id="rId452"/>
          <a:extLst>
            <a:ext uri="{FF2B5EF4-FFF2-40B4-BE49-F238E27FC236}">
              <a16:creationId xmlns:a16="http://schemas.microsoft.com/office/drawing/2014/main" id="{43CAA55B-3E9F-BD44-AD5E-257663124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68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4477</xdr:row>
      <xdr:rowOff>0</xdr:rowOff>
    </xdr:from>
    <xdr:to>
      <xdr:col>2</xdr:col>
      <xdr:colOff>254000</xdr:colOff>
      <xdr:row>4486</xdr:row>
      <xdr:rowOff>114300</xdr:rowOff>
    </xdr:to>
    <xdr:pic>
      <xdr:nvPicPr>
        <xdr:cNvPr id="236" name="Picture 235" descr="Bodhi">
          <a:hlinkClick xmlns:r="http://schemas.openxmlformats.org/officeDocument/2006/relationships" r:id="rId454"/>
          <a:extLst>
            <a:ext uri="{FF2B5EF4-FFF2-40B4-BE49-F238E27FC236}">
              <a16:creationId xmlns:a16="http://schemas.microsoft.com/office/drawing/2014/main" id="{9E39A8F4-7036-CD48-A042-4B9797B8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181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4497</xdr:row>
      <xdr:rowOff>0</xdr:rowOff>
    </xdr:from>
    <xdr:to>
      <xdr:col>2</xdr:col>
      <xdr:colOff>254000</xdr:colOff>
      <xdr:row>4506</xdr:row>
      <xdr:rowOff>152400</xdr:rowOff>
    </xdr:to>
    <xdr:pic>
      <xdr:nvPicPr>
        <xdr:cNvPr id="237" name="Picture 236" descr="Logo Hero ICO">
          <a:hlinkClick xmlns:r="http://schemas.openxmlformats.org/officeDocument/2006/relationships" r:id="rId456"/>
          <a:extLst>
            <a:ext uri="{FF2B5EF4-FFF2-40B4-BE49-F238E27FC236}">
              <a16:creationId xmlns:a16="http://schemas.microsoft.com/office/drawing/2014/main" id="{5026EF27-7125-7547-A975-672D6E1A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85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4517</xdr:row>
      <xdr:rowOff>0</xdr:rowOff>
    </xdr:from>
    <xdr:to>
      <xdr:col>2</xdr:col>
      <xdr:colOff>254000</xdr:colOff>
      <xdr:row>4526</xdr:row>
      <xdr:rowOff>114300</xdr:rowOff>
    </xdr:to>
    <xdr:pic>
      <xdr:nvPicPr>
        <xdr:cNvPr id="238" name="Picture 237" descr="TNB Logo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BF6E2221-F6A6-F34A-B691-B6B202D12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25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4537</xdr:row>
      <xdr:rowOff>0</xdr:rowOff>
    </xdr:from>
    <xdr:to>
      <xdr:col>2</xdr:col>
      <xdr:colOff>254000</xdr:colOff>
      <xdr:row>4546</xdr:row>
      <xdr:rowOff>152400</xdr:rowOff>
    </xdr:to>
    <xdr:pic>
      <xdr:nvPicPr>
        <xdr:cNvPr id="239" name="Picture 238" descr="Appcoin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5CF11A2F-2DA4-894B-BDD8-E74BF3A61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72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4557</xdr:row>
      <xdr:rowOff>0</xdr:rowOff>
    </xdr:from>
    <xdr:to>
      <xdr:col>2</xdr:col>
      <xdr:colOff>254000</xdr:colOff>
      <xdr:row>4566</xdr:row>
      <xdr:rowOff>114300</xdr:rowOff>
    </xdr:to>
    <xdr:pic>
      <xdr:nvPicPr>
        <xdr:cNvPr id="240" name="Picture 239" descr="UTRUST Logo">
          <a:hlinkClick xmlns:r="http://schemas.openxmlformats.org/officeDocument/2006/relationships" r:id="rId460"/>
          <a:extLst>
            <a:ext uri="{FF2B5EF4-FFF2-40B4-BE49-F238E27FC236}">
              <a16:creationId xmlns:a16="http://schemas.microsoft.com/office/drawing/2014/main" id="{671C8976-243A-024F-A2A4-209F6D99C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894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4576</xdr:row>
      <xdr:rowOff>0</xdr:rowOff>
    </xdr:from>
    <xdr:to>
      <xdr:col>2</xdr:col>
      <xdr:colOff>254000</xdr:colOff>
      <xdr:row>4585</xdr:row>
      <xdr:rowOff>114300</xdr:rowOff>
    </xdr:to>
    <xdr:pic>
      <xdr:nvPicPr>
        <xdr:cNvPr id="241" name="Picture 240" descr="Zap Store">
          <a:hlinkClick xmlns:r="http://schemas.openxmlformats.org/officeDocument/2006/relationships" r:id="rId462"/>
          <a:extLst>
            <a:ext uri="{FF2B5EF4-FFF2-40B4-BE49-F238E27FC236}">
              <a16:creationId xmlns:a16="http://schemas.microsoft.com/office/drawing/2014/main" id="{C76A6A0C-6EB8-9F47-9351-E5B249AB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907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4595</xdr:row>
      <xdr:rowOff>0</xdr:rowOff>
    </xdr:from>
    <xdr:to>
      <xdr:col>2</xdr:col>
      <xdr:colOff>254000</xdr:colOff>
      <xdr:row>4604</xdr:row>
      <xdr:rowOff>114300</xdr:rowOff>
    </xdr:to>
    <xdr:pic>
      <xdr:nvPicPr>
        <xdr:cNvPr id="242" name="Picture 241" descr="https://icodrops.com/wp-content/uploads/2017/10/Quantstamp-150x150.jpg">
          <a:hlinkClick xmlns:r="http://schemas.openxmlformats.org/officeDocument/2006/relationships" r:id="rId464"/>
          <a:extLst>
            <a:ext uri="{FF2B5EF4-FFF2-40B4-BE49-F238E27FC236}">
              <a16:creationId xmlns:a16="http://schemas.microsoft.com/office/drawing/2014/main" id="{2EB6AB66-3FFD-C04C-9653-9BB2AA137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921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4614</xdr:row>
      <xdr:rowOff>0</xdr:rowOff>
    </xdr:from>
    <xdr:to>
      <xdr:col>2</xdr:col>
      <xdr:colOff>254000</xdr:colOff>
      <xdr:row>4623</xdr:row>
      <xdr:rowOff>114300</xdr:rowOff>
    </xdr:to>
    <xdr:pic>
      <xdr:nvPicPr>
        <xdr:cNvPr id="243" name="Picture 242" descr="MicroMoney Logo">
          <a:hlinkClick xmlns:r="http://schemas.openxmlformats.org/officeDocument/2006/relationships" r:id="rId466"/>
          <a:extLst>
            <a:ext uri="{FF2B5EF4-FFF2-40B4-BE49-F238E27FC236}">
              <a16:creationId xmlns:a16="http://schemas.microsoft.com/office/drawing/2014/main" id="{4ADC8E12-3FDA-5244-8965-733ACC4FF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93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4633</xdr:row>
      <xdr:rowOff>0</xdr:rowOff>
    </xdr:from>
    <xdr:to>
      <xdr:col>2</xdr:col>
      <xdr:colOff>254000</xdr:colOff>
      <xdr:row>4642</xdr:row>
      <xdr:rowOff>114300</xdr:rowOff>
    </xdr:to>
    <xdr:pic>
      <xdr:nvPicPr>
        <xdr:cNvPr id="244" name="Picture 243" descr="https://icodrops.com/wp-content/uploads/2017/10/B2BX-Logo-150x150.jpeg">
          <a:hlinkClick xmlns:r="http://schemas.openxmlformats.org/officeDocument/2006/relationships" r:id="rId468"/>
          <a:extLst>
            <a:ext uri="{FF2B5EF4-FFF2-40B4-BE49-F238E27FC236}">
              <a16:creationId xmlns:a16="http://schemas.microsoft.com/office/drawing/2014/main" id="{07B0A234-C06E-FA45-ABCA-75E1ABCAB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94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4653</xdr:row>
      <xdr:rowOff>0</xdr:rowOff>
    </xdr:from>
    <xdr:to>
      <xdr:col>2</xdr:col>
      <xdr:colOff>254000</xdr:colOff>
      <xdr:row>4662</xdr:row>
      <xdr:rowOff>152400</xdr:rowOff>
    </xdr:to>
    <xdr:pic>
      <xdr:nvPicPr>
        <xdr:cNvPr id="245" name="Picture 244" descr="Oracles network">
          <a:hlinkClick xmlns:r="http://schemas.openxmlformats.org/officeDocument/2006/relationships" r:id="rId470"/>
          <a:extLst>
            <a:ext uri="{FF2B5EF4-FFF2-40B4-BE49-F238E27FC236}">
              <a16:creationId xmlns:a16="http://schemas.microsoft.com/office/drawing/2014/main" id="{D1BBF1B5-EB98-F84A-96C7-8E43F8199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151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4673</xdr:row>
      <xdr:rowOff>0</xdr:rowOff>
    </xdr:from>
    <xdr:to>
      <xdr:col>2</xdr:col>
      <xdr:colOff>254000</xdr:colOff>
      <xdr:row>4682</xdr:row>
      <xdr:rowOff>114300</xdr:rowOff>
    </xdr:to>
    <xdr:pic>
      <xdr:nvPicPr>
        <xdr:cNvPr id="246" name="Picture 245" descr="Oracles network">
          <a:hlinkClick xmlns:r="http://schemas.openxmlformats.org/officeDocument/2006/relationships" r:id="rId472"/>
          <a:extLst>
            <a:ext uri="{FF2B5EF4-FFF2-40B4-BE49-F238E27FC236}">
              <a16:creationId xmlns:a16="http://schemas.microsoft.com/office/drawing/2014/main" id="{A94C2B60-A14E-DE4A-B9FE-D2F762F41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316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4692</xdr:row>
      <xdr:rowOff>0</xdr:rowOff>
    </xdr:from>
    <xdr:to>
      <xdr:col>2</xdr:col>
      <xdr:colOff>254000</xdr:colOff>
      <xdr:row>4701</xdr:row>
      <xdr:rowOff>114300</xdr:rowOff>
    </xdr:to>
    <xdr:pic>
      <xdr:nvPicPr>
        <xdr:cNvPr id="247" name="Picture 246" descr="https://icodrops.com/wp-content/uploads/2017/09/K88NMJjw_400x400-150x150.jpg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ADC84D8F-1409-334B-A1DE-9D94994B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30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4712</xdr:row>
      <xdr:rowOff>0</xdr:rowOff>
    </xdr:from>
    <xdr:to>
      <xdr:col>2</xdr:col>
      <xdr:colOff>254000</xdr:colOff>
      <xdr:row>4721</xdr:row>
      <xdr:rowOff>152400</xdr:rowOff>
    </xdr:to>
    <xdr:pic>
      <xdr:nvPicPr>
        <xdr:cNvPr id="248" name="Picture 247" descr="https://icodrops.com/wp-content/uploads/2017/10/Quantstamp-150x150.jpg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1E0CCE10-93B8-0245-A1B1-09941CAF3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533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4733</xdr:row>
      <xdr:rowOff>0</xdr:rowOff>
    </xdr:from>
    <xdr:to>
      <xdr:col>2</xdr:col>
      <xdr:colOff>254000</xdr:colOff>
      <xdr:row>4742</xdr:row>
      <xdr:rowOff>152400</xdr:rowOff>
    </xdr:to>
    <xdr:pic>
      <xdr:nvPicPr>
        <xdr:cNvPr id="249" name="Picture 248" descr="WAX Logo">
          <a:hlinkClick xmlns:r="http://schemas.openxmlformats.org/officeDocument/2006/relationships" r:id="rId476"/>
          <a:extLst>
            <a:ext uri="{FF2B5EF4-FFF2-40B4-BE49-F238E27FC236}">
              <a16:creationId xmlns:a16="http://schemas.microsoft.com/office/drawing/2014/main" id="{4DD8776E-99E0-F046-82E4-4724F7FF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89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4753</xdr:row>
      <xdr:rowOff>0</xdr:rowOff>
    </xdr:from>
    <xdr:to>
      <xdr:col>2</xdr:col>
      <xdr:colOff>254000</xdr:colOff>
      <xdr:row>4762</xdr:row>
      <xdr:rowOff>114300</xdr:rowOff>
    </xdr:to>
    <xdr:pic>
      <xdr:nvPicPr>
        <xdr:cNvPr id="250" name="Picture 249" descr="Publica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9BC580C6-2BE1-AE42-A25A-F717C0A65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055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4772</xdr:row>
      <xdr:rowOff>0</xdr:rowOff>
    </xdr:from>
    <xdr:to>
      <xdr:col>2</xdr:col>
      <xdr:colOff>254000</xdr:colOff>
      <xdr:row>4781</xdr:row>
      <xdr:rowOff>114300</xdr:rowOff>
    </xdr:to>
    <xdr:pic>
      <xdr:nvPicPr>
        <xdr:cNvPr id="251" name="Picture 250" descr="Genesis Vision Logo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B5AA0BF7-2533-AC43-A96F-94CAE45C7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68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4791</xdr:row>
      <xdr:rowOff>0</xdr:rowOff>
    </xdr:from>
    <xdr:to>
      <xdr:col>2</xdr:col>
      <xdr:colOff>254000</xdr:colOff>
      <xdr:row>4800</xdr:row>
      <xdr:rowOff>114300</xdr:rowOff>
    </xdr:to>
    <xdr:pic>
      <xdr:nvPicPr>
        <xdr:cNvPr id="252" name="Picture 251" descr="Soma Logo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0657C634-01AF-BB42-9249-579DC58E1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081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4810</xdr:row>
      <xdr:rowOff>0</xdr:rowOff>
    </xdr:from>
    <xdr:to>
      <xdr:col>2</xdr:col>
      <xdr:colOff>254000</xdr:colOff>
      <xdr:row>4819</xdr:row>
      <xdr:rowOff>114300</xdr:rowOff>
    </xdr:to>
    <xdr:pic>
      <xdr:nvPicPr>
        <xdr:cNvPr id="253" name="Picture 252" descr="https://icodrops.com/wp-content/uploads/2017/09/21105423_427031734359694_2986943814033426355_n-150x150.png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7573EE4E-470F-644A-9E50-A1EB28F7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095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4830</xdr:row>
      <xdr:rowOff>0</xdr:rowOff>
    </xdr:from>
    <xdr:to>
      <xdr:col>2</xdr:col>
      <xdr:colOff>254000</xdr:colOff>
      <xdr:row>4839</xdr:row>
      <xdr:rowOff>152400</xdr:rowOff>
    </xdr:to>
    <xdr:pic>
      <xdr:nvPicPr>
        <xdr:cNvPr id="254" name="Picture 253" descr="indaHash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B1A28A0B-96C0-FB4F-8DBD-29DF718C4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98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4850</xdr:row>
      <xdr:rowOff>0</xdr:rowOff>
    </xdr:from>
    <xdr:to>
      <xdr:col>2</xdr:col>
      <xdr:colOff>254000</xdr:colOff>
      <xdr:row>4859</xdr:row>
      <xdr:rowOff>114300</xdr:rowOff>
    </xdr:to>
    <xdr:pic>
      <xdr:nvPicPr>
        <xdr:cNvPr id="255" name="Picture 254" descr="GridPlus Logo">
          <a:hlinkClick xmlns:r="http://schemas.openxmlformats.org/officeDocument/2006/relationships" r:id="rId486"/>
          <a:extLst>
            <a:ext uri="{FF2B5EF4-FFF2-40B4-BE49-F238E27FC236}">
              <a16:creationId xmlns:a16="http://schemas.microsoft.com/office/drawing/2014/main" id="{E4FE0AE0-EFF1-3B4C-BA6E-16E397BB0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46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4869</xdr:row>
      <xdr:rowOff>0</xdr:rowOff>
    </xdr:from>
    <xdr:to>
      <xdr:col>2</xdr:col>
      <xdr:colOff>254000</xdr:colOff>
      <xdr:row>4878</xdr:row>
      <xdr:rowOff>114300</xdr:rowOff>
    </xdr:to>
    <xdr:pic>
      <xdr:nvPicPr>
        <xdr:cNvPr id="256" name="Picture 255" descr="LIQUID">
          <a:hlinkClick xmlns:r="http://schemas.openxmlformats.org/officeDocument/2006/relationships" r:id="rId488"/>
          <a:extLst>
            <a:ext uri="{FF2B5EF4-FFF2-40B4-BE49-F238E27FC236}">
              <a16:creationId xmlns:a16="http://schemas.microsoft.com/office/drawing/2014/main" id="{7405D565-5A4C-4B46-B3A3-CF3A1972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47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4888</xdr:row>
      <xdr:rowOff>0</xdr:rowOff>
    </xdr:from>
    <xdr:to>
      <xdr:col>2</xdr:col>
      <xdr:colOff>254000</xdr:colOff>
      <xdr:row>4897</xdr:row>
      <xdr:rowOff>114300</xdr:rowOff>
    </xdr:to>
    <xdr:pic>
      <xdr:nvPicPr>
        <xdr:cNvPr id="257" name="Picture 256" descr="https://icodrops.com/wp-content/uploads/2017/08/m7Lqi5ho_400x400-150x150.jpg">
          <a:hlinkClick xmlns:r="http://schemas.openxmlformats.org/officeDocument/2006/relationships" r:id="rId490"/>
          <a:extLst>
            <a:ext uri="{FF2B5EF4-FFF2-40B4-BE49-F238E27FC236}">
              <a16:creationId xmlns:a16="http://schemas.microsoft.com/office/drawing/2014/main" id="{7EE3E7F1-815C-4440-BA14-9B7EE718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490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4907</xdr:row>
      <xdr:rowOff>0</xdr:rowOff>
    </xdr:from>
    <xdr:to>
      <xdr:col>2</xdr:col>
      <xdr:colOff>254000</xdr:colOff>
      <xdr:row>4916</xdr:row>
      <xdr:rowOff>114300</xdr:rowOff>
    </xdr:to>
    <xdr:pic>
      <xdr:nvPicPr>
        <xdr:cNvPr id="258" name="Picture 257" descr="Ripio Credit Network Logo">
          <a:hlinkClick xmlns:r="http://schemas.openxmlformats.org/officeDocument/2006/relationships" r:id="rId492"/>
          <a:extLst>
            <a:ext uri="{FF2B5EF4-FFF2-40B4-BE49-F238E27FC236}">
              <a16:creationId xmlns:a16="http://schemas.microsoft.com/office/drawing/2014/main" id="{6F7B7B67-4CA9-254A-9444-0BA94CDF7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478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4927</xdr:row>
      <xdr:rowOff>0</xdr:rowOff>
    </xdr:from>
    <xdr:to>
      <xdr:col>2</xdr:col>
      <xdr:colOff>254000</xdr:colOff>
      <xdr:row>4936</xdr:row>
      <xdr:rowOff>152400</xdr:rowOff>
    </xdr:to>
    <xdr:pic>
      <xdr:nvPicPr>
        <xdr:cNvPr id="259" name="Picture 258" descr="spectre">
          <a:hlinkClick xmlns:r="http://schemas.openxmlformats.org/officeDocument/2006/relationships" r:id="rId494"/>
          <a:extLst>
            <a:ext uri="{FF2B5EF4-FFF2-40B4-BE49-F238E27FC236}">
              <a16:creationId xmlns:a16="http://schemas.microsoft.com/office/drawing/2014/main" id="{A70497D7-7213-A942-9A2B-40D64D08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682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4947</xdr:row>
      <xdr:rowOff>0</xdr:rowOff>
    </xdr:from>
    <xdr:to>
      <xdr:col>2</xdr:col>
      <xdr:colOff>254000</xdr:colOff>
      <xdr:row>4956</xdr:row>
      <xdr:rowOff>114300</xdr:rowOff>
    </xdr:to>
    <xdr:pic>
      <xdr:nvPicPr>
        <xdr:cNvPr id="260" name="Picture 259" descr="Jelurida Logo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3085B35E-BD76-A548-958F-F9CC2771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847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4966</xdr:row>
      <xdr:rowOff>0</xdr:rowOff>
    </xdr:from>
    <xdr:to>
      <xdr:col>2</xdr:col>
      <xdr:colOff>254000</xdr:colOff>
      <xdr:row>4975</xdr:row>
      <xdr:rowOff>114300</xdr:rowOff>
    </xdr:to>
    <xdr:pic>
      <xdr:nvPicPr>
        <xdr:cNvPr id="261" name="Picture 260" descr="Dragonchain Logo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488D8F81-BFFB-E241-B0AC-B7FB9EBF7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86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4985</xdr:row>
      <xdr:rowOff>0</xdr:rowOff>
    </xdr:from>
    <xdr:to>
      <xdr:col>2</xdr:col>
      <xdr:colOff>254000</xdr:colOff>
      <xdr:row>4994</xdr:row>
      <xdr:rowOff>114300</xdr:rowOff>
    </xdr:to>
    <xdr:pic>
      <xdr:nvPicPr>
        <xdr:cNvPr id="262" name="Picture 261" descr="Raiden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3801291E-5DC3-6048-9459-CBCE8947C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848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5004</xdr:row>
      <xdr:rowOff>0</xdr:rowOff>
    </xdr:from>
    <xdr:to>
      <xdr:col>2</xdr:col>
      <xdr:colOff>254000</xdr:colOff>
      <xdr:row>5013</xdr:row>
      <xdr:rowOff>114300</xdr:rowOff>
    </xdr:to>
    <xdr:pic>
      <xdr:nvPicPr>
        <xdr:cNvPr id="263" name="Picture 262" descr="Dentacoin Logo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3194323A-98BA-E34E-B1EB-9A68CF6B2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86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5023</xdr:row>
      <xdr:rowOff>0</xdr:rowOff>
    </xdr:from>
    <xdr:to>
      <xdr:col>2</xdr:col>
      <xdr:colOff>254000</xdr:colOff>
      <xdr:row>5032</xdr:row>
      <xdr:rowOff>114300</xdr:rowOff>
    </xdr:to>
    <xdr:pic>
      <xdr:nvPicPr>
        <xdr:cNvPr id="264" name="Picture 263" descr="Enjin Coin Logo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0F3227C5-9CBC-EB42-BDB2-866A0BE2D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875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5042</xdr:row>
      <xdr:rowOff>0</xdr:rowOff>
    </xdr:from>
    <xdr:to>
      <xdr:col>2</xdr:col>
      <xdr:colOff>254000</xdr:colOff>
      <xdr:row>5051</xdr:row>
      <xdr:rowOff>114300</xdr:rowOff>
    </xdr:to>
    <xdr:pic>
      <xdr:nvPicPr>
        <xdr:cNvPr id="265" name="Picture 264" descr="ATLANT Logo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92F2F7F2-E6B8-D94B-B3E8-E70083B8C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888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5061</xdr:row>
      <xdr:rowOff>0</xdr:rowOff>
    </xdr:from>
    <xdr:to>
      <xdr:col>2</xdr:col>
      <xdr:colOff>254000</xdr:colOff>
      <xdr:row>5070</xdr:row>
      <xdr:rowOff>114300</xdr:rowOff>
    </xdr:to>
    <xdr:pic>
      <xdr:nvPicPr>
        <xdr:cNvPr id="266" name="Picture 265" descr="TokenStars Logo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3735070E-0023-5849-9450-B7985AD32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901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5080</xdr:row>
      <xdr:rowOff>0</xdr:rowOff>
    </xdr:from>
    <xdr:to>
      <xdr:col>2</xdr:col>
      <xdr:colOff>254000</xdr:colOff>
      <xdr:row>5089</xdr:row>
      <xdr:rowOff>114300</xdr:rowOff>
    </xdr:to>
    <xdr:pic>
      <xdr:nvPicPr>
        <xdr:cNvPr id="267" name="Picture 266" descr="Aeron Logo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D1F09EBA-FD36-EC4B-BF4A-188D149F0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914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5099</xdr:row>
      <xdr:rowOff>0</xdr:rowOff>
    </xdr:from>
    <xdr:to>
      <xdr:col>2</xdr:col>
      <xdr:colOff>254000</xdr:colOff>
      <xdr:row>5108</xdr:row>
      <xdr:rowOff>114300</xdr:rowOff>
    </xdr:to>
    <xdr:pic>
      <xdr:nvPicPr>
        <xdr:cNvPr id="268" name="Picture 267" descr="Cryptopay Logo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184E3969-24DA-9A45-A009-B402C60D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928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5118</xdr:row>
      <xdr:rowOff>0</xdr:rowOff>
    </xdr:from>
    <xdr:to>
      <xdr:col>2</xdr:col>
      <xdr:colOff>254000</xdr:colOff>
      <xdr:row>5127</xdr:row>
      <xdr:rowOff>114300</xdr:rowOff>
    </xdr:to>
    <xdr:pic>
      <xdr:nvPicPr>
        <xdr:cNvPr id="269" name="Picture 268" descr="Horizon State Logo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E23386D7-82A9-BC40-913F-6BD209FCE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41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5137</xdr:row>
      <xdr:rowOff>0</xdr:rowOff>
    </xdr:from>
    <xdr:to>
      <xdr:col>2</xdr:col>
      <xdr:colOff>254000</xdr:colOff>
      <xdr:row>5146</xdr:row>
      <xdr:rowOff>114300</xdr:rowOff>
    </xdr:to>
    <xdr:pic>
      <xdr:nvPicPr>
        <xdr:cNvPr id="270" name="Picture 269" descr="Etherparty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F1DE4ABC-1F89-E542-B6EE-51D81A26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954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5156</xdr:row>
      <xdr:rowOff>0</xdr:rowOff>
    </xdr:from>
    <xdr:to>
      <xdr:col>2</xdr:col>
      <xdr:colOff>254000</xdr:colOff>
      <xdr:row>5165</xdr:row>
      <xdr:rowOff>114300</xdr:rowOff>
    </xdr:to>
    <xdr:pic>
      <xdr:nvPicPr>
        <xdr:cNvPr id="271" name="Picture 270" descr="Snip Logo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29BAFD5D-40F0-D940-AE1E-CD5BE12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967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5175</xdr:row>
      <xdr:rowOff>0</xdr:rowOff>
    </xdr:from>
    <xdr:to>
      <xdr:col>2</xdr:col>
      <xdr:colOff>254000</xdr:colOff>
      <xdr:row>5184</xdr:row>
      <xdr:rowOff>114300</xdr:rowOff>
    </xdr:to>
    <xdr:pic>
      <xdr:nvPicPr>
        <xdr:cNvPr id="272" name="Picture 271" descr="https://icodrops.com/wp-content/uploads/2017/09/llFFFGkr_400x400-150x150.jpg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04DC217B-599F-2741-AD3E-1CC1001B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980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5194</xdr:row>
      <xdr:rowOff>0</xdr:rowOff>
    </xdr:from>
    <xdr:to>
      <xdr:col>2</xdr:col>
      <xdr:colOff>254000</xdr:colOff>
      <xdr:row>5203</xdr:row>
      <xdr:rowOff>114300</xdr:rowOff>
    </xdr:to>
    <xdr:pic>
      <xdr:nvPicPr>
        <xdr:cNvPr id="273" name="Picture 272" descr="Polkadot logo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BB9E6700-8BFF-5741-983D-0A767CD81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99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5213</xdr:row>
      <xdr:rowOff>0</xdr:rowOff>
    </xdr:from>
    <xdr:to>
      <xdr:col>2</xdr:col>
      <xdr:colOff>254000</xdr:colOff>
      <xdr:row>5222</xdr:row>
      <xdr:rowOff>114300</xdr:rowOff>
    </xdr:to>
    <xdr:pic>
      <xdr:nvPicPr>
        <xdr:cNvPr id="274" name="Picture 273" descr="https://icodrops.com/wp-content/uploads/2017/09/20228869_793702804141173_4418950060408924619_n-150x150.png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149B6A16-40CF-5F49-85E5-1231D083E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981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5232</xdr:row>
      <xdr:rowOff>0</xdr:rowOff>
    </xdr:from>
    <xdr:to>
      <xdr:col>2</xdr:col>
      <xdr:colOff>254000</xdr:colOff>
      <xdr:row>5241</xdr:row>
      <xdr:rowOff>114300</xdr:rowOff>
    </xdr:to>
    <xdr:pic>
      <xdr:nvPicPr>
        <xdr:cNvPr id="275" name="Picture 274" descr="Astronaut Logo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4E263553-DB10-EC42-B012-3DC86F931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995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5252</xdr:row>
      <xdr:rowOff>0</xdr:rowOff>
    </xdr:from>
    <xdr:to>
      <xdr:col>2</xdr:col>
      <xdr:colOff>254000</xdr:colOff>
      <xdr:row>5261</xdr:row>
      <xdr:rowOff>152400</xdr:rowOff>
    </xdr:to>
    <xdr:pic>
      <xdr:nvPicPr>
        <xdr:cNvPr id="276" name="Picture 275" descr="WePower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D33B8174-4E06-104E-A892-E99C5542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73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5272</xdr:row>
      <xdr:rowOff>0</xdr:rowOff>
    </xdr:from>
    <xdr:to>
      <xdr:col>2</xdr:col>
      <xdr:colOff>254000</xdr:colOff>
      <xdr:row>5281</xdr:row>
      <xdr:rowOff>114300</xdr:rowOff>
    </xdr:to>
    <xdr:pic>
      <xdr:nvPicPr>
        <xdr:cNvPr id="277" name="Picture 276" descr="Unikoin logo">
          <a:hlinkClick xmlns:r="http://schemas.openxmlformats.org/officeDocument/2006/relationships" r:id="rId528"/>
          <a:extLst>
            <a:ext uri="{FF2B5EF4-FFF2-40B4-BE49-F238E27FC236}">
              <a16:creationId xmlns:a16="http://schemas.microsoft.com/office/drawing/2014/main" id="{46B83E0E-A672-6546-A627-2FD88255C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338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5291</xdr:row>
      <xdr:rowOff>0</xdr:rowOff>
    </xdr:from>
    <xdr:to>
      <xdr:col>2</xdr:col>
      <xdr:colOff>254000</xdr:colOff>
      <xdr:row>5300</xdr:row>
      <xdr:rowOff>114300</xdr:rowOff>
    </xdr:to>
    <xdr:pic>
      <xdr:nvPicPr>
        <xdr:cNvPr id="278" name="Picture 277" descr="https://icodrops.com/wp-content/uploads/2017/09/Z3hjGZSC_400x400-150x150.jpg">
          <a:hlinkClick xmlns:r="http://schemas.openxmlformats.org/officeDocument/2006/relationships" r:id="rId530"/>
          <a:extLst>
            <a:ext uri="{FF2B5EF4-FFF2-40B4-BE49-F238E27FC236}">
              <a16:creationId xmlns:a16="http://schemas.microsoft.com/office/drawing/2014/main" id="{21F52547-CA83-C64B-9114-53962CE3A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352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5310</xdr:row>
      <xdr:rowOff>0</xdr:rowOff>
    </xdr:from>
    <xdr:to>
      <xdr:col>2</xdr:col>
      <xdr:colOff>254000</xdr:colOff>
      <xdr:row>5319</xdr:row>
      <xdr:rowOff>114300</xdr:rowOff>
    </xdr:to>
    <xdr:pic>
      <xdr:nvPicPr>
        <xdr:cNvPr id="279" name="Picture 278" descr="Electroneum Logo">
          <a:hlinkClick xmlns:r="http://schemas.openxmlformats.org/officeDocument/2006/relationships" r:id="rId532"/>
          <a:extLst>
            <a:ext uri="{FF2B5EF4-FFF2-40B4-BE49-F238E27FC236}">
              <a16:creationId xmlns:a16="http://schemas.microsoft.com/office/drawing/2014/main" id="{98715251-25CE-1D4C-BD07-97F72490B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365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5329</xdr:row>
      <xdr:rowOff>0</xdr:rowOff>
    </xdr:from>
    <xdr:to>
      <xdr:col>2</xdr:col>
      <xdr:colOff>254000</xdr:colOff>
      <xdr:row>5338</xdr:row>
      <xdr:rowOff>114300</xdr:rowOff>
    </xdr:to>
    <xdr:pic>
      <xdr:nvPicPr>
        <xdr:cNvPr id="280" name="Picture 279" descr="https://icodrops.com/wp-content/uploads/2017/08/nSEjidJ_400x400-150x150.jpg">
          <a:hlinkClick xmlns:r="http://schemas.openxmlformats.org/officeDocument/2006/relationships" r:id="rId534"/>
          <a:extLst>
            <a:ext uri="{FF2B5EF4-FFF2-40B4-BE49-F238E27FC236}">
              <a16:creationId xmlns:a16="http://schemas.microsoft.com/office/drawing/2014/main" id="{E32FCACE-E05E-8644-ADFE-11C1BC66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378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5348</xdr:row>
      <xdr:rowOff>0</xdr:rowOff>
    </xdr:from>
    <xdr:to>
      <xdr:col>2</xdr:col>
      <xdr:colOff>254000</xdr:colOff>
      <xdr:row>5357</xdr:row>
      <xdr:rowOff>114300</xdr:rowOff>
    </xdr:to>
    <xdr:pic>
      <xdr:nvPicPr>
        <xdr:cNvPr id="281" name="Picture 280" descr="https://icodrops.com/wp-content/uploads/2017/09/Qvolta-Logo-150x150.jpg">
          <a:hlinkClick xmlns:r="http://schemas.openxmlformats.org/officeDocument/2006/relationships" r:id="rId536"/>
          <a:extLst>
            <a:ext uri="{FF2B5EF4-FFF2-40B4-BE49-F238E27FC236}">
              <a16:creationId xmlns:a16="http://schemas.microsoft.com/office/drawing/2014/main" id="{CD1BE23B-40FE-2244-9573-758ABB01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391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5367</xdr:row>
      <xdr:rowOff>0</xdr:rowOff>
    </xdr:from>
    <xdr:to>
      <xdr:col>2</xdr:col>
      <xdr:colOff>254000</xdr:colOff>
      <xdr:row>5376</xdr:row>
      <xdr:rowOff>114300</xdr:rowOff>
    </xdr:to>
    <xdr:pic>
      <xdr:nvPicPr>
        <xdr:cNvPr id="282" name="Picture 281" descr="https://icodrops.com/wp-content/uploads/2017/09/19466409_1151100415056314_4229026791446403020_o-150x150.jpg">
          <a:hlinkClick xmlns:r="http://schemas.openxmlformats.org/officeDocument/2006/relationships" r:id="rId538"/>
          <a:extLst>
            <a:ext uri="{FF2B5EF4-FFF2-40B4-BE49-F238E27FC236}">
              <a16:creationId xmlns:a16="http://schemas.microsoft.com/office/drawing/2014/main" id="{1F639B22-4F70-904F-A282-4BA9745A8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404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5386</xdr:row>
      <xdr:rowOff>0</xdr:rowOff>
    </xdr:from>
    <xdr:to>
      <xdr:col>2</xdr:col>
      <xdr:colOff>254000</xdr:colOff>
      <xdr:row>5395</xdr:row>
      <xdr:rowOff>114300</xdr:rowOff>
    </xdr:to>
    <xdr:pic>
      <xdr:nvPicPr>
        <xdr:cNvPr id="283" name="Picture 282" descr="DOVU Logo">
          <a:hlinkClick xmlns:r="http://schemas.openxmlformats.org/officeDocument/2006/relationships" r:id="rId540"/>
          <a:extLst>
            <a:ext uri="{FF2B5EF4-FFF2-40B4-BE49-F238E27FC236}">
              <a16:creationId xmlns:a16="http://schemas.microsoft.com/office/drawing/2014/main" id="{517222D6-1724-CA48-A731-1D57C42F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418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5405</xdr:row>
      <xdr:rowOff>0</xdr:rowOff>
    </xdr:from>
    <xdr:to>
      <xdr:col>2</xdr:col>
      <xdr:colOff>254000</xdr:colOff>
      <xdr:row>5414</xdr:row>
      <xdr:rowOff>114300</xdr:rowOff>
    </xdr:to>
    <xdr:pic>
      <xdr:nvPicPr>
        <xdr:cNvPr id="284" name="Picture 283" descr="Hero Logo">
          <a:hlinkClick xmlns:r="http://schemas.openxmlformats.org/officeDocument/2006/relationships" r:id="rId542"/>
          <a:extLst>
            <a:ext uri="{FF2B5EF4-FFF2-40B4-BE49-F238E27FC236}">
              <a16:creationId xmlns:a16="http://schemas.microsoft.com/office/drawing/2014/main" id="{FD645130-9CBF-F348-844D-E64F31D5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431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5424</xdr:row>
      <xdr:rowOff>0</xdr:rowOff>
    </xdr:from>
    <xdr:to>
      <xdr:col>2</xdr:col>
      <xdr:colOff>254000</xdr:colOff>
      <xdr:row>5433</xdr:row>
      <xdr:rowOff>114300</xdr:rowOff>
    </xdr:to>
    <xdr:pic>
      <xdr:nvPicPr>
        <xdr:cNvPr id="285" name="Picture 284" descr="eidoo Logo">
          <a:hlinkClick xmlns:r="http://schemas.openxmlformats.org/officeDocument/2006/relationships" r:id="rId544"/>
          <a:extLst>
            <a:ext uri="{FF2B5EF4-FFF2-40B4-BE49-F238E27FC236}">
              <a16:creationId xmlns:a16="http://schemas.microsoft.com/office/drawing/2014/main" id="{D50B3937-1BCF-4343-8D03-BEFBB308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444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5443</xdr:row>
      <xdr:rowOff>0</xdr:rowOff>
    </xdr:from>
    <xdr:to>
      <xdr:col>2</xdr:col>
      <xdr:colOff>254000</xdr:colOff>
      <xdr:row>5452</xdr:row>
      <xdr:rowOff>114300</xdr:rowOff>
    </xdr:to>
    <xdr:pic>
      <xdr:nvPicPr>
        <xdr:cNvPr id="286" name="Picture 285" descr="https://icodrops.com/wp-content/uploads/2017/09/1U9KIkzBrsYCTXSSwuvBe2w-150x150.png">
          <a:hlinkClick xmlns:r="http://schemas.openxmlformats.org/officeDocument/2006/relationships" r:id="rId546"/>
          <a:extLst>
            <a:ext uri="{FF2B5EF4-FFF2-40B4-BE49-F238E27FC236}">
              <a16:creationId xmlns:a16="http://schemas.microsoft.com/office/drawing/2014/main" id="{4F477866-04CE-5440-8AC7-5F6BA920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45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5462</xdr:row>
      <xdr:rowOff>0</xdr:rowOff>
    </xdr:from>
    <xdr:to>
      <xdr:col>2</xdr:col>
      <xdr:colOff>254000</xdr:colOff>
      <xdr:row>5471</xdr:row>
      <xdr:rowOff>114300</xdr:rowOff>
    </xdr:to>
    <xdr:pic>
      <xdr:nvPicPr>
        <xdr:cNvPr id="287" name="Picture 286" descr="Request Network Logo">
          <a:hlinkClick xmlns:r="http://schemas.openxmlformats.org/officeDocument/2006/relationships" r:id="rId548"/>
          <a:extLst>
            <a:ext uri="{FF2B5EF4-FFF2-40B4-BE49-F238E27FC236}">
              <a16:creationId xmlns:a16="http://schemas.microsoft.com/office/drawing/2014/main" id="{88F3E6D8-7ACF-004F-8E7B-F7AC515EB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470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5481</xdr:row>
      <xdr:rowOff>0</xdr:rowOff>
    </xdr:from>
    <xdr:to>
      <xdr:col>2</xdr:col>
      <xdr:colOff>254000</xdr:colOff>
      <xdr:row>5490</xdr:row>
      <xdr:rowOff>114300</xdr:rowOff>
    </xdr:to>
    <xdr:pic>
      <xdr:nvPicPr>
        <xdr:cNvPr id="288" name="Picture 287" descr="BlockMason Logo">
          <a:hlinkClick xmlns:r="http://schemas.openxmlformats.org/officeDocument/2006/relationships" r:id="rId550"/>
          <a:extLst>
            <a:ext uri="{FF2B5EF4-FFF2-40B4-BE49-F238E27FC236}">
              <a16:creationId xmlns:a16="http://schemas.microsoft.com/office/drawing/2014/main" id="{DC25C21A-5F37-DA4B-9F2D-3FA3E496F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84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5500</xdr:row>
      <xdr:rowOff>0</xdr:rowOff>
    </xdr:from>
    <xdr:to>
      <xdr:col>2</xdr:col>
      <xdr:colOff>254000</xdr:colOff>
      <xdr:row>5509</xdr:row>
      <xdr:rowOff>114300</xdr:rowOff>
    </xdr:to>
    <xdr:pic>
      <xdr:nvPicPr>
        <xdr:cNvPr id="289" name="Picture 288" descr="Paragon Logo">
          <a:hlinkClick xmlns:r="http://schemas.openxmlformats.org/officeDocument/2006/relationships" r:id="rId552"/>
          <a:extLst>
            <a:ext uri="{FF2B5EF4-FFF2-40B4-BE49-F238E27FC236}">
              <a16:creationId xmlns:a16="http://schemas.microsoft.com/office/drawing/2014/main" id="{2A7DF06E-80E1-774B-BB3E-6239015C1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497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5519</xdr:row>
      <xdr:rowOff>0</xdr:rowOff>
    </xdr:from>
    <xdr:to>
      <xdr:col>2</xdr:col>
      <xdr:colOff>254000</xdr:colOff>
      <xdr:row>5528</xdr:row>
      <xdr:rowOff>114300</xdr:rowOff>
    </xdr:to>
    <xdr:pic>
      <xdr:nvPicPr>
        <xdr:cNvPr id="290" name="Picture 289" descr="NeuRoN Logo">
          <a:hlinkClick xmlns:r="http://schemas.openxmlformats.org/officeDocument/2006/relationships" r:id="rId554"/>
          <a:extLst>
            <a:ext uri="{FF2B5EF4-FFF2-40B4-BE49-F238E27FC236}">
              <a16:creationId xmlns:a16="http://schemas.microsoft.com/office/drawing/2014/main" id="{83625488-EEC4-DD4D-BB79-6DB8A3AD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510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5538</xdr:row>
      <xdr:rowOff>0</xdr:rowOff>
    </xdr:from>
    <xdr:to>
      <xdr:col>2</xdr:col>
      <xdr:colOff>254000</xdr:colOff>
      <xdr:row>5547</xdr:row>
      <xdr:rowOff>114300</xdr:rowOff>
    </xdr:to>
    <xdr:pic>
      <xdr:nvPicPr>
        <xdr:cNvPr id="291" name="Picture 290" descr="BitJob Logo">
          <a:hlinkClick xmlns:r="http://schemas.openxmlformats.org/officeDocument/2006/relationships" r:id="rId556"/>
          <a:extLst>
            <a:ext uri="{FF2B5EF4-FFF2-40B4-BE49-F238E27FC236}">
              <a16:creationId xmlns:a16="http://schemas.microsoft.com/office/drawing/2014/main" id="{8CB76DF1-BD94-984F-8A95-2F358395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523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5558</xdr:row>
      <xdr:rowOff>0</xdr:rowOff>
    </xdr:from>
    <xdr:to>
      <xdr:col>2</xdr:col>
      <xdr:colOff>254000</xdr:colOff>
      <xdr:row>5567</xdr:row>
      <xdr:rowOff>152400</xdr:rowOff>
    </xdr:to>
    <xdr:pic>
      <xdr:nvPicPr>
        <xdr:cNvPr id="292" name="Picture 291" descr="https://icodrops.com/wp-content/uploads/2017/10/CrowdWiz-150x150.jpg">
          <a:hlinkClick xmlns:r="http://schemas.openxmlformats.org/officeDocument/2006/relationships" r:id="rId558"/>
          <a:extLst>
            <a:ext uri="{FF2B5EF4-FFF2-40B4-BE49-F238E27FC236}">
              <a16:creationId xmlns:a16="http://schemas.microsoft.com/office/drawing/2014/main" id="{84440E95-4799-4D45-A16E-8D09ED4CE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27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5578</xdr:row>
      <xdr:rowOff>0</xdr:rowOff>
    </xdr:from>
    <xdr:to>
      <xdr:col>2</xdr:col>
      <xdr:colOff>254000</xdr:colOff>
      <xdr:row>5587</xdr:row>
      <xdr:rowOff>114300</xdr:rowOff>
    </xdr:to>
    <xdr:pic>
      <xdr:nvPicPr>
        <xdr:cNvPr id="293" name="Picture 292" descr="Streamr Logo">
          <a:hlinkClick xmlns:r="http://schemas.openxmlformats.org/officeDocument/2006/relationships" r:id="rId559"/>
          <a:extLst>
            <a:ext uri="{FF2B5EF4-FFF2-40B4-BE49-F238E27FC236}">
              <a16:creationId xmlns:a16="http://schemas.microsoft.com/office/drawing/2014/main" id="{001A0C5F-C1C2-1B46-B2C8-6D18AD3EC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5893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5597</xdr:row>
      <xdr:rowOff>0</xdr:rowOff>
    </xdr:from>
    <xdr:to>
      <xdr:col>2</xdr:col>
      <xdr:colOff>254000</xdr:colOff>
      <xdr:row>5606</xdr:row>
      <xdr:rowOff>114300</xdr:rowOff>
    </xdr:to>
    <xdr:pic>
      <xdr:nvPicPr>
        <xdr:cNvPr id="294" name="Picture 293" descr="Anryze Logo">
          <a:hlinkClick xmlns:r="http://schemas.openxmlformats.org/officeDocument/2006/relationships" r:id="rId561"/>
          <a:extLst>
            <a:ext uri="{FF2B5EF4-FFF2-40B4-BE49-F238E27FC236}">
              <a16:creationId xmlns:a16="http://schemas.microsoft.com/office/drawing/2014/main" id="{93615547-CB8E-FA40-9F39-0556C2F58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906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5616</xdr:row>
      <xdr:rowOff>0</xdr:rowOff>
    </xdr:from>
    <xdr:to>
      <xdr:col>2</xdr:col>
      <xdr:colOff>254000</xdr:colOff>
      <xdr:row>5625</xdr:row>
      <xdr:rowOff>114300</xdr:rowOff>
    </xdr:to>
    <xdr:pic>
      <xdr:nvPicPr>
        <xdr:cNvPr id="295" name="Picture 294" descr="Ties.Network Logo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B8F20251-BE75-244B-BC65-34A6953F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919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5635</xdr:row>
      <xdr:rowOff>0</xdr:rowOff>
    </xdr:from>
    <xdr:to>
      <xdr:col>2</xdr:col>
      <xdr:colOff>254000</xdr:colOff>
      <xdr:row>5644</xdr:row>
      <xdr:rowOff>114300</xdr:rowOff>
    </xdr:to>
    <xdr:pic>
      <xdr:nvPicPr>
        <xdr:cNvPr id="296" name="Picture 295" descr="AirSwap Logo">
          <a:hlinkClick xmlns:r="http://schemas.openxmlformats.org/officeDocument/2006/relationships" r:id="rId565"/>
          <a:extLst>
            <a:ext uri="{FF2B5EF4-FFF2-40B4-BE49-F238E27FC236}">
              <a16:creationId xmlns:a16="http://schemas.microsoft.com/office/drawing/2014/main" id="{507C1D68-8318-3141-B0E2-3714E159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932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5654</xdr:row>
      <xdr:rowOff>0</xdr:rowOff>
    </xdr:from>
    <xdr:to>
      <xdr:col>2</xdr:col>
      <xdr:colOff>254000</xdr:colOff>
      <xdr:row>5663</xdr:row>
      <xdr:rowOff>114300</xdr:rowOff>
    </xdr:to>
    <xdr:pic>
      <xdr:nvPicPr>
        <xdr:cNvPr id="297" name="Picture 296" descr="LAToken logo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EA8AF6C7-ABE4-3741-AA6D-36266DE1B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945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5674</xdr:row>
      <xdr:rowOff>0</xdr:rowOff>
    </xdr:from>
    <xdr:to>
      <xdr:col>2</xdr:col>
      <xdr:colOff>254000</xdr:colOff>
      <xdr:row>5683</xdr:row>
      <xdr:rowOff>152400</xdr:rowOff>
    </xdr:to>
    <xdr:pic>
      <xdr:nvPicPr>
        <xdr:cNvPr id="298" name="Picture 297" descr="Aion Network Logo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5968C723-408C-BC45-AFBF-B8A44051B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149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5694</xdr:row>
      <xdr:rowOff>0</xdr:rowOff>
    </xdr:from>
    <xdr:to>
      <xdr:col>2</xdr:col>
      <xdr:colOff>254000</xdr:colOff>
      <xdr:row>5703</xdr:row>
      <xdr:rowOff>114300</xdr:rowOff>
    </xdr:to>
    <xdr:pic>
      <xdr:nvPicPr>
        <xdr:cNvPr id="299" name="Picture 298" descr="Maecenas logo">
          <a:hlinkClick xmlns:r="http://schemas.openxmlformats.org/officeDocument/2006/relationships" r:id="rId570"/>
          <a:extLst>
            <a:ext uri="{FF2B5EF4-FFF2-40B4-BE49-F238E27FC236}">
              <a16:creationId xmlns:a16="http://schemas.microsoft.com/office/drawing/2014/main" id="{0182B4A8-362D-2C4D-82A3-3161D3A36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315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5713</xdr:row>
      <xdr:rowOff>0</xdr:rowOff>
    </xdr:from>
    <xdr:to>
      <xdr:col>2</xdr:col>
      <xdr:colOff>254000</xdr:colOff>
      <xdr:row>5722</xdr:row>
      <xdr:rowOff>114300</xdr:rowOff>
    </xdr:to>
    <xdr:pic>
      <xdr:nvPicPr>
        <xdr:cNvPr id="300" name="Picture 299" descr="Domraider Logo">
          <a:hlinkClick xmlns:r="http://schemas.openxmlformats.org/officeDocument/2006/relationships" r:id="rId572"/>
          <a:extLst>
            <a:ext uri="{FF2B5EF4-FFF2-40B4-BE49-F238E27FC236}">
              <a16:creationId xmlns:a16="http://schemas.microsoft.com/office/drawing/2014/main" id="{95F3CB73-2A8E-9045-94DB-5753E3DF4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328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5733</xdr:row>
      <xdr:rowOff>0</xdr:rowOff>
    </xdr:from>
    <xdr:to>
      <xdr:col>2</xdr:col>
      <xdr:colOff>254000</xdr:colOff>
      <xdr:row>5742</xdr:row>
      <xdr:rowOff>152400</xdr:rowOff>
    </xdr:to>
    <xdr:pic>
      <xdr:nvPicPr>
        <xdr:cNvPr id="301" name="Picture 300" descr="PayPie Logo">
          <a:hlinkClick xmlns:r="http://schemas.openxmlformats.org/officeDocument/2006/relationships" r:id="rId574"/>
          <a:extLst>
            <a:ext uri="{FF2B5EF4-FFF2-40B4-BE49-F238E27FC236}">
              <a16:creationId xmlns:a16="http://schemas.microsoft.com/office/drawing/2014/main" id="{DDE2F0B1-4E75-DB4B-A7A4-D66EEB300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532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5753</xdr:row>
      <xdr:rowOff>0</xdr:rowOff>
    </xdr:from>
    <xdr:to>
      <xdr:col>2</xdr:col>
      <xdr:colOff>254000</xdr:colOff>
      <xdr:row>5762</xdr:row>
      <xdr:rowOff>114300</xdr:rowOff>
    </xdr:to>
    <xdr:pic>
      <xdr:nvPicPr>
        <xdr:cNvPr id="302" name="Picture 301" descr="PayPie Logo">
          <a:hlinkClick xmlns:r="http://schemas.openxmlformats.org/officeDocument/2006/relationships" r:id="rId576"/>
          <a:extLst>
            <a:ext uri="{FF2B5EF4-FFF2-40B4-BE49-F238E27FC236}">
              <a16:creationId xmlns:a16="http://schemas.microsoft.com/office/drawing/2014/main" id="{EAC80E3C-75EA-2B45-A5E7-00A51029F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697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5772</xdr:row>
      <xdr:rowOff>0</xdr:rowOff>
    </xdr:from>
    <xdr:to>
      <xdr:col>2</xdr:col>
      <xdr:colOff>254000</xdr:colOff>
      <xdr:row>5781</xdr:row>
      <xdr:rowOff>114300</xdr:rowOff>
    </xdr:to>
    <xdr:pic>
      <xdr:nvPicPr>
        <xdr:cNvPr id="303" name="Picture 302" descr="https://icodrops.com/wp-content/uploads/2017/08/nw0secBH_400x400-150x150.png">
          <a:hlinkClick xmlns:r="http://schemas.openxmlformats.org/officeDocument/2006/relationships" r:id="rId577"/>
          <a:extLst>
            <a:ext uri="{FF2B5EF4-FFF2-40B4-BE49-F238E27FC236}">
              <a16:creationId xmlns:a16="http://schemas.microsoft.com/office/drawing/2014/main" id="{350984EB-BA09-0543-BA7D-EB06F488A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710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5791</xdr:row>
      <xdr:rowOff>0</xdr:rowOff>
    </xdr:from>
    <xdr:to>
      <xdr:col>2</xdr:col>
      <xdr:colOff>254000</xdr:colOff>
      <xdr:row>5800</xdr:row>
      <xdr:rowOff>114300</xdr:rowOff>
    </xdr:to>
    <xdr:pic>
      <xdr:nvPicPr>
        <xdr:cNvPr id="304" name="Picture 303" descr="PowerLedger Logo">
          <a:hlinkClick xmlns:r="http://schemas.openxmlformats.org/officeDocument/2006/relationships" r:id="rId579"/>
          <a:extLst>
            <a:ext uri="{FF2B5EF4-FFF2-40B4-BE49-F238E27FC236}">
              <a16:creationId xmlns:a16="http://schemas.microsoft.com/office/drawing/2014/main" id="{0459A52F-1A47-A942-99C9-6D31CE2E2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0724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5810</xdr:row>
      <xdr:rowOff>0</xdr:rowOff>
    </xdr:from>
    <xdr:to>
      <xdr:col>2</xdr:col>
      <xdr:colOff>254000</xdr:colOff>
      <xdr:row>5819</xdr:row>
      <xdr:rowOff>114300</xdr:rowOff>
    </xdr:to>
    <xdr:pic>
      <xdr:nvPicPr>
        <xdr:cNvPr id="305" name="Picture 304" descr="AirToken Logo">
          <a:hlinkClick xmlns:r="http://schemas.openxmlformats.org/officeDocument/2006/relationships" r:id="rId581"/>
          <a:extLst>
            <a:ext uri="{FF2B5EF4-FFF2-40B4-BE49-F238E27FC236}">
              <a16:creationId xmlns:a16="http://schemas.microsoft.com/office/drawing/2014/main" id="{F013D51A-A891-9E49-B4B9-0F4781880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711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5829</xdr:row>
      <xdr:rowOff>0</xdr:rowOff>
    </xdr:from>
    <xdr:to>
      <xdr:col>2</xdr:col>
      <xdr:colOff>254000</xdr:colOff>
      <xdr:row>5838</xdr:row>
      <xdr:rowOff>114300</xdr:rowOff>
    </xdr:to>
    <xdr:pic>
      <xdr:nvPicPr>
        <xdr:cNvPr id="306" name="Picture 305" descr="Wanchain Logo">
          <a:hlinkClick xmlns:r="http://schemas.openxmlformats.org/officeDocument/2006/relationships" r:id="rId583"/>
          <a:extLst>
            <a:ext uri="{FF2B5EF4-FFF2-40B4-BE49-F238E27FC236}">
              <a16:creationId xmlns:a16="http://schemas.microsoft.com/office/drawing/2014/main" id="{8B31CFE1-FB26-9149-842F-702788FE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725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5848</xdr:row>
      <xdr:rowOff>0</xdr:rowOff>
    </xdr:from>
    <xdr:to>
      <xdr:col>2</xdr:col>
      <xdr:colOff>254000</xdr:colOff>
      <xdr:row>5857</xdr:row>
      <xdr:rowOff>114300</xdr:rowOff>
    </xdr:to>
    <xdr:pic>
      <xdr:nvPicPr>
        <xdr:cNvPr id="307" name="Picture 306" descr="https://icodrops.com/wp-content/uploads/2017/09/TEbT238y_400x400-150x150.jpg">
          <a:hlinkClick xmlns:r="http://schemas.openxmlformats.org/officeDocument/2006/relationships" r:id="rId585"/>
          <a:extLst>
            <a:ext uri="{FF2B5EF4-FFF2-40B4-BE49-F238E27FC236}">
              <a16:creationId xmlns:a16="http://schemas.microsoft.com/office/drawing/2014/main" id="{E9C8F47E-E85A-D748-9CF5-3717B001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738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5867</xdr:row>
      <xdr:rowOff>0</xdr:rowOff>
    </xdr:from>
    <xdr:to>
      <xdr:col>2</xdr:col>
      <xdr:colOff>254000</xdr:colOff>
      <xdr:row>5876</xdr:row>
      <xdr:rowOff>114300</xdr:rowOff>
    </xdr:to>
    <xdr:pic>
      <xdr:nvPicPr>
        <xdr:cNvPr id="308" name="Picture 307" descr="https://icodrops.com/wp-content/uploads/2017/08/Ts3JxI1U_400x400-150x150.jpg">
          <a:hlinkClick xmlns:r="http://schemas.openxmlformats.org/officeDocument/2006/relationships" r:id="rId587"/>
          <a:extLst>
            <a:ext uri="{FF2B5EF4-FFF2-40B4-BE49-F238E27FC236}">
              <a16:creationId xmlns:a16="http://schemas.microsoft.com/office/drawing/2014/main" id="{B208A429-CECF-A344-B575-9AA081CD3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751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5886</xdr:row>
      <xdr:rowOff>0</xdr:rowOff>
    </xdr:from>
    <xdr:to>
      <xdr:col>2</xdr:col>
      <xdr:colOff>254000</xdr:colOff>
      <xdr:row>5895</xdr:row>
      <xdr:rowOff>114300</xdr:rowOff>
    </xdr:to>
    <xdr:pic>
      <xdr:nvPicPr>
        <xdr:cNvPr id="309" name="Picture 308" descr="Internxt Logo">
          <a:hlinkClick xmlns:r="http://schemas.openxmlformats.org/officeDocument/2006/relationships" r:id="rId589"/>
          <a:extLst>
            <a:ext uri="{FF2B5EF4-FFF2-40B4-BE49-F238E27FC236}">
              <a16:creationId xmlns:a16="http://schemas.microsoft.com/office/drawing/2014/main" id="{AEAA37C4-85CA-3A42-9AB0-CC677007E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764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5905</xdr:row>
      <xdr:rowOff>0</xdr:rowOff>
    </xdr:from>
    <xdr:to>
      <xdr:col>2</xdr:col>
      <xdr:colOff>254000</xdr:colOff>
      <xdr:row>5914</xdr:row>
      <xdr:rowOff>114300</xdr:rowOff>
    </xdr:to>
    <xdr:pic>
      <xdr:nvPicPr>
        <xdr:cNvPr id="310" name="Picture 309" descr="https://icodrops.com/wp-content/uploads/2017/08/Kh4AZG5j_400x400-150x150.jpg">
          <a:hlinkClick xmlns:r="http://schemas.openxmlformats.org/officeDocument/2006/relationships" r:id="rId591"/>
          <a:extLst>
            <a:ext uri="{FF2B5EF4-FFF2-40B4-BE49-F238E27FC236}">
              <a16:creationId xmlns:a16="http://schemas.microsoft.com/office/drawing/2014/main" id="{CA54FEB0-200E-E24D-9BFF-1AB5E6033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777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5924</xdr:row>
      <xdr:rowOff>0</xdr:rowOff>
    </xdr:from>
    <xdr:to>
      <xdr:col>2</xdr:col>
      <xdr:colOff>254000</xdr:colOff>
      <xdr:row>5933</xdr:row>
      <xdr:rowOff>114300</xdr:rowOff>
    </xdr:to>
    <xdr:pic>
      <xdr:nvPicPr>
        <xdr:cNvPr id="311" name="Picture 310" descr="Kin logo">
          <a:hlinkClick xmlns:r="http://schemas.openxmlformats.org/officeDocument/2006/relationships" r:id="rId593"/>
          <a:extLst>
            <a:ext uri="{FF2B5EF4-FFF2-40B4-BE49-F238E27FC236}">
              <a16:creationId xmlns:a16="http://schemas.microsoft.com/office/drawing/2014/main" id="{62880DC4-E485-B94B-BF6B-8BF3563A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91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5943</xdr:row>
      <xdr:rowOff>0</xdr:rowOff>
    </xdr:from>
    <xdr:to>
      <xdr:col>2</xdr:col>
      <xdr:colOff>254000</xdr:colOff>
      <xdr:row>5952</xdr:row>
      <xdr:rowOff>114300</xdr:rowOff>
    </xdr:to>
    <xdr:pic>
      <xdr:nvPicPr>
        <xdr:cNvPr id="312" name="Picture 311" descr="https://icodrops.com/wp-content/uploads/2017/08/gWe5mmcJ_400x400-150x150.jpg">
          <a:hlinkClick xmlns:r="http://schemas.openxmlformats.org/officeDocument/2006/relationships" r:id="rId595"/>
          <a:extLst>
            <a:ext uri="{FF2B5EF4-FFF2-40B4-BE49-F238E27FC236}">
              <a16:creationId xmlns:a16="http://schemas.microsoft.com/office/drawing/2014/main" id="{C39763F9-B0D9-9E4F-A89D-8DC57EE8D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804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5962</xdr:row>
      <xdr:rowOff>0</xdr:rowOff>
    </xdr:from>
    <xdr:to>
      <xdr:col>2</xdr:col>
      <xdr:colOff>254000</xdr:colOff>
      <xdr:row>5971</xdr:row>
      <xdr:rowOff>114300</xdr:rowOff>
    </xdr:to>
    <xdr:pic>
      <xdr:nvPicPr>
        <xdr:cNvPr id="313" name="Picture 312" descr="Modum Logo">
          <a:hlinkClick xmlns:r="http://schemas.openxmlformats.org/officeDocument/2006/relationships" r:id="rId597"/>
          <a:extLst>
            <a:ext uri="{FF2B5EF4-FFF2-40B4-BE49-F238E27FC236}">
              <a16:creationId xmlns:a16="http://schemas.microsoft.com/office/drawing/2014/main" id="{914DA5D0-D0B7-E442-A4BD-3BAF83B0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6817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5981</xdr:row>
      <xdr:rowOff>0</xdr:rowOff>
    </xdr:from>
    <xdr:to>
      <xdr:col>2</xdr:col>
      <xdr:colOff>254000</xdr:colOff>
      <xdr:row>5990</xdr:row>
      <xdr:rowOff>114300</xdr:rowOff>
    </xdr:to>
    <xdr:pic>
      <xdr:nvPicPr>
        <xdr:cNvPr id="314" name="Picture 313" descr="https://icodrops.com/wp-content/uploads/2017/08/D5URXLHv_400x400-150x150.jpg">
          <a:hlinkClick xmlns:r="http://schemas.openxmlformats.org/officeDocument/2006/relationships" r:id="rId599"/>
          <a:extLst>
            <a:ext uri="{FF2B5EF4-FFF2-40B4-BE49-F238E27FC236}">
              <a16:creationId xmlns:a16="http://schemas.microsoft.com/office/drawing/2014/main" id="{C8144EB7-72C3-984C-B178-E34C7876E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830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6001</xdr:row>
      <xdr:rowOff>0</xdr:rowOff>
    </xdr:from>
    <xdr:to>
      <xdr:col>2</xdr:col>
      <xdr:colOff>254000</xdr:colOff>
      <xdr:row>6010</xdr:row>
      <xdr:rowOff>152400</xdr:rowOff>
    </xdr:to>
    <xdr:pic>
      <xdr:nvPicPr>
        <xdr:cNvPr id="315" name="Picture 314" descr="https://icodrops.com/wp-content/uploads/2017/08/D5URXLHv_400x400-150x150.jpg">
          <a:hlinkClick xmlns:r="http://schemas.openxmlformats.org/officeDocument/2006/relationships" r:id="rId601"/>
          <a:extLst>
            <a:ext uri="{FF2B5EF4-FFF2-40B4-BE49-F238E27FC236}">
              <a16:creationId xmlns:a16="http://schemas.microsoft.com/office/drawing/2014/main" id="{A3D0E1BF-F686-7540-B764-17E2309DB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034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6021</xdr:row>
      <xdr:rowOff>0</xdr:rowOff>
    </xdr:from>
    <xdr:to>
      <xdr:col>2</xdr:col>
      <xdr:colOff>254000</xdr:colOff>
      <xdr:row>6030</xdr:row>
      <xdr:rowOff>114300</xdr:rowOff>
    </xdr:to>
    <xdr:pic>
      <xdr:nvPicPr>
        <xdr:cNvPr id="316" name="Picture 315" descr="https://icodrops.com/wp-content/uploads/2017/09/ChainLink-Logo-150x150.jpg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0B9D87AD-F37A-2A46-BD85-71A5D3D2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919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6041</xdr:row>
      <xdr:rowOff>0</xdr:rowOff>
    </xdr:from>
    <xdr:to>
      <xdr:col>2</xdr:col>
      <xdr:colOff>254000</xdr:colOff>
      <xdr:row>6050</xdr:row>
      <xdr:rowOff>152400</xdr:rowOff>
    </xdr:to>
    <xdr:pic>
      <xdr:nvPicPr>
        <xdr:cNvPr id="317" name="Picture 316" descr="Streamr Logo">
          <a:hlinkClick xmlns:r="http://schemas.openxmlformats.org/officeDocument/2006/relationships" r:id="rId604"/>
          <a:extLst>
            <a:ext uri="{FF2B5EF4-FFF2-40B4-BE49-F238E27FC236}">
              <a16:creationId xmlns:a16="http://schemas.microsoft.com/office/drawing/2014/main" id="{C2EC931E-BD21-6E48-89A6-CE5C95914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03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6061</xdr:row>
      <xdr:rowOff>0</xdr:rowOff>
    </xdr:from>
    <xdr:to>
      <xdr:col>2</xdr:col>
      <xdr:colOff>254000</xdr:colOff>
      <xdr:row>6070</xdr:row>
      <xdr:rowOff>114300</xdr:rowOff>
    </xdr:to>
    <xdr:pic>
      <xdr:nvPicPr>
        <xdr:cNvPr id="318" name="Picture 317" descr="Substratum Logo">
          <a:hlinkClick xmlns:r="http://schemas.openxmlformats.org/officeDocument/2006/relationships" r:id="rId605"/>
          <a:extLst>
            <a:ext uri="{FF2B5EF4-FFF2-40B4-BE49-F238E27FC236}">
              <a16:creationId xmlns:a16="http://schemas.microsoft.com/office/drawing/2014/main" id="{27AC65CC-A8C1-234E-8DAE-5D035C12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569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6080</xdr:row>
      <xdr:rowOff>0</xdr:rowOff>
    </xdr:from>
    <xdr:to>
      <xdr:col>2</xdr:col>
      <xdr:colOff>254000</xdr:colOff>
      <xdr:row>6089</xdr:row>
      <xdr:rowOff>114300</xdr:rowOff>
    </xdr:to>
    <xdr:pic>
      <xdr:nvPicPr>
        <xdr:cNvPr id="319" name="Picture 318" descr="https://icodrops.com/wp-content/uploads/2017/08/v-bwb5EO_400x400-150x150.jpg">
          <a:hlinkClick xmlns:r="http://schemas.openxmlformats.org/officeDocument/2006/relationships" r:id="rId607"/>
          <a:extLst>
            <a:ext uri="{FF2B5EF4-FFF2-40B4-BE49-F238E27FC236}">
              <a16:creationId xmlns:a16="http://schemas.microsoft.com/office/drawing/2014/main" id="{73381BE9-0E83-F84F-91C9-F9EBD3DF1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582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6100</xdr:row>
      <xdr:rowOff>0</xdr:rowOff>
    </xdr:from>
    <xdr:to>
      <xdr:col>2</xdr:col>
      <xdr:colOff>254000</xdr:colOff>
      <xdr:row>6109</xdr:row>
      <xdr:rowOff>152400</xdr:rowOff>
    </xdr:to>
    <xdr:pic>
      <xdr:nvPicPr>
        <xdr:cNvPr id="320" name="Picture 319" descr="Enjin Coin Logo">
          <a:hlinkClick xmlns:r="http://schemas.openxmlformats.org/officeDocument/2006/relationships" r:id="rId609"/>
          <a:extLst>
            <a:ext uri="{FF2B5EF4-FFF2-40B4-BE49-F238E27FC236}">
              <a16:creationId xmlns:a16="http://schemas.microsoft.com/office/drawing/2014/main" id="{85EB2CB1-0D2A-174A-A7BA-75570C1F4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786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6120</xdr:row>
      <xdr:rowOff>0</xdr:rowOff>
    </xdr:from>
    <xdr:to>
      <xdr:col>2</xdr:col>
      <xdr:colOff>254000</xdr:colOff>
      <xdr:row>6129</xdr:row>
      <xdr:rowOff>114300</xdr:rowOff>
    </xdr:to>
    <xdr:pic>
      <xdr:nvPicPr>
        <xdr:cNvPr id="321" name="Picture 320" descr="KyberNetwork Logo">
          <a:hlinkClick xmlns:r="http://schemas.openxmlformats.org/officeDocument/2006/relationships" r:id="rId610"/>
          <a:extLst>
            <a:ext uri="{FF2B5EF4-FFF2-40B4-BE49-F238E27FC236}">
              <a16:creationId xmlns:a16="http://schemas.microsoft.com/office/drawing/2014/main" id="{78252219-AA52-A749-94E9-5518C995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951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6139</xdr:row>
      <xdr:rowOff>0</xdr:rowOff>
    </xdr:from>
    <xdr:to>
      <xdr:col>2</xdr:col>
      <xdr:colOff>254000</xdr:colOff>
      <xdr:row>6148</xdr:row>
      <xdr:rowOff>114300</xdr:rowOff>
    </xdr:to>
    <xdr:pic>
      <xdr:nvPicPr>
        <xdr:cNvPr id="322" name="Picture 321" descr="https://icodrops.com/wp-content/uploads/2017/08/vcfUrjQ1_400x400-150x150.jpg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11FB1868-DF75-1443-AEF4-8B0D2760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964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6158</xdr:row>
      <xdr:rowOff>0</xdr:rowOff>
    </xdr:from>
    <xdr:to>
      <xdr:col>2</xdr:col>
      <xdr:colOff>254000</xdr:colOff>
      <xdr:row>6167</xdr:row>
      <xdr:rowOff>114300</xdr:rowOff>
    </xdr:to>
    <xdr:pic>
      <xdr:nvPicPr>
        <xdr:cNvPr id="323" name="Picture 322" descr="https://icodrops.com/wp-content/uploads/2017/08/LdlPnm6p_400x400-150x150.jpg">
          <a:hlinkClick xmlns:r="http://schemas.openxmlformats.org/officeDocument/2006/relationships" r:id="rId614"/>
          <a:extLst>
            <a:ext uri="{FF2B5EF4-FFF2-40B4-BE49-F238E27FC236}">
              <a16:creationId xmlns:a16="http://schemas.microsoft.com/office/drawing/2014/main" id="{18D0BCD9-4669-F145-9AAB-1D41FCD1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952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6177</xdr:row>
      <xdr:rowOff>0</xdr:rowOff>
    </xdr:from>
    <xdr:to>
      <xdr:col>2</xdr:col>
      <xdr:colOff>254000</xdr:colOff>
      <xdr:row>6186</xdr:row>
      <xdr:rowOff>114300</xdr:rowOff>
    </xdr:to>
    <xdr:pic>
      <xdr:nvPicPr>
        <xdr:cNvPr id="324" name="Picture 323" descr="https://icodrops.com/wp-content/uploads/2017/08/THYlRDUo_400x400-150x150.jpg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B1C0395F-DDB2-BF43-896F-DFE419B6C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940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6197</xdr:row>
      <xdr:rowOff>0</xdr:rowOff>
    </xdr:from>
    <xdr:to>
      <xdr:col>2</xdr:col>
      <xdr:colOff>254000</xdr:colOff>
      <xdr:row>6206</xdr:row>
      <xdr:rowOff>152400</xdr:rowOff>
    </xdr:to>
    <xdr:pic>
      <xdr:nvPicPr>
        <xdr:cNvPr id="325" name="Picture 324" descr="https://icodrops.com/wp-content/uploads/2017/09/K88NMJjw_400x400-150x150.jpg">
          <a:hlinkClick xmlns:r="http://schemas.openxmlformats.org/officeDocument/2006/relationships" r:id="rId618"/>
          <a:extLst>
            <a:ext uri="{FF2B5EF4-FFF2-40B4-BE49-F238E27FC236}">
              <a16:creationId xmlns:a16="http://schemas.microsoft.com/office/drawing/2014/main" id="{ABE5ED49-52B0-7F46-AA1D-C951FDDA5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144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6218</xdr:row>
      <xdr:rowOff>0</xdr:rowOff>
    </xdr:from>
    <xdr:to>
      <xdr:col>2</xdr:col>
      <xdr:colOff>254000</xdr:colOff>
      <xdr:row>6227</xdr:row>
      <xdr:rowOff>152400</xdr:rowOff>
    </xdr:to>
    <xdr:pic>
      <xdr:nvPicPr>
        <xdr:cNvPr id="326" name="Picture 325" descr="https://icodrops.com/wp-content/uploads/2017/09/1U9KIkzBrsYCTXSSwuvBe2w-150x150.png">
          <a:hlinkClick xmlns:r="http://schemas.openxmlformats.org/officeDocument/2006/relationships" r:id="rId619"/>
          <a:extLst>
            <a:ext uri="{FF2B5EF4-FFF2-40B4-BE49-F238E27FC236}">
              <a16:creationId xmlns:a16="http://schemas.microsoft.com/office/drawing/2014/main" id="{24FF85DD-777F-9749-B52F-29F9B1F4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0500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6238</xdr:row>
      <xdr:rowOff>0</xdr:rowOff>
    </xdr:from>
    <xdr:to>
      <xdr:col>2</xdr:col>
      <xdr:colOff>254000</xdr:colOff>
      <xdr:row>6247</xdr:row>
      <xdr:rowOff>114300</xdr:rowOff>
    </xdr:to>
    <xdr:pic>
      <xdr:nvPicPr>
        <xdr:cNvPr id="327" name="Picture 326" descr="https://icodrops.com/wp-content/uploads/2017/09/photo_2017-07-13_18-05-44-150x150.jpg">
          <a:hlinkClick xmlns:r="http://schemas.openxmlformats.org/officeDocument/2006/relationships" r:id="rId620"/>
          <a:extLst>
            <a:ext uri="{FF2B5EF4-FFF2-40B4-BE49-F238E27FC236}">
              <a16:creationId xmlns:a16="http://schemas.microsoft.com/office/drawing/2014/main" id="{9AB69CB7-8E5B-BA42-8F0A-261EF58B2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665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6257</xdr:row>
      <xdr:rowOff>0</xdr:rowOff>
    </xdr:from>
    <xdr:to>
      <xdr:col>2</xdr:col>
      <xdr:colOff>254000</xdr:colOff>
      <xdr:row>6266</xdr:row>
      <xdr:rowOff>114300</xdr:rowOff>
    </xdr:to>
    <xdr:pic>
      <xdr:nvPicPr>
        <xdr:cNvPr id="328" name="Picture 327" descr="https://icodrops.com/wp-content/uploads/2017/08/nV7eAuUq_400x400-150x150.png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29EE9CA5-E6EE-6E49-8C42-B7E831BDF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67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6276</xdr:row>
      <xdr:rowOff>0</xdr:rowOff>
    </xdr:from>
    <xdr:to>
      <xdr:col>2</xdr:col>
      <xdr:colOff>254000</xdr:colOff>
      <xdr:row>6285</xdr:row>
      <xdr:rowOff>114300</xdr:rowOff>
    </xdr:to>
    <xdr:pic>
      <xdr:nvPicPr>
        <xdr:cNvPr id="329" name="Picture 328" descr="Rivetz Logo">
          <a:hlinkClick xmlns:r="http://schemas.openxmlformats.org/officeDocument/2006/relationships" r:id="rId624"/>
          <a:extLst>
            <a:ext uri="{FF2B5EF4-FFF2-40B4-BE49-F238E27FC236}">
              <a16:creationId xmlns:a16="http://schemas.microsoft.com/office/drawing/2014/main" id="{9E659399-7B2F-AC49-B78E-A4F4025E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692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6295</xdr:row>
      <xdr:rowOff>0</xdr:rowOff>
    </xdr:from>
    <xdr:to>
      <xdr:col>1</xdr:col>
      <xdr:colOff>63500</xdr:colOff>
      <xdr:row>6299</xdr:row>
      <xdr:rowOff>50800</xdr:rowOff>
    </xdr:to>
    <xdr:pic>
      <xdr:nvPicPr>
        <xdr:cNvPr id="330" name="Picture 329" descr="https://icodrops.com/wp-content/uploads/2017/08/filecoin_100x.png">
          <a:hlinkClick xmlns:r="http://schemas.openxmlformats.org/officeDocument/2006/relationships" r:id="rId626"/>
          <a:extLst>
            <a:ext uri="{FF2B5EF4-FFF2-40B4-BE49-F238E27FC236}">
              <a16:creationId xmlns:a16="http://schemas.microsoft.com/office/drawing/2014/main" id="{446A7FE7-F4C8-7B47-8C5A-2F6981EBE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705500"/>
          <a:ext cx="88900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6310</xdr:row>
      <xdr:rowOff>0</xdr:rowOff>
    </xdr:from>
    <xdr:to>
      <xdr:col>2</xdr:col>
      <xdr:colOff>254000</xdr:colOff>
      <xdr:row>6319</xdr:row>
      <xdr:rowOff>114300</xdr:rowOff>
    </xdr:to>
    <xdr:pic>
      <xdr:nvPicPr>
        <xdr:cNvPr id="331" name="Picture 330" descr="https://icodrops.com/wp-content/uploads/2017/08/oeIeHOFg_400x400-150x150.jpg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11858054-0F0D-D14C-B28D-FFFFC15D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95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6329</xdr:row>
      <xdr:rowOff>0</xdr:rowOff>
    </xdr:from>
    <xdr:to>
      <xdr:col>2</xdr:col>
      <xdr:colOff>254000</xdr:colOff>
      <xdr:row>6338</xdr:row>
      <xdr:rowOff>114300</xdr:rowOff>
    </xdr:to>
    <xdr:pic>
      <xdr:nvPicPr>
        <xdr:cNvPr id="332" name="Picture 331" descr="https://icodrops.com/wp-content/uploads/2017/08/PUNFsvGI_400x400-150x150.jpg">
          <a:hlinkClick xmlns:r="http://schemas.openxmlformats.org/officeDocument/2006/relationships" r:id="rId630"/>
          <a:extLst>
            <a:ext uri="{FF2B5EF4-FFF2-40B4-BE49-F238E27FC236}">
              <a16:creationId xmlns:a16="http://schemas.microsoft.com/office/drawing/2014/main" id="{2815B7E1-1E54-AA45-9016-C91A99055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96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6348</xdr:row>
      <xdr:rowOff>0</xdr:rowOff>
    </xdr:from>
    <xdr:to>
      <xdr:col>2</xdr:col>
      <xdr:colOff>254000</xdr:colOff>
      <xdr:row>6357</xdr:row>
      <xdr:rowOff>114300</xdr:rowOff>
    </xdr:to>
    <xdr:pic>
      <xdr:nvPicPr>
        <xdr:cNvPr id="333" name="Picture 332" descr="Aventus Logo">
          <a:hlinkClick xmlns:r="http://schemas.openxmlformats.org/officeDocument/2006/relationships" r:id="rId632"/>
          <a:extLst>
            <a:ext uri="{FF2B5EF4-FFF2-40B4-BE49-F238E27FC236}">
              <a16:creationId xmlns:a16="http://schemas.microsoft.com/office/drawing/2014/main" id="{AFBEC842-4150-8E4C-9469-3439A3C76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983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6367</xdr:row>
      <xdr:rowOff>0</xdr:rowOff>
    </xdr:from>
    <xdr:to>
      <xdr:col>2</xdr:col>
      <xdr:colOff>254000</xdr:colOff>
      <xdr:row>6376</xdr:row>
      <xdr:rowOff>114300</xdr:rowOff>
    </xdr:to>
    <xdr:pic>
      <xdr:nvPicPr>
        <xdr:cNvPr id="334" name="Picture 333" descr="https://icodrops.com/wp-content/uploads/2017/08/1tN5hB7u_400x400-150x150.jpg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50954155-F9A3-1A44-A1E7-EDDA45246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996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6386</xdr:row>
      <xdr:rowOff>0</xdr:rowOff>
    </xdr:from>
    <xdr:to>
      <xdr:col>2</xdr:col>
      <xdr:colOff>254000</xdr:colOff>
      <xdr:row>6395</xdr:row>
      <xdr:rowOff>114300</xdr:rowOff>
    </xdr:to>
    <xdr:pic>
      <xdr:nvPicPr>
        <xdr:cNvPr id="335" name="Picture 334" descr="https://icodrops.com/wp-content/uploads/2017/08/Logo-150x150.jpg">
          <a:hlinkClick xmlns:r="http://schemas.openxmlformats.org/officeDocument/2006/relationships" r:id="rId636"/>
          <a:extLst>
            <a:ext uri="{FF2B5EF4-FFF2-40B4-BE49-F238E27FC236}">
              <a16:creationId xmlns:a16="http://schemas.microsoft.com/office/drawing/2014/main" id="{E67D634B-BA9E-384A-965B-241658CFF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009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6405</xdr:row>
      <xdr:rowOff>0</xdr:rowOff>
    </xdr:from>
    <xdr:to>
      <xdr:col>2</xdr:col>
      <xdr:colOff>254000</xdr:colOff>
      <xdr:row>6414</xdr:row>
      <xdr:rowOff>114300</xdr:rowOff>
    </xdr:to>
    <xdr:pic>
      <xdr:nvPicPr>
        <xdr:cNvPr id="336" name="Picture 335" descr="https://icodrops.com/wp-content/uploads/2017/08/E78z5y-N_400x400-150x150.jpg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47670AD8-DB41-D841-99E3-79AD97E7F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022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6424</xdr:row>
      <xdr:rowOff>0</xdr:rowOff>
    </xdr:from>
    <xdr:to>
      <xdr:col>2</xdr:col>
      <xdr:colOff>254000</xdr:colOff>
      <xdr:row>6433</xdr:row>
      <xdr:rowOff>114300</xdr:rowOff>
    </xdr:to>
    <xdr:pic>
      <xdr:nvPicPr>
        <xdr:cNvPr id="337" name="Picture 336" descr="https://icodrops.com/wp-content/uploads/2017/08/tqwAZ_mG_400x400-150x150.jpg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3CA41E53-FDAC-9440-9134-6808700AE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035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6443</xdr:row>
      <xdr:rowOff>0</xdr:rowOff>
    </xdr:from>
    <xdr:to>
      <xdr:col>2</xdr:col>
      <xdr:colOff>254000</xdr:colOff>
      <xdr:row>6452</xdr:row>
      <xdr:rowOff>114300</xdr:rowOff>
    </xdr:to>
    <xdr:pic>
      <xdr:nvPicPr>
        <xdr:cNvPr id="338" name="Picture 337" descr="Crhonologic logo">
          <a:hlinkClick xmlns:r="http://schemas.openxmlformats.org/officeDocument/2006/relationships" r:id="rId642"/>
          <a:extLst>
            <a:ext uri="{FF2B5EF4-FFF2-40B4-BE49-F238E27FC236}">
              <a16:creationId xmlns:a16="http://schemas.microsoft.com/office/drawing/2014/main" id="{3A01E309-13CC-384B-88D3-B0CAE23C8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04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6462</xdr:row>
      <xdr:rowOff>0</xdr:rowOff>
    </xdr:from>
    <xdr:to>
      <xdr:col>2</xdr:col>
      <xdr:colOff>254000</xdr:colOff>
      <xdr:row>6471</xdr:row>
      <xdr:rowOff>114300</xdr:rowOff>
    </xdr:to>
    <xdr:pic>
      <xdr:nvPicPr>
        <xdr:cNvPr id="339" name="Picture 338" descr="DIMCOIN Logo">
          <a:hlinkClick xmlns:r="http://schemas.openxmlformats.org/officeDocument/2006/relationships" r:id="rId644"/>
          <a:extLst>
            <a:ext uri="{FF2B5EF4-FFF2-40B4-BE49-F238E27FC236}">
              <a16:creationId xmlns:a16="http://schemas.microsoft.com/office/drawing/2014/main" id="{4010BE52-212B-5E4A-8694-D47B7A9C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62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6481</xdr:row>
      <xdr:rowOff>0</xdr:rowOff>
    </xdr:from>
    <xdr:to>
      <xdr:col>2</xdr:col>
      <xdr:colOff>254000</xdr:colOff>
      <xdr:row>6490</xdr:row>
      <xdr:rowOff>114300</xdr:rowOff>
    </xdr:to>
    <xdr:pic>
      <xdr:nvPicPr>
        <xdr:cNvPr id="340" name="Picture 339" descr="https://icodrops.com/wp-content/uploads/2017/08/bP4qYgne_400x400-150x150.jpg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62BC769F-C576-534F-8976-8EDB96E32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075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6501</xdr:row>
      <xdr:rowOff>0</xdr:rowOff>
    </xdr:from>
    <xdr:to>
      <xdr:col>2</xdr:col>
      <xdr:colOff>254000</xdr:colOff>
      <xdr:row>6510</xdr:row>
      <xdr:rowOff>152400</xdr:rowOff>
    </xdr:to>
    <xdr:pic>
      <xdr:nvPicPr>
        <xdr:cNvPr id="341" name="Picture 340" descr="https://icodrops.com/wp-content/uploads/2017/08/Kh4AZG5j_400x400-150x150.jpg">
          <a:hlinkClick xmlns:r="http://schemas.openxmlformats.org/officeDocument/2006/relationships" r:id="rId648"/>
          <a:extLst>
            <a:ext uri="{FF2B5EF4-FFF2-40B4-BE49-F238E27FC236}">
              <a16:creationId xmlns:a16="http://schemas.microsoft.com/office/drawing/2014/main" id="{672465FE-2A55-FD4D-B5A2-8E9E5B8C5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279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6521</xdr:row>
      <xdr:rowOff>0</xdr:rowOff>
    </xdr:from>
    <xdr:to>
      <xdr:col>2</xdr:col>
      <xdr:colOff>254000</xdr:colOff>
      <xdr:row>6530</xdr:row>
      <xdr:rowOff>114300</xdr:rowOff>
    </xdr:to>
    <xdr:pic>
      <xdr:nvPicPr>
        <xdr:cNvPr id="342" name="Picture 341" descr="https://icodrops.com/wp-content/uploads/2017/08/wwpT7eSE_400x400-150x150.jpg">
          <a:hlinkClick xmlns:r="http://schemas.openxmlformats.org/officeDocument/2006/relationships" r:id="rId649"/>
          <a:extLst>
            <a:ext uri="{FF2B5EF4-FFF2-40B4-BE49-F238E27FC236}">
              <a16:creationId xmlns:a16="http://schemas.microsoft.com/office/drawing/2014/main" id="{5DED8805-7090-B04B-8D76-411C68066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419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6540</xdr:row>
      <xdr:rowOff>0</xdr:rowOff>
    </xdr:from>
    <xdr:to>
      <xdr:col>2</xdr:col>
      <xdr:colOff>254000</xdr:colOff>
      <xdr:row>6549</xdr:row>
      <xdr:rowOff>114300</xdr:rowOff>
    </xdr:to>
    <xdr:pic>
      <xdr:nvPicPr>
        <xdr:cNvPr id="343" name="Picture 342" descr="https://icodrops.com/wp-content/uploads/2017/08/uJ8v8VJP_400x400-150x150.png">
          <a:hlinkClick xmlns:r="http://schemas.openxmlformats.org/officeDocument/2006/relationships" r:id="rId651"/>
          <a:extLst>
            <a:ext uri="{FF2B5EF4-FFF2-40B4-BE49-F238E27FC236}">
              <a16:creationId xmlns:a16="http://schemas.microsoft.com/office/drawing/2014/main" id="{9F74505F-403E-A341-8615-86AD54F4D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407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6559</xdr:row>
      <xdr:rowOff>0</xdr:rowOff>
    </xdr:from>
    <xdr:to>
      <xdr:col>2</xdr:col>
      <xdr:colOff>254000</xdr:colOff>
      <xdr:row>6568</xdr:row>
      <xdr:rowOff>114300</xdr:rowOff>
    </xdr:to>
    <xdr:pic>
      <xdr:nvPicPr>
        <xdr:cNvPr id="344" name="Picture 343" descr="https://icodrops.com/wp-content/uploads/2017/08/a5TiDBBR_400x400-150x150.jpg">
          <a:hlinkClick xmlns:r="http://schemas.openxmlformats.org/officeDocument/2006/relationships" r:id="rId653"/>
          <a:extLst>
            <a:ext uri="{FF2B5EF4-FFF2-40B4-BE49-F238E27FC236}">
              <a16:creationId xmlns:a16="http://schemas.microsoft.com/office/drawing/2014/main" id="{80BA05A9-951A-1B45-A650-C2BA3D1DD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4204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6578</xdr:row>
      <xdr:rowOff>0</xdr:rowOff>
    </xdr:from>
    <xdr:to>
      <xdr:col>2</xdr:col>
      <xdr:colOff>254000</xdr:colOff>
      <xdr:row>6587</xdr:row>
      <xdr:rowOff>114300</xdr:rowOff>
    </xdr:to>
    <xdr:pic>
      <xdr:nvPicPr>
        <xdr:cNvPr id="345" name="Picture 344" descr="https://icodrops.com/wp-content/uploads/2017/08/gYYRWdnS_400x400-150x150.jpg">
          <a:hlinkClick xmlns:r="http://schemas.openxmlformats.org/officeDocument/2006/relationships" r:id="rId655"/>
          <a:extLst>
            <a:ext uri="{FF2B5EF4-FFF2-40B4-BE49-F238E27FC236}">
              <a16:creationId xmlns:a16="http://schemas.microsoft.com/office/drawing/2014/main" id="{27EE1125-154F-454C-A4D8-CA5ADC090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64336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6597</xdr:row>
      <xdr:rowOff>0</xdr:rowOff>
    </xdr:from>
    <xdr:to>
      <xdr:col>2</xdr:col>
      <xdr:colOff>254000</xdr:colOff>
      <xdr:row>6606</xdr:row>
      <xdr:rowOff>114300</xdr:rowOff>
    </xdr:to>
    <xdr:pic>
      <xdr:nvPicPr>
        <xdr:cNvPr id="346" name="Picture 345" descr="https://icodrops.com/wp-content/uploads/2017/08/blockcat_logo-150x150.png">
          <a:hlinkClick xmlns:r="http://schemas.openxmlformats.org/officeDocument/2006/relationships" r:id="rId657"/>
          <a:extLst>
            <a:ext uri="{FF2B5EF4-FFF2-40B4-BE49-F238E27FC236}">
              <a16:creationId xmlns:a16="http://schemas.microsoft.com/office/drawing/2014/main" id="{011B0E24-D886-2241-8D5B-46400743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446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6616</xdr:row>
      <xdr:rowOff>0</xdr:rowOff>
    </xdr:from>
    <xdr:to>
      <xdr:col>2</xdr:col>
      <xdr:colOff>254000</xdr:colOff>
      <xdr:row>6625</xdr:row>
      <xdr:rowOff>114300</xdr:rowOff>
    </xdr:to>
    <xdr:pic>
      <xdr:nvPicPr>
        <xdr:cNvPr id="347" name="Picture 346" descr="https://icodrops.com/wp-content/uploads/2017/12/zWH519tZ_400x400-150x150.jpg">
          <a:hlinkClick xmlns:r="http://schemas.openxmlformats.org/officeDocument/2006/relationships" r:id="rId659"/>
          <a:extLst>
            <a:ext uri="{FF2B5EF4-FFF2-40B4-BE49-F238E27FC236}">
              <a16:creationId xmlns:a16="http://schemas.microsoft.com/office/drawing/2014/main" id="{123DD9D3-2208-A546-BA85-C443BE2E9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4600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6635</xdr:row>
      <xdr:rowOff>0</xdr:rowOff>
    </xdr:from>
    <xdr:to>
      <xdr:col>2</xdr:col>
      <xdr:colOff>254000</xdr:colOff>
      <xdr:row>6644</xdr:row>
      <xdr:rowOff>114300</xdr:rowOff>
    </xdr:to>
    <xdr:pic>
      <xdr:nvPicPr>
        <xdr:cNvPr id="348" name="Picture 347" descr="https://icodrops.com/wp-content/uploads/2017/08/11219010_1449275935377958_4167339415500581601_n-150x150.png">
          <a:hlinkClick xmlns:r="http://schemas.openxmlformats.org/officeDocument/2006/relationships" r:id="rId661"/>
          <a:extLst>
            <a:ext uri="{FF2B5EF4-FFF2-40B4-BE49-F238E27FC236}">
              <a16:creationId xmlns:a16="http://schemas.microsoft.com/office/drawing/2014/main" id="{E3D394BD-FAF0-8B40-8E93-49A3A0E30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4732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6654</xdr:row>
      <xdr:rowOff>0</xdr:rowOff>
    </xdr:from>
    <xdr:to>
      <xdr:col>1</xdr:col>
      <xdr:colOff>698500</xdr:colOff>
      <xdr:row>6661</xdr:row>
      <xdr:rowOff>114300</xdr:rowOff>
    </xdr:to>
    <xdr:pic>
      <xdr:nvPicPr>
        <xdr:cNvPr id="349" name="Picture 348" descr="https://icodrops.com/wp-content/uploads/2017/08/Ellipse.png">
          <a:hlinkClick xmlns:r="http://schemas.openxmlformats.org/officeDocument/2006/relationships" r:id="rId663"/>
          <a:extLst>
            <a:ext uri="{FF2B5EF4-FFF2-40B4-BE49-F238E27FC236}">
              <a16:creationId xmlns:a16="http://schemas.microsoft.com/office/drawing/2014/main" id="{663136C3-E4F8-8B41-9CBE-FF8271766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4864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6672</xdr:row>
      <xdr:rowOff>0</xdr:rowOff>
    </xdr:from>
    <xdr:to>
      <xdr:col>2</xdr:col>
      <xdr:colOff>254000</xdr:colOff>
      <xdr:row>6681</xdr:row>
      <xdr:rowOff>114300</xdr:rowOff>
    </xdr:to>
    <xdr:pic>
      <xdr:nvPicPr>
        <xdr:cNvPr id="350" name="Picture 349" descr="Tezos">
          <a:hlinkClick xmlns:r="http://schemas.openxmlformats.org/officeDocument/2006/relationships" r:id="rId665"/>
          <a:extLst>
            <a:ext uri="{FF2B5EF4-FFF2-40B4-BE49-F238E27FC236}">
              <a16:creationId xmlns:a16="http://schemas.microsoft.com/office/drawing/2014/main" id="{42BCD74B-975C-DF42-8196-2CAC81EB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309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6691</xdr:row>
      <xdr:rowOff>0</xdr:rowOff>
    </xdr:from>
    <xdr:to>
      <xdr:col>2</xdr:col>
      <xdr:colOff>254000</xdr:colOff>
      <xdr:row>6700</xdr:row>
      <xdr:rowOff>114300</xdr:rowOff>
    </xdr:to>
    <xdr:pic>
      <xdr:nvPicPr>
        <xdr:cNvPr id="351" name="Picture 350" descr="Polybius logo">
          <a:hlinkClick xmlns:r="http://schemas.openxmlformats.org/officeDocument/2006/relationships" r:id="rId667"/>
          <a:extLst>
            <a:ext uri="{FF2B5EF4-FFF2-40B4-BE49-F238E27FC236}">
              <a16:creationId xmlns:a16="http://schemas.microsoft.com/office/drawing/2014/main" id="{CFA124FE-D8A8-3D44-AB7E-4F8D2DF6E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296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6710</xdr:row>
      <xdr:rowOff>0</xdr:rowOff>
    </xdr:from>
    <xdr:to>
      <xdr:col>2</xdr:col>
      <xdr:colOff>254000</xdr:colOff>
      <xdr:row>6719</xdr:row>
      <xdr:rowOff>114300</xdr:rowOff>
    </xdr:to>
    <xdr:pic>
      <xdr:nvPicPr>
        <xdr:cNvPr id="352" name="Picture 351" descr="https://icodrops.com/wp-content/uploads/2017/08/EOS.logo_-150x150.png">
          <a:hlinkClick xmlns:r="http://schemas.openxmlformats.org/officeDocument/2006/relationships" r:id="rId669"/>
          <a:extLst>
            <a:ext uri="{FF2B5EF4-FFF2-40B4-BE49-F238E27FC236}">
              <a16:creationId xmlns:a16="http://schemas.microsoft.com/office/drawing/2014/main" id="{8E68F59C-1B5A-A049-9801-8AF3606B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01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6729</xdr:row>
      <xdr:rowOff>0</xdr:rowOff>
    </xdr:from>
    <xdr:to>
      <xdr:col>2</xdr:col>
      <xdr:colOff>254000</xdr:colOff>
      <xdr:row>6738</xdr:row>
      <xdr:rowOff>114300</xdr:rowOff>
    </xdr:to>
    <xdr:pic>
      <xdr:nvPicPr>
        <xdr:cNvPr id="353" name="Picture 352" descr="TenX">
          <a:hlinkClick xmlns:r="http://schemas.openxmlformats.org/officeDocument/2006/relationships" r:id="rId671"/>
          <a:extLst>
            <a:ext uri="{FF2B5EF4-FFF2-40B4-BE49-F238E27FC236}">
              <a16:creationId xmlns:a16="http://schemas.microsoft.com/office/drawing/2014/main" id="{F9CE4CEF-D368-6D45-8BEE-58FD2F446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297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6748</xdr:row>
      <xdr:rowOff>0</xdr:rowOff>
    </xdr:from>
    <xdr:to>
      <xdr:col>2</xdr:col>
      <xdr:colOff>254000</xdr:colOff>
      <xdr:row>6757</xdr:row>
      <xdr:rowOff>114300</xdr:rowOff>
    </xdr:to>
    <xdr:pic>
      <xdr:nvPicPr>
        <xdr:cNvPr id="354" name="Picture 353" descr="OmiseGo">
          <a:hlinkClick xmlns:r="http://schemas.openxmlformats.org/officeDocument/2006/relationships" r:id="rId673"/>
          <a:extLst>
            <a:ext uri="{FF2B5EF4-FFF2-40B4-BE49-F238E27FC236}">
              <a16:creationId xmlns:a16="http://schemas.microsoft.com/office/drawing/2014/main" id="{254DE3F2-CCF6-C148-A1A2-C2A8501B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285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6767</xdr:row>
      <xdr:rowOff>0</xdr:rowOff>
    </xdr:from>
    <xdr:to>
      <xdr:col>2</xdr:col>
      <xdr:colOff>254000</xdr:colOff>
      <xdr:row>6776</xdr:row>
      <xdr:rowOff>114300</xdr:rowOff>
    </xdr:to>
    <xdr:pic>
      <xdr:nvPicPr>
        <xdr:cNvPr id="355" name="Picture 354" descr="Civic">
          <a:hlinkClick xmlns:r="http://schemas.openxmlformats.org/officeDocument/2006/relationships" r:id="rId675"/>
          <a:extLst>
            <a:ext uri="{FF2B5EF4-FFF2-40B4-BE49-F238E27FC236}">
              <a16:creationId xmlns:a16="http://schemas.microsoft.com/office/drawing/2014/main" id="{1235E79E-360E-164D-B7AE-4AD98265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298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6786</xdr:row>
      <xdr:rowOff>0</xdr:rowOff>
    </xdr:from>
    <xdr:to>
      <xdr:col>2</xdr:col>
      <xdr:colOff>254000</xdr:colOff>
      <xdr:row>6795</xdr:row>
      <xdr:rowOff>114300</xdr:rowOff>
    </xdr:to>
    <xdr:pic>
      <xdr:nvPicPr>
        <xdr:cNvPr id="356" name="Picture 355" descr="https://icodrops.com/wp-content/uploads/2017/08/w2CmwiEx_400x400-150x150.jpg">
          <a:hlinkClick xmlns:r="http://schemas.openxmlformats.org/officeDocument/2006/relationships" r:id="rId677"/>
          <a:extLst>
            <a:ext uri="{FF2B5EF4-FFF2-40B4-BE49-F238E27FC236}">
              <a16:creationId xmlns:a16="http://schemas.microsoft.com/office/drawing/2014/main" id="{E1D72CBB-0B24-0047-BD6D-C4A47FCC7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286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6805</xdr:row>
      <xdr:rowOff>0</xdr:rowOff>
    </xdr:from>
    <xdr:to>
      <xdr:col>2</xdr:col>
      <xdr:colOff>254000</xdr:colOff>
      <xdr:row>6814</xdr:row>
      <xdr:rowOff>114300</xdr:rowOff>
    </xdr:to>
    <xdr:pic>
      <xdr:nvPicPr>
        <xdr:cNvPr id="357" name="Picture 356" descr="Monaco logo">
          <a:hlinkClick xmlns:r="http://schemas.openxmlformats.org/officeDocument/2006/relationships" r:id="rId679"/>
          <a:extLst>
            <a:ext uri="{FF2B5EF4-FFF2-40B4-BE49-F238E27FC236}">
              <a16:creationId xmlns:a16="http://schemas.microsoft.com/office/drawing/2014/main" id="{2D2A9A23-5CD6-CE4C-8AF1-55CFC1BB6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2999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6824</xdr:row>
      <xdr:rowOff>0</xdr:rowOff>
    </xdr:from>
    <xdr:to>
      <xdr:col>2</xdr:col>
      <xdr:colOff>254000</xdr:colOff>
      <xdr:row>6833</xdr:row>
      <xdr:rowOff>114300</xdr:rowOff>
    </xdr:to>
    <xdr:pic>
      <xdr:nvPicPr>
        <xdr:cNvPr id="358" name="Picture 357" descr="SONM">
          <a:hlinkClick xmlns:r="http://schemas.openxmlformats.org/officeDocument/2006/relationships" r:id="rId681"/>
          <a:extLst>
            <a:ext uri="{FF2B5EF4-FFF2-40B4-BE49-F238E27FC236}">
              <a16:creationId xmlns:a16="http://schemas.microsoft.com/office/drawing/2014/main" id="{2AEF3711-80B6-0F44-80C0-80E361FB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287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6843</xdr:row>
      <xdr:rowOff>0</xdr:rowOff>
    </xdr:from>
    <xdr:to>
      <xdr:col>2</xdr:col>
      <xdr:colOff>254000</xdr:colOff>
      <xdr:row>6852</xdr:row>
      <xdr:rowOff>114300</xdr:rowOff>
    </xdr:to>
    <xdr:pic>
      <xdr:nvPicPr>
        <xdr:cNvPr id="359" name="Picture 358" descr="Bancor">
          <a:hlinkClick xmlns:r="http://schemas.openxmlformats.org/officeDocument/2006/relationships" r:id="rId683"/>
          <a:extLst>
            <a:ext uri="{FF2B5EF4-FFF2-40B4-BE49-F238E27FC236}">
              <a16:creationId xmlns:a16="http://schemas.microsoft.com/office/drawing/2014/main" id="{EC213CEC-A6F9-FC46-8C2C-D51155460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275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6862</xdr:row>
      <xdr:rowOff>0</xdr:rowOff>
    </xdr:from>
    <xdr:to>
      <xdr:col>2</xdr:col>
      <xdr:colOff>254000</xdr:colOff>
      <xdr:row>6871</xdr:row>
      <xdr:rowOff>114300</xdr:rowOff>
    </xdr:to>
    <xdr:pic>
      <xdr:nvPicPr>
        <xdr:cNvPr id="360" name="Picture 359" descr="CofoundIt">
          <a:hlinkClick xmlns:r="http://schemas.openxmlformats.org/officeDocument/2006/relationships" r:id="rId685"/>
          <a:extLst>
            <a:ext uri="{FF2B5EF4-FFF2-40B4-BE49-F238E27FC236}">
              <a16:creationId xmlns:a16="http://schemas.microsoft.com/office/drawing/2014/main" id="{AD8BD0D5-B510-B74D-B77F-A9DBDFFE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2633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6881</xdr:row>
      <xdr:rowOff>0</xdr:rowOff>
    </xdr:from>
    <xdr:to>
      <xdr:col>2</xdr:col>
      <xdr:colOff>254000</xdr:colOff>
      <xdr:row>6890</xdr:row>
      <xdr:rowOff>114300</xdr:rowOff>
    </xdr:to>
    <xdr:pic>
      <xdr:nvPicPr>
        <xdr:cNvPr id="361" name="Picture 360" descr="Storj logo">
          <a:hlinkClick xmlns:r="http://schemas.openxmlformats.org/officeDocument/2006/relationships" r:id="rId687"/>
          <a:extLst>
            <a:ext uri="{FF2B5EF4-FFF2-40B4-BE49-F238E27FC236}">
              <a16:creationId xmlns:a16="http://schemas.microsoft.com/office/drawing/2014/main" id="{E7E11F75-E952-4847-BD5C-5ADE90003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276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6900</xdr:row>
      <xdr:rowOff>0</xdr:rowOff>
    </xdr:from>
    <xdr:to>
      <xdr:col>2</xdr:col>
      <xdr:colOff>254000</xdr:colOff>
      <xdr:row>6909</xdr:row>
      <xdr:rowOff>114300</xdr:rowOff>
    </xdr:to>
    <xdr:pic>
      <xdr:nvPicPr>
        <xdr:cNvPr id="362" name="Picture 361" descr="MobileGo logo">
          <a:hlinkClick xmlns:r="http://schemas.openxmlformats.org/officeDocument/2006/relationships" r:id="rId689"/>
          <a:extLst>
            <a:ext uri="{FF2B5EF4-FFF2-40B4-BE49-F238E27FC236}">
              <a16:creationId xmlns:a16="http://schemas.microsoft.com/office/drawing/2014/main" id="{9905C074-D6C3-B946-8DF4-CBC63894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2897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6919</xdr:row>
      <xdr:rowOff>0</xdr:rowOff>
    </xdr:from>
    <xdr:to>
      <xdr:col>2</xdr:col>
      <xdr:colOff>254000</xdr:colOff>
      <xdr:row>6928</xdr:row>
      <xdr:rowOff>114300</xdr:rowOff>
    </xdr:to>
    <xdr:pic>
      <xdr:nvPicPr>
        <xdr:cNvPr id="363" name="Picture 362" descr="ChronoBank">
          <a:hlinkClick xmlns:r="http://schemas.openxmlformats.org/officeDocument/2006/relationships" r:id="rId691"/>
          <a:extLst>
            <a:ext uri="{FF2B5EF4-FFF2-40B4-BE49-F238E27FC236}">
              <a16:creationId xmlns:a16="http://schemas.microsoft.com/office/drawing/2014/main" id="{978DEE66-C315-F442-B598-1CA577B0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2775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6939</xdr:row>
      <xdr:rowOff>0</xdr:rowOff>
    </xdr:from>
    <xdr:to>
      <xdr:col>2</xdr:col>
      <xdr:colOff>254000</xdr:colOff>
      <xdr:row>6948</xdr:row>
      <xdr:rowOff>152400</xdr:rowOff>
    </xdr:to>
    <xdr:pic>
      <xdr:nvPicPr>
        <xdr:cNvPr id="364" name="Picture 363" descr="dadi logo">
          <a:hlinkClick xmlns:r="http://schemas.openxmlformats.org/officeDocument/2006/relationships" r:id="rId693"/>
          <a:extLst>
            <a:ext uri="{FF2B5EF4-FFF2-40B4-BE49-F238E27FC236}">
              <a16:creationId xmlns:a16="http://schemas.microsoft.com/office/drawing/2014/main" id="{FD6A192A-BE2F-D648-B26D-1F19E80A5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455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488e6e37bb799ae/ICO_Data/coindes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indesk"/>
    </sheetNames>
    <sheetDataSet>
      <sheetData sheetId="0">
        <row r="1">
          <cell r="C1" t="str">
            <v>name</v>
          </cell>
          <cell r="E1" t="str">
            <v>website</v>
          </cell>
          <cell r="F1" t="str">
            <v>size</v>
          </cell>
        </row>
        <row r="2">
          <cell r="C2" t="str">
            <v>Internxt</v>
          </cell>
          <cell r="E2" t="str">
            <v>https://internxt.io/</v>
          </cell>
          <cell r="F2">
            <v>0.16</v>
          </cell>
        </row>
        <row r="3">
          <cell r="C3" t="str">
            <v>SolomonExchange</v>
          </cell>
          <cell r="E3" t="str">
            <v>https://solomonex.info/</v>
          </cell>
          <cell r="F3">
            <v>0.16</v>
          </cell>
        </row>
        <row r="4">
          <cell r="C4" t="str">
            <v>HackspaceCapital</v>
          </cell>
          <cell r="E4" t="str">
            <v>https://hackspace.capital/</v>
          </cell>
          <cell r="F4">
            <v>4.8</v>
          </cell>
        </row>
        <row r="5">
          <cell r="C5" t="str">
            <v>ImpakFinance</v>
          </cell>
          <cell r="E5" t="str">
            <v>https://mpk.impak.eco/en/</v>
          </cell>
          <cell r="F5">
            <v>1.05</v>
          </cell>
        </row>
        <row r="6">
          <cell r="C6" t="str">
            <v>Modum</v>
          </cell>
          <cell r="E6" t="str">
            <v>https://modum.io/</v>
          </cell>
          <cell r="F6">
            <v>13.5</v>
          </cell>
        </row>
        <row r="7">
          <cell r="C7" t="str">
            <v>DetectorToken</v>
          </cell>
          <cell r="E7" t="str">
            <v>https://detectortoken.com/</v>
          </cell>
          <cell r="F7">
            <v>0.28999999999999998</v>
          </cell>
        </row>
        <row r="8">
          <cell r="C8" t="str">
            <v>SilentNotary</v>
          </cell>
          <cell r="E8" t="str">
            <v>https://silentnotary.com/</v>
          </cell>
          <cell r="F8">
            <v>0.12</v>
          </cell>
        </row>
        <row r="9">
          <cell r="C9" t="str">
            <v>IntelligentTradingTech</v>
          </cell>
          <cell r="E9" t="str">
            <v>http://intelligenttrading.org/</v>
          </cell>
          <cell r="F9">
            <v>3.12</v>
          </cell>
        </row>
        <row r="10">
          <cell r="C10" t="str">
            <v>KyberNetwork</v>
          </cell>
          <cell r="E10" t="str">
            <v>https://kyber.network/</v>
          </cell>
          <cell r="F10">
            <v>53.01</v>
          </cell>
        </row>
        <row r="11">
          <cell r="C11" t="str">
            <v>KICKICO</v>
          </cell>
          <cell r="E11" t="str">
            <v>https://www.kickico.com/zh/</v>
          </cell>
          <cell r="F11">
            <v>17.12</v>
          </cell>
        </row>
        <row r="12">
          <cell r="C12" t="str">
            <v>ATBCoin</v>
          </cell>
          <cell r="E12" t="str">
            <v>https://atbcoin.com/</v>
          </cell>
          <cell r="F12">
            <v>16.55</v>
          </cell>
        </row>
        <row r="13">
          <cell r="C13" t="str">
            <v>SmartInvestmentFundToken</v>
          </cell>
          <cell r="E13" t="str">
            <v>https://smartift.com/</v>
          </cell>
          <cell r="F13">
            <v>1.75</v>
          </cell>
        </row>
        <row r="14">
          <cell r="C14" t="str">
            <v>Trackr</v>
          </cell>
          <cell r="E14" t="str">
            <v>https://www.trackr.im/</v>
          </cell>
          <cell r="F14">
            <v>0.28999999999999998</v>
          </cell>
        </row>
        <row r="15">
          <cell r="C15" t="str">
            <v>Propy</v>
          </cell>
          <cell r="E15" t="str">
            <v>https://tokensale.propy.com/</v>
          </cell>
          <cell r="F15">
            <v>12.52</v>
          </cell>
        </row>
        <row r="16">
          <cell r="C16" t="str">
            <v>FaceCoin</v>
          </cell>
          <cell r="E16" t="str">
            <v>http://facecoin.tech/</v>
          </cell>
          <cell r="F16">
            <v>0.84</v>
          </cell>
        </row>
        <row r="17">
          <cell r="C17" t="str">
            <v>ICObox</v>
          </cell>
          <cell r="E17" t="str">
            <v>https://icos.icobox.io/</v>
          </cell>
          <cell r="F17">
            <v>12.05</v>
          </cell>
        </row>
        <row r="18">
          <cell r="C18" t="str">
            <v>Social</v>
          </cell>
          <cell r="E18" t="str">
            <v>https://ico.nexus.social/</v>
          </cell>
          <cell r="F18">
            <v>5.22</v>
          </cell>
        </row>
        <row r="19">
          <cell r="C19" t="str">
            <v>BitDice</v>
          </cell>
          <cell r="E19" t="str">
            <v>https://ico.bitdice.me/zh/</v>
          </cell>
          <cell r="F19">
            <v>8.7200000000000006</v>
          </cell>
        </row>
        <row r="20">
          <cell r="C20" t="str">
            <v>Aventus</v>
          </cell>
          <cell r="E20" t="str">
            <v>https://aventus.io/</v>
          </cell>
          <cell r="F20">
            <v>17.309999999999999</v>
          </cell>
        </row>
        <row r="21">
          <cell r="C21" t="str">
            <v>EnigmaCatalyst</v>
          </cell>
          <cell r="E21" t="str">
            <v>https://easymine.io/</v>
          </cell>
          <cell r="F21">
            <v>45</v>
          </cell>
        </row>
        <row r="22">
          <cell r="C22" t="str">
            <v>Ahoolee</v>
          </cell>
          <cell r="E22" t="str">
            <v>http://ahoolee.io/</v>
          </cell>
          <cell r="F22">
            <v>0.14000000000000001</v>
          </cell>
        </row>
        <row r="23">
          <cell r="C23" t="str">
            <v>StuffGoGo</v>
          </cell>
          <cell r="E23" t="str">
            <v>https://stuffgogo.com/</v>
          </cell>
          <cell r="F23">
            <v>0.24</v>
          </cell>
        </row>
        <row r="24">
          <cell r="C24" t="str">
            <v>Prospector</v>
          </cell>
          <cell r="E24" t="str">
            <v>https://prospectors.io/en</v>
          </cell>
          <cell r="F24">
            <v>0.6</v>
          </cell>
        </row>
        <row r="25">
          <cell r="C25" t="str">
            <v>Rivetz</v>
          </cell>
          <cell r="E25" t="str">
            <v>https://rivetzintl.com/</v>
          </cell>
          <cell r="F25">
            <v>13.63</v>
          </cell>
        </row>
        <row r="26">
          <cell r="C26" t="str">
            <v>OneGram</v>
          </cell>
          <cell r="E26" t="str">
            <v>https://onegram.org/</v>
          </cell>
          <cell r="F26">
            <v>1.51</v>
          </cell>
        </row>
        <row r="27">
          <cell r="C27" t="str">
            <v>Filecoin</v>
          </cell>
          <cell r="E27" t="str">
            <v>http://filecoin.io/</v>
          </cell>
          <cell r="F27">
            <v>262</v>
          </cell>
        </row>
        <row r="28">
          <cell r="C28" t="str">
            <v>fujinto</v>
          </cell>
          <cell r="E28" t="str">
            <v>https://fujinto.io/</v>
          </cell>
          <cell r="F28">
            <v>2.0099999999999998</v>
          </cell>
        </row>
        <row r="29">
          <cell r="C29" t="str">
            <v>AlpenCoin</v>
          </cell>
          <cell r="E29" t="str">
            <v>https://www.alpencoin.com/</v>
          </cell>
          <cell r="F29">
            <v>2.4300000000000002</v>
          </cell>
        </row>
        <row r="30">
          <cell r="C30" t="str">
            <v>Hubii</v>
          </cell>
          <cell r="E30" t="str">
            <v>https://www.hubii.network/</v>
          </cell>
          <cell r="F30">
            <v>6.68</v>
          </cell>
        </row>
        <row r="31">
          <cell r="C31" t="str">
            <v>Revain</v>
          </cell>
          <cell r="E31" t="str">
            <v>https://revain.org/</v>
          </cell>
          <cell r="F31">
            <v>0.7</v>
          </cell>
        </row>
        <row r="32">
          <cell r="C32" t="str">
            <v>Substratum</v>
          </cell>
          <cell r="E32" t="str">
            <v>https://substratum.net</v>
          </cell>
          <cell r="F32">
            <v>12.21</v>
          </cell>
        </row>
        <row r="33">
          <cell r="C33" t="str">
            <v>WorldWideAnonymousMessaging</v>
          </cell>
          <cell r="E33" t="str">
            <v>http://wwam.io/</v>
          </cell>
          <cell r="F33">
            <v>0.17</v>
          </cell>
        </row>
        <row r="34">
          <cell r="C34" t="str">
            <v>COSS</v>
          </cell>
          <cell r="E34" t="str">
            <v>https://coss.io/</v>
          </cell>
          <cell r="F34">
            <v>2.36</v>
          </cell>
        </row>
        <row r="35">
          <cell r="C35" t="str">
            <v>Indorse</v>
          </cell>
          <cell r="E35" t="str">
            <v>https://indorse.io/</v>
          </cell>
          <cell r="F35">
            <v>7.98</v>
          </cell>
        </row>
        <row r="36">
          <cell r="C36" t="str">
            <v>Viberate</v>
          </cell>
          <cell r="E36" t="str">
            <v>https://www.viberate.io/</v>
          </cell>
          <cell r="F36">
            <v>10.71</v>
          </cell>
        </row>
        <row r="37">
          <cell r="C37" t="str">
            <v>FinShiCapital</v>
          </cell>
          <cell r="E37" t="str">
            <v>http://finshi.capital/</v>
          </cell>
          <cell r="F37">
            <v>9.64</v>
          </cell>
        </row>
        <row r="38">
          <cell r="C38" t="str">
            <v>Moeda</v>
          </cell>
          <cell r="E38" t="str">
            <v>https://moeda.in/</v>
          </cell>
          <cell r="F38">
            <v>0.57999999999999996</v>
          </cell>
        </row>
        <row r="39">
          <cell r="C39" t="str">
            <v>ATBCoin</v>
          </cell>
          <cell r="E39" t="str">
            <v>https://atbcoin.com/</v>
          </cell>
          <cell r="F39">
            <v>17.600000000000001</v>
          </cell>
        </row>
        <row r="40">
          <cell r="C40" t="str">
            <v>XPlay</v>
          </cell>
          <cell r="E40" t="str">
            <v>http://xplay.fund</v>
          </cell>
          <cell r="F40">
            <v>10.91</v>
          </cell>
        </row>
        <row r="41">
          <cell r="C41" t="str">
            <v>DMarket</v>
          </cell>
          <cell r="E41" t="str">
            <v>https://dmarket.io/</v>
          </cell>
          <cell r="F41">
            <v>11.97</v>
          </cell>
        </row>
        <row r="42">
          <cell r="C42" t="str">
            <v>Corion</v>
          </cell>
          <cell r="E42" t="str">
            <v>https://www.corion.io/</v>
          </cell>
          <cell r="F42">
            <v>1.88</v>
          </cell>
        </row>
        <row r="43">
          <cell r="C43" t="str">
            <v>DimCoin</v>
          </cell>
          <cell r="E43" t="str">
            <v>https://www.dimcoin.io/</v>
          </cell>
          <cell r="F43">
            <v>4.7</v>
          </cell>
        </row>
        <row r="44">
          <cell r="C44" t="str">
            <v>Opus</v>
          </cell>
          <cell r="E44" t="str">
            <v>http://opus-foundation.org/</v>
          </cell>
          <cell r="F44">
            <v>1.38</v>
          </cell>
        </row>
        <row r="45">
          <cell r="C45" t="str">
            <v>Paquarium</v>
          </cell>
          <cell r="E45" t="str">
            <v>https://ico.paquarium.com/#executiveteam</v>
          </cell>
          <cell r="F45">
            <v>0.62</v>
          </cell>
        </row>
        <row r="46">
          <cell r="C46" t="str">
            <v>Agrello</v>
          </cell>
          <cell r="E46" t="str">
            <v>https://www.agrello.org/</v>
          </cell>
          <cell r="F46">
            <v>26.14</v>
          </cell>
        </row>
        <row r="47">
          <cell r="C47" t="str">
            <v>Tierion</v>
          </cell>
          <cell r="E47" t="str">
            <v>https://tokensale.tierion.com/</v>
          </cell>
          <cell r="F47">
            <v>25.04</v>
          </cell>
        </row>
        <row r="48">
          <cell r="C48" t="str">
            <v>Blocktix</v>
          </cell>
          <cell r="E48" t="str">
            <v>https://www.blocktix.io/</v>
          </cell>
          <cell r="F48">
            <v>6.98</v>
          </cell>
        </row>
        <row r="49">
          <cell r="C49" t="str">
            <v>MonsterByte</v>
          </cell>
          <cell r="E49" t="str">
            <v>https://www.monsterbyte.io/ico</v>
          </cell>
          <cell r="F49">
            <v>0.97</v>
          </cell>
        </row>
        <row r="50">
          <cell r="C50" t="str">
            <v>CoinDash</v>
          </cell>
          <cell r="E50" t="str">
            <v>https://santiment.net/</v>
          </cell>
          <cell r="F50">
            <v>0.14000000000000001</v>
          </cell>
        </row>
        <row r="51">
          <cell r="C51" t="str">
            <v>district0xNetwork</v>
          </cell>
          <cell r="E51" t="str">
            <v>https://district0x.io/</v>
          </cell>
          <cell r="F51">
            <v>13.19</v>
          </cell>
        </row>
        <row r="52">
          <cell r="C52" t="str">
            <v>SunContract</v>
          </cell>
          <cell r="E52" t="str">
            <v>https://suncontract.org/</v>
          </cell>
          <cell r="F52">
            <v>2.41</v>
          </cell>
        </row>
        <row r="53">
          <cell r="C53" t="str">
            <v>FundYourselfNow</v>
          </cell>
          <cell r="E53" t="str">
            <v>https://www.fundyourselfnow.com/#</v>
          </cell>
          <cell r="F53">
            <v>0.74</v>
          </cell>
        </row>
        <row r="54">
          <cell r="C54" t="str">
            <v>GigaWatt</v>
          </cell>
          <cell r="E54" t="str">
            <v>https://cryptonomos.com/wtt/</v>
          </cell>
          <cell r="F54">
            <v>18.68</v>
          </cell>
        </row>
        <row r="55">
          <cell r="C55" t="str">
            <v>Blocktix</v>
          </cell>
          <cell r="E55" t="str">
            <v>https://blocktix.io/</v>
          </cell>
          <cell r="F55">
            <v>6.89</v>
          </cell>
        </row>
        <row r="56">
          <cell r="C56" t="str">
            <v>RootProject</v>
          </cell>
          <cell r="E56" t="str">
            <v>https://www.rootproject.co/</v>
          </cell>
          <cell r="F56">
            <v>3.5</v>
          </cell>
        </row>
        <row r="57">
          <cell r="C57" t="str">
            <v>TrueFlip</v>
          </cell>
          <cell r="E57" t="str">
            <v>https://ico.trueflip.io/</v>
          </cell>
          <cell r="F57">
            <v>4.04</v>
          </cell>
        </row>
        <row r="58">
          <cell r="C58" t="str">
            <v>GeoFounders</v>
          </cell>
          <cell r="E58" t="str">
            <v>http://www.geofounders.com/ico/</v>
          </cell>
          <cell r="F58">
            <v>0.23</v>
          </cell>
        </row>
        <row r="59">
          <cell r="C59" t="str">
            <v>Primalbase</v>
          </cell>
          <cell r="E59" t="str">
            <v>http://primalbase.com/</v>
          </cell>
          <cell r="F59">
            <v>6.82</v>
          </cell>
        </row>
        <row r="60">
          <cell r="C60" t="str">
            <v>Dent</v>
          </cell>
          <cell r="E60" t="str">
            <v>https://www.dentcoin.com/</v>
          </cell>
          <cell r="F60">
            <v>4.0999999999999996</v>
          </cell>
        </row>
        <row r="61">
          <cell r="C61" t="str">
            <v>Eros</v>
          </cell>
          <cell r="E61" t="str">
            <v>https://eros.vision/</v>
          </cell>
          <cell r="F61">
            <v>4.8600000000000003</v>
          </cell>
        </row>
        <row r="62">
          <cell r="C62" t="str">
            <v>SkinCoin</v>
          </cell>
          <cell r="E62" t="str">
            <v>https://skincoin.org/</v>
          </cell>
          <cell r="F62">
            <v>3.32</v>
          </cell>
        </row>
        <row r="63">
          <cell r="C63" t="str">
            <v>Gilgam</v>
          </cell>
          <cell r="E63" t="str">
            <v>https://ico.gilgam.es/ico</v>
          </cell>
          <cell r="F63">
            <v>0.22</v>
          </cell>
        </row>
        <row r="64">
          <cell r="C64" t="str">
            <v>Gilgam.es</v>
          </cell>
          <cell r="E64" t="str">
            <v>https://ico.gilgam.es/</v>
          </cell>
          <cell r="F64">
            <v>0.21</v>
          </cell>
        </row>
        <row r="65">
          <cell r="C65" t="str">
            <v>Pillar</v>
          </cell>
          <cell r="E65" t="str">
            <v>https://pillarproject.io/</v>
          </cell>
          <cell r="F65">
            <v>18.53</v>
          </cell>
        </row>
        <row r="66">
          <cell r="C66" t="str">
            <v>CoinDash</v>
          </cell>
          <cell r="E66" t="str">
            <v>https://coindash.io/</v>
          </cell>
          <cell r="F66">
            <v>0</v>
          </cell>
        </row>
        <row r="67">
          <cell r="C67" t="str">
            <v>Sumerchain</v>
          </cell>
          <cell r="E67" t="str">
            <v>https://sumerchain.com/</v>
          </cell>
          <cell r="F67">
            <v>0</v>
          </cell>
        </row>
        <row r="68">
          <cell r="C68" t="str">
            <v>Mothership</v>
          </cell>
          <cell r="E68" t="str">
            <v>https://mothership.cx/</v>
          </cell>
          <cell r="F68">
            <v>4.6900000000000004</v>
          </cell>
        </row>
        <row r="69">
          <cell r="C69" t="str">
            <v>Bitquence</v>
          </cell>
          <cell r="E69" t="str">
            <v>https://www.bitquence.com/</v>
          </cell>
          <cell r="F69">
            <v>1.23</v>
          </cell>
        </row>
        <row r="70">
          <cell r="C70" t="str">
            <v>PressOne</v>
          </cell>
          <cell r="E70" t="str">
            <v>https://ico.info/projects/1</v>
          </cell>
          <cell r="F70">
            <v>82</v>
          </cell>
        </row>
        <row r="71">
          <cell r="C71" t="str">
            <v>SONM</v>
          </cell>
          <cell r="E71" t="str">
            <v>https://sonm.io/</v>
          </cell>
          <cell r="F71">
            <v>42</v>
          </cell>
        </row>
        <row r="72">
          <cell r="C72" t="str">
            <v>Orocrypt</v>
          </cell>
          <cell r="E72" t="str">
            <v>https://orocrypt.com/#</v>
          </cell>
          <cell r="F72">
            <v>0.14000000000000001</v>
          </cell>
        </row>
        <row r="73">
          <cell r="C73" t="str">
            <v>Fuck</v>
          </cell>
          <cell r="E73" t="str">
            <v>http://www.fucktoken.io/</v>
          </cell>
          <cell r="F73">
            <v>0.3</v>
          </cell>
        </row>
        <row r="74">
          <cell r="C74" t="str">
            <v>Tezos</v>
          </cell>
          <cell r="E74" t="str">
            <v>https://www.tezos.com/</v>
          </cell>
          <cell r="F74">
            <v>232</v>
          </cell>
        </row>
        <row r="75">
          <cell r="C75" t="str">
            <v>InsureX</v>
          </cell>
          <cell r="E75" t="str">
            <v>https://insurex.co/</v>
          </cell>
          <cell r="F75">
            <v>17.27</v>
          </cell>
        </row>
        <row r="76">
          <cell r="C76" t="str">
            <v>Nimiq</v>
          </cell>
          <cell r="E76" t="str">
            <v>https://nimiq.com/</v>
          </cell>
          <cell r="F76">
            <v>14.53</v>
          </cell>
        </row>
        <row r="77">
          <cell r="C77" t="str">
            <v>ATBcoin</v>
          </cell>
          <cell r="E77" t="str">
            <v>https://atbcoin.com/</v>
          </cell>
          <cell r="F77">
            <v>10.84</v>
          </cell>
        </row>
        <row r="78">
          <cell r="C78" t="str">
            <v>LeviarCoin</v>
          </cell>
          <cell r="E78" t="str">
            <v>https://leviarcoin.org/</v>
          </cell>
          <cell r="F78">
            <v>0.77</v>
          </cell>
        </row>
        <row r="79">
          <cell r="C79" t="str">
            <v>OnPlace</v>
          </cell>
          <cell r="E79" t="str">
            <v>http://investments.onplace.io/</v>
          </cell>
          <cell r="F79">
            <v>0.92</v>
          </cell>
        </row>
        <row r="80">
          <cell r="C80" t="str">
            <v>Polybius</v>
          </cell>
          <cell r="E80" t="str">
            <v>https://polybius.io/</v>
          </cell>
          <cell r="F80">
            <v>31.65</v>
          </cell>
        </row>
        <row r="81">
          <cell r="C81" t="str">
            <v>Santiment</v>
          </cell>
          <cell r="E81" t="str">
            <v>https://santiment.net</v>
          </cell>
          <cell r="F81">
            <v>12.09</v>
          </cell>
        </row>
        <row r="82">
          <cell r="C82" t="str">
            <v>OpenANX</v>
          </cell>
          <cell r="E82" t="str">
            <v>https://www.openanx.org/en/</v>
          </cell>
          <cell r="F82">
            <v>18.760000000000002</v>
          </cell>
        </row>
        <row r="83">
          <cell r="C83" t="str">
            <v>Rialto</v>
          </cell>
          <cell r="E83" t="str">
            <v>https://www.rialto.ai/</v>
          </cell>
          <cell r="F83">
            <v>10</v>
          </cell>
        </row>
        <row r="84">
          <cell r="C84" t="str">
            <v>Starta</v>
          </cell>
          <cell r="E84" t="str">
            <v>https://startaico.com/</v>
          </cell>
          <cell r="F84">
            <v>5</v>
          </cell>
        </row>
        <row r="85">
          <cell r="C85" t="str">
            <v>CrypViser</v>
          </cell>
          <cell r="E85" t="str">
            <v>https://ico.crypviser.net/</v>
          </cell>
          <cell r="F85">
            <v>3.93</v>
          </cell>
        </row>
        <row r="86">
          <cell r="C86" t="str">
            <v>Rialto.AI</v>
          </cell>
          <cell r="E86" t="str">
            <v>https://www.rialto.ai/</v>
          </cell>
          <cell r="F86">
            <v>10</v>
          </cell>
        </row>
        <row r="87">
          <cell r="C87" t="str">
            <v>EncryptoTel</v>
          </cell>
          <cell r="E87" t="str">
            <v>https://encryptotel.com/</v>
          </cell>
          <cell r="F87">
            <v>4.5199999999999996</v>
          </cell>
        </row>
        <row r="88">
          <cell r="C88" t="str">
            <v>AdEx</v>
          </cell>
          <cell r="E88" t="str">
            <v>https://www.adex.network/</v>
          </cell>
          <cell r="F88">
            <v>12.31</v>
          </cell>
        </row>
        <row r="89">
          <cell r="C89" t="str">
            <v>BlockPool</v>
          </cell>
          <cell r="E89" t="str">
            <v>https://blockpool.io</v>
          </cell>
          <cell r="F89">
            <v>1.75</v>
          </cell>
        </row>
        <row r="90">
          <cell r="C90" t="str">
            <v>DCORP</v>
          </cell>
          <cell r="E90" t="str">
            <v>https://www.dcorp.it/crowdsale</v>
          </cell>
          <cell r="F90">
            <v>5.05</v>
          </cell>
        </row>
        <row r="91">
          <cell r="C91" t="str">
            <v>Air</v>
          </cell>
          <cell r="E91" t="str">
            <v>https://tokeninvestor.com/crowdfunding/air</v>
          </cell>
          <cell r="F91">
            <v>0</v>
          </cell>
        </row>
        <row r="92">
          <cell r="C92" t="str">
            <v>21Million</v>
          </cell>
          <cell r="E92" t="str">
            <v>https://www.21million.co.uk/</v>
          </cell>
          <cell r="F92">
            <v>0.38</v>
          </cell>
        </row>
        <row r="93">
          <cell r="C93" t="str">
            <v>SilverCoin</v>
          </cell>
          <cell r="E93" t="str">
            <v>https://silvercoin.io/</v>
          </cell>
          <cell r="F93">
            <v>0.21</v>
          </cell>
        </row>
        <row r="94">
          <cell r="C94" t="str">
            <v>iDice</v>
          </cell>
          <cell r="E94" t="str">
            <v>https://crowdsale.idice.io/</v>
          </cell>
          <cell r="F94">
            <v>2.02</v>
          </cell>
        </row>
        <row r="95">
          <cell r="C95" t="str">
            <v>Octanox</v>
          </cell>
          <cell r="E95" t="str">
            <v>https://octanox.org/</v>
          </cell>
          <cell r="F95">
            <v>0</v>
          </cell>
        </row>
        <row r="96">
          <cell r="C96" t="str">
            <v>Wagerr</v>
          </cell>
          <cell r="E96" t="str">
            <v>https://wagerr.com/</v>
          </cell>
          <cell r="F96">
            <v>9.92</v>
          </cell>
        </row>
        <row r="97">
          <cell r="C97" t="str">
            <v>CryptoPing</v>
          </cell>
          <cell r="E97" t="str">
            <v>https://cryptoping.tech/</v>
          </cell>
          <cell r="F97">
            <v>0.39</v>
          </cell>
        </row>
        <row r="98">
          <cell r="C98" t="str">
            <v>NVO</v>
          </cell>
          <cell r="E98" t="str">
            <v>https://nvo.io/</v>
          </cell>
          <cell r="F98">
            <v>0</v>
          </cell>
        </row>
        <row r="99">
          <cell r="C99" t="str">
            <v>TenX</v>
          </cell>
          <cell r="E99" t="str">
            <v>https://www.tenx.tech/</v>
          </cell>
          <cell r="F99">
            <v>83.11</v>
          </cell>
        </row>
        <row r="100">
          <cell r="C100" t="str">
            <v>MaskNetwork</v>
          </cell>
          <cell r="E100" t="str">
            <v>http://masknetwork.com/</v>
          </cell>
          <cell r="F100">
            <v>0</v>
          </cell>
        </row>
        <row r="101">
          <cell r="C101" t="str">
            <v>OmiseGO</v>
          </cell>
          <cell r="E101" t="str">
            <v>https://omg.omise.co/</v>
          </cell>
          <cell r="F101">
            <v>21</v>
          </cell>
        </row>
        <row r="102">
          <cell r="C102" t="str">
            <v>FootballCoin</v>
          </cell>
          <cell r="E102" t="str">
            <v>https://www.xfccoin.io/</v>
          </cell>
          <cell r="F102">
            <v>2.42</v>
          </cell>
        </row>
        <row r="103">
          <cell r="C103" t="str">
            <v>Civic</v>
          </cell>
          <cell r="E103" t="str">
            <v>https://www.civic.com/</v>
          </cell>
          <cell r="F103">
            <v>33</v>
          </cell>
        </row>
        <row r="104">
          <cell r="C104" t="str">
            <v>Status</v>
          </cell>
          <cell r="E104" t="str">
            <v>https://status.im/</v>
          </cell>
          <cell r="F104">
            <v>95</v>
          </cell>
        </row>
        <row r="105">
          <cell r="C105" t="str">
            <v>InternetofCoins</v>
          </cell>
          <cell r="E105" t="str">
            <v>https://coinstorm.net/en</v>
          </cell>
          <cell r="F105">
            <v>1.1000000000000001</v>
          </cell>
        </row>
        <row r="106">
          <cell r="C106" t="str">
            <v>Monaco</v>
          </cell>
          <cell r="E106" t="str">
            <v>https://mona.co/</v>
          </cell>
          <cell r="F106">
            <v>10.29</v>
          </cell>
        </row>
        <row r="107">
          <cell r="C107" t="str">
            <v>BidLend</v>
          </cell>
          <cell r="E107" t="str">
            <v>http://www.bidlend.io/</v>
          </cell>
          <cell r="F107">
            <v>0</v>
          </cell>
        </row>
        <row r="108">
          <cell r="C108" t="str">
            <v>Minexcoin</v>
          </cell>
          <cell r="E108" t="str">
            <v>https://minexcoin.com/</v>
          </cell>
          <cell r="F108">
            <v>0</v>
          </cell>
        </row>
        <row r="109">
          <cell r="C109" t="str">
            <v>SuperDAO</v>
          </cell>
          <cell r="E109" t="str">
            <v>http://www.superdao.io/</v>
          </cell>
          <cell r="F109">
            <v>0</v>
          </cell>
        </row>
        <row r="110">
          <cell r="C110" t="str">
            <v>Bancor</v>
          </cell>
          <cell r="E110" t="str">
            <v>https://www.bancor.network/</v>
          </cell>
          <cell r="F110">
            <v>153</v>
          </cell>
        </row>
        <row r="111">
          <cell r="C111" t="str">
            <v>Aira</v>
          </cell>
          <cell r="E111" t="str">
            <v>http://aira.life/</v>
          </cell>
          <cell r="F111">
            <v>1.02</v>
          </cell>
        </row>
        <row r="112">
          <cell r="C112" t="str">
            <v>Zrcoin</v>
          </cell>
          <cell r="E112" t="str">
            <v>https://zrcoin.io/</v>
          </cell>
          <cell r="F112">
            <v>7.01</v>
          </cell>
        </row>
        <row r="113">
          <cell r="C113" t="str">
            <v>EcoBit</v>
          </cell>
          <cell r="E113" t="str">
            <v>http://www.ecobit.io/en/index.html</v>
          </cell>
          <cell r="F113">
            <v>3.49</v>
          </cell>
        </row>
        <row r="114">
          <cell r="C114" t="str">
            <v>Cofound.it</v>
          </cell>
          <cell r="E114" t="str">
            <v>https://cofound.it/en/</v>
          </cell>
          <cell r="F114">
            <v>11.34</v>
          </cell>
        </row>
        <row r="115">
          <cell r="C115" t="str">
            <v>VOISE</v>
          </cell>
          <cell r="E115" t="str">
            <v>https://voise.it/</v>
          </cell>
          <cell r="F115">
            <v>0.41</v>
          </cell>
        </row>
        <row r="116">
          <cell r="C116" t="str">
            <v>Patientory</v>
          </cell>
          <cell r="E116" t="str">
            <v>https://patientory.com/</v>
          </cell>
          <cell r="F116">
            <v>6.52</v>
          </cell>
        </row>
        <row r="117">
          <cell r="C117" t="str">
            <v>Embermine</v>
          </cell>
          <cell r="E117" t="str">
            <v>https://embermine.com/</v>
          </cell>
          <cell r="F117">
            <v>0.08</v>
          </cell>
        </row>
        <row r="118">
          <cell r="C118" t="str">
            <v>Adel</v>
          </cell>
          <cell r="E118" t="str">
            <v>https://www.adelphoi.io/</v>
          </cell>
          <cell r="F118">
            <v>1.21</v>
          </cell>
        </row>
        <row r="119">
          <cell r="C119" t="str">
            <v>BasicAttentionToken</v>
          </cell>
          <cell r="E119" t="str">
            <v>https://basicattentiontoken.org/</v>
          </cell>
          <cell r="F119">
            <v>35</v>
          </cell>
        </row>
        <row r="120">
          <cell r="C120" t="str">
            <v>Exscudo</v>
          </cell>
          <cell r="E120" t="str">
            <v>https://exscudo.com/</v>
          </cell>
          <cell r="F120">
            <v>5.3</v>
          </cell>
        </row>
        <row r="121">
          <cell r="C121" t="str">
            <v>MysteriumNetwork</v>
          </cell>
          <cell r="E121" t="str">
            <v>https://mysterium.network/</v>
          </cell>
          <cell r="F121">
            <v>14.1</v>
          </cell>
        </row>
        <row r="122">
          <cell r="C122" t="str">
            <v>Suretly</v>
          </cell>
          <cell r="E122" t="str">
            <v>https://www.ico.suretly.com/</v>
          </cell>
          <cell r="F122">
            <v>1.68</v>
          </cell>
        </row>
        <row r="123">
          <cell r="C123" t="str">
            <v>Veritaseum</v>
          </cell>
          <cell r="E123" t="str">
            <v>http://veritas.veritaseum.com/</v>
          </cell>
          <cell r="F123">
            <v>9.58</v>
          </cell>
        </row>
        <row r="124">
          <cell r="C124" t="str">
            <v>Metal</v>
          </cell>
          <cell r="E124" t="str">
            <v>https://www.metalpay.com/</v>
          </cell>
          <cell r="F124">
            <v>0.03</v>
          </cell>
        </row>
        <row r="125">
          <cell r="C125" t="str">
            <v>MobileGo</v>
          </cell>
          <cell r="E125" t="str">
            <v>https://mobilego.io/</v>
          </cell>
          <cell r="F125">
            <v>53.07</v>
          </cell>
        </row>
        <row r="126">
          <cell r="C126" t="str">
            <v>Storj</v>
          </cell>
          <cell r="E126" t="str">
            <v>https://storj.io/index.html</v>
          </cell>
          <cell r="F126">
            <v>29.22</v>
          </cell>
        </row>
        <row r="127">
          <cell r="C127" t="str">
            <v>E4ROW</v>
          </cell>
          <cell r="E127" t="str">
            <v>https://www.e4row.co.il/</v>
          </cell>
          <cell r="F127">
            <v>0.86</v>
          </cell>
        </row>
        <row r="128">
          <cell r="C128" t="str">
            <v>VivaCoin</v>
          </cell>
          <cell r="E128" t="str">
            <v>https://vivaco.in/</v>
          </cell>
          <cell r="F128">
            <v>0</v>
          </cell>
        </row>
        <row r="129">
          <cell r="C129" t="str">
            <v>Aragon</v>
          </cell>
          <cell r="E129" t="str">
            <v>https://aragon.one/</v>
          </cell>
          <cell r="F129">
            <v>24.75</v>
          </cell>
        </row>
        <row r="130">
          <cell r="C130" t="str">
            <v>BitcoinGrowthFund</v>
          </cell>
          <cell r="E130" t="str">
            <v>https://bitcoingrowthfund.com/mcap</v>
          </cell>
          <cell r="F130">
            <v>19.350000000000001</v>
          </cell>
        </row>
        <row r="131">
          <cell r="C131" t="str">
            <v>Peerplays</v>
          </cell>
          <cell r="E131" t="str">
            <v>https://www.peerplays.com/</v>
          </cell>
          <cell r="F131">
            <v>1.46</v>
          </cell>
        </row>
        <row r="132">
          <cell r="C132" t="str">
            <v>Ethbits</v>
          </cell>
          <cell r="E132" t="str">
            <v>https://www.ethbits.com/</v>
          </cell>
          <cell r="F132">
            <v>1.28</v>
          </cell>
        </row>
        <row r="133">
          <cell r="C133" t="str">
            <v>LegendsRoom</v>
          </cell>
          <cell r="E133" t="str">
            <v>https://legendsroomlv.com/</v>
          </cell>
          <cell r="F133">
            <v>1.23</v>
          </cell>
        </row>
        <row r="134">
          <cell r="C134" t="str">
            <v>BOScoin</v>
          </cell>
          <cell r="E134" t="str">
            <v>https://boscoin.io/en/home/</v>
          </cell>
          <cell r="F134">
            <v>17.920000000000002</v>
          </cell>
        </row>
        <row r="135">
          <cell r="C135" t="str">
            <v>Nexxus</v>
          </cell>
          <cell r="E135" t="str">
            <v>http://www.nexxuscoin.com/sections/company/21/nexxuscoin/index.html</v>
          </cell>
          <cell r="F135">
            <v>0</v>
          </cell>
        </row>
        <row r="136">
          <cell r="C136" t="str">
            <v>QuantumResistantLedger</v>
          </cell>
          <cell r="E136" t="str">
            <v>https://theqrl.org/</v>
          </cell>
          <cell r="F136">
            <v>4.16</v>
          </cell>
        </row>
        <row r="137">
          <cell r="C137" t="str">
            <v>TokenCard</v>
          </cell>
          <cell r="E137" t="str">
            <v>https://tokencard.io/</v>
          </cell>
          <cell r="F137">
            <v>12.7</v>
          </cell>
        </row>
        <row r="138">
          <cell r="C138" t="str">
            <v>Creativechain</v>
          </cell>
          <cell r="E138" t="str">
            <v>https://www.creativechain.org</v>
          </cell>
          <cell r="F138">
            <v>0.35</v>
          </cell>
        </row>
        <row r="139">
          <cell r="C139" t="str">
            <v>Apptrade</v>
          </cell>
          <cell r="E139" t="str">
            <v>https://www.apptrade.io/</v>
          </cell>
          <cell r="F139">
            <v>0.24</v>
          </cell>
        </row>
        <row r="140">
          <cell r="C140" t="str">
            <v>Lunyr</v>
          </cell>
          <cell r="E140" t="str">
            <v>https://lunyr.com/</v>
          </cell>
          <cell r="F140">
            <v>5.32</v>
          </cell>
        </row>
        <row r="141">
          <cell r="C141" t="str">
            <v>BacktoEarth</v>
          </cell>
          <cell r="E141" t="str">
            <v>https://backto.earth/</v>
          </cell>
          <cell r="F141">
            <v>0.97</v>
          </cell>
        </row>
        <row r="142">
          <cell r="C142" t="str">
            <v>TaaS</v>
          </cell>
          <cell r="E142" t="str">
            <v>https://taas.fund/</v>
          </cell>
          <cell r="F142">
            <v>7.57</v>
          </cell>
        </row>
        <row r="143">
          <cell r="C143" t="str">
            <v>Humaniq</v>
          </cell>
          <cell r="E143" t="str">
            <v>https://humaniq.co/</v>
          </cell>
          <cell r="F143">
            <v>5.16</v>
          </cell>
        </row>
        <row r="144">
          <cell r="C144" t="str">
            <v>Gnosis</v>
          </cell>
          <cell r="E144" t="str">
            <v>https://gnosis.pm/</v>
          </cell>
          <cell r="F144">
            <v>12.25</v>
          </cell>
        </row>
        <row r="145">
          <cell r="C145" t="str">
            <v>IEX.EC</v>
          </cell>
          <cell r="E145" t="str">
            <v>http://iex.ec/</v>
          </cell>
          <cell r="F145">
            <v>12.12</v>
          </cell>
        </row>
        <row r="146">
          <cell r="C146" t="str">
            <v>WeTrust</v>
          </cell>
          <cell r="E146" t="str">
            <v>https://www.wetrust.io/</v>
          </cell>
          <cell r="F146">
            <v>4.66</v>
          </cell>
        </row>
        <row r="147">
          <cell r="C147" t="str">
            <v>BlockchainCapital</v>
          </cell>
          <cell r="E147" t="str">
            <v>http://blockchain.capital/</v>
          </cell>
          <cell r="F147">
            <v>10</v>
          </cell>
        </row>
        <row r="148">
          <cell r="C148" t="str">
            <v>Aeternity</v>
          </cell>
          <cell r="E148" t="str">
            <v>https://www.aeternity.com/</v>
          </cell>
          <cell r="F148">
            <v>22.63</v>
          </cell>
        </row>
        <row r="149">
          <cell r="C149" t="str">
            <v>CosmosNetwork</v>
          </cell>
          <cell r="E149" t="str">
            <v>https://cosmos.network/</v>
          </cell>
          <cell r="F149">
            <v>16.8</v>
          </cell>
        </row>
        <row r="150">
          <cell r="C150" t="str">
            <v>Cosmos</v>
          </cell>
          <cell r="E150" t="str">
            <v>https://cosmos.network/</v>
          </cell>
          <cell r="F150">
            <v>0.39</v>
          </cell>
        </row>
        <row r="151">
          <cell r="C151" t="str">
            <v>Matchpool</v>
          </cell>
          <cell r="E151" t="str">
            <v>https://matchpool.co/</v>
          </cell>
          <cell r="F151">
            <v>5.63</v>
          </cell>
        </row>
        <row r="152">
          <cell r="C152" t="str">
            <v>Equibit</v>
          </cell>
          <cell r="E152" t="str">
            <v>http://equibitgroup.com/</v>
          </cell>
          <cell r="F152">
            <v>1.1399999999999999</v>
          </cell>
        </row>
        <row r="153">
          <cell r="C153" t="str">
            <v>ChainofPoints</v>
          </cell>
          <cell r="E153" t="str">
            <v>https://chainofpoints.com/</v>
          </cell>
          <cell r="F153">
            <v>0.01</v>
          </cell>
        </row>
        <row r="154">
          <cell r="C154" t="str">
            <v>CashScripter</v>
          </cell>
          <cell r="E154" t="str">
            <v>https://www.cashscripter.com/</v>
          </cell>
          <cell r="F154">
            <v>0.19</v>
          </cell>
        </row>
        <row r="155">
          <cell r="C155" t="str">
            <v>Qtum</v>
          </cell>
          <cell r="E155" t="str">
            <v>https://qtum.org/en/</v>
          </cell>
          <cell r="F155">
            <v>15.43</v>
          </cell>
        </row>
        <row r="156">
          <cell r="C156" t="str">
            <v>Edgeless</v>
          </cell>
          <cell r="E156" t="str">
            <v>https://edgeless.io/</v>
          </cell>
          <cell r="F156">
            <v>2.65</v>
          </cell>
        </row>
        <row r="157">
          <cell r="C157" t="str">
            <v>Lykke</v>
          </cell>
          <cell r="E157" t="str">
            <v>https://www.lykke.com/</v>
          </cell>
          <cell r="F157">
            <v>1.21</v>
          </cell>
        </row>
        <row r="158">
          <cell r="C158" t="str">
            <v>Augmentors</v>
          </cell>
          <cell r="E158" t="str">
            <v>http://www.augmentorsgame.com/</v>
          </cell>
          <cell r="F158">
            <v>1.0900000000000001</v>
          </cell>
        </row>
        <row r="159">
          <cell r="C159" t="str">
            <v>Lykke</v>
          </cell>
          <cell r="E159" t="str">
            <v>https://www.lykke.com/</v>
          </cell>
          <cell r="F159">
            <v>1.97</v>
          </cell>
        </row>
        <row r="160">
          <cell r="C160" t="str">
            <v>Contingency</v>
          </cell>
          <cell r="E160" t="str">
            <v>https://contingency.tech/</v>
          </cell>
          <cell r="F160">
            <v>0.39</v>
          </cell>
        </row>
        <row r="161">
          <cell r="C161" t="str">
            <v>Etheroll</v>
          </cell>
          <cell r="E161" t="str">
            <v>https://etheroll.com/</v>
          </cell>
          <cell r="F161">
            <v>0.28999999999999998</v>
          </cell>
        </row>
        <row r="162">
          <cell r="C162" t="str">
            <v>Melon</v>
          </cell>
          <cell r="E162" t="str">
            <v>https://melonport.com/</v>
          </cell>
          <cell r="F162">
            <v>2.9</v>
          </cell>
        </row>
        <row r="163">
          <cell r="C163" t="str">
            <v>Chronobank</v>
          </cell>
          <cell r="E163" t="str">
            <v>https://chronobank.io/</v>
          </cell>
          <cell r="F163">
            <v>5.4</v>
          </cell>
        </row>
        <row r="164">
          <cell r="C164" t="str">
            <v>Dfinity</v>
          </cell>
          <cell r="E164" t="str">
            <v>https://dfinity.network/</v>
          </cell>
          <cell r="F164">
            <v>3.75</v>
          </cell>
        </row>
        <row r="165">
          <cell r="C165" t="str">
            <v>Tokes</v>
          </cell>
          <cell r="E165" t="str">
            <v>http://cannabisrevolution.us/</v>
          </cell>
          <cell r="F165">
            <v>0.25</v>
          </cell>
        </row>
        <row r="166">
          <cell r="C166" t="str">
            <v>Wings</v>
          </cell>
          <cell r="E166" t="str">
            <v>https://www.wings.ai/#!/home/discover</v>
          </cell>
          <cell r="F166">
            <v>2.0699999999999998</v>
          </cell>
        </row>
        <row r="167">
          <cell r="C167" t="str">
            <v>BetKing</v>
          </cell>
          <cell r="E167" t="str">
            <v>https://betking.io/</v>
          </cell>
          <cell r="F167">
            <v>0.55000000000000004</v>
          </cell>
        </row>
        <row r="168">
          <cell r="C168" t="str">
            <v>Darcrus</v>
          </cell>
          <cell r="E168" t="str">
            <v>https://darcr.us/</v>
          </cell>
          <cell r="F168">
            <v>0.3</v>
          </cell>
        </row>
        <row r="169">
          <cell r="C169" t="str">
            <v>BlockCDN</v>
          </cell>
          <cell r="E169" t="str">
            <v>http://www.blockcdn.org/</v>
          </cell>
          <cell r="F169">
            <v>0.3</v>
          </cell>
        </row>
        <row r="170">
          <cell r="C170" t="str">
            <v>Ether.camp</v>
          </cell>
          <cell r="E170" t="str">
            <v>http://www.ether.camp/</v>
          </cell>
          <cell r="F170">
            <v>0.65</v>
          </cell>
        </row>
        <row r="171">
          <cell r="C171" t="str">
            <v>VirtualAccelerator</v>
          </cell>
          <cell r="E171" t="str">
            <v>http://www.ether.camp/</v>
          </cell>
          <cell r="F171">
            <v>0.65</v>
          </cell>
        </row>
        <row r="172">
          <cell r="C172" t="str">
            <v>Mysterium</v>
          </cell>
          <cell r="E172" t="str">
            <v>https://mysterium.network/</v>
          </cell>
          <cell r="F172">
            <v>0.05</v>
          </cell>
        </row>
        <row r="173">
          <cell r="C173" t="str">
            <v>vDice</v>
          </cell>
          <cell r="E173" t="str">
            <v>https://www.vdice.io/</v>
          </cell>
          <cell r="F173">
            <v>1.65</v>
          </cell>
        </row>
        <row r="174">
          <cell r="C174" t="str">
            <v>Ark</v>
          </cell>
          <cell r="E174" t="str">
            <v>https://ark.io/</v>
          </cell>
          <cell r="F174">
            <v>1</v>
          </cell>
        </row>
        <row r="175">
          <cell r="C175" t="str">
            <v>Golos</v>
          </cell>
          <cell r="E175" t="str">
            <v>https://golos.io/</v>
          </cell>
          <cell r="F175">
            <v>0.45</v>
          </cell>
        </row>
        <row r="176">
          <cell r="C176" t="str">
            <v>Incent</v>
          </cell>
          <cell r="E176" t="str">
            <v>https://www.incentloyalty.com/</v>
          </cell>
          <cell r="F176">
            <v>1</v>
          </cell>
        </row>
        <row r="177">
          <cell r="C177" t="str">
            <v>BeyondtheVoid</v>
          </cell>
          <cell r="E177" t="str">
            <v>https://www.beyond-the-void.net/</v>
          </cell>
          <cell r="F177">
            <v>0.33</v>
          </cell>
        </row>
        <row r="178">
          <cell r="C178" t="str">
            <v>MassNetwork</v>
          </cell>
          <cell r="E178" t="str">
            <v>https://mass.network/</v>
          </cell>
          <cell r="F178">
            <v>0.25</v>
          </cell>
        </row>
        <row r="179">
          <cell r="C179" t="str">
            <v>ArcadeCity</v>
          </cell>
          <cell r="E179" t="str">
            <v>https://arcade.city/</v>
          </cell>
          <cell r="F179">
            <v>0.64</v>
          </cell>
        </row>
        <row r="180">
          <cell r="C180" t="str">
            <v>ETCWin</v>
          </cell>
          <cell r="E180" t="str">
            <v>https://www.etcwin.com/</v>
          </cell>
          <cell r="F180">
            <v>1.31</v>
          </cell>
        </row>
        <row r="181">
          <cell r="C181" t="str">
            <v>Komodo</v>
          </cell>
          <cell r="E181" t="str">
            <v>https://komodoplatform.com/</v>
          </cell>
          <cell r="F181">
            <v>1.98</v>
          </cell>
        </row>
        <row r="182">
          <cell r="C182" t="str">
            <v>Golem</v>
          </cell>
          <cell r="E182" t="str">
            <v>https://golem.network/</v>
          </cell>
          <cell r="F182">
            <v>8.6</v>
          </cell>
        </row>
        <row r="183">
          <cell r="C183" t="str">
            <v>KiboLotto</v>
          </cell>
          <cell r="E183" t="str">
            <v>https://kiboplatform.net/en/landing.html</v>
          </cell>
          <cell r="F183">
            <v>1.9</v>
          </cell>
        </row>
        <row r="184">
          <cell r="C184" t="str">
            <v>Decent</v>
          </cell>
          <cell r="E184" t="str">
            <v>https://decent.ch/</v>
          </cell>
          <cell r="F184">
            <v>4.13</v>
          </cell>
        </row>
        <row r="185">
          <cell r="C185" t="str">
            <v>Synereo</v>
          </cell>
          <cell r="E185" t="str">
            <v>https://www.synereo.com/</v>
          </cell>
          <cell r="F185">
            <v>4.7</v>
          </cell>
        </row>
        <row r="186">
          <cell r="C186" t="str">
            <v>Lykke</v>
          </cell>
          <cell r="E186" t="str">
            <v>https://www.lykke.com/</v>
          </cell>
          <cell r="F186">
            <v>1.1499999999999999</v>
          </cell>
        </row>
        <row r="187">
          <cell r="C187" t="str">
            <v>SingularDTV</v>
          </cell>
          <cell r="E187" t="str">
            <v>https://singulardtv.com/</v>
          </cell>
          <cell r="F187">
            <v>7.5</v>
          </cell>
        </row>
        <row r="188">
          <cell r="C188" t="str">
            <v>Iconomi</v>
          </cell>
          <cell r="E188" t="str">
            <v>https://www.iconomi.net/</v>
          </cell>
          <cell r="F188">
            <v>10.5</v>
          </cell>
        </row>
        <row r="189">
          <cell r="C189" t="str">
            <v>FirstBlood</v>
          </cell>
          <cell r="E189" t="str">
            <v>https://firstblood.io/sale/</v>
          </cell>
          <cell r="F189">
            <v>5.5</v>
          </cell>
        </row>
        <row r="190">
          <cell r="C190" t="str">
            <v>Antshares</v>
          </cell>
          <cell r="E190" t="str">
            <v>https://www.antshares.org/</v>
          </cell>
          <cell r="F190">
            <v>3.5</v>
          </cell>
        </row>
        <row r="191">
          <cell r="C191" t="str">
            <v>Metaverse</v>
          </cell>
          <cell r="E191" t="str">
            <v>http://viewfin.com/index.html#team</v>
          </cell>
          <cell r="F191">
            <v>3</v>
          </cell>
        </row>
        <row r="192">
          <cell r="C192" t="str">
            <v>BlockPay</v>
          </cell>
          <cell r="E192" t="str">
            <v>https://blockpay.ch/</v>
          </cell>
          <cell r="F192">
            <v>0.66</v>
          </cell>
        </row>
        <row r="193">
          <cell r="C193" t="str">
            <v>Elastic</v>
          </cell>
          <cell r="E193" t="str">
            <v>http://www.elastic-project.com/</v>
          </cell>
          <cell r="F193">
            <v>0.42</v>
          </cell>
        </row>
        <row r="194">
          <cell r="C194" t="str">
            <v>HEAT</v>
          </cell>
          <cell r="E194" t="str">
            <v>http://heatledger.com/</v>
          </cell>
          <cell r="F194">
            <v>0.9</v>
          </cell>
        </row>
        <row r="195">
          <cell r="C195" t="str">
            <v>Icoo</v>
          </cell>
          <cell r="E195" t="str">
            <v>https://www.icoo.io/</v>
          </cell>
          <cell r="F195">
            <v>0.37</v>
          </cell>
        </row>
        <row r="196">
          <cell r="C196" t="str">
            <v>Xaurum</v>
          </cell>
          <cell r="E196" t="str">
            <v>https://rico.xaurum.org/</v>
          </cell>
          <cell r="F196">
            <v>0.85</v>
          </cell>
        </row>
        <row r="197">
          <cell r="C197" t="str">
            <v>Stratis</v>
          </cell>
          <cell r="E197" t="str">
            <v>https://stratisplatform.com/</v>
          </cell>
          <cell r="F197">
            <v>0.6</v>
          </cell>
        </row>
        <row r="198">
          <cell r="C198" t="str">
            <v>BreakoutCoin</v>
          </cell>
          <cell r="E198" t="str">
            <v>http://www.breakoutcoin.com/</v>
          </cell>
          <cell r="F198">
            <v>0.56000000000000005</v>
          </cell>
        </row>
        <row r="199">
          <cell r="C199" t="str">
            <v>Waves</v>
          </cell>
          <cell r="E199" t="str">
            <v>https://wavesplatform.com/downloads.html#</v>
          </cell>
          <cell r="F199">
            <v>16</v>
          </cell>
        </row>
        <row r="200">
          <cell r="C200" t="str">
            <v>Rise</v>
          </cell>
          <cell r="E200" t="str">
            <v>https://rise.vision/</v>
          </cell>
          <cell r="F200">
            <v>1.1000000000000001</v>
          </cell>
        </row>
        <row r="201">
          <cell r="C201" t="str">
            <v>Plutus</v>
          </cell>
          <cell r="E201" t="str">
            <v>https://getplutons.plutus.it/</v>
          </cell>
          <cell r="F201">
            <v>1</v>
          </cell>
        </row>
        <row r="202">
          <cell r="C202" t="str">
            <v>Mycelium</v>
          </cell>
          <cell r="E202" t="str">
            <v>https://wallet.mycelium.com/</v>
          </cell>
          <cell r="F202">
            <v>2.33</v>
          </cell>
        </row>
        <row r="203">
          <cell r="C203" t="str">
            <v>TheDAO</v>
          </cell>
          <cell r="E203" t="str">
            <v>https://forum.daohub.org/</v>
          </cell>
          <cell r="F203">
            <v>152</v>
          </cell>
        </row>
        <row r="204">
          <cell r="C204" t="str">
            <v>ProjectDecorum</v>
          </cell>
          <cell r="E204" t="str">
            <v>http://www.project-decorum.com/</v>
          </cell>
          <cell r="F204">
            <v>0.43</v>
          </cell>
        </row>
        <row r="205">
          <cell r="C205" t="str">
            <v>Ionomy</v>
          </cell>
          <cell r="E205" t="str">
            <v>https://ionomy.com/</v>
          </cell>
          <cell r="F205">
            <v>0.5</v>
          </cell>
        </row>
        <row r="206">
          <cell r="C206" t="str">
            <v>DigixGlobal</v>
          </cell>
          <cell r="E206" t="str">
            <v>https://dgx.io/</v>
          </cell>
          <cell r="F206">
            <v>5.5</v>
          </cell>
        </row>
        <row r="207">
          <cell r="C207" t="str">
            <v>DigixDAO</v>
          </cell>
          <cell r="E207" t="str">
            <v>https://www.dgx.io/</v>
          </cell>
          <cell r="F207">
            <v>5.5</v>
          </cell>
        </row>
        <row r="208">
          <cell r="C208" t="str">
            <v>Lisk</v>
          </cell>
          <cell r="E208" t="str">
            <v>https://lisk.io/</v>
          </cell>
          <cell r="F208">
            <v>5.8</v>
          </cell>
        </row>
        <row r="209">
          <cell r="C209" t="str">
            <v>Obits</v>
          </cell>
          <cell r="E209" t="str">
            <v>https://obits.io/</v>
          </cell>
          <cell r="F209">
            <v>0.3</v>
          </cell>
        </row>
        <row r="210">
          <cell r="C210" t="str">
            <v>Iota</v>
          </cell>
          <cell r="E210" t="str">
            <v>https://iota.org/</v>
          </cell>
          <cell r="F210">
            <v>0.44</v>
          </cell>
        </row>
        <row r="211">
          <cell r="C211" t="str">
            <v>Augur</v>
          </cell>
          <cell r="E211" t="str">
            <v>https://augur.net/</v>
          </cell>
          <cell r="F211">
            <v>5.14</v>
          </cell>
        </row>
        <row r="212">
          <cell r="C212" t="str">
            <v>SpellsofGenesis</v>
          </cell>
          <cell r="E212" t="str">
            <v>https://spellsofgenesis.com/</v>
          </cell>
          <cell r="F212">
            <v>0.53</v>
          </cell>
        </row>
        <row r="213">
          <cell r="C213" t="str">
            <v>Factom</v>
          </cell>
          <cell r="E213" t="str">
            <v>https://www.factom.com/</v>
          </cell>
          <cell r="F213">
            <v>0.54</v>
          </cell>
        </row>
        <row r="214">
          <cell r="C214" t="str">
            <v>NeuCoin</v>
          </cell>
          <cell r="E214" t="str">
            <v>http://www.neucoin.org/en/</v>
          </cell>
          <cell r="F214">
            <v>0.63</v>
          </cell>
        </row>
        <row r="215">
          <cell r="C215" t="str">
            <v>DacPlay</v>
          </cell>
          <cell r="E215" t="str">
            <v>https://dacplay.org/en/</v>
          </cell>
          <cell r="F215">
            <v>0.59</v>
          </cell>
        </row>
        <row r="216">
          <cell r="C216" t="str">
            <v>GetGems</v>
          </cell>
          <cell r="E216" t="str">
            <v>http://getgems.org</v>
          </cell>
          <cell r="F216">
            <v>0.74</v>
          </cell>
        </row>
        <row r="217">
          <cell r="C217" t="str">
            <v>MUSE</v>
          </cell>
          <cell r="E217" t="str">
            <v>http://www.museblockchain.com</v>
          </cell>
          <cell r="F217">
            <v>0.54</v>
          </cell>
        </row>
        <row r="218">
          <cell r="C218" t="str">
            <v>SuperNET</v>
          </cell>
          <cell r="E218" t="str">
            <v>http://thesupernet.org/</v>
          </cell>
          <cell r="F218">
            <v>2.5</v>
          </cell>
        </row>
        <row r="219">
          <cell r="C219" t="str">
            <v>Ethereum</v>
          </cell>
          <cell r="E219" t="str">
            <v>https://ethereum.org/</v>
          </cell>
          <cell r="F219">
            <v>18.440000000000001</v>
          </cell>
        </row>
        <row r="220">
          <cell r="C220" t="str">
            <v>Swarm</v>
          </cell>
          <cell r="E220" t="str">
            <v>https://swarmcorp.com/</v>
          </cell>
          <cell r="F220">
            <v>0.74</v>
          </cell>
        </row>
        <row r="221">
          <cell r="C221" t="str">
            <v>MaidSafeCoin</v>
          </cell>
          <cell r="E221" t="str">
            <v>https://maidsafe.net/</v>
          </cell>
          <cell r="F221">
            <v>6</v>
          </cell>
        </row>
        <row r="222">
          <cell r="C222" t="str">
            <v>Counterparty</v>
          </cell>
          <cell r="E222" t="str">
            <v>https://counterparty.io/</v>
          </cell>
          <cell r="F222">
            <v>1.79</v>
          </cell>
        </row>
        <row r="223">
          <cell r="C223" t="str">
            <v>OnPlace</v>
          </cell>
        </row>
        <row r="224">
          <cell r="C224" t="str">
            <v>Viberate</v>
          </cell>
        </row>
        <row r="225">
          <cell r="C225" t="str">
            <v>Aventus</v>
          </cell>
        </row>
        <row r="226">
          <cell r="C226" t="str">
            <v>stuffgogo</v>
          </cell>
        </row>
        <row r="227">
          <cell r="C227" t="str">
            <v>Filecoin</v>
          </cell>
        </row>
        <row r="228">
          <cell r="C228" t="str">
            <v>FUJINTO</v>
          </cell>
        </row>
        <row r="229">
          <cell r="C229" t="str">
            <v>Indorse</v>
          </cell>
        </row>
        <row r="230">
          <cell r="C230" t="str">
            <v>COSS</v>
          </cell>
        </row>
        <row r="231">
          <cell r="C231" t="str">
            <v>xplay</v>
          </cell>
        </row>
        <row r="232">
          <cell r="C232" t="str">
            <v>BetKing</v>
          </cell>
        </row>
        <row r="233">
          <cell r="C233" t="str">
            <v>Modum</v>
          </cell>
        </row>
        <row r="234">
          <cell r="C234" t="str">
            <v>KICKICO</v>
          </cell>
        </row>
        <row r="235">
          <cell r="C235" t="str">
            <v>SolomonExchange</v>
          </cell>
        </row>
        <row r="236">
          <cell r="C236" t="str">
            <v>Ahoolee</v>
          </cell>
        </row>
        <row r="237">
          <cell r="C237" t="str">
            <v>Silentnotary</v>
          </cell>
        </row>
        <row r="238">
          <cell r="C238" t="str">
            <v>Revain</v>
          </cell>
        </row>
        <row r="239">
          <cell r="C239" t="str">
            <v>DetectorToken</v>
          </cell>
        </row>
        <row r="240">
          <cell r="C240" t="str">
            <v>trackr</v>
          </cell>
        </row>
        <row r="241">
          <cell r="C241" t="str">
            <v>FaceCoin</v>
          </cell>
        </row>
        <row r="242">
          <cell r="C242" t="str">
            <v>Substratum</v>
          </cell>
        </row>
        <row r="243">
          <cell r="C243" t="str">
            <v>AlpenCoin</v>
          </cell>
        </row>
        <row r="244">
          <cell r="C244" t="str">
            <v>InsureX</v>
          </cell>
        </row>
        <row r="245">
          <cell r="C245" t="str">
            <v>Suretly</v>
          </cell>
        </row>
        <row r="246">
          <cell r="C246" t="str">
            <v>Blocktix</v>
          </cell>
        </row>
        <row r="247">
          <cell r="C247" t="str">
            <v>MonsterByte</v>
          </cell>
        </row>
        <row r="248">
          <cell r="C248" t="str">
            <v>SmartInvestmentFundToken</v>
          </cell>
        </row>
        <row r="249">
          <cell r="C249" t="str">
            <v>Mothership</v>
          </cell>
        </row>
        <row r="250">
          <cell r="C250" t="str">
            <v>Tierion</v>
          </cell>
        </row>
        <row r="251">
          <cell r="C251" t="str">
            <v>Propy</v>
          </cell>
        </row>
        <row r="252">
          <cell r="C252" t="str">
            <v>Paquarium</v>
          </cell>
        </row>
        <row r="253">
          <cell r="C253" t="str">
            <v>Opus</v>
          </cell>
        </row>
        <row r="254">
          <cell r="C254" t="str">
            <v>Santiment</v>
          </cell>
        </row>
        <row r="255">
          <cell r="C255" t="str">
            <v>Starta</v>
          </cell>
        </row>
        <row r="256">
          <cell r="C256" t="str">
            <v>CoinDash</v>
          </cell>
        </row>
        <row r="257">
          <cell r="C257" t="str">
            <v>ATBcoin</v>
          </cell>
        </row>
        <row r="258">
          <cell r="C258" t="str">
            <v>Agrello</v>
          </cell>
        </row>
        <row r="259">
          <cell r="C259" t="str">
            <v>Pillar</v>
          </cell>
        </row>
        <row r="260">
          <cell r="C260" t="str">
            <v>Dent</v>
          </cell>
        </row>
        <row r="261">
          <cell r="C261" t="str">
            <v>Cofound.it</v>
          </cell>
        </row>
        <row r="262">
          <cell r="C262" t="str">
            <v>Dimcoin</v>
          </cell>
        </row>
        <row r="263">
          <cell r="C263" t="str">
            <v>Tezos</v>
          </cell>
        </row>
        <row r="264">
          <cell r="C264" t="str">
            <v>Suncontract</v>
          </cell>
        </row>
        <row r="265">
          <cell r="C265" t="str">
            <v>TrueFlip</v>
          </cell>
        </row>
        <row r="266">
          <cell r="C266" t="str">
            <v>OmiseGo</v>
          </cell>
        </row>
        <row r="267">
          <cell r="C267" t="str">
            <v>Primalbase</v>
          </cell>
        </row>
        <row r="268">
          <cell r="C268" t="str">
            <v>openANX</v>
          </cell>
        </row>
        <row r="269">
          <cell r="C269" t="str">
            <v>Civic</v>
          </cell>
        </row>
        <row r="270">
          <cell r="C270" t="str">
            <v>Skincoin</v>
          </cell>
        </row>
        <row r="271">
          <cell r="C271" t="str">
            <v>Status</v>
          </cell>
        </row>
        <row r="272">
          <cell r="C272" t="str">
            <v>SONM</v>
          </cell>
        </row>
        <row r="273">
          <cell r="C273" t="str">
            <v>Orocrypt</v>
          </cell>
        </row>
        <row r="274">
          <cell r="C274" t="str">
            <v>ZrCoin</v>
          </cell>
        </row>
        <row r="275">
          <cell r="C275" t="str">
            <v>Boscoin</v>
          </cell>
        </row>
        <row r="276">
          <cell r="C276" t="str">
            <v>VOISE</v>
          </cell>
        </row>
        <row r="277">
          <cell r="C277" t="str">
            <v>GigaWatt</v>
          </cell>
        </row>
        <row r="278">
          <cell r="C278" t="str">
            <v>Embermine</v>
          </cell>
        </row>
        <row r="279">
          <cell r="C279" t="str">
            <v>BasicAttentionToken</v>
          </cell>
        </row>
        <row r="280">
          <cell r="C280" t="str">
            <v>Polybius</v>
          </cell>
        </row>
        <row r="281">
          <cell r="C281" t="str">
            <v>Aeternity</v>
          </cell>
        </row>
        <row r="282">
          <cell r="C282" t="str">
            <v>MaskNetwork</v>
          </cell>
        </row>
        <row r="283">
          <cell r="C283" t="str">
            <v>Storj</v>
          </cell>
        </row>
        <row r="284">
          <cell r="C284" t="str">
            <v>Monaco</v>
          </cell>
        </row>
        <row r="285">
          <cell r="C285" t="str">
            <v>Humaniq</v>
          </cell>
        </row>
        <row r="286">
          <cell r="C286" t="str">
            <v>Cosmos</v>
          </cell>
        </row>
        <row r="287">
          <cell r="C287" t="str">
            <v>TokenCard</v>
          </cell>
        </row>
        <row r="288">
          <cell r="C288" t="str">
            <v>Adel</v>
          </cell>
        </row>
        <row r="289">
          <cell r="C289" t="str">
            <v>BacktoEarth</v>
          </cell>
        </row>
        <row r="290">
          <cell r="C290" t="str">
            <v>Exscudo</v>
          </cell>
        </row>
        <row r="291">
          <cell r="C291" t="str">
            <v>MobileGo</v>
          </cell>
        </row>
        <row r="292">
          <cell r="C292" t="str">
            <v>EncryptoTel</v>
          </cell>
        </row>
        <row r="293">
          <cell r="C293" t="str">
            <v>Gnosis</v>
          </cell>
        </row>
        <row r="294">
          <cell r="C294" t="str">
            <v>iEx.ec</v>
          </cell>
        </row>
        <row r="295">
          <cell r="C295" t="str">
            <v>Ethbits</v>
          </cell>
        </row>
        <row r="296">
          <cell r="C296" t="str">
            <v>Matchpool</v>
          </cell>
        </row>
        <row r="297">
          <cell r="C297" t="str">
            <v>Lunyr</v>
          </cell>
        </row>
        <row r="298">
          <cell r="C298" t="str">
            <v>SuperDAO</v>
          </cell>
        </row>
        <row r="299">
          <cell r="C299" t="str">
            <v>TaaS</v>
          </cell>
        </row>
        <row r="300">
          <cell r="C300" t="str">
            <v>InternetofCoins</v>
          </cell>
        </row>
        <row r="301">
          <cell r="C301" t="str">
            <v>Qtum</v>
          </cell>
        </row>
        <row r="302">
          <cell r="C302" t="str">
            <v>Creativechain</v>
          </cell>
        </row>
        <row r="303">
          <cell r="C303" t="str">
            <v>WeTrust</v>
          </cell>
        </row>
        <row r="304">
          <cell r="C304" t="str">
            <v>Apptrade</v>
          </cell>
        </row>
        <row r="305">
          <cell r="C305" t="str">
            <v>Edgeless</v>
          </cell>
        </row>
        <row r="306">
          <cell r="C306" t="str">
            <v>ChainofPoints</v>
          </cell>
        </row>
        <row r="307">
          <cell r="C307" t="str">
            <v>Peerplays</v>
          </cell>
        </row>
        <row r="308">
          <cell r="C308" t="str">
            <v>ArcadeCity</v>
          </cell>
        </row>
        <row r="309">
          <cell r="C309" t="str">
            <v>IOTA</v>
          </cell>
        </row>
        <row r="310">
          <cell r="C310" t="str">
            <v>Rivetz</v>
          </cell>
        </row>
        <row r="311">
          <cell r="C311" t="str">
            <v>DMarket</v>
          </cell>
        </row>
        <row r="312">
          <cell r="C312" t="str">
            <v>Equibit</v>
          </cell>
        </row>
        <row r="313">
          <cell r="C313" t="str">
            <v>Contingency</v>
          </cell>
        </row>
        <row r="314">
          <cell r="C314" t="str">
            <v>Augmentors</v>
          </cell>
        </row>
        <row r="315">
          <cell r="C315" t="str">
            <v>Incent</v>
          </cell>
        </row>
        <row r="316">
          <cell r="C316" t="str">
            <v>ChronoBank</v>
          </cell>
        </row>
        <row r="317">
          <cell r="C317" t="str">
            <v>Golem</v>
          </cell>
        </row>
        <row r="318">
          <cell r="C318" t="str">
            <v>Ark</v>
          </cell>
        </row>
        <row r="319">
          <cell r="C319" t="str">
            <v>Tokes</v>
          </cell>
        </row>
        <row r="320">
          <cell r="C320" t="str">
            <v>BlockCDN</v>
          </cell>
        </row>
        <row r="321">
          <cell r="C321" t="str">
            <v>Wings</v>
          </cell>
        </row>
        <row r="322">
          <cell r="C322" t="str">
            <v>vDice</v>
          </cell>
        </row>
        <row r="323">
          <cell r="C323" t="str">
            <v>BeyondtheVoid</v>
          </cell>
        </row>
        <row r="324">
          <cell r="C324" t="str">
            <v>Golos</v>
          </cell>
        </row>
        <row r="325">
          <cell r="C325" t="str">
            <v>VirtualAccelerator</v>
          </cell>
        </row>
        <row r="326">
          <cell r="C326" t="str">
            <v>ETCWin</v>
          </cell>
        </row>
        <row r="327">
          <cell r="C327" t="str">
            <v>Komodo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corating.com/analytics/indepth/aidcoin-rating-review/" TargetMode="External"/><Relationship Id="rId117" Type="http://schemas.openxmlformats.org/officeDocument/2006/relationships/hyperlink" Target="https://icorating.com/analytics/basic/onplace-basic-review/" TargetMode="External"/><Relationship Id="rId21" Type="http://schemas.openxmlformats.org/officeDocument/2006/relationships/hyperlink" Target="https://icorating.com/analytics/indepth/arcblock-rating-review/" TargetMode="External"/><Relationship Id="rId42" Type="http://schemas.openxmlformats.org/officeDocument/2006/relationships/hyperlink" Target="https://icorating.com/analytics/indepth/bitclave-rating-review/" TargetMode="External"/><Relationship Id="rId47" Type="http://schemas.openxmlformats.org/officeDocument/2006/relationships/hyperlink" Target="https://icorating.com/analytics/indepth/WaBi/" TargetMode="External"/><Relationship Id="rId63" Type="http://schemas.openxmlformats.org/officeDocument/2006/relationships/hyperlink" Target="https://icorating.com/analytics/indepth/confideal-rating-review/" TargetMode="External"/><Relationship Id="rId68" Type="http://schemas.openxmlformats.org/officeDocument/2006/relationships/hyperlink" Target="https://icorating.com/analytics/indepth/prosensetv-rating-review/" TargetMode="External"/><Relationship Id="rId84" Type="http://schemas.openxmlformats.org/officeDocument/2006/relationships/hyperlink" Target="https://icorating.com/analytics/indepth/domraider-/" TargetMode="External"/><Relationship Id="rId89" Type="http://schemas.openxmlformats.org/officeDocument/2006/relationships/hyperlink" Target="https://icorating.com/analytics/indepth/hellogold-rating-review/" TargetMode="External"/><Relationship Id="rId112" Type="http://schemas.openxmlformats.org/officeDocument/2006/relationships/hyperlink" Target="https://icorating.com/analytics/basic/gifcoin-basic-review/" TargetMode="External"/><Relationship Id="rId133" Type="http://schemas.openxmlformats.org/officeDocument/2006/relationships/hyperlink" Target="https://icorating.com/analytics/basic/minersatwork-basic-review/" TargetMode="External"/><Relationship Id="rId138" Type="http://schemas.openxmlformats.org/officeDocument/2006/relationships/hyperlink" Target="https://icorating.com/analytics/basic/bitcoen-basic-review/" TargetMode="External"/><Relationship Id="rId154" Type="http://schemas.openxmlformats.org/officeDocument/2006/relationships/hyperlink" Target="https://icorating.com/analytics/basic/requestnetwork-basic-review/" TargetMode="External"/><Relationship Id="rId159" Type="http://schemas.openxmlformats.org/officeDocument/2006/relationships/hyperlink" Target="https://icorating.com/analytics/basic/dentacoin-basic-review/" TargetMode="External"/><Relationship Id="rId175" Type="http://schemas.openxmlformats.org/officeDocument/2006/relationships/hyperlink" Target="https://icorating.com/analytics/basic/latoken-basic-overview/" TargetMode="External"/><Relationship Id="rId170" Type="http://schemas.openxmlformats.org/officeDocument/2006/relationships/hyperlink" Target="https://icorating.com/analytics/basic/herocoin-basic-review/" TargetMode="External"/><Relationship Id="rId16" Type="http://schemas.openxmlformats.org/officeDocument/2006/relationships/hyperlink" Target="https://icorating.com/analytics/indepth/remme-rating-review/" TargetMode="External"/><Relationship Id="rId107" Type="http://schemas.openxmlformats.org/officeDocument/2006/relationships/hyperlink" Target="https://icorating.com/ico/?sort=area&amp;&amp;filter=past" TargetMode="External"/><Relationship Id="rId11" Type="http://schemas.openxmlformats.org/officeDocument/2006/relationships/hyperlink" Target="https://icorating.com/analytics/indepth/play2live-rating-review/" TargetMode="External"/><Relationship Id="rId32" Type="http://schemas.openxmlformats.org/officeDocument/2006/relationships/hyperlink" Target="https://icorating.com/analytics/indepth/appcoins-rating-review/" TargetMode="External"/><Relationship Id="rId37" Type="http://schemas.openxmlformats.org/officeDocument/2006/relationships/hyperlink" Target="https://icorating.com/analytics/indepth/lhcrypto-rating-review/" TargetMode="External"/><Relationship Id="rId53" Type="http://schemas.openxmlformats.org/officeDocument/2006/relationships/hyperlink" Target="https://icorating.com/analytics/indepth/srg/" TargetMode="External"/><Relationship Id="rId58" Type="http://schemas.openxmlformats.org/officeDocument/2006/relationships/hyperlink" Target="https://icorating.com/analytics/indepth/tokenbox/" TargetMode="External"/><Relationship Id="rId74" Type="http://schemas.openxmlformats.org/officeDocument/2006/relationships/hyperlink" Target="https://icorating.com/analytics/indepth/worldcore/" TargetMode="External"/><Relationship Id="rId79" Type="http://schemas.openxmlformats.org/officeDocument/2006/relationships/hyperlink" Target="https://icorating.com/analytics/indepth/bankex-indepth-review/" TargetMode="External"/><Relationship Id="rId102" Type="http://schemas.openxmlformats.org/officeDocument/2006/relationships/hyperlink" Target="https://icorating.com/analytics/indepth/wings-project-review-/" TargetMode="External"/><Relationship Id="rId123" Type="http://schemas.openxmlformats.org/officeDocument/2006/relationships/hyperlink" Target="https://icorating.com/analytics/basic/cryogen-basic-review/" TargetMode="External"/><Relationship Id="rId128" Type="http://schemas.openxmlformats.org/officeDocument/2006/relationships/hyperlink" Target="https://icorating.com/analytics/basic/uservice-basic-review/" TargetMode="External"/><Relationship Id="rId144" Type="http://schemas.openxmlformats.org/officeDocument/2006/relationships/hyperlink" Target="https://icorating.com/analytics/basic/simple-token-project-reviewtoken/" TargetMode="External"/><Relationship Id="rId149" Type="http://schemas.openxmlformats.org/officeDocument/2006/relationships/hyperlink" Target="https://icorating.com/analytics/basic/crypterium-basic-review-/" TargetMode="External"/><Relationship Id="rId5" Type="http://schemas.openxmlformats.org/officeDocument/2006/relationships/hyperlink" Target="https://icorating.com/analytics/indepth/familypoints-rating-review/" TargetMode="External"/><Relationship Id="rId90" Type="http://schemas.openxmlformats.org/officeDocument/2006/relationships/hyperlink" Target="https://icorating.com/analytics/indepth/cajutel/" TargetMode="External"/><Relationship Id="rId95" Type="http://schemas.openxmlformats.org/officeDocument/2006/relationships/hyperlink" Target="https://icorating.com/analytics/indepth/suretly/" TargetMode="External"/><Relationship Id="rId160" Type="http://schemas.openxmlformats.org/officeDocument/2006/relationships/hyperlink" Target="https://icorating.com/analytics/basic/wordcoin-basic-/" TargetMode="External"/><Relationship Id="rId165" Type="http://schemas.openxmlformats.org/officeDocument/2006/relationships/hyperlink" Target="https://icorating.com/analytics/basic/airfox-basic-review-/" TargetMode="External"/><Relationship Id="rId181" Type="http://schemas.openxmlformats.org/officeDocument/2006/relationships/hyperlink" Target="https://icorating.com/analytics/basic/poet-basic-review-/" TargetMode="External"/><Relationship Id="rId186" Type="http://schemas.openxmlformats.org/officeDocument/2006/relationships/hyperlink" Target="https://icorating.com/analytics/basic/autoria-basic-review/" TargetMode="External"/><Relationship Id="rId22" Type="http://schemas.openxmlformats.org/officeDocument/2006/relationships/hyperlink" Target="https://icorating.com/analytics/indepth/legolas-exchange-rating-review/" TargetMode="External"/><Relationship Id="rId27" Type="http://schemas.openxmlformats.org/officeDocument/2006/relationships/hyperlink" Target="https://icorating.com/analytics/indepth/parkgene-rating-review/" TargetMode="External"/><Relationship Id="rId43" Type="http://schemas.openxmlformats.org/officeDocument/2006/relationships/hyperlink" Target="https://icorating.com/analytics/indepth/indahash-rating-review/" TargetMode="External"/><Relationship Id="rId48" Type="http://schemas.openxmlformats.org/officeDocument/2006/relationships/hyperlink" Target="https://icorating.com/analytics/indepth/hoqu-rating-review/" TargetMode="External"/><Relationship Id="rId64" Type="http://schemas.openxmlformats.org/officeDocument/2006/relationships/hyperlink" Target="https://icorating.com/analytics/indepth/crowdholding-rating-review/" TargetMode="External"/><Relationship Id="rId69" Type="http://schemas.openxmlformats.org/officeDocument/2006/relationships/hyperlink" Target="https://icorating.com/analytics/indepth/privatix-/" TargetMode="External"/><Relationship Id="rId113" Type="http://schemas.openxmlformats.org/officeDocument/2006/relationships/hyperlink" Target="https://icorating.com/analytics/basic/taylor-basic-review/" TargetMode="External"/><Relationship Id="rId118" Type="http://schemas.openxmlformats.org/officeDocument/2006/relationships/hyperlink" Target="https://icorating.com/analytics/basic/galactikka-basic-review/" TargetMode="External"/><Relationship Id="rId134" Type="http://schemas.openxmlformats.org/officeDocument/2006/relationships/hyperlink" Target="https://icorating.com/analytics/basic/aurora-idex/" TargetMode="External"/><Relationship Id="rId139" Type="http://schemas.openxmlformats.org/officeDocument/2006/relationships/hyperlink" Target="https://icorating.com/analytics/basic/modultrade/" TargetMode="External"/><Relationship Id="rId80" Type="http://schemas.openxmlformats.org/officeDocument/2006/relationships/hyperlink" Target="https://icorating.com/analytics/indepth/cryptum-rating-review/" TargetMode="External"/><Relationship Id="rId85" Type="http://schemas.openxmlformats.org/officeDocument/2006/relationships/hyperlink" Target="https://icorating.com/analytics/indepth/blackmoon-crypto/" TargetMode="External"/><Relationship Id="rId150" Type="http://schemas.openxmlformats.org/officeDocument/2006/relationships/hyperlink" Target="https://icorating.com/analytics/basic/lucyd-basic-review/" TargetMode="External"/><Relationship Id="rId155" Type="http://schemas.openxmlformats.org/officeDocument/2006/relationships/hyperlink" Target="https://icorating.com/analytics/basic/sharpe-capital-basic-review/" TargetMode="External"/><Relationship Id="rId171" Type="http://schemas.openxmlformats.org/officeDocument/2006/relationships/hyperlink" Target="https://icorating.com/analytics/basic/rating-review/" TargetMode="External"/><Relationship Id="rId176" Type="http://schemas.openxmlformats.org/officeDocument/2006/relationships/hyperlink" Target="https://icorating.com/analytics/basic/enigma-catalyst-basic-review/" TargetMode="External"/><Relationship Id="rId12" Type="http://schemas.openxmlformats.org/officeDocument/2006/relationships/hyperlink" Target="https://icorating.com/analytics/indepth/dockio-rating-review/" TargetMode="External"/><Relationship Id="rId17" Type="http://schemas.openxmlformats.org/officeDocument/2006/relationships/hyperlink" Target="https://icorating.com/analytics/indepth/socialmediamarket-rating-review/" TargetMode="External"/><Relationship Id="rId33" Type="http://schemas.openxmlformats.org/officeDocument/2006/relationships/hyperlink" Target="https://icorating.com/analytics/indepth/telcoin-rating-review/" TargetMode="External"/><Relationship Id="rId38" Type="http://schemas.openxmlformats.org/officeDocument/2006/relationships/hyperlink" Target="https://icorating.com/analytics/indepth/ins-rating-review/" TargetMode="External"/><Relationship Id="rId59" Type="http://schemas.openxmlformats.org/officeDocument/2006/relationships/hyperlink" Target="https://icorating.com/analytics/indepth/coinlancer-rating-review/" TargetMode="External"/><Relationship Id="rId103" Type="http://schemas.openxmlformats.org/officeDocument/2006/relationships/hyperlink" Target="https://icorating.com/analytics/indepth/golos-project-review-/" TargetMode="External"/><Relationship Id="rId108" Type="http://schemas.openxmlformats.org/officeDocument/2006/relationships/hyperlink" Target="https://icorating.com/ico/?sort=name&amp;&amp;filter=past" TargetMode="External"/><Relationship Id="rId124" Type="http://schemas.openxmlformats.org/officeDocument/2006/relationships/hyperlink" Target="https://icorating.com/analytics/basic/pocketinns-basic-review/" TargetMode="External"/><Relationship Id="rId129" Type="http://schemas.openxmlformats.org/officeDocument/2006/relationships/hyperlink" Target="https://icorating.com/analytics/basic/teky-basic-overview/" TargetMode="External"/><Relationship Id="rId54" Type="http://schemas.openxmlformats.org/officeDocument/2006/relationships/hyperlink" Target="https://icorating.com/analytics/indepth/styras-rating-review/" TargetMode="External"/><Relationship Id="rId70" Type="http://schemas.openxmlformats.org/officeDocument/2006/relationships/hyperlink" Target="https://icorating.com/analytics/indepth/miniapps/" TargetMode="External"/><Relationship Id="rId75" Type="http://schemas.openxmlformats.org/officeDocument/2006/relationships/hyperlink" Target="https://icorating.com/analytics/indepth/qvolta-/" TargetMode="External"/><Relationship Id="rId91" Type="http://schemas.openxmlformats.org/officeDocument/2006/relationships/hyperlink" Target="https://icorating.com/analytics/indepth/indepth-review/" TargetMode="External"/><Relationship Id="rId96" Type="http://schemas.openxmlformats.org/officeDocument/2006/relationships/hyperlink" Target="https://icorating.com/analytics/indepth/true-flip-project-review/" TargetMode="External"/><Relationship Id="rId140" Type="http://schemas.openxmlformats.org/officeDocument/2006/relationships/hyperlink" Target="https://icorating.com/analytics/basic/bankera-basic-review/" TargetMode="External"/><Relationship Id="rId145" Type="http://schemas.openxmlformats.org/officeDocument/2006/relationships/hyperlink" Target="https://icorating.com/analytics/basic/monaize-basic-review/" TargetMode="External"/><Relationship Id="rId161" Type="http://schemas.openxmlformats.org/officeDocument/2006/relationships/hyperlink" Target="https://icorating.com/analytics/basic/pluscoin-basic-/" TargetMode="External"/><Relationship Id="rId166" Type="http://schemas.openxmlformats.org/officeDocument/2006/relationships/hyperlink" Target="https://icorating.com/analytics/basic/ambrosus-rating-/" TargetMode="External"/><Relationship Id="rId182" Type="http://schemas.openxmlformats.org/officeDocument/2006/relationships/hyperlink" Target="https://icorating.com/analytics/basic/mybit-basic-review-/" TargetMode="External"/><Relationship Id="rId187" Type="http://schemas.openxmlformats.org/officeDocument/2006/relationships/hyperlink" Target="https://icorating.com/analytics/basic/insurex-basic-review-/" TargetMode="External"/><Relationship Id="rId1" Type="http://schemas.openxmlformats.org/officeDocument/2006/relationships/hyperlink" Target="https://icorating.com/ico/?sort=name&amp;&amp;filter=past" TargetMode="External"/><Relationship Id="rId6" Type="http://schemas.openxmlformats.org/officeDocument/2006/relationships/hyperlink" Target="https://icorating.com/analytics/indepth/adhive-rating-review/" TargetMode="External"/><Relationship Id="rId23" Type="http://schemas.openxmlformats.org/officeDocument/2006/relationships/hyperlink" Target="https://icorating.com/analytics/indepth/wepower-rating-review/" TargetMode="External"/><Relationship Id="rId28" Type="http://schemas.openxmlformats.org/officeDocument/2006/relationships/hyperlink" Target="https://icorating.com/analytics/indepth/scorum-rating-review/" TargetMode="External"/><Relationship Id="rId49" Type="http://schemas.openxmlformats.org/officeDocument/2006/relationships/hyperlink" Target="https://icorating.com/analytics/indepth/bankex/" TargetMode="External"/><Relationship Id="rId114" Type="http://schemas.openxmlformats.org/officeDocument/2006/relationships/hyperlink" Target="https://icorating.com/analytics/basic/crowdcoinage-basic-review/" TargetMode="External"/><Relationship Id="rId119" Type="http://schemas.openxmlformats.org/officeDocument/2006/relationships/hyperlink" Target="https://icorating.com/analytics/basic/blockhive-basic-review/" TargetMode="External"/><Relationship Id="rId44" Type="http://schemas.openxmlformats.org/officeDocument/2006/relationships/hyperlink" Target="https://icorating.com/analytics/indepth/mad-network-rating-review/" TargetMode="External"/><Relationship Id="rId60" Type="http://schemas.openxmlformats.org/officeDocument/2006/relationships/hyperlink" Target="https://icorating.com/analytics/indepth/starbase-rating-review/" TargetMode="External"/><Relationship Id="rId65" Type="http://schemas.openxmlformats.org/officeDocument/2006/relationships/hyperlink" Target="https://icorating.com/analytics/indepth/playkey-rating-review/" TargetMode="External"/><Relationship Id="rId81" Type="http://schemas.openxmlformats.org/officeDocument/2006/relationships/hyperlink" Target="https://icorating.com/analytics/indepth/rega-rating-review/" TargetMode="External"/><Relationship Id="rId86" Type="http://schemas.openxmlformats.org/officeDocument/2006/relationships/hyperlink" Target="https://icorating.com/analytics/indepth/tokenstars-/" TargetMode="External"/><Relationship Id="rId130" Type="http://schemas.openxmlformats.org/officeDocument/2006/relationships/hyperlink" Target="https://icorating.com/analytics/basic/scrinium-basic-review/" TargetMode="External"/><Relationship Id="rId135" Type="http://schemas.openxmlformats.org/officeDocument/2006/relationships/hyperlink" Target="https://icorating.com/analytics/basic/bitcomo-/" TargetMode="External"/><Relationship Id="rId151" Type="http://schemas.openxmlformats.org/officeDocument/2006/relationships/hyperlink" Target="https://icorating.com/analytics/basic/diviproject-basic-/" TargetMode="External"/><Relationship Id="rId156" Type="http://schemas.openxmlformats.org/officeDocument/2006/relationships/hyperlink" Target="https://icorating.com/analytics/basic/dovu-basic-review-/" TargetMode="External"/><Relationship Id="rId177" Type="http://schemas.openxmlformats.org/officeDocument/2006/relationships/hyperlink" Target="https://icorating.com/analytics/basic/detector-basic-review/" TargetMode="External"/><Relationship Id="rId172" Type="http://schemas.openxmlformats.org/officeDocument/2006/relationships/hyperlink" Target="https://icorating.com/analytics/basic/cindicator-basic-review/" TargetMode="External"/><Relationship Id="rId13" Type="http://schemas.openxmlformats.org/officeDocument/2006/relationships/hyperlink" Target="https://icorating.com/analytics/indepth/polyswarm-rating-review/" TargetMode="External"/><Relationship Id="rId18" Type="http://schemas.openxmlformats.org/officeDocument/2006/relationships/hyperlink" Target="https://icorating.com/analytics/indepth/sp8de-rating-review/" TargetMode="External"/><Relationship Id="rId39" Type="http://schemas.openxmlformats.org/officeDocument/2006/relationships/hyperlink" Target="https://icorating.com/analytics/indepth/coinlancer-/" TargetMode="External"/><Relationship Id="rId109" Type="http://schemas.openxmlformats.org/officeDocument/2006/relationships/hyperlink" Target="https://icorating.com/ico/?sort=dates.desc&amp;&amp;filter=past" TargetMode="External"/><Relationship Id="rId34" Type="http://schemas.openxmlformats.org/officeDocument/2006/relationships/hyperlink" Target="https://icorating.com/analytics/indepth/spectiv-rating-review/" TargetMode="External"/><Relationship Id="rId50" Type="http://schemas.openxmlformats.org/officeDocument/2006/relationships/hyperlink" Target="https://icorating.com/analytics/indepth/jibrel-rating-review/" TargetMode="External"/><Relationship Id="rId55" Type="http://schemas.openxmlformats.org/officeDocument/2006/relationships/hyperlink" Target="https://icorating.com/analytics/indepth/finom-rating-review/" TargetMode="External"/><Relationship Id="rId76" Type="http://schemas.openxmlformats.org/officeDocument/2006/relationships/hyperlink" Target="https://icorating.com/analytics/indepth/bitboost-rating-review/" TargetMode="External"/><Relationship Id="rId97" Type="http://schemas.openxmlformats.org/officeDocument/2006/relationships/hyperlink" Target="https://icorating.com/analytics/indepth/sonm-project-review--/" TargetMode="External"/><Relationship Id="rId104" Type="http://schemas.openxmlformats.org/officeDocument/2006/relationships/hyperlink" Target="https://icorating.com/analytics/indepth/inchain-project-review/" TargetMode="External"/><Relationship Id="rId120" Type="http://schemas.openxmlformats.org/officeDocument/2006/relationships/hyperlink" Target="https://icorating.com/analytics/basic/debitum-network-basic-review/" TargetMode="External"/><Relationship Id="rId125" Type="http://schemas.openxmlformats.org/officeDocument/2006/relationships/hyperlink" Target="https://icorating.com/analytics/basic/globcoin-basic-review/" TargetMode="External"/><Relationship Id="rId141" Type="http://schemas.openxmlformats.org/officeDocument/2006/relationships/hyperlink" Target="https://icorating.com/analytics/basic/karma-basic-review/" TargetMode="External"/><Relationship Id="rId146" Type="http://schemas.openxmlformats.org/officeDocument/2006/relationships/hyperlink" Target="https://icorating.com/analytics/basic/paycent-rating-review/" TargetMode="External"/><Relationship Id="rId167" Type="http://schemas.openxmlformats.org/officeDocument/2006/relationships/hyperlink" Target="https://icorating.com/analytics/basic/icon-foundation-basic-review/" TargetMode="External"/><Relationship Id="rId188" Type="http://schemas.openxmlformats.org/officeDocument/2006/relationships/hyperlink" Target="https://icorating.com/analytics/basic/tezos-basic-review-/" TargetMode="External"/><Relationship Id="rId7" Type="http://schemas.openxmlformats.org/officeDocument/2006/relationships/hyperlink" Target="https://icorating.com/analytics/indepth/havven-rating-review/" TargetMode="External"/><Relationship Id="rId71" Type="http://schemas.openxmlformats.org/officeDocument/2006/relationships/hyperlink" Target="https://icorating.com/analytics/indepth/micromoney-rating-review/" TargetMode="External"/><Relationship Id="rId92" Type="http://schemas.openxmlformats.org/officeDocument/2006/relationships/hyperlink" Target="https://icorating.com/analytics/indepth/icobox/" TargetMode="External"/><Relationship Id="rId162" Type="http://schemas.openxmlformats.org/officeDocument/2006/relationships/hyperlink" Target="https://icorating.com/analytics/basic/astronaut-capital-basic-overview/" TargetMode="External"/><Relationship Id="rId183" Type="http://schemas.openxmlformats.org/officeDocument/2006/relationships/hyperlink" Target="https://icorating.com/analytics/basic/bitjob-basic-review/" TargetMode="External"/><Relationship Id="rId2" Type="http://schemas.openxmlformats.org/officeDocument/2006/relationships/hyperlink" Target="https://icorating.com/ico/?sort=dates.desc&amp;&amp;filter=past" TargetMode="External"/><Relationship Id="rId29" Type="http://schemas.openxmlformats.org/officeDocument/2006/relationships/hyperlink" Target="https://icorating.com/analytics/indepth/ne/" TargetMode="External"/><Relationship Id="rId24" Type="http://schemas.openxmlformats.org/officeDocument/2006/relationships/hyperlink" Target="https://icorating.com/analytics/indepth/crowd-genie-rating-review/" TargetMode="External"/><Relationship Id="rId40" Type="http://schemas.openxmlformats.org/officeDocument/2006/relationships/hyperlink" Target="https://icorating.com/analytics/indepth/naga-rating-review/" TargetMode="External"/><Relationship Id="rId45" Type="http://schemas.openxmlformats.org/officeDocument/2006/relationships/hyperlink" Target="https://icorating.com/analytics/indepth/datecoin-rating-review/" TargetMode="External"/><Relationship Id="rId66" Type="http://schemas.openxmlformats.org/officeDocument/2006/relationships/hyperlink" Target="https://icorating.com/analytics/indepth/hacken-/" TargetMode="External"/><Relationship Id="rId87" Type="http://schemas.openxmlformats.org/officeDocument/2006/relationships/hyperlink" Target="https://icorating.com/analytics/indepth/realmarkets-/" TargetMode="External"/><Relationship Id="rId110" Type="http://schemas.openxmlformats.org/officeDocument/2006/relationships/hyperlink" Target="https://icorating.com/ico/?sort=area&amp;&amp;filter=past" TargetMode="External"/><Relationship Id="rId115" Type="http://schemas.openxmlformats.org/officeDocument/2006/relationships/hyperlink" Target="https://icorating.com/analytics/basic/blockex-basic-review/" TargetMode="External"/><Relationship Id="rId131" Type="http://schemas.openxmlformats.org/officeDocument/2006/relationships/hyperlink" Target="https://icorating.com/analytics/basic/nova-blitz-basic-review/" TargetMode="External"/><Relationship Id="rId136" Type="http://schemas.openxmlformats.org/officeDocument/2006/relationships/hyperlink" Target="https://icorating.com/analytics/basic/jincor-basic/" TargetMode="External"/><Relationship Id="rId157" Type="http://schemas.openxmlformats.org/officeDocument/2006/relationships/hyperlink" Target="https://icorating.com/analytics/basic/comsa-basic-review-/" TargetMode="External"/><Relationship Id="rId178" Type="http://schemas.openxmlformats.org/officeDocument/2006/relationships/hyperlink" Target="https://icorating.com/analytics/basic/decentraland-basic-review-/" TargetMode="External"/><Relationship Id="rId61" Type="http://schemas.openxmlformats.org/officeDocument/2006/relationships/hyperlink" Target="https://icorating.com/analytics/indepth/sense-rating-review/" TargetMode="External"/><Relationship Id="rId82" Type="http://schemas.openxmlformats.org/officeDocument/2006/relationships/hyperlink" Target="https://icorating.com/analytics/indepth/matryx-/" TargetMode="External"/><Relationship Id="rId152" Type="http://schemas.openxmlformats.org/officeDocument/2006/relationships/hyperlink" Target="https://icorating.com/analytics/basic/mercury-protocol-/" TargetMode="External"/><Relationship Id="rId173" Type="http://schemas.openxmlformats.org/officeDocument/2006/relationships/hyperlink" Target="https://icorating.com/analytics/basic/crystal-clear-rating-overview/" TargetMode="External"/><Relationship Id="rId19" Type="http://schemas.openxmlformats.org/officeDocument/2006/relationships/hyperlink" Target="https://icorating.com/analytics/indepth/fintrux-rating-review/" TargetMode="External"/><Relationship Id="rId14" Type="http://schemas.openxmlformats.org/officeDocument/2006/relationships/hyperlink" Target="https://icorating.com/analytics/indepth/biometrids-rating-review/" TargetMode="External"/><Relationship Id="rId30" Type="http://schemas.openxmlformats.org/officeDocument/2006/relationships/hyperlink" Target="https://icorating.com/analytics/indepth/ezpos-rating-review/" TargetMode="External"/><Relationship Id="rId35" Type="http://schemas.openxmlformats.org/officeDocument/2006/relationships/hyperlink" Target="https://icorating.com/analytics/indepth/tradeio-rating-review/" TargetMode="External"/><Relationship Id="rId56" Type="http://schemas.openxmlformats.org/officeDocument/2006/relationships/hyperlink" Target="https://icorating.com/analytics/indepth/waxtoken-/" TargetMode="External"/><Relationship Id="rId77" Type="http://schemas.openxmlformats.org/officeDocument/2006/relationships/hyperlink" Target="https://icorating.com/analytics/indepth/-indepth-review/" TargetMode="External"/><Relationship Id="rId100" Type="http://schemas.openxmlformats.org/officeDocument/2006/relationships/hyperlink" Target="https://icorating.com/analytics/indepth/taas-fund-project-review-/" TargetMode="External"/><Relationship Id="rId105" Type="http://schemas.openxmlformats.org/officeDocument/2006/relationships/hyperlink" Target="https://icorating.com/ico/?sort=name&amp;&amp;filter=past" TargetMode="External"/><Relationship Id="rId126" Type="http://schemas.openxmlformats.org/officeDocument/2006/relationships/hyperlink" Target="https://icorating.com/analytics/basic/sureremit-basic-review/" TargetMode="External"/><Relationship Id="rId147" Type="http://schemas.openxmlformats.org/officeDocument/2006/relationships/hyperlink" Target="https://icorating.com/analytics/basic/districts-basic-/" TargetMode="External"/><Relationship Id="rId168" Type="http://schemas.openxmlformats.org/officeDocument/2006/relationships/hyperlink" Target="https://icorating.com/analytics/basic/basic-review/" TargetMode="External"/><Relationship Id="rId8" Type="http://schemas.openxmlformats.org/officeDocument/2006/relationships/hyperlink" Target="https://icorating.com/analytics/indepth/letbet-rating-review/" TargetMode="External"/><Relationship Id="rId51" Type="http://schemas.openxmlformats.org/officeDocument/2006/relationships/hyperlink" Target="https://icorating.com/analytics/indepth/gladius-rating-review/" TargetMode="External"/><Relationship Id="rId72" Type="http://schemas.openxmlformats.org/officeDocument/2006/relationships/hyperlink" Target="https://icorating.com/analytics/indepth/eloplay/" TargetMode="External"/><Relationship Id="rId93" Type="http://schemas.openxmlformats.org/officeDocument/2006/relationships/hyperlink" Target="https://icorating.com/analytics/indepth/coss-rating-review/" TargetMode="External"/><Relationship Id="rId98" Type="http://schemas.openxmlformats.org/officeDocument/2006/relationships/hyperlink" Target="https://icorating.com/analytics/indepth/wtt-project-review--/" TargetMode="External"/><Relationship Id="rId121" Type="http://schemas.openxmlformats.org/officeDocument/2006/relationships/hyperlink" Target="https://icorating.com/analytics/basic/restart-energy-basic-review/" TargetMode="External"/><Relationship Id="rId142" Type="http://schemas.openxmlformats.org/officeDocument/2006/relationships/hyperlink" Target="https://icorating.com/analytics/basic/traderstarsio-basic-overview/" TargetMode="External"/><Relationship Id="rId163" Type="http://schemas.openxmlformats.org/officeDocument/2006/relationships/hyperlink" Target="https://icorating.com/analytics/basic/spheris-basic-/" TargetMode="External"/><Relationship Id="rId184" Type="http://schemas.openxmlformats.org/officeDocument/2006/relationships/hyperlink" Target="https://icorating.com/analytics/basic/1world-basic/" TargetMode="External"/><Relationship Id="rId189" Type="http://schemas.openxmlformats.org/officeDocument/2006/relationships/hyperlink" Target="https://icorating.com/analytics/basic/adchain-basic-review/" TargetMode="External"/><Relationship Id="rId3" Type="http://schemas.openxmlformats.org/officeDocument/2006/relationships/hyperlink" Target="https://icorating.com/ico/?sort=area&amp;&amp;filter=past" TargetMode="External"/><Relationship Id="rId25" Type="http://schemas.openxmlformats.org/officeDocument/2006/relationships/hyperlink" Target="https://icorating.com/analytics/indepth/experty-rating-review/" TargetMode="External"/><Relationship Id="rId46" Type="http://schemas.openxmlformats.org/officeDocument/2006/relationships/hyperlink" Target="https://icorating.com/analytics/indepth/nau-rating-review/" TargetMode="External"/><Relationship Id="rId67" Type="http://schemas.openxmlformats.org/officeDocument/2006/relationships/hyperlink" Target="https://icorating.com/analytics/indepth/universa-basic-review/" TargetMode="External"/><Relationship Id="rId116" Type="http://schemas.openxmlformats.org/officeDocument/2006/relationships/hyperlink" Target="https://icorating.com/analytics/basic/skara-basic-review/" TargetMode="External"/><Relationship Id="rId137" Type="http://schemas.openxmlformats.org/officeDocument/2006/relationships/hyperlink" Target="https://icorating.com/analytics/basic/zen-protocol-basic-review/" TargetMode="External"/><Relationship Id="rId158" Type="http://schemas.openxmlformats.org/officeDocument/2006/relationships/hyperlink" Target="https://icorating.com/analytics/basic/bankex-basic-review/" TargetMode="External"/><Relationship Id="rId20" Type="http://schemas.openxmlformats.org/officeDocument/2006/relationships/hyperlink" Target="https://icorating.com/analytics/indepth/bnktothefuture-rating-review/" TargetMode="External"/><Relationship Id="rId41" Type="http://schemas.openxmlformats.org/officeDocument/2006/relationships/hyperlink" Target="https://icorating.com/analytics/indepth/uttoken-rating-review/" TargetMode="External"/><Relationship Id="rId62" Type="http://schemas.openxmlformats.org/officeDocument/2006/relationships/hyperlink" Target="https://icorating.com/analytics/indepth/utrust-rating-review/" TargetMode="External"/><Relationship Id="rId83" Type="http://schemas.openxmlformats.org/officeDocument/2006/relationships/hyperlink" Target="https://icorating.com/analytics/indepth/b2broker/" TargetMode="External"/><Relationship Id="rId88" Type="http://schemas.openxmlformats.org/officeDocument/2006/relationships/hyperlink" Target="https://icorating.com/analytics/indepth/kickico/" TargetMode="External"/><Relationship Id="rId111" Type="http://schemas.openxmlformats.org/officeDocument/2006/relationships/hyperlink" Target="https://icorating.com/analytics/basic/skraps-basic-review/" TargetMode="External"/><Relationship Id="rId132" Type="http://schemas.openxmlformats.org/officeDocument/2006/relationships/hyperlink" Target="https://icorating.com/analytics/basic/dimpay-basic-review/" TargetMode="External"/><Relationship Id="rId153" Type="http://schemas.openxmlformats.org/officeDocument/2006/relationships/hyperlink" Target="https://icorating.com/analytics/basic/ibuildspp-basic/" TargetMode="External"/><Relationship Id="rId174" Type="http://schemas.openxmlformats.org/officeDocument/2006/relationships/hyperlink" Target="https://icorating.com/analytics/basic/cartaxi-basic-review/" TargetMode="External"/><Relationship Id="rId179" Type="http://schemas.openxmlformats.org/officeDocument/2006/relationships/hyperlink" Target="https://icorating.com/analytics/basic/equi-platform-basic-review-/" TargetMode="External"/><Relationship Id="rId190" Type="http://schemas.openxmlformats.org/officeDocument/2006/relationships/drawing" Target="../drawings/drawing1.xml"/><Relationship Id="rId15" Type="http://schemas.openxmlformats.org/officeDocument/2006/relationships/hyperlink" Target="https://icorating.com/analytics/indepth/dogezer-rating-review/" TargetMode="External"/><Relationship Id="rId36" Type="http://schemas.openxmlformats.org/officeDocument/2006/relationships/hyperlink" Target="https://icorating.com/analytics/indepth/loci-rating-review/" TargetMode="External"/><Relationship Id="rId57" Type="http://schemas.openxmlformats.org/officeDocument/2006/relationships/hyperlink" Target="https://icorating.com/analytics/indepth/dmarket-rating-review/" TargetMode="External"/><Relationship Id="rId106" Type="http://schemas.openxmlformats.org/officeDocument/2006/relationships/hyperlink" Target="https://icorating.com/ico/?sort=dates.desc&amp;&amp;filter=past" TargetMode="External"/><Relationship Id="rId127" Type="http://schemas.openxmlformats.org/officeDocument/2006/relationships/hyperlink" Target="https://icorating.com/analytics/basic/tokenomy-basic-review/" TargetMode="External"/><Relationship Id="rId10" Type="http://schemas.openxmlformats.org/officeDocument/2006/relationships/hyperlink" Target="https://icorating.com/analytics/indepth/cappasity-rating-review-/" TargetMode="External"/><Relationship Id="rId31" Type="http://schemas.openxmlformats.org/officeDocument/2006/relationships/hyperlink" Target="https://icorating.com/analytics/indepth/travelchain-rating-review/" TargetMode="External"/><Relationship Id="rId52" Type="http://schemas.openxmlformats.org/officeDocument/2006/relationships/hyperlink" Target="https://icorating.com/analytics/indepth/covesting-rating-review/" TargetMode="External"/><Relationship Id="rId73" Type="http://schemas.openxmlformats.org/officeDocument/2006/relationships/hyperlink" Target="https://icorating.com/analytics/indepth/genesis-rating-review/" TargetMode="External"/><Relationship Id="rId78" Type="http://schemas.openxmlformats.org/officeDocument/2006/relationships/hyperlink" Target="https://icorating.com/analytics/indepth/tiesnetwork-/" TargetMode="External"/><Relationship Id="rId94" Type="http://schemas.openxmlformats.org/officeDocument/2006/relationships/hyperlink" Target="https://icorating.com/analytics/indepth/tierion-rating-review/" TargetMode="External"/><Relationship Id="rId99" Type="http://schemas.openxmlformats.org/officeDocument/2006/relationships/hyperlink" Target="https://icorating.com/analytics/indepth/humaniq-project-review-/" TargetMode="External"/><Relationship Id="rId101" Type="http://schemas.openxmlformats.org/officeDocument/2006/relationships/hyperlink" Target="https://icorating.com/analytics/indepth/chronobank-project-review/" TargetMode="External"/><Relationship Id="rId122" Type="http://schemas.openxmlformats.org/officeDocument/2006/relationships/hyperlink" Target="https://icorating.com/analytics/basic/terraminer-basic-overview/" TargetMode="External"/><Relationship Id="rId143" Type="http://schemas.openxmlformats.org/officeDocument/2006/relationships/hyperlink" Target="https://icorating.com/analytics/basic/medibloc-basic-review/" TargetMode="External"/><Relationship Id="rId148" Type="http://schemas.openxmlformats.org/officeDocument/2006/relationships/hyperlink" Target="https://icorating.com/analytics/basic/esports-basic-review/" TargetMode="External"/><Relationship Id="rId164" Type="http://schemas.openxmlformats.org/officeDocument/2006/relationships/hyperlink" Target="https://icorating.com/analytics/basic/aeron-basic-overview/" TargetMode="External"/><Relationship Id="rId169" Type="http://schemas.openxmlformats.org/officeDocument/2006/relationships/hyperlink" Target="https://icorating.com/analytics/basic/paragon-basic-/" TargetMode="External"/><Relationship Id="rId185" Type="http://schemas.openxmlformats.org/officeDocument/2006/relationships/hyperlink" Target="https://icorating.com/analytics/basic/coindash-basic-review/" TargetMode="External"/><Relationship Id="rId4" Type="http://schemas.openxmlformats.org/officeDocument/2006/relationships/hyperlink" Target="https://icorating.com/analytics/indepth/friendz-rating-review/" TargetMode="External"/><Relationship Id="rId9" Type="http://schemas.openxmlformats.org/officeDocument/2006/relationships/hyperlink" Target="https://icorating.com/analytics/indepth/origami-network-rating-review/" TargetMode="External"/><Relationship Id="rId180" Type="http://schemas.openxmlformats.org/officeDocument/2006/relationships/hyperlink" Target="https://icorating.com/analytics/basic/lampix-basic-revie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icodrops.com/carvertical/" TargetMode="External"/><Relationship Id="rId299" Type="http://schemas.openxmlformats.org/officeDocument/2006/relationships/hyperlink" Target="https://icodrops.com/qash/" TargetMode="External"/><Relationship Id="rId21" Type="http://schemas.openxmlformats.org/officeDocument/2006/relationships/hyperlink" Target="https://icodrops.com/oceanprotocol/" TargetMode="External"/><Relationship Id="rId63" Type="http://schemas.openxmlformats.org/officeDocument/2006/relationships/hyperlink" Target="https://icodrops.com/fusion/" TargetMode="External"/><Relationship Id="rId159" Type="http://schemas.openxmlformats.org/officeDocument/2006/relationships/hyperlink" Target="https://icodrops.com/covesting/" TargetMode="External"/><Relationship Id="rId324" Type="http://schemas.openxmlformats.org/officeDocument/2006/relationships/hyperlink" Target="https://icodrops.com/unikoingold/" TargetMode="External"/><Relationship Id="rId366" Type="http://schemas.openxmlformats.org/officeDocument/2006/relationships/hyperlink" Target="https://icodrops.com/modum/" TargetMode="External"/><Relationship Id="rId170" Type="http://schemas.openxmlformats.org/officeDocument/2006/relationships/hyperlink" Target="https://icodrops.com/nitro/" TargetMode="External"/><Relationship Id="rId226" Type="http://schemas.openxmlformats.org/officeDocument/2006/relationships/hyperlink" Target="https://icodrops.com/leverj/" TargetMode="External"/><Relationship Id="rId268" Type="http://schemas.openxmlformats.org/officeDocument/2006/relationships/hyperlink" Target="https://icodrops.com/pre/hero/" TargetMode="External"/><Relationship Id="rId32" Type="http://schemas.openxmlformats.org/officeDocument/2006/relationships/hyperlink" Target="https://icodrops.com/rentberry/" TargetMode="External"/><Relationship Id="rId74" Type="http://schemas.openxmlformats.org/officeDocument/2006/relationships/hyperlink" Target="https://icodrops.com/the-bee-token/" TargetMode="External"/><Relationship Id="rId128" Type="http://schemas.openxmlformats.org/officeDocument/2006/relationships/hyperlink" Target="https://icodrops.com/pre/fortknoxster-pre-sale/" TargetMode="External"/><Relationship Id="rId335" Type="http://schemas.openxmlformats.org/officeDocument/2006/relationships/hyperlink" Target="https://icodrops.com/credit-protocol-token/" TargetMode="External"/><Relationship Id="rId377" Type="http://schemas.openxmlformats.org/officeDocument/2006/relationships/hyperlink" Target="https://icodrops.com/pre/enjin-coin-pre-sale/" TargetMode="External"/><Relationship Id="rId5" Type="http://schemas.openxmlformats.org/officeDocument/2006/relationships/hyperlink" Target="https://icodrops.com/effect-ai/" TargetMode="External"/><Relationship Id="rId181" Type="http://schemas.openxmlformats.org/officeDocument/2006/relationships/hyperlink" Target="https://icodrops.com/pre/props/" TargetMode="External"/><Relationship Id="rId237" Type="http://schemas.openxmlformats.org/officeDocument/2006/relationships/hyperlink" Target="https://icodrops.com/sense/" TargetMode="External"/><Relationship Id="rId402" Type="http://schemas.openxmlformats.org/officeDocument/2006/relationships/hyperlink" Target="https://icodrops.com/dimcoin/" TargetMode="External"/><Relationship Id="rId279" Type="http://schemas.openxmlformats.org/officeDocument/2006/relationships/hyperlink" Target="https://icodrops.com/b2bx/" TargetMode="External"/><Relationship Id="rId43" Type="http://schemas.openxmlformats.org/officeDocument/2006/relationships/hyperlink" Target="https://icodrops.com/huobi-token/" TargetMode="External"/><Relationship Id="rId139" Type="http://schemas.openxmlformats.org/officeDocument/2006/relationships/hyperlink" Target="https://icodrops.com/block-array/" TargetMode="External"/><Relationship Id="rId290" Type="http://schemas.openxmlformats.org/officeDocument/2006/relationships/hyperlink" Target="https://icodrops.com/pre/wax-pre-sale/" TargetMode="External"/><Relationship Id="rId304" Type="http://schemas.openxmlformats.org/officeDocument/2006/relationships/hyperlink" Target="https://icodrops.com/pre/spectre-ai-pre-sale/" TargetMode="External"/><Relationship Id="rId346" Type="http://schemas.openxmlformats.org/officeDocument/2006/relationships/hyperlink" Target="https://icodrops.com/latoken/" TargetMode="External"/><Relationship Id="rId388" Type="http://schemas.openxmlformats.org/officeDocument/2006/relationships/hyperlink" Target="https://icodrops.com/pre/change-bank-pre-sale/" TargetMode="External"/><Relationship Id="rId85" Type="http://schemas.openxmlformats.org/officeDocument/2006/relationships/hyperlink" Target="https://icodrops.com/liveedu/" TargetMode="External"/><Relationship Id="rId150" Type="http://schemas.openxmlformats.org/officeDocument/2006/relationships/hyperlink" Target="https://icodrops.com/zilliqa/" TargetMode="External"/><Relationship Id="rId171" Type="http://schemas.openxmlformats.org/officeDocument/2006/relationships/hyperlink" Target="https://icodrops.com/tokenpay/" TargetMode="External"/><Relationship Id="rId192" Type="http://schemas.openxmlformats.org/officeDocument/2006/relationships/hyperlink" Target="https://icodrops.com/mirocana/" TargetMode="External"/><Relationship Id="rId206" Type="http://schemas.openxmlformats.org/officeDocument/2006/relationships/hyperlink" Target="https://icodrops.com/naga/" TargetMode="External"/><Relationship Id="rId227" Type="http://schemas.openxmlformats.org/officeDocument/2006/relationships/hyperlink" Target="https://icodrops.com/verify/" TargetMode="External"/><Relationship Id="rId413" Type="http://schemas.openxmlformats.org/officeDocument/2006/relationships/hyperlink" Target="https://icodrops.com/tierion/" TargetMode="External"/><Relationship Id="rId248" Type="http://schemas.openxmlformats.org/officeDocument/2006/relationships/hyperlink" Target="https://icodrops.com/wax/" TargetMode="External"/><Relationship Id="rId269" Type="http://schemas.openxmlformats.org/officeDocument/2006/relationships/hyperlink" Target="https://icodrops.com/pre/hero/" TargetMode="External"/><Relationship Id="rId12" Type="http://schemas.openxmlformats.org/officeDocument/2006/relationships/hyperlink" Target="https://icodrops.com/friendz/" TargetMode="External"/><Relationship Id="rId33" Type="http://schemas.openxmlformats.org/officeDocument/2006/relationships/hyperlink" Target="https://icodrops.com/bankera/" TargetMode="External"/><Relationship Id="rId108" Type="http://schemas.openxmlformats.org/officeDocument/2006/relationships/hyperlink" Target="https://icodrops.com/matrixchain/" TargetMode="External"/><Relationship Id="rId129" Type="http://schemas.openxmlformats.org/officeDocument/2006/relationships/hyperlink" Target="https://icodrops.com/pre/fortknoxster-pre-sale/" TargetMode="External"/><Relationship Id="rId280" Type="http://schemas.openxmlformats.org/officeDocument/2006/relationships/hyperlink" Target="https://icodrops.com/pre/oracles-network-pre-sale/" TargetMode="External"/><Relationship Id="rId315" Type="http://schemas.openxmlformats.org/officeDocument/2006/relationships/hyperlink" Target="https://icodrops.com/etherparty/" TargetMode="External"/><Relationship Id="rId336" Type="http://schemas.openxmlformats.org/officeDocument/2006/relationships/hyperlink" Target="https://icodrops.com/paragon/" TargetMode="External"/><Relationship Id="rId357" Type="http://schemas.openxmlformats.org/officeDocument/2006/relationships/hyperlink" Target="https://icodrops.com/powerledger/" TargetMode="External"/><Relationship Id="rId54" Type="http://schemas.openxmlformats.org/officeDocument/2006/relationships/hyperlink" Target="https://icodrops.com/gems/" TargetMode="External"/><Relationship Id="rId75" Type="http://schemas.openxmlformats.org/officeDocument/2006/relationships/hyperlink" Target="https://icodrops.com/fuzex/" TargetMode="External"/><Relationship Id="rId96" Type="http://schemas.openxmlformats.org/officeDocument/2006/relationships/hyperlink" Target="https://icodrops.com/ink-protocol/" TargetMode="External"/><Relationship Id="rId140" Type="http://schemas.openxmlformats.org/officeDocument/2006/relationships/hyperlink" Target="https://icodrops.com/ontology-network/" TargetMode="External"/><Relationship Id="rId161" Type="http://schemas.openxmlformats.org/officeDocument/2006/relationships/hyperlink" Target="https://icodrops.com/finom/" TargetMode="External"/><Relationship Id="rId182" Type="http://schemas.openxmlformats.org/officeDocument/2006/relationships/hyperlink" Target="https://icodrops.com/qlink/" TargetMode="External"/><Relationship Id="rId217" Type="http://schemas.openxmlformats.org/officeDocument/2006/relationships/hyperlink" Target="https://icodrops.com/sportyfi/" TargetMode="External"/><Relationship Id="rId378" Type="http://schemas.openxmlformats.org/officeDocument/2006/relationships/hyperlink" Target="https://icodrops.com/pre/enjin-coin-pre-sale/" TargetMode="External"/><Relationship Id="rId399" Type="http://schemas.openxmlformats.org/officeDocument/2006/relationships/hyperlink" Target="https://icodrops.com/everex/" TargetMode="External"/><Relationship Id="rId403" Type="http://schemas.openxmlformats.org/officeDocument/2006/relationships/hyperlink" Target="https://icodrops.com/opus/" TargetMode="External"/><Relationship Id="rId6" Type="http://schemas.openxmlformats.org/officeDocument/2006/relationships/hyperlink" Target="https://icodrops.com/consensus/" TargetMode="External"/><Relationship Id="rId238" Type="http://schemas.openxmlformats.org/officeDocument/2006/relationships/hyperlink" Target="https://icodrops.com/playkey/" TargetMode="External"/><Relationship Id="rId259" Type="http://schemas.openxmlformats.org/officeDocument/2006/relationships/hyperlink" Target="https://icodrops.com/starbase/" TargetMode="External"/><Relationship Id="rId424" Type="http://schemas.openxmlformats.org/officeDocument/2006/relationships/hyperlink" Target="https://icodrops.com/bancor/" TargetMode="External"/><Relationship Id="rId23" Type="http://schemas.openxmlformats.org/officeDocument/2006/relationships/hyperlink" Target="https://icodrops.com/pre/grain-pre-sale/" TargetMode="External"/><Relationship Id="rId119" Type="http://schemas.openxmlformats.org/officeDocument/2006/relationships/hyperlink" Target="https://icodrops.com/trinity/" TargetMode="External"/><Relationship Id="rId270" Type="http://schemas.openxmlformats.org/officeDocument/2006/relationships/hyperlink" Target="https://icodrops.com/pre/hero/" TargetMode="External"/><Relationship Id="rId291" Type="http://schemas.openxmlformats.org/officeDocument/2006/relationships/hyperlink" Target="https://icodrops.com/publica/" TargetMode="External"/><Relationship Id="rId305" Type="http://schemas.openxmlformats.org/officeDocument/2006/relationships/hyperlink" Target="https://icodrops.com/ignis/" TargetMode="External"/><Relationship Id="rId326" Type="http://schemas.openxmlformats.org/officeDocument/2006/relationships/hyperlink" Target="https://icodrops.com/electroneum/" TargetMode="External"/><Relationship Id="rId347" Type="http://schemas.openxmlformats.org/officeDocument/2006/relationships/hyperlink" Target="https://icodrops.com/pre/aion-pre-sale/" TargetMode="External"/><Relationship Id="rId44" Type="http://schemas.openxmlformats.org/officeDocument/2006/relationships/hyperlink" Target="https://icodrops.com/banca/" TargetMode="External"/><Relationship Id="rId65" Type="http://schemas.openxmlformats.org/officeDocument/2006/relationships/hyperlink" Target="https://icodrops.com/copytrack/" TargetMode="External"/><Relationship Id="rId86" Type="http://schemas.openxmlformats.org/officeDocument/2006/relationships/hyperlink" Target="https://icodrops.com/sharpe-capital/" TargetMode="External"/><Relationship Id="rId130" Type="http://schemas.openxmlformats.org/officeDocument/2006/relationships/hyperlink" Target="https://icodrops.com/pre/fortknoxster-pre-sale/" TargetMode="External"/><Relationship Id="rId151" Type="http://schemas.openxmlformats.org/officeDocument/2006/relationships/hyperlink" Target="https://icodrops.com/trade-io/" TargetMode="External"/><Relationship Id="rId368" Type="http://schemas.openxmlformats.org/officeDocument/2006/relationships/hyperlink" Target="https://icodrops.com/pre/icon-presale/" TargetMode="External"/><Relationship Id="rId389" Type="http://schemas.openxmlformats.org/officeDocument/2006/relationships/hyperlink" Target="https://icodrops.com/pre/change-bank-pre-sale/" TargetMode="External"/><Relationship Id="rId172" Type="http://schemas.openxmlformats.org/officeDocument/2006/relationships/hyperlink" Target="https://icodrops.com/sirin-labs/" TargetMode="External"/><Relationship Id="rId193" Type="http://schemas.openxmlformats.org/officeDocument/2006/relationships/hyperlink" Target="https://icodrops.com/miniapps/" TargetMode="External"/><Relationship Id="rId207" Type="http://schemas.openxmlformats.org/officeDocument/2006/relationships/hyperlink" Target="https://icodrops.com/medibloc/" TargetMode="External"/><Relationship Id="rId228" Type="http://schemas.openxmlformats.org/officeDocument/2006/relationships/hyperlink" Target="https://icodrops.com/cashaa/" TargetMode="External"/><Relationship Id="rId249" Type="http://schemas.openxmlformats.org/officeDocument/2006/relationships/hyperlink" Target="https://icodrops.com/datum/" TargetMode="External"/><Relationship Id="rId414" Type="http://schemas.openxmlformats.org/officeDocument/2006/relationships/hyperlink" Target="https://icodrops.com/po-et/" TargetMode="External"/><Relationship Id="rId13" Type="http://schemas.openxmlformats.org/officeDocument/2006/relationships/hyperlink" Target="https://icodrops.com/sapien-network/" TargetMode="External"/><Relationship Id="rId109" Type="http://schemas.openxmlformats.org/officeDocument/2006/relationships/hyperlink" Target="https://icodrops.com/envion/" TargetMode="External"/><Relationship Id="rId260" Type="http://schemas.openxmlformats.org/officeDocument/2006/relationships/hyperlink" Target="https://icodrops.com/flixxo/" TargetMode="External"/><Relationship Id="rId281" Type="http://schemas.openxmlformats.org/officeDocument/2006/relationships/hyperlink" Target="https://icodrops.com/pre/oracles-network-pre-sale/" TargetMode="External"/><Relationship Id="rId316" Type="http://schemas.openxmlformats.org/officeDocument/2006/relationships/hyperlink" Target="https://icodrops.com/snip/" TargetMode="External"/><Relationship Id="rId337" Type="http://schemas.openxmlformats.org/officeDocument/2006/relationships/hyperlink" Target="https://icodrops.com/doc-ai/" TargetMode="External"/><Relationship Id="rId34" Type="http://schemas.openxmlformats.org/officeDocument/2006/relationships/hyperlink" Target="https://icodrops.com/crowd-genie/" TargetMode="External"/><Relationship Id="rId55" Type="http://schemas.openxmlformats.org/officeDocument/2006/relationships/hyperlink" Target="https://icodrops.com/remme/" TargetMode="External"/><Relationship Id="rId76" Type="http://schemas.openxmlformats.org/officeDocument/2006/relationships/hyperlink" Target="https://icodrops.com/medicalchain/" TargetMode="External"/><Relationship Id="rId97" Type="http://schemas.openxmlformats.org/officeDocument/2006/relationships/hyperlink" Target="https://icodrops.com/pre/restart-energy-pre-sale/" TargetMode="External"/><Relationship Id="rId120" Type="http://schemas.openxmlformats.org/officeDocument/2006/relationships/hyperlink" Target="https://icodrops.com/gatcoin/" TargetMode="External"/><Relationship Id="rId141" Type="http://schemas.openxmlformats.org/officeDocument/2006/relationships/hyperlink" Target="https://icodrops.com/neuromation/" TargetMode="External"/><Relationship Id="rId358" Type="http://schemas.openxmlformats.org/officeDocument/2006/relationships/hyperlink" Target="https://icodrops.com/airtoken/" TargetMode="External"/><Relationship Id="rId379" Type="http://schemas.openxmlformats.org/officeDocument/2006/relationships/hyperlink" Target="https://icodrops.com/pre/enjin-coin-pre-sale/" TargetMode="External"/><Relationship Id="rId7" Type="http://schemas.openxmlformats.org/officeDocument/2006/relationships/hyperlink" Target="https://icodrops.com/loki/" TargetMode="External"/><Relationship Id="rId162" Type="http://schemas.openxmlformats.org/officeDocument/2006/relationships/hyperlink" Target="https://icodrops.com/locipro/" TargetMode="External"/><Relationship Id="rId183" Type="http://schemas.openxmlformats.org/officeDocument/2006/relationships/hyperlink" Target="https://icodrops.com/props/" TargetMode="External"/><Relationship Id="rId218" Type="http://schemas.openxmlformats.org/officeDocument/2006/relationships/hyperlink" Target="https://icodrops.com/aelf/" TargetMode="External"/><Relationship Id="rId239" Type="http://schemas.openxmlformats.org/officeDocument/2006/relationships/hyperlink" Target="https://icodrops.com/pallycoin/" TargetMode="External"/><Relationship Id="rId390" Type="http://schemas.openxmlformats.org/officeDocument/2006/relationships/hyperlink" Target="https://icodrops.com/blackmoon/" TargetMode="External"/><Relationship Id="rId404" Type="http://schemas.openxmlformats.org/officeDocument/2006/relationships/hyperlink" Target="https://icodrops.com/pre/centra/" TargetMode="External"/><Relationship Id="rId425" Type="http://schemas.openxmlformats.org/officeDocument/2006/relationships/hyperlink" Target="https://icodrops.com/cofound-it/" TargetMode="External"/><Relationship Id="rId250" Type="http://schemas.openxmlformats.org/officeDocument/2006/relationships/hyperlink" Target="https://icodrops.com/bitclave/" TargetMode="External"/><Relationship Id="rId271" Type="http://schemas.openxmlformats.org/officeDocument/2006/relationships/hyperlink" Target="https://icodrops.com/time-new-bank/" TargetMode="External"/><Relationship Id="rId292" Type="http://schemas.openxmlformats.org/officeDocument/2006/relationships/hyperlink" Target="https://icodrops.com/genesis-vision/" TargetMode="External"/><Relationship Id="rId306" Type="http://schemas.openxmlformats.org/officeDocument/2006/relationships/hyperlink" Target="https://icodrops.com/dragonchain/" TargetMode="External"/><Relationship Id="rId24" Type="http://schemas.openxmlformats.org/officeDocument/2006/relationships/hyperlink" Target="https://icodrops.com/pre/grain-pre-sale/" TargetMode="External"/><Relationship Id="rId45" Type="http://schemas.openxmlformats.org/officeDocument/2006/relationships/hyperlink" Target="https://icodrops.com/debitum/" TargetMode="External"/><Relationship Id="rId66" Type="http://schemas.openxmlformats.org/officeDocument/2006/relationships/hyperlink" Target="https://icodrops.com/dether/" TargetMode="External"/><Relationship Id="rId87" Type="http://schemas.openxmlformats.org/officeDocument/2006/relationships/hyperlink" Target="https://icodrops.com/nucleus-vision/" TargetMode="External"/><Relationship Id="rId110" Type="http://schemas.openxmlformats.org/officeDocument/2006/relationships/hyperlink" Target="https://icodrops.com/pre/babb-pre-sale/" TargetMode="External"/><Relationship Id="rId131" Type="http://schemas.openxmlformats.org/officeDocument/2006/relationships/hyperlink" Target="https://icodrops.com/axpire/" TargetMode="External"/><Relationship Id="rId327" Type="http://schemas.openxmlformats.org/officeDocument/2006/relationships/hyperlink" Target="https://icodrops.com/ambrosus/" TargetMode="External"/><Relationship Id="rId348" Type="http://schemas.openxmlformats.org/officeDocument/2006/relationships/hyperlink" Target="https://icodrops.com/pre/aion-pre-sale/" TargetMode="External"/><Relationship Id="rId369" Type="http://schemas.openxmlformats.org/officeDocument/2006/relationships/hyperlink" Target="https://icodrops.com/pre/icon-presale/" TargetMode="External"/><Relationship Id="rId152" Type="http://schemas.openxmlformats.org/officeDocument/2006/relationships/hyperlink" Target="https://icodrops.com/zipper/" TargetMode="External"/><Relationship Id="rId173" Type="http://schemas.openxmlformats.org/officeDocument/2006/relationships/hyperlink" Target="https://icodrops.com/sola/" TargetMode="External"/><Relationship Id="rId194" Type="http://schemas.openxmlformats.org/officeDocument/2006/relationships/hyperlink" Target="https://icodrops.com/pre/devery/" TargetMode="External"/><Relationship Id="rId208" Type="http://schemas.openxmlformats.org/officeDocument/2006/relationships/hyperlink" Target="https://icodrops.com/protos/" TargetMode="External"/><Relationship Id="rId229" Type="http://schemas.openxmlformats.org/officeDocument/2006/relationships/hyperlink" Target="https://icodrops.com/fidentiax/" TargetMode="External"/><Relationship Id="rId380" Type="http://schemas.openxmlformats.org/officeDocument/2006/relationships/hyperlink" Target="https://icodrops.com/kybernetwork/" TargetMode="External"/><Relationship Id="rId415" Type="http://schemas.openxmlformats.org/officeDocument/2006/relationships/hyperlink" Target="https://icodrops.com/tezos/" TargetMode="External"/><Relationship Id="rId240" Type="http://schemas.openxmlformats.org/officeDocument/2006/relationships/hyperlink" Target="https://icodrops.com/lockchain/" TargetMode="External"/><Relationship Id="rId261" Type="http://schemas.openxmlformats.org/officeDocument/2006/relationships/hyperlink" Target="https://icodrops.com/divi-project/" TargetMode="External"/><Relationship Id="rId14" Type="http://schemas.openxmlformats.org/officeDocument/2006/relationships/hyperlink" Target="https://icodrops.com/valid/" TargetMode="External"/><Relationship Id="rId35" Type="http://schemas.openxmlformats.org/officeDocument/2006/relationships/hyperlink" Target="https://icodrops.com/ignite-ratings/" TargetMode="External"/><Relationship Id="rId56" Type="http://schemas.openxmlformats.org/officeDocument/2006/relationships/hyperlink" Target="https://icodrops.com/pre/syncfab-pre-sale/" TargetMode="External"/><Relationship Id="rId77" Type="http://schemas.openxmlformats.org/officeDocument/2006/relationships/hyperlink" Target="https://icodrops.com/wepower/" TargetMode="External"/><Relationship Id="rId100" Type="http://schemas.openxmlformats.org/officeDocument/2006/relationships/hyperlink" Target="https://icodrops.com/pundi-x/" TargetMode="External"/><Relationship Id="rId282" Type="http://schemas.openxmlformats.org/officeDocument/2006/relationships/hyperlink" Target="https://icodrops.com/pre/oracles-network-pre-sale/" TargetMode="External"/><Relationship Id="rId317" Type="http://schemas.openxmlformats.org/officeDocument/2006/relationships/hyperlink" Target="https://icodrops.com/swarm-fund/" TargetMode="External"/><Relationship Id="rId338" Type="http://schemas.openxmlformats.org/officeDocument/2006/relationships/hyperlink" Target="https://icodrops.com/bitjob/" TargetMode="External"/><Relationship Id="rId359" Type="http://schemas.openxmlformats.org/officeDocument/2006/relationships/hyperlink" Target="https://icodrops.com/wanchain/" TargetMode="External"/><Relationship Id="rId8" Type="http://schemas.openxmlformats.org/officeDocument/2006/relationships/hyperlink" Target="https://icodrops.com/cappasity/" TargetMode="External"/><Relationship Id="rId98" Type="http://schemas.openxmlformats.org/officeDocument/2006/relationships/hyperlink" Target="https://icodrops.com/pre/restart-energy-pre-sale/" TargetMode="External"/><Relationship Id="rId121" Type="http://schemas.openxmlformats.org/officeDocument/2006/relationships/hyperlink" Target="https://icodrops.com/selfkey/" TargetMode="External"/><Relationship Id="rId142" Type="http://schemas.openxmlformats.org/officeDocument/2006/relationships/hyperlink" Target="https://icodrops.com/pre/gatcoin/" TargetMode="External"/><Relationship Id="rId163" Type="http://schemas.openxmlformats.org/officeDocument/2006/relationships/hyperlink" Target="https://icodrops.com/telco/" TargetMode="External"/><Relationship Id="rId184" Type="http://schemas.openxmlformats.org/officeDocument/2006/relationships/hyperlink" Target="https://icodrops.com/appcoins/" TargetMode="External"/><Relationship Id="rId219" Type="http://schemas.openxmlformats.org/officeDocument/2006/relationships/hyperlink" Target="https://icodrops.com/universa/" TargetMode="External"/><Relationship Id="rId370" Type="http://schemas.openxmlformats.org/officeDocument/2006/relationships/hyperlink" Target="https://icodrops.com/pre/icon-presale/" TargetMode="External"/><Relationship Id="rId391" Type="http://schemas.openxmlformats.org/officeDocument/2006/relationships/hyperlink" Target="https://icodrops.com/enigma/" TargetMode="External"/><Relationship Id="rId405" Type="http://schemas.openxmlformats.org/officeDocument/2006/relationships/hyperlink" Target="https://icodrops.com/pre/centra/" TargetMode="External"/><Relationship Id="rId426" Type="http://schemas.openxmlformats.org/officeDocument/2006/relationships/hyperlink" Target="https://icodrops.com/storj/" TargetMode="External"/><Relationship Id="rId230" Type="http://schemas.openxmlformats.org/officeDocument/2006/relationships/hyperlink" Target="https://icodrops.com/smartmesh/" TargetMode="External"/><Relationship Id="rId251" Type="http://schemas.openxmlformats.org/officeDocument/2006/relationships/hyperlink" Target="https://icodrops.com/pre/naga-pre-sale/" TargetMode="External"/><Relationship Id="rId25" Type="http://schemas.openxmlformats.org/officeDocument/2006/relationships/hyperlink" Target="https://icodrops.com/pre/grain-pre-sale/" TargetMode="External"/><Relationship Id="rId46" Type="http://schemas.openxmlformats.org/officeDocument/2006/relationships/hyperlink" Target="https://icodrops.com/electrify-asia/" TargetMode="External"/><Relationship Id="rId67" Type="http://schemas.openxmlformats.org/officeDocument/2006/relationships/hyperlink" Target="https://icodrops.com/insights-network/" TargetMode="External"/><Relationship Id="rId272" Type="http://schemas.openxmlformats.org/officeDocument/2006/relationships/hyperlink" Target="https://icodrops.com/pre/appcoins/" TargetMode="External"/><Relationship Id="rId293" Type="http://schemas.openxmlformats.org/officeDocument/2006/relationships/hyperlink" Target="https://icodrops.com/soma/" TargetMode="External"/><Relationship Id="rId307" Type="http://schemas.openxmlformats.org/officeDocument/2006/relationships/hyperlink" Target="https://icodrops.com/raiden/" TargetMode="External"/><Relationship Id="rId328" Type="http://schemas.openxmlformats.org/officeDocument/2006/relationships/hyperlink" Target="https://icodrops.com/qvolta/" TargetMode="External"/><Relationship Id="rId349" Type="http://schemas.openxmlformats.org/officeDocument/2006/relationships/hyperlink" Target="https://icodrops.com/pre/aion-pre-sale/" TargetMode="External"/><Relationship Id="rId88" Type="http://schemas.openxmlformats.org/officeDocument/2006/relationships/hyperlink" Target="https://icodrops.com/pre/experty/" TargetMode="External"/><Relationship Id="rId111" Type="http://schemas.openxmlformats.org/officeDocument/2006/relationships/hyperlink" Target="https://icodrops.com/pre/babb-pre-sale/" TargetMode="External"/><Relationship Id="rId132" Type="http://schemas.openxmlformats.org/officeDocument/2006/relationships/hyperlink" Target="https://icodrops.com/hoqu/" TargetMode="External"/><Relationship Id="rId153" Type="http://schemas.openxmlformats.org/officeDocument/2006/relationships/hyperlink" Target="https://icodrops.com/lamden/" TargetMode="External"/><Relationship Id="rId174" Type="http://schemas.openxmlformats.org/officeDocument/2006/relationships/hyperlink" Target="https://icodrops.com/ins-ecosystem/" TargetMode="External"/><Relationship Id="rId195" Type="http://schemas.openxmlformats.org/officeDocument/2006/relationships/hyperlink" Target="https://icodrops.com/pre/devery/" TargetMode="External"/><Relationship Id="rId209" Type="http://schemas.openxmlformats.org/officeDocument/2006/relationships/hyperlink" Target="https://icodrops.com/dream-team/" TargetMode="External"/><Relationship Id="rId360" Type="http://schemas.openxmlformats.org/officeDocument/2006/relationships/hyperlink" Target="https://icodrops.com/real/" TargetMode="External"/><Relationship Id="rId381" Type="http://schemas.openxmlformats.org/officeDocument/2006/relationships/hyperlink" Target="https://icodrops.com/icos/" TargetMode="External"/><Relationship Id="rId416" Type="http://schemas.openxmlformats.org/officeDocument/2006/relationships/hyperlink" Target="https://icodrops.com/polybius/" TargetMode="External"/><Relationship Id="rId220" Type="http://schemas.openxmlformats.org/officeDocument/2006/relationships/hyperlink" Target="https://icodrops.com/storm/" TargetMode="External"/><Relationship Id="rId241" Type="http://schemas.openxmlformats.org/officeDocument/2006/relationships/hyperlink" Target="https://icodrops.com/genaro-network/" TargetMode="External"/><Relationship Id="rId15" Type="http://schemas.openxmlformats.org/officeDocument/2006/relationships/hyperlink" Target="https://icodrops.com/switcheo-network/" TargetMode="External"/><Relationship Id="rId36" Type="http://schemas.openxmlformats.org/officeDocument/2006/relationships/hyperlink" Target="https://icodrops.com/fintrux/" TargetMode="External"/><Relationship Id="rId57" Type="http://schemas.openxmlformats.org/officeDocument/2006/relationships/hyperlink" Target="https://icodrops.com/pre/syncfab-pre-sale/" TargetMode="External"/><Relationship Id="rId262" Type="http://schemas.openxmlformats.org/officeDocument/2006/relationships/hyperlink" Target="https://icodrops.com/aion/" TargetMode="External"/><Relationship Id="rId283" Type="http://schemas.openxmlformats.org/officeDocument/2006/relationships/hyperlink" Target="https://icodrops.com/oracles-network/" TargetMode="External"/><Relationship Id="rId318" Type="http://schemas.openxmlformats.org/officeDocument/2006/relationships/hyperlink" Target="https://icodrops.com/polkadot/" TargetMode="External"/><Relationship Id="rId339" Type="http://schemas.openxmlformats.org/officeDocument/2006/relationships/hyperlink" Target="https://icodrops.com/pre/crowdwiz-pre-sale/" TargetMode="External"/><Relationship Id="rId78" Type="http://schemas.openxmlformats.org/officeDocument/2006/relationships/hyperlink" Target="https://icodrops.com/iungo/" TargetMode="External"/><Relationship Id="rId99" Type="http://schemas.openxmlformats.org/officeDocument/2006/relationships/hyperlink" Target="https://icodrops.com/pre/restart-energy-pre-sale/" TargetMode="External"/><Relationship Id="rId101" Type="http://schemas.openxmlformats.org/officeDocument/2006/relationships/hyperlink" Target="https://icodrops.com/fortuna/" TargetMode="External"/><Relationship Id="rId122" Type="http://schemas.openxmlformats.org/officeDocument/2006/relationships/hyperlink" Target="https://icodrops.com/adbank/" TargetMode="External"/><Relationship Id="rId143" Type="http://schemas.openxmlformats.org/officeDocument/2006/relationships/hyperlink" Target="https://icodrops.com/pre/gatcoin/" TargetMode="External"/><Relationship Id="rId164" Type="http://schemas.openxmlformats.org/officeDocument/2006/relationships/hyperlink" Target="https://icodrops.com/stack/" TargetMode="External"/><Relationship Id="rId185" Type="http://schemas.openxmlformats.org/officeDocument/2006/relationships/hyperlink" Target="https://icodrops.com/indahash/" TargetMode="External"/><Relationship Id="rId350" Type="http://schemas.openxmlformats.org/officeDocument/2006/relationships/hyperlink" Target="https://icodrops.com/maecenas/" TargetMode="External"/><Relationship Id="rId371" Type="http://schemas.openxmlformats.org/officeDocument/2006/relationships/hyperlink" Target="https://icodrops.com/chainlink/" TargetMode="External"/><Relationship Id="rId406" Type="http://schemas.openxmlformats.org/officeDocument/2006/relationships/hyperlink" Target="https://icodrops.com/pre/centra/" TargetMode="External"/><Relationship Id="rId9" Type="http://schemas.openxmlformats.org/officeDocument/2006/relationships/hyperlink" Target="https://icodrops.com/celsius/" TargetMode="External"/><Relationship Id="rId210" Type="http://schemas.openxmlformats.org/officeDocument/2006/relationships/hyperlink" Target="https://icodrops.com/deepbrain-chain/" TargetMode="External"/><Relationship Id="rId392" Type="http://schemas.openxmlformats.org/officeDocument/2006/relationships/hyperlink" Target="https://icodrops.com/rivetz/" TargetMode="External"/><Relationship Id="rId427" Type="http://schemas.openxmlformats.org/officeDocument/2006/relationships/hyperlink" Target="https://icodrops.com/mobilego/" TargetMode="External"/><Relationship Id="rId26" Type="http://schemas.openxmlformats.org/officeDocument/2006/relationships/hyperlink" Target="https://icodrops.com/jet8/" TargetMode="External"/><Relationship Id="rId231" Type="http://schemas.openxmlformats.org/officeDocument/2006/relationships/hyperlink" Target="https://icodrops.com/crypto-tickets/" TargetMode="External"/><Relationship Id="rId252" Type="http://schemas.openxmlformats.org/officeDocument/2006/relationships/hyperlink" Target="https://icodrops.com/pre/naga-pre-sale/" TargetMode="External"/><Relationship Id="rId273" Type="http://schemas.openxmlformats.org/officeDocument/2006/relationships/hyperlink" Target="https://icodrops.com/pre/appcoins/" TargetMode="External"/><Relationship Id="rId294" Type="http://schemas.openxmlformats.org/officeDocument/2006/relationships/hyperlink" Target="https://icodrops.com/matryx/" TargetMode="External"/><Relationship Id="rId308" Type="http://schemas.openxmlformats.org/officeDocument/2006/relationships/hyperlink" Target="https://icodrops.com/dentacoin/" TargetMode="External"/><Relationship Id="rId329" Type="http://schemas.openxmlformats.org/officeDocument/2006/relationships/hyperlink" Target="https://icodrops.com/gimli/" TargetMode="External"/><Relationship Id="rId47" Type="http://schemas.openxmlformats.org/officeDocument/2006/relationships/hyperlink" Target="https://icodrops.com/te-food/" TargetMode="External"/><Relationship Id="rId68" Type="http://schemas.openxmlformats.org/officeDocument/2006/relationships/hyperlink" Target="https://icodrops.com/gbx/" TargetMode="External"/><Relationship Id="rId89" Type="http://schemas.openxmlformats.org/officeDocument/2006/relationships/hyperlink" Target="https://icodrops.com/pre/experty/" TargetMode="External"/><Relationship Id="rId112" Type="http://schemas.openxmlformats.org/officeDocument/2006/relationships/hyperlink" Target="https://icodrops.com/pre/babb-pre-sale/" TargetMode="External"/><Relationship Id="rId133" Type="http://schemas.openxmlformats.org/officeDocument/2006/relationships/hyperlink" Target="https://icodrops.com/cypherium/" TargetMode="External"/><Relationship Id="rId154" Type="http://schemas.openxmlformats.org/officeDocument/2006/relationships/hyperlink" Target="https://icodrops.com/pre/the-bee-token-pre-sale/" TargetMode="External"/><Relationship Id="rId175" Type="http://schemas.openxmlformats.org/officeDocument/2006/relationships/hyperlink" Target="https://icodrops.com/uttoken/" TargetMode="External"/><Relationship Id="rId340" Type="http://schemas.openxmlformats.org/officeDocument/2006/relationships/hyperlink" Target="https://icodrops.com/pre/crowdwiz-pre-sale/" TargetMode="External"/><Relationship Id="rId361" Type="http://schemas.openxmlformats.org/officeDocument/2006/relationships/hyperlink" Target="https://icodrops.com/alis/" TargetMode="External"/><Relationship Id="rId196" Type="http://schemas.openxmlformats.org/officeDocument/2006/relationships/hyperlink" Target="https://icodrops.com/pre/devery/" TargetMode="External"/><Relationship Id="rId200" Type="http://schemas.openxmlformats.org/officeDocument/2006/relationships/hyperlink" Target="https://icodrops.com/bounty0x/" TargetMode="External"/><Relationship Id="rId382" Type="http://schemas.openxmlformats.org/officeDocument/2006/relationships/hyperlink" Target="https://icodrops.com/bitdice/" TargetMode="External"/><Relationship Id="rId417" Type="http://schemas.openxmlformats.org/officeDocument/2006/relationships/hyperlink" Target="https://icodrops.com/eos/" TargetMode="External"/><Relationship Id="rId16" Type="http://schemas.openxmlformats.org/officeDocument/2006/relationships/hyperlink" Target="https://icodrops.com/socialmedia-market/" TargetMode="External"/><Relationship Id="rId221" Type="http://schemas.openxmlformats.org/officeDocument/2006/relationships/hyperlink" Target="https://icodrops.com/aphelion/" TargetMode="External"/><Relationship Id="rId242" Type="http://schemas.openxmlformats.org/officeDocument/2006/relationships/hyperlink" Target="https://icodrops.com/esports/" TargetMode="External"/><Relationship Id="rId263" Type="http://schemas.openxmlformats.org/officeDocument/2006/relationships/hyperlink" Target="https://icodrops.com/artoken/" TargetMode="External"/><Relationship Id="rId284" Type="http://schemas.openxmlformats.org/officeDocument/2006/relationships/hyperlink" Target="https://icodrops.com/privatix/" TargetMode="External"/><Relationship Id="rId319" Type="http://schemas.openxmlformats.org/officeDocument/2006/relationships/hyperlink" Target="https://icodrops.com/blockv/" TargetMode="External"/><Relationship Id="rId37" Type="http://schemas.openxmlformats.org/officeDocument/2006/relationships/hyperlink" Target="https://icodrops.com/bridge-protocol/" TargetMode="External"/><Relationship Id="rId58" Type="http://schemas.openxmlformats.org/officeDocument/2006/relationships/hyperlink" Target="https://icodrops.com/pre/syncfab-pre-sale/" TargetMode="External"/><Relationship Id="rId79" Type="http://schemas.openxmlformats.org/officeDocument/2006/relationships/hyperlink" Target="https://icodrops.com/crowdwiz/" TargetMode="External"/><Relationship Id="rId102" Type="http://schemas.openxmlformats.org/officeDocument/2006/relationships/hyperlink" Target="https://icodrops.com/data/" TargetMode="External"/><Relationship Id="rId123" Type="http://schemas.openxmlformats.org/officeDocument/2006/relationships/hyperlink" Target="https://icodrops.com/olympus-labs/" TargetMode="External"/><Relationship Id="rId144" Type="http://schemas.openxmlformats.org/officeDocument/2006/relationships/hyperlink" Target="https://icodrops.com/pre/gatcoin/" TargetMode="External"/><Relationship Id="rId330" Type="http://schemas.openxmlformats.org/officeDocument/2006/relationships/hyperlink" Target="https://icodrops.com/dovu/" TargetMode="External"/><Relationship Id="rId90" Type="http://schemas.openxmlformats.org/officeDocument/2006/relationships/hyperlink" Target="https://icodrops.com/pre/experty/" TargetMode="External"/><Relationship Id="rId165" Type="http://schemas.openxmlformats.org/officeDocument/2006/relationships/hyperlink" Target="https://icodrops.com/gladius/" TargetMode="External"/><Relationship Id="rId186" Type="http://schemas.openxmlformats.org/officeDocument/2006/relationships/hyperlink" Target="https://icodrops.com/pre/selfkey-pre-sale/" TargetMode="External"/><Relationship Id="rId351" Type="http://schemas.openxmlformats.org/officeDocument/2006/relationships/hyperlink" Target="https://icodrops.com/domraider/" TargetMode="External"/><Relationship Id="rId372" Type="http://schemas.openxmlformats.org/officeDocument/2006/relationships/hyperlink" Target="https://icodrops.com/pre/streamr-pre-sale/" TargetMode="External"/><Relationship Id="rId393" Type="http://schemas.openxmlformats.org/officeDocument/2006/relationships/hyperlink" Target="https://icodrops.com/filecoin/" TargetMode="External"/><Relationship Id="rId407" Type="http://schemas.openxmlformats.org/officeDocument/2006/relationships/hyperlink" Target="https://icodrops.com/lampix/" TargetMode="External"/><Relationship Id="rId428" Type="http://schemas.openxmlformats.org/officeDocument/2006/relationships/hyperlink" Target="https://icodrops.com/chronobank/" TargetMode="External"/><Relationship Id="rId211" Type="http://schemas.openxmlformats.org/officeDocument/2006/relationships/hyperlink" Target="https://icodrops.com/uptoken/" TargetMode="External"/><Relationship Id="rId232" Type="http://schemas.openxmlformats.org/officeDocument/2006/relationships/hyperlink" Target="https://icodrops.com/dmarket/" TargetMode="External"/><Relationship Id="rId253" Type="http://schemas.openxmlformats.org/officeDocument/2006/relationships/hyperlink" Target="https://icodrops.com/pre/naga-pre-sale/" TargetMode="External"/><Relationship Id="rId274" Type="http://schemas.openxmlformats.org/officeDocument/2006/relationships/hyperlink" Target="https://icodrops.com/pre/appcoins/" TargetMode="External"/><Relationship Id="rId295" Type="http://schemas.openxmlformats.org/officeDocument/2006/relationships/hyperlink" Target="https://icodrops.com/pre/indahash-pre-sale/" TargetMode="External"/><Relationship Id="rId309" Type="http://schemas.openxmlformats.org/officeDocument/2006/relationships/hyperlink" Target="https://icodrops.com/enjin-coin/" TargetMode="External"/><Relationship Id="rId27" Type="http://schemas.openxmlformats.org/officeDocument/2006/relationships/hyperlink" Target="https://icodrops.com/zebi/" TargetMode="External"/><Relationship Id="rId48" Type="http://schemas.openxmlformats.org/officeDocument/2006/relationships/hyperlink" Target="https://icodrops.com/babb/" TargetMode="External"/><Relationship Id="rId69" Type="http://schemas.openxmlformats.org/officeDocument/2006/relationships/hyperlink" Target="https://icodrops.com/refereum/" TargetMode="External"/><Relationship Id="rId113" Type="http://schemas.openxmlformats.org/officeDocument/2006/relationships/hyperlink" Target="https://icodrops.com/insurepal/" TargetMode="External"/><Relationship Id="rId134" Type="http://schemas.openxmlformats.org/officeDocument/2006/relationships/hyperlink" Target="https://icodrops.com/swissborg/" TargetMode="External"/><Relationship Id="rId320" Type="http://schemas.openxmlformats.org/officeDocument/2006/relationships/hyperlink" Target="https://icodrops.com/astronaut/" TargetMode="External"/><Relationship Id="rId80" Type="http://schemas.openxmlformats.org/officeDocument/2006/relationships/hyperlink" Target="https://icodrops.com/hade/" TargetMode="External"/><Relationship Id="rId155" Type="http://schemas.openxmlformats.org/officeDocument/2006/relationships/hyperlink" Target="https://icodrops.com/pre/the-bee-token-pre-sale/" TargetMode="External"/><Relationship Id="rId176" Type="http://schemas.openxmlformats.org/officeDocument/2006/relationships/hyperlink" Target="https://icodrops.com/zen-protocol/" TargetMode="External"/><Relationship Id="rId197" Type="http://schemas.openxmlformats.org/officeDocument/2006/relationships/hyperlink" Target="https://icodrops.com/sophiatx/" TargetMode="External"/><Relationship Id="rId341" Type="http://schemas.openxmlformats.org/officeDocument/2006/relationships/hyperlink" Target="https://icodrops.com/pre/crowdwiz-pre-sale/" TargetMode="External"/><Relationship Id="rId362" Type="http://schemas.openxmlformats.org/officeDocument/2006/relationships/hyperlink" Target="https://icodrops.com/internxt/" TargetMode="External"/><Relationship Id="rId383" Type="http://schemas.openxmlformats.org/officeDocument/2006/relationships/hyperlink" Target="https://icodrops.com/social/" TargetMode="External"/><Relationship Id="rId418" Type="http://schemas.openxmlformats.org/officeDocument/2006/relationships/hyperlink" Target="https://icodrops.com/tenx/" TargetMode="External"/><Relationship Id="rId201" Type="http://schemas.openxmlformats.org/officeDocument/2006/relationships/hyperlink" Target="https://icodrops.com/nebulas/" TargetMode="External"/><Relationship Id="rId222" Type="http://schemas.openxmlformats.org/officeDocument/2006/relationships/hyperlink" Target="https://icodrops.com/pre/qlink-pre-sale/" TargetMode="External"/><Relationship Id="rId243" Type="http://schemas.openxmlformats.org/officeDocument/2006/relationships/hyperlink" Target="https://icodrops.com/ethlend/" TargetMode="External"/><Relationship Id="rId264" Type="http://schemas.openxmlformats.org/officeDocument/2006/relationships/hyperlink" Target="https://icodrops.com/science/" TargetMode="External"/><Relationship Id="rId285" Type="http://schemas.openxmlformats.org/officeDocument/2006/relationships/hyperlink" Target="https://icodrops.com/pre/quantstamp-pre-sale/" TargetMode="External"/><Relationship Id="rId17" Type="http://schemas.openxmlformats.org/officeDocument/2006/relationships/hyperlink" Target="https://icodrops.com/drg-token/" TargetMode="External"/><Relationship Id="rId38" Type="http://schemas.openxmlformats.org/officeDocument/2006/relationships/hyperlink" Target="https://icodrops.com/adhive/" TargetMode="External"/><Relationship Id="rId59" Type="http://schemas.openxmlformats.org/officeDocument/2006/relationships/hyperlink" Target="https://icodrops.com/winding-tree/" TargetMode="External"/><Relationship Id="rId103" Type="http://schemas.openxmlformats.org/officeDocument/2006/relationships/hyperlink" Target="https://icodrops.com/bluzelle/" TargetMode="External"/><Relationship Id="rId124" Type="http://schemas.openxmlformats.org/officeDocument/2006/relationships/hyperlink" Target="https://icodrops.com/lala-world/" TargetMode="External"/><Relationship Id="rId310" Type="http://schemas.openxmlformats.org/officeDocument/2006/relationships/hyperlink" Target="https://icodrops.com/atlant/" TargetMode="External"/><Relationship Id="rId70" Type="http://schemas.openxmlformats.org/officeDocument/2006/relationships/hyperlink" Target="https://icodrops.com/current/" TargetMode="External"/><Relationship Id="rId91" Type="http://schemas.openxmlformats.org/officeDocument/2006/relationships/hyperlink" Target="https://icodrops.com/experty/" TargetMode="External"/><Relationship Id="rId145" Type="http://schemas.openxmlformats.org/officeDocument/2006/relationships/hyperlink" Target="https://icodrops.com/shipchain/" TargetMode="External"/><Relationship Id="rId166" Type="http://schemas.openxmlformats.org/officeDocument/2006/relationships/hyperlink" Target="https://icodrops.com/bitdegree/" TargetMode="External"/><Relationship Id="rId187" Type="http://schemas.openxmlformats.org/officeDocument/2006/relationships/hyperlink" Target="https://icodrops.com/pre/selfkey-pre-sale/" TargetMode="External"/><Relationship Id="rId331" Type="http://schemas.openxmlformats.org/officeDocument/2006/relationships/hyperlink" Target="https://icodrops.com/herocoin/" TargetMode="External"/><Relationship Id="rId352" Type="http://schemas.openxmlformats.org/officeDocument/2006/relationships/hyperlink" Target="https://icodrops.com/pre/paypie-pre-sale/" TargetMode="External"/><Relationship Id="rId373" Type="http://schemas.openxmlformats.org/officeDocument/2006/relationships/hyperlink" Target="https://icodrops.com/pre/streamr-pre-sale/" TargetMode="External"/><Relationship Id="rId394" Type="http://schemas.openxmlformats.org/officeDocument/2006/relationships/hyperlink" Target="https://icodrops.com/hubii-network/" TargetMode="External"/><Relationship Id="rId408" Type="http://schemas.openxmlformats.org/officeDocument/2006/relationships/hyperlink" Target="https://icodrops.com/decentraland/" TargetMode="External"/><Relationship Id="rId429" Type="http://schemas.openxmlformats.org/officeDocument/2006/relationships/hyperlink" Target="https://icodrops.com/pre/dadi-pre-sale/" TargetMode="External"/><Relationship Id="rId1" Type="http://schemas.openxmlformats.org/officeDocument/2006/relationships/hyperlink" Target="https://icodrops.com/nexo/" TargetMode="External"/><Relationship Id="rId212" Type="http://schemas.openxmlformats.org/officeDocument/2006/relationships/hyperlink" Target="https://icodrops.com/aigang/" TargetMode="External"/><Relationship Id="rId233" Type="http://schemas.openxmlformats.org/officeDocument/2006/relationships/hyperlink" Target="https://icodrops.com/blockstack/" TargetMode="External"/><Relationship Id="rId254" Type="http://schemas.openxmlformats.org/officeDocument/2006/relationships/hyperlink" Target="https://icodrops.com/pre/trade-io/" TargetMode="External"/><Relationship Id="rId28" Type="http://schemas.openxmlformats.org/officeDocument/2006/relationships/hyperlink" Target="https://icodrops.com/ip-exchange/" TargetMode="External"/><Relationship Id="rId49" Type="http://schemas.openxmlformats.org/officeDocument/2006/relationships/hyperlink" Target="https://icodrops.com/dock-io/" TargetMode="External"/><Relationship Id="rId114" Type="http://schemas.openxmlformats.org/officeDocument/2006/relationships/hyperlink" Target="https://icodrops.com/aidcoin/" TargetMode="External"/><Relationship Id="rId275" Type="http://schemas.openxmlformats.org/officeDocument/2006/relationships/hyperlink" Target="https://icodrops.com/utrust/" TargetMode="External"/><Relationship Id="rId296" Type="http://schemas.openxmlformats.org/officeDocument/2006/relationships/hyperlink" Target="https://icodrops.com/pre/indahash-pre-sale/" TargetMode="External"/><Relationship Id="rId300" Type="http://schemas.openxmlformats.org/officeDocument/2006/relationships/hyperlink" Target="https://icodrops.com/comsa/" TargetMode="External"/><Relationship Id="rId60" Type="http://schemas.openxmlformats.org/officeDocument/2006/relationships/hyperlink" Target="https://icodrops.com/fundrequest/" TargetMode="External"/><Relationship Id="rId81" Type="http://schemas.openxmlformats.org/officeDocument/2006/relationships/hyperlink" Target="https://icodrops.com/amlt/" TargetMode="External"/><Relationship Id="rId135" Type="http://schemas.openxmlformats.org/officeDocument/2006/relationships/hyperlink" Target="https://icodrops.com/pre/apex/" TargetMode="External"/><Relationship Id="rId156" Type="http://schemas.openxmlformats.org/officeDocument/2006/relationships/hyperlink" Target="https://icodrops.com/pre/the-bee-token-pre-sale/" TargetMode="External"/><Relationship Id="rId177" Type="http://schemas.openxmlformats.org/officeDocument/2006/relationships/hyperlink" Target="https://icodrops.com/hdac/" TargetMode="External"/><Relationship Id="rId198" Type="http://schemas.openxmlformats.org/officeDocument/2006/relationships/hyperlink" Target="https://icodrops.com/clout/" TargetMode="External"/><Relationship Id="rId321" Type="http://schemas.openxmlformats.org/officeDocument/2006/relationships/hyperlink" Target="https://icodrops.com/pre/wepower/" TargetMode="External"/><Relationship Id="rId342" Type="http://schemas.openxmlformats.org/officeDocument/2006/relationships/hyperlink" Target="https://icodrops.com/streamr/" TargetMode="External"/><Relationship Id="rId363" Type="http://schemas.openxmlformats.org/officeDocument/2006/relationships/hyperlink" Target="https://icodrops.com/centra/" TargetMode="External"/><Relationship Id="rId384" Type="http://schemas.openxmlformats.org/officeDocument/2006/relationships/hyperlink" Target="https://icodrops.com/pre/privatix-pre-sale/" TargetMode="External"/><Relationship Id="rId419" Type="http://schemas.openxmlformats.org/officeDocument/2006/relationships/hyperlink" Target="https://icodrops.com/omisego/" TargetMode="External"/><Relationship Id="rId202" Type="http://schemas.openxmlformats.org/officeDocument/2006/relationships/hyperlink" Target="https://icodrops.com/pre/nebulas-pre-sale/" TargetMode="External"/><Relationship Id="rId223" Type="http://schemas.openxmlformats.org/officeDocument/2006/relationships/hyperlink" Target="https://icodrops.com/pre/qlink-pre-sale/" TargetMode="External"/><Relationship Id="rId244" Type="http://schemas.openxmlformats.org/officeDocument/2006/relationships/hyperlink" Target="https://icodrops.com/wabi/" TargetMode="External"/><Relationship Id="rId430" Type="http://schemas.openxmlformats.org/officeDocument/2006/relationships/hyperlink" Target="https://icodrops.com/pre/dadi-pre-sale/" TargetMode="External"/><Relationship Id="rId18" Type="http://schemas.openxmlformats.org/officeDocument/2006/relationships/hyperlink" Target="https://icodrops.com/syncfab/" TargetMode="External"/><Relationship Id="rId39" Type="http://schemas.openxmlformats.org/officeDocument/2006/relationships/hyperlink" Target="https://icodrops.com/hero/" TargetMode="External"/><Relationship Id="rId265" Type="http://schemas.openxmlformats.org/officeDocument/2006/relationships/hyperlink" Target="https://icodrops.com/brickblock/" TargetMode="External"/><Relationship Id="rId286" Type="http://schemas.openxmlformats.org/officeDocument/2006/relationships/hyperlink" Target="https://icodrops.com/pre/quantstamp-pre-sale/" TargetMode="External"/><Relationship Id="rId50" Type="http://schemas.openxmlformats.org/officeDocument/2006/relationships/hyperlink" Target="https://icodrops.com/lendroid/" TargetMode="External"/><Relationship Id="rId104" Type="http://schemas.openxmlformats.org/officeDocument/2006/relationships/hyperlink" Target="https://icodrops.com/devery/" TargetMode="External"/><Relationship Id="rId125" Type="http://schemas.openxmlformats.org/officeDocument/2006/relationships/hyperlink" Target="https://icodrops.com/polymath/" TargetMode="External"/><Relationship Id="rId146" Type="http://schemas.openxmlformats.org/officeDocument/2006/relationships/hyperlink" Target="https://icodrops.com/crypterium/" TargetMode="External"/><Relationship Id="rId167" Type="http://schemas.openxmlformats.org/officeDocument/2006/relationships/hyperlink" Target="https://icodrops.com/bankex/" TargetMode="External"/><Relationship Id="rId188" Type="http://schemas.openxmlformats.org/officeDocument/2006/relationships/hyperlink" Target="https://icodrops.com/pre/selfkey-pre-sale/" TargetMode="External"/><Relationship Id="rId311" Type="http://schemas.openxmlformats.org/officeDocument/2006/relationships/hyperlink" Target="https://icodrops.com/tokenstars/" TargetMode="External"/><Relationship Id="rId332" Type="http://schemas.openxmlformats.org/officeDocument/2006/relationships/hyperlink" Target="https://icodrops.com/eidoo/" TargetMode="External"/><Relationship Id="rId353" Type="http://schemas.openxmlformats.org/officeDocument/2006/relationships/hyperlink" Target="https://icodrops.com/pre/paypie-pre-sale/" TargetMode="External"/><Relationship Id="rId374" Type="http://schemas.openxmlformats.org/officeDocument/2006/relationships/hyperlink" Target="https://icodrops.com/pre/streamr-pre-sale/" TargetMode="External"/><Relationship Id="rId395" Type="http://schemas.openxmlformats.org/officeDocument/2006/relationships/hyperlink" Target="https://icodrops.com/indorse/" TargetMode="External"/><Relationship Id="rId409" Type="http://schemas.openxmlformats.org/officeDocument/2006/relationships/hyperlink" Target="https://icodrops.com/agrello/" TargetMode="External"/><Relationship Id="rId71" Type="http://schemas.openxmlformats.org/officeDocument/2006/relationships/hyperlink" Target="https://icodrops.com/datawallet/" TargetMode="External"/><Relationship Id="rId92" Type="http://schemas.openxmlformats.org/officeDocument/2006/relationships/hyperlink" Target="https://icodrops.com/cpchain/" TargetMode="External"/><Relationship Id="rId213" Type="http://schemas.openxmlformats.org/officeDocument/2006/relationships/hyperlink" Target="https://icodrops.com/gifto/" TargetMode="External"/><Relationship Id="rId234" Type="http://schemas.openxmlformats.org/officeDocument/2006/relationships/hyperlink" Target="https://icodrops.com/simple-token/" TargetMode="External"/><Relationship Id="rId420" Type="http://schemas.openxmlformats.org/officeDocument/2006/relationships/hyperlink" Target="https://icodrops.com/civic/" TargetMode="External"/><Relationship Id="rId2" Type="http://schemas.openxmlformats.org/officeDocument/2006/relationships/hyperlink" Target="https://icodrops.com/4new/" TargetMode="External"/><Relationship Id="rId29" Type="http://schemas.openxmlformats.org/officeDocument/2006/relationships/hyperlink" Target="https://icodrops.com/policypal/" TargetMode="External"/><Relationship Id="rId255" Type="http://schemas.openxmlformats.org/officeDocument/2006/relationships/hyperlink" Target="https://icodrops.com/pre/trade-io/" TargetMode="External"/><Relationship Id="rId276" Type="http://schemas.openxmlformats.org/officeDocument/2006/relationships/hyperlink" Target="https://icodrops.com/zap-store/" TargetMode="External"/><Relationship Id="rId297" Type="http://schemas.openxmlformats.org/officeDocument/2006/relationships/hyperlink" Target="https://icodrops.com/pre/indahash-pre-sale/" TargetMode="External"/><Relationship Id="rId40" Type="http://schemas.openxmlformats.org/officeDocument/2006/relationships/hyperlink" Target="https://icodrops.com/napoleonx/" TargetMode="External"/><Relationship Id="rId115" Type="http://schemas.openxmlformats.org/officeDocument/2006/relationships/hyperlink" Target="https://icodrops.com/boon-tech/" TargetMode="External"/><Relationship Id="rId136" Type="http://schemas.openxmlformats.org/officeDocument/2006/relationships/hyperlink" Target="https://icodrops.com/pre/apex/" TargetMode="External"/><Relationship Id="rId157" Type="http://schemas.openxmlformats.org/officeDocument/2006/relationships/hyperlink" Target="https://icodrops.com/bloom/" TargetMode="External"/><Relationship Id="rId178" Type="http://schemas.openxmlformats.org/officeDocument/2006/relationships/hyperlink" Target="https://icodrops.com/singularitynet/" TargetMode="External"/><Relationship Id="rId301" Type="http://schemas.openxmlformats.org/officeDocument/2006/relationships/hyperlink" Target="https://icodrops.com/ripio-credit-network/" TargetMode="External"/><Relationship Id="rId322" Type="http://schemas.openxmlformats.org/officeDocument/2006/relationships/hyperlink" Target="https://icodrops.com/pre/wepower/" TargetMode="External"/><Relationship Id="rId343" Type="http://schemas.openxmlformats.org/officeDocument/2006/relationships/hyperlink" Target="https://icodrops.com/anryze/" TargetMode="External"/><Relationship Id="rId364" Type="http://schemas.openxmlformats.org/officeDocument/2006/relationships/hyperlink" Target="https://icodrops.com/kin/" TargetMode="External"/><Relationship Id="rId61" Type="http://schemas.openxmlformats.org/officeDocument/2006/relationships/hyperlink" Target="https://icodrops.com/ebcoin/" TargetMode="External"/><Relationship Id="rId82" Type="http://schemas.openxmlformats.org/officeDocument/2006/relationships/hyperlink" Target="https://icodrops.com/dadi/" TargetMode="External"/><Relationship Id="rId199" Type="http://schemas.openxmlformats.org/officeDocument/2006/relationships/hyperlink" Target="https://icodrops.com/neufund/" TargetMode="External"/><Relationship Id="rId203" Type="http://schemas.openxmlformats.org/officeDocument/2006/relationships/hyperlink" Target="https://icodrops.com/pre/nebulas-pre-sale/" TargetMode="External"/><Relationship Id="rId385" Type="http://schemas.openxmlformats.org/officeDocument/2006/relationships/hyperlink" Target="https://icodrops.com/pre/privatix-pre-sale/" TargetMode="External"/><Relationship Id="rId19" Type="http://schemas.openxmlformats.org/officeDocument/2006/relationships/hyperlink" Target="https://icodrops.com/endor/" TargetMode="External"/><Relationship Id="rId224" Type="http://schemas.openxmlformats.org/officeDocument/2006/relationships/hyperlink" Target="https://icodrops.com/pre/qlink-pre-sale/" TargetMode="External"/><Relationship Id="rId245" Type="http://schemas.openxmlformats.org/officeDocument/2006/relationships/hyperlink" Target="https://icodrops.com/paycent/" TargetMode="External"/><Relationship Id="rId266" Type="http://schemas.openxmlformats.org/officeDocument/2006/relationships/hyperlink" Target="https://icodrops.com/cybermiles/" TargetMode="External"/><Relationship Id="rId287" Type="http://schemas.openxmlformats.org/officeDocument/2006/relationships/hyperlink" Target="https://icodrops.com/pre/quantstamp-pre-sale/" TargetMode="External"/><Relationship Id="rId410" Type="http://schemas.openxmlformats.org/officeDocument/2006/relationships/hyperlink" Target="https://icodrops.com/0x/" TargetMode="External"/><Relationship Id="rId431" Type="http://schemas.openxmlformats.org/officeDocument/2006/relationships/hyperlink" Target="https://icodrops.com/pre/dadi-pre-sale/" TargetMode="External"/><Relationship Id="rId30" Type="http://schemas.openxmlformats.org/officeDocument/2006/relationships/hyperlink" Target="https://icodrops.com/tomocoin/" TargetMode="External"/><Relationship Id="rId105" Type="http://schemas.openxmlformats.org/officeDocument/2006/relationships/hyperlink" Target="https://icodrops.com/mobius/" TargetMode="External"/><Relationship Id="rId126" Type="http://schemas.openxmlformats.org/officeDocument/2006/relationships/hyperlink" Target="https://icodrops.com/latium/" TargetMode="External"/><Relationship Id="rId147" Type="http://schemas.openxmlformats.org/officeDocument/2006/relationships/hyperlink" Target="https://icodrops.com/gameflip/" TargetMode="External"/><Relationship Id="rId168" Type="http://schemas.openxmlformats.org/officeDocument/2006/relationships/hyperlink" Target="https://icodrops.com/jibrel-network/" TargetMode="External"/><Relationship Id="rId312" Type="http://schemas.openxmlformats.org/officeDocument/2006/relationships/hyperlink" Target="https://icodrops.com/aeron/" TargetMode="External"/><Relationship Id="rId333" Type="http://schemas.openxmlformats.org/officeDocument/2006/relationships/hyperlink" Target="https://icodrops.com/change-bank/" TargetMode="External"/><Relationship Id="rId354" Type="http://schemas.openxmlformats.org/officeDocument/2006/relationships/hyperlink" Target="https://icodrops.com/pre/paypie-pre-sale/" TargetMode="External"/><Relationship Id="rId51" Type="http://schemas.openxmlformats.org/officeDocument/2006/relationships/hyperlink" Target="https://icodrops.com/colu/" TargetMode="External"/><Relationship Id="rId72" Type="http://schemas.openxmlformats.org/officeDocument/2006/relationships/hyperlink" Target="https://icodrops.com/arcblock/" TargetMode="External"/><Relationship Id="rId93" Type="http://schemas.openxmlformats.org/officeDocument/2006/relationships/hyperlink" Target="https://icodrops.com/restart-energy/" TargetMode="External"/><Relationship Id="rId189" Type="http://schemas.openxmlformats.org/officeDocument/2006/relationships/hyperlink" Target="https://icodrops.com/aditus/" TargetMode="External"/><Relationship Id="rId375" Type="http://schemas.openxmlformats.org/officeDocument/2006/relationships/hyperlink" Target="https://icodrops.com/substratum/" TargetMode="External"/><Relationship Id="rId396" Type="http://schemas.openxmlformats.org/officeDocument/2006/relationships/hyperlink" Target="https://icodrops.com/aventus/" TargetMode="External"/><Relationship Id="rId3" Type="http://schemas.openxmlformats.org/officeDocument/2006/relationships/hyperlink" Target="https://icodrops.com/faceter/" TargetMode="External"/><Relationship Id="rId214" Type="http://schemas.openxmlformats.org/officeDocument/2006/relationships/hyperlink" Target="https://icodrops.com/guts-tickets/" TargetMode="External"/><Relationship Id="rId235" Type="http://schemas.openxmlformats.org/officeDocument/2006/relationships/hyperlink" Target="https://icodrops.com/vezt/" TargetMode="External"/><Relationship Id="rId256" Type="http://schemas.openxmlformats.org/officeDocument/2006/relationships/hyperlink" Target="https://icodrops.com/pre/trade-io/" TargetMode="External"/><Relationship Id="rId277" Type="http://schemas.openxmlformats.org/officeDocument/2006/relationships/hyperlink" Target="https://icodrops.com/quantstamp/" TargetMode="External"/><Relationship Id="rId298" Type="http://schemas.openxmlformats.org/officeDocument/2006/relationships/hyperlink" Target="https://icodrops.com/grid/" TargetMode="External"/><Relationship Id="rId400" Type="http://schemas.openxmlformats.org/officeDocument/2006/relationships/hyperlink" Target="https://icodrops.com/monetha/" TargetMode="External"/><Relationship Id="rId421" Type="http://schemas.openxmlformats.org/officeDocument/2006/relationships/hyperlink" Target="https://icodrops.com/status-network/" TargetMode="External"/><Relationship Id="rId116" Type="http://schemas.openxmlformats.org/officeDocument/2006/relationships/hyperlink" Target="https://icodrops.com/pareto/" TargetMode="External"/><Relationship Id="rId137" Type="http://schemas.openxmlformats.org/officeDocument/2006/relationships/hyperlink" Target="https://icodrops.com/pre/apex/" TargetMode="External"/><Relationship Id="rId158" Type="http://schemas.openxmlformats.org/officeDocument/2006/relationships/hyperlink" Target="https://icodrops.com/spectiv/" TargetMode="External"/><Relationship Id="rId302" Type="http://schemas.openxmlformats.org/officeDocument/2006/relationships/hyperlink" Target="https://icodrops.com/pre/spectre-ai-pre-sale/" TargetMode="External"/><Relationship Id="rId323" Type="http://schemas.openxmlformats.org/officeDocument/2006/relationships/hyperlink" Target="https://icodrops.com/pre/wepower/" TargetMode="External"/><Relationship Id="rId344" Type="http://schemas.openxmlformats.org/officeDocument/2006/relationships/hyperlink" Target="https://icodrops.com/ties-network/" TargetMode="External"/><Relationship Id="rId20" Type="http://schemas.openxmlformats.org/officeDocument/2006/relationships/hyperlink" Target="https://icodrops.com/yggdrash/" TargetMode="External"/><Relationship Id="rId41" Type="http://schemas.openxmlformats.org/officeDocument/2006/relationships/hyperlink" Target="https://icodrops.com/lympo/" TargetMode="External"/><Relationship Id="rId62" Type="http://schemas.openxmlformats.org/officeDocument/2006/relationships/hyperlink" Target="https://icodrops.com/eximchain/" TargetMode="External"/><Relationship Id="rId83" Type="http://schemas.openxmlformats.org/officeDocument/2006/relationships/hyperlink" Target="https://icodrops.com/storiqa/" TargetMode="External"/><Relationship Id="rId179" Type="http://schemas.openxmlformats.org/officeDocument/2006/relationships/hyperlink" Target="https://icodrops.com/pre/props/" TargetMode="External"/><Relationship Id="rId365" Type="http://schemas.openxmlformats.org/officeDocument/2006/relationships/hyperlink" Target="https://icodrops.com/cindicator/" TargetMode="External"/><Relationship Id="rId386" Type="http://schemas.openxmlformats.org/officeDocument/2006/relationships/hyperlink" Target="https://icodrops.com/pre/privatix-pre-sale/" TargetMode="External"/><Relationship Id="rId190" Type="http://schemas.openxmlformats.org/officeDocument/2006/relationships/hyperlink" Target="https://icodrops.com/commerceblock/" TargetMode="External"/><Relationship Id="rId204" Type="http://schemas.openxmlformats.org/officeDocument/2006/relationships/hyperlink" Target="https://icodrops.com/pre/nebulas-pre-sale/" TargetMode="External"/><Relationship Id="rId225" Type="http://schemas.openxmlformats.org/officeDocument/2006/relationships/hyperlink" Target="https://icodrops.com/hut34/" TargetMode="External"/><Relationship Id="rId246" Type="http://schemas.openxmlformats.org/officeDocument/2006/relationships/hyperlink" Target="https://icodrops.com/snovio/" TargetMode="External"/><Relationship Id="rId267" Type="http://schemas.openxmlformats.org/officeDocument/2006/relationships/hyperlink" Target="https://icodrops.com/bodhi/" TargetMode="External"/><Relationship Id="rId288" Type="http://schemas.openxmlformats.org/officeDocument/2006/relationships/hyperlink" Target="https://icodrops.com/pre/wax-pre-sale/" TargetMode="External"/><Relationship Id="rId411" Type="http://schemas.openxmlformats.org/officeDocument/2006/relationships/hyperlink" Target="https://icodrops.com/blockcat/" TargetMode="External"/><Relationship Id="rId432" Type="http://schemas.openxmlformats.org/officeDocument/2006/relationships/drawing" Target="../drawings/drawing2.xml"/><Relationship Id="rId106" Type="http://schemas.openxmlformats.org/officeDocument/2006/relationships/hyperlink" Target="https://icodrops.com/zeepin/" TargetMode="External"/><Relationship Id="rId127" Type="http://schemas.openxmlformats.org/officeDocument/2006/relationships/hyperlink" Target="https://icodrops.com/fortknoxster/" TargetMode="External"/><Relationship Id="rId313" Type="http://schemas.openxmlformats.org/officeDocument/2006/relationships/hyperlink" Target="https://icodrops.com/cryptopay/" TargetMode="External"/><Relationship Id="rId10" Type="http://schemas.openxmlformats.org/officeDocument/2006/relationships/hyperlink" Target="https://icodrops.com/polyswarm/" TargetMode="External"/><Relationship Id="rId31" Type="http://schemas.openxmlformats.org/officeDocument/2006/relationships/hyperlink" Target="https://icodrops.com/mad-network/" TargetMode="External"/><Relationship Id="rId52" Type="http://schemas.openxmlformats.org/officeDocument/2006/relationships/hyperlink" Target="https://icodrops.com/credits/" TargetMode="External"/><Relationship Id="rId73" Type="http://schemas.openxmlformats.org/officeDocument/2006/relationships/hyperlink" Target="https://icodrops.com/republic-protocol/" TargetMode="External"/><Relationship Id="rId94" Type="http://schemas.openxmlformats.org/officeDocument/2006/relationships/hyperlink" Target="https://icodrops.com/odyssey/" TargetMode="External"/><Relationship Id="rId148" Type="http://schemas.openxmlformats.org/officeDocument/2006/relationships/hyperlink" Target="https://icodrops.com/cybertrust/" TargetMode="External"/><Relationship Id="rId169" Type="http://schemas.openxmlformats.org/officeDocument/2006/relationships/hyperlink" Target="https://icodrops.com/canya/" TargetMode="External"/><Relationship Id="rId334" Type="http://schemas.openxmlformats.org/officeDocument/2006/relationships/hyperlink" Target="https://icodrops.com/request-network/" TargetMode="External"/><Relationship Id="rId355" Type="http://schemas.openxmlformats.org/officeDocument/2006/relationships/hyperlink" Target="https://icodrops.com/paypie/" TargetMode="External"/><Relationship Id="rId376" Type="http://schemas.openxmlformats.org/officeDocument/2006/relationships/hyperlink" Target="https://icodrops.com/kickico/" TargetMode="External"/><Relationship Id="rId397" Type="http://schemas.openxmlformats.org/officeDocument/2006/relationships/hyperlink" Target="https://icodrops.com/viberate/" TargetMode="External"/><Relationship Id="rId4" Type="http://schemas.openxmlformats.org/officeDocument/2006/relationships/hyperlink" Target="https://icodrops.com/narrative-network/" TargetMode="External"/><Relationship Id="rId180" Type="http://schemas.openxmlformats.org/officeDocument/2006/relationships/hyperlink" Target="https://icodrops.com/pre/props/" TargetMode="External"/><Relationship Id="rId215" Type="http://schemas.openxmlformats.org/officeDocument/2006/relationships/hyperlink" Target="https://icodrops.com/wala/" TargetMode="External"/><Relationship Id="rId236" Type="http://schemas.openxmlformats.org/officeDocument/2006/relationships/hyperlink" Target="https://icodrops.com/crypto20/" TargetMode="External"/><Relationship Id="rId257" Type="http://schemas.openxmlformats.org/officeDocument/2006/relationships/hyperlink" Target="https://icodrops.com/mercury-protocol/" TargetMode="External"/><Relationship Id="rId278" Type="http://schemas.openxmlformats.org/officeDocument/2006/relationships/hyperlink" Target="https://icodrops.com/micromoney/" TargetMode="External"/><Relationship Id="rId401" Type="http://schemas.openxmlformats.org/officeDocument/2006/relationships/hyperlink" Target="https://icodrops.com/chrono-logic/" TargetMode="External"/><Relationship Id="rId422" Type="http://schemas.openxmlformats.org/officeDocument/2006/relationships/hyperlink" Target="https://icodrops.com/monaco/" TargetMode="External"/><Relationship Id="rId303" Type="http://schemas.openxmlformats.org/officeDocument/2006/relationships/hyperlink" Target="https://icodrops.com/pre/spectre-ai-pre-sale/" TargetMode="External"/><Relationship Id="rId42" Type="http://schemas.openxmlformats.org/officeDocument/2006/relationships/hyperlink" Target="https://icodrops.com/havven/" TargetMode="External"/><Relationship Id="rId84" Type="http://schemas.openxmlformats.org/officeDocument/2006/relationships/hyperlink" Target="https://icodrops.com/apex/" TargetMode="External"/><Relationship Id="rId138" Type="http://schemas.openxmlformats.org/officeDocument/2006/relationships/hyperlink" Target="https://icodrops.com/coinfi/" TargetMode="External"/><Relationship Id="rId345" Type="http://schemas.openxmlformats.org/officeDocument/2006/relationships/hyperlink" Target="https://icodrops.com/airswap/" TargetMode="External"/><Relationship Id="rId387" Type="http://schemas.openxmlformats.org/officeDocument/2006/relationships/hyperlink" Target="https://icodrops.com/pre/change-bank-pre-sale/" TargetMode="External"/><Relationship Id="rId191" Type="http://schemas.openxmlformats.org/officeDocument/2006/relationships/hyperlink" Target="https://icodrops.com/bread/" TargetMode="External"/><Relationship Id="rId205" Type="http://schemas.openxmlformats.org/officeDocument/2006/relationships/hyperlink" Target="https://icodrops.com/coinlancer/" TargetMode="External"/><Relationship Id="rId247" Type="http://schemas.openxmlformats.org/officeDocument/2006/relationships/hyperlink" Target="https://icodrops.com/presearch/" TargetMode="External"/><Relationship Id="rId412" Type="http://schemas.openxmlformats.org/officeDocument/2006/relationships/hyperlink" Target="https://icodrops.com/salt/" TargetMode="External"/><Relationship Id="rId107" Type="http://schemas.openxmlformats.org/officeDocument/2006/relationships/hyperlink" Target="https://icodrops.com/origintrail/" TargetMode="External"/><Relationship Id="rId289" Type="http://schemas.openxmlformats.org/officeDocument/2006/relationships/hyperlink" Target="https://icodrops.com/pre/wax-pre-sale/" TargetMode="External"/><Relationship Id="rId11" Type="http://schemas.openxmlformats.org/officeDocument/2006/relationships/hyperlink" Target="https://icodrops.com/viewly/" TargetMode="External"/><Relationship Id="rId53" Type="http://schemas.openxmlformats.org/officeDocument/2006/relationships/hyperlink" Target="https://icodrops.com/0chain/" TargetMode="External"/><Relationship Id="rId149" Type="http://schemas.openxmlformats.org/officeDocument/2006/relationships/hyperlink" Target="https://icodrops.com/theta-token/" TargetMode="External"/><Relationship Id="rId314" Type="http://schemas.openxmlformats.org/officeDocument/2006/relationships/hyperlink" Target="https://icodrops.com/horizon-state/" TargetMode="External"/><Relationship Id="rId356" Type="http://schemas.openxmlformats.org/officeDocument/2006/relationships/hyperlink" Target="https://icodrops.com/red-pulse/" TargetMode="External"/><Relationship Id="rId398" Type="http://schemas.openxmlformats.org/officeDocument/2006/relationships/hyperlink" Target="https://icodrops.com/tron/" TargetMode="External"/><Relationship Id="rId95" Type="http://schemas.openxmlformats.org/officeDocument/2006/relationships/hyperlink" Target="https://icodrops.com/elastos/" TargetMode="External"/><Relationship Id="rId160" Type="http://schemas.openxmlformats.org/officeDocument/2006/relationships/hyperlink" Target="https://icodrops.com/linker-coin/" TargetMode="External"/><Relationship Id="rId216" Type="http://schemas.openxmlformats.org/officeDocument/2006/relationships/hyperlink" Target="https://icodrops.com/spectre/" TargetMode="External"/><Relationship Id="rId423" Type="http://schemas.openxmlformats.org/officeDocument/2006/relationships/hyperlink" Target="https://icodrops.com/sonm/" TargetMode="External"/><Relationship Id="rId258" Type="http://schemas.openxmlformats.org/officeDocument/2006/relationships/hyperlink" Target="https://icodrops.com/mywish/" TargetMode="External"/><Relationship Id="rId22" Type="http://schemas.openxmlformats.org/officeDocument/2006/relationships/hyperlink" Target="https://icodrops.com/sentinel-chain/" TargetMode="External"/><Relationship Id="rId64" Type="http://schemas.openxmlformats.org/officeDocument/2006/relationships/hyperlink" Target="https://icodrops.com/globitex/" TargetMode="External"/><Relationship Id="rId118" Type="http://schemas.openxmlformats.org/officeDocument/2006/relationships/hyperlink" Target="https://icodrops.com/thekey-vip/" TargetMode="External"/><Relationship Id="rId325" Type="http://schemas.openxmlformats.org/officeDocument/2006/relationships/hyperlink" Target="https://icodrops.com/cobinhood/" TargetMode="External"/><Relationship Id="rId367" Type="http://schemas.openxmlformats.org/officeDocument/2006/relationships/hyperlink" Target="https://icodrops.com/ic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7E90-6FF9-43B9-9C53-7A810BB6FEB5}">
  <dimension ref="A1:G1285"/>
  <sheetViews>
    <sheetView topLeftCell="A1385" workbookViewId="0">
      <selection activeCell="C1877" sqref="C1877"/>
    </sheetView>
  </sheetViews>
  <sheetFormatPr defaultColWidth="8.85546875" defaultRowHeight="15"/>
  <cols>
    <col min="2" max="2" width="21.42578125" bestFit="1" customWidth="1"/>
    <col min="3" max="3" width="25.140625" bestFit="1" customWidth="1"/>
  </cols>
  <sheetData>
    <row r="1" spans="1:7" ht="30.75" thickBo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ht="57.75" thickBot="1">
      <c r="A2" s="3"/>
      <c r="B2" s="3" t="s">
        <v>6</v>
      </c>
      <c r="C2" s="3" t="s">
        <v>7</v>
      </c>
      <c r="D2" s="3"/>
      <c r="E2" s="3"/>
      <c r="F2" s="4" t="s">
        <v>8</v>
      </c>
      <c r="G2" s="3" t="s">
        <v>9</v>
      </c>
    </row>
    <row r="3" spans="1:7" ht="43.5" thickBot="1">
      <c r="A3" s="3"/>
      <c r="B3" s="3" t="s">
        <v>10</v>
      </c>
      <c r="C3" s="3" t="s">
        <v>11</v>
      </c>
      <c r="D3" s="3"/>
      <c r="E3" s="3"/>
      <c r="F3" s="4" t="s">
        <v>12</v>
      </c>
      <c r="G3" s="3" t="s">
        <v>13</v>
      </c>
    </row>
    <row r="4" spans="1:7" ht="57.75" thickBot="1">
      <c r="A4" s="3"/>
      <c r="B4" s="3" t="s">
        <v>14</v>
      </c>
      <c r="C4" s="3" t="s">
        <v>15</v>
      </c>
      <c r="D4" s="3"/>
      <c r="E4" s="3"/>
      <c r="F4" s="4" t="s">
        <v>12</v>
      </c>
      <c r="G4" s="3" t="s">
        <v>9</v>
      </c>
    </row>
    <row r="5" spans="1:7" ht="57.75" thickBot="1">
      <c r="A5" s="3"/>
      <c r="B5" s="3" t="s">
        <v>16</v>
      </c>
      <c r="C5" s="3" t="s">
        <v>17</v>
      </c>
      <c r="D5" s="3"/>
      <c r="E5" s="3"/>
      <c r="F5" s="4" t="s">
        <v>18</v>
      </c>
      <c r="G5" s="3" t="s">
        <v>19</v>
      </c>
    </row>
    <row r="6" spans="1:7" ht="43.5" thickBot="1">
      <c r="A6" s="3"/>
      <c r="B6" s="3" t="s">
        <v>20</v>
      </c>
      <c r="C6" s="3" t="s">
        <v>21</v>
      </c>
      <c r="D6" s="3"/>
      <c r="E6" s="3"/>
      <c r="F6" s="4" t="s">
        <v>8</v>
      </c>
      <c r="G6" s="3" t="s">
        <v>22</v>
      </c>
    </row>
    <row r="7" spans="1:7" ht="86.25" thickBot="1">
      <c r="A7" s="3"/>
      <c r="B7" s="3" t="s">
        <v>23</v>
      </c>
      <c r="C7" s="3" t="s">
        <v>24</v>
      </c>
      <c r="D7" s="3"/>
      <c r="E7" s="3"/>
      <c r="F7" s="4" t="s">
        <v>8</v>
      </c>
      <c r="G7" s="3" t="s">
        <v>25</v>
      </c>
    </row>
    <row r="8" spans="1:7" ht="45.75" thickBot="1">
      <c r="A8" s="3"/>
      <c r="B8" s="3" t="s">
        <v>26</v>
      </c>
      <c r="C8" s="3" t="s">
        <v>27</v>
      </c>
      <c r="D8" s="3"/>
      <c r="E8" s="3"/>
      <c r="F8" s="4" t="s">
        <v>18</v>
      </c>
      <c r="G8" s="3" t="s">
        <v>28</v>
      </c>
    </row>
    <row r="9" spans="1:7" ht="45.75" thickBot="1">
      <c r="A9" s="3"/>
      <c r="B9" s="3" t="s">
        <v>29</v>
      </c>
      <c r="C9" s="3" t="s">
        <v>30</v>
      </c>
      <c r="D9" s="3"/>
      <c r="E9" s="3"/>
      <c r="F9" s="4" t="s">
        <v>18</v>
      </c>
      <c r="G9" s="3" t="s">
        <v>28</v>
      </c>
    </row>
    <row r="10" spans="1:7" ht="72" thickBot="1">
      <c r="A10" s="3"/>
      <c r="B10" s="3" t="s">
        <v>31</v>
      </c>
      <c r="C10" s="3" t="s">
        <v>32</v>
      </c>
      <c r="D10" s="3"/>
      <c r="E10" s="3"/>
      <c r="F10" s="4" t="s">
        <v>12</v>
      </c>
      <c r="G10" s="3" t="s">
        <v>33</v>
      </c>
    </row>
    <row r="11" spans="1:7" ht="57.75" thickBot="1">
      <c r="A11" s="3"/>
      <c r="B11" s="3" t="s">
        <v>34</v>
      </c>
      <c r="C11" s="3" t="s">
        <v>35</v>
      </c>
      <c r="D11" s="3"/>
      <c r="E11" s="3"/>
      <c r="F11" s="4" t="s">
        <v>8</v>
      </c>
      <c r="G11" s="3" t="s">
        <v>36</v>
      </c>
    </row>
    <row r="12" spans="1:7" ht="57.75" thickBot="1">
      <c r="A12" s="3"/>
      <c r="B12" s="3" t="s">
        <v>37</v>
      </c>
      <c r="C12" s="3" t="s">
        <v>38</v>
      </c>
      <c r="D12" s="3"/>
      <c r="E12" s="3"/>
      <c r="F12" s="4" t="s">
        <v>8</v>
      </c>
      <c r="G12" s="3" t="s">
        <v>39</v>
      </c>
    </row>
    <row r="13" spans="1:7" ht="86.25" thickBot="1">
      <c r="A13" s="3"/>
      <c r="B13" s="3" t="s">
        <v>40</v>
      </c>
      <c r="C13" s="3" t="s">
        <v>41</v>
      </c>
      <c r="D13" s="3"/>
      <c r="E13" s="3"/>
      <c r="F13" s="4" t="s">
        <v>12</v>
      </c>
      <c r="G13" s="3" t="s">
        <v>42</v>
      </c>
    </row>
    <row r="14" spans="1:7" ht="57.75" thickBot="1">
      <c r="A14" s="3"/>
      <c r="B14" s="3" t="s">
        <v>43</v>
      </c>
      <c r="C14" s="3" t="s">
        <v>44</v>
      </c>
      <c r="D14" s="3"/>
      <c r="E14" s="3"/>
      <c r="F14" s="4" t="s">
        <v>18</v>
      </c>
      <c r="G14" s="3" t="s">
        <v>36</v>
      </c>
    </row>
    <row r="15" spans="1:7" ht="57.75" thickBot="1">
      <c r="A15" s="3"/>
      <c r="B15" s="3" t="s">
        <v>45</v>
      </c>
      <c r="C15" s="3" t="s">
        <v>46</v>
      </c>
      <c r="D15" s="3"/>
      <c r="E15" s="3"/>
      <c r="F15" s="4" t="s">
        <v>12</v>
      </c>
      <c r="G15" s="3" t="s">
        <v>9</v>
      </c>
    </row>
    <row r="16" spans="1:7" ht="30.75" thickBot="1">
      <c r="A16" s="3"/>
      <c r="B16" s="3" t="s">
        <v>47</v>
      </c>
      <c r="C16" s="3" t="s">
        <v>48</v>
      </c>
      <c r="D16" s="3"/>
      <c r="E16" s="3"/>
      <c r="F16" s="4" t="s">
        <v>49</v>
      </c>
      <c r="G16" s="3" t="s">
        <v>28</v>
      </c>
    </row>
    <row r="17" spans="1:7" ht="72" thickBot="1">
      <c r="A17" s="3"/>
      <c r="B17" s="3" t="s">
        <v>50</v>
      </c>
      <c r="C17" s="3" t="s">
        <v>51</v>
      </c>
      <c r="D17" s="3"/>
      <c r="E17" s="3"/>
      <c r="F17" s="4" t="s">
        <v>8</v>
      </c>
      <c r="G17" s="3" t="s">
        <v>52</v>
      </c>
    </row>
    <row r="18" spans="1:7" ht="30.75" thickBot="1">
      <c r="A18" s="3"/>
      <c r="B18" s="3" t="s">
        <v>53</v>
      </c>
      <c r="C18" s="3" t="s">
        <v>54</v>
      </c>
      <c r="D18" s="3"/>
      <c r="E18" s="3"/>
      <c r="F18" s="4" t="s">
        <v>12</v>
      </c>
      <c r="G18" s="3" t="s">
        <v>55</v>
      </c>
    </row>
    <row r="19" spans="1:7" ht="57.75" thickBot="1">
      <c r="A19" s="3"/>
      <c r="B19" s="3" t="s">
        <v>56</v>
      </c>
      <c r="C19" s="3" t="s">
        <v>57</v>
      </c>
      <c r="D19" s="3"/>
      <c r="E19" s="3"/>
      <c r="F19" s="4" t="s">
        <v>8</v>
      </c>
      <c r="G19" s="3" t="s">
        <v>58</v>
      </c>
    </row>
    <row r="20" spans="1:7" ht="57.75" thickBot="1">
      <c r="A20" s="3"/>
      <c r="B20" s="3" t="s">
        <v>59</v>
      </c>
      <c r="C20" s="3" t="s">
        <v>60</v>
      </c>
      <c r="D20" s="3"/>
      <c r="E20" s="3"/>
      <c r="F20" s="4" t="s">
        <v>18</v>
      </c>
      <c r="G20" s="3" t="s">
        <v>61</v>
      </c>
    </row>
    <row r="21" spans="1:7" ht="45.75" thickBot="1">
      <c r="A21" s="3"/>
      <c r="B21" s="3" t="s">
        <v>62</v>
      </c>
      <c r="C21" s="3" t="s">
        <v>60</v>
      </c>
      <c r="D21" s="3"/>
      <c r="E21" s="3"/>
      <c r="F21" s="4" t="s">
        <v>18</v>
      </c>
      <c r="G21" s="3" t="s">
        <v>63</v>
      </c>
    </row>
    <row r="22" spans="1:7" ht="72" thickBot="1">
      <c r="A22" s="3"/>
      <c r="B22" s="3" t="s">
        <v>64</v>
      </c>
      <c r="C22" s="3" t="s">
        <v>65</v>
      </c>
      <c r="D22" s="3"/>
      <c r="E22" s="3"/>
      <c r="F22" s="4" t="s">
        <v>8</v>
      </c>
      <c r="G22" s="3" t="s">
        <v>52</v>
      </c>
    </row>
    <row r="23" spans="1:7" ht="86.25" thickBot="1">
      <c r="A23" s="3"/>
      <c r="B23" s="3" t="s">
        <v>66</v>
      </c>
      <c r="C23" s="3" t="s">
        <v>67</v>
      </c>
      <c r="D23" s="3"/>
      <c r="E23" s="3"/>
      <c r="F23" s="4" t="s">
        <v>8</v>
      </c>
      <c r="G23" s="3" t="s">
        <v>25</v>
      </c>
    </row>
    <row r="24" spans="1:7" ht="72" thickBot="1">
      <c r="A24" s="3"/>
      <c r="B24" s="3" t="s">
        <v>68</v>
      </c>
      <c r="C24" s="3" t="s">
        <v>69</v>
      </c>
      <c r="D24" s="3"/>
      <c r="E24" s="3"/>
      <c r="F24" s="4" t="s">
        <v>18</v>
      </c>
      <c r="G24" s="3" t="s">
        <v>70</v>
      </c>
    </row>
    <row r="25" spans="1:7" ht="30.75" thickBot="1">
      <c r="A25" s="3"/>
      <c r="B25" s="3" t="s">
        <v>71</v>
      </c>
      <c r="C25" s="3" t="s">
        <v>72</v>
      </c>
      <c r="D25" s="3"/>
      <c r="E25" s="3"/>
      <c r="F25" s="4" t="s">
        <v>8</v>
      </c>
      <c r="G25" s="3" t="s">
        <v>73</v>
      </c>
    </row>
    <row r="26" spans="1:7" ht="41.25" customHeight="1">
      <c r="A26" s="26"/>
      <c r="B26" s="26" t="s">
        <v>74</v>
      </c>
      <c r="C26" s="26" t="s">
        <v>75</v>
      </c>
      <c r="D26" s="26"/>
      <c r="E26" s="26"/>
      <c r="F26" s="34" t="s">
        <v>8</v>
      </c>
      <c r="G26" s="3" t="s">
        <v>76</v>
      </c>
    </row>
    <row r="27" spans="1:7" ht="15.75" thickBot="1">
      <c r="A27" s="27"/>
      <c r="B27" s="27"/>
      <c r="C27" s="27"/>
      <c r="D27" s="27"/>
      <c r="E27" s="27"/>
      <c r="F27" s="35"/>
      <c r="G27" s="5" t="s">
        <v>77</v>
      </c>
    </row>
    <row r="28" spans="1:7" ht="45.75" thickBot="1">
      <c r="A28" s="3"/>
      <c r="B28" s="3" t="s">
        <v>78</v>
      </c>
      <c r="C28" s="3" t="s">
        <v>79</v>
      </c>
      <c r="D28" s="3"/>
      <c r="E28" s="3"/>
      <c r="F28" s="4" t="s">
        <v>18</v>
      </c>
      <c r="G28" s="3" t="s">
        <v>80</v>
      </c>
    </row>
    <row r="29" spans="1:7" ht="57.75" thickBot="1">
      <c r="A29" s="3"/>
      <c r="B29" s="3" t="s">
        <v>81</v>
      </c>
      <c r="C29" s="3" t="s">
        <v>82</v>
      </c>
      <c r="D29" s="3"/>
      <c r="E29" s="3"/>
      <c r="F29" s="4" t="s">
        <v>12</v>
      </c>
      <c r="G29" s="3" t="s">
        <v>9</v>
      </c>
    </row>
    <row r="30" spans="1:7" ht="57.75" thickBot="1">
      <c r="A30" s="3"/>
      <c r="B30" s="3" t="s">
        <v>83</v>
      </c>
      <c r="C30" s="3" t="s">
        <v>84</v>
      </c>
      <c r="D30" s="3"/>
      <c r="E30" s="3"/>
      <c r="F30" s="4" t="s">
        <v>8</v>
      </c>
      <c r="G30" s="3" t="s">
        <v>85</v>
      </c>
    </row>
    <row r="31" spans="1:7" ht="57.75" thickBot="1">
      <c r="A31" s="3"/>
      <c r="B31" s="3" t="s">
        <v>86</v>
      </c>
      <c r="C31" s="3" t="s">
        <v>87</v>
      </c>
      <c r="D31" s="3"/>
      <c r="E31" s="3"/>
      <c r="F31" s="4" t="s">
        <v>18</v>
      </c>
      <c r="G31" s="3" t="s">
        <v>19</v>
      </c>
    </row>
    <row r="32" spans="1:7" ht="86.25" thickBot="1">
      <c r="A32" s="3"/>
      <c r="B32" s="3" t="s">
        <v>88</v>
      </c>
      <c r="C32" s="3" t="s">
        <v>89</v>
      </c>
      <c r="D32" s="3"/>
      <c r="E32" s="3"/>
      <c r="F32" s="4" t="s">
        <v>8</v>
      </c>
      <c r="G32" s="3" t="s">
        <v>90</v>
      </c>
    </row>
    <row r="33" spans="1:7" ht="30.75" thickBot="1">
      <c r="A33" s="3"/>
      <c r="B33" s="3" t="s">
        <v>91</v>
      </c>
      <c r="C33" s="3" t="s">
        <v>92</v>
      </c>
      <c r="D33" s="3"/>
      <c r="E33" s="3"/>
      <c r="F33" s="4" t="s">
        <v>49</v>
      </c>
      <c r="G33" s="3" t="s">
        <v>28</v>
      </c>
    </row>
    <row r="34" spans="1:7" ht="57.75" thickBot="1">
      <c r="A34" s="3"/>
      <c r="B34" s="3" t="s">
        <v>93</v>
      </c>
      <c r="C34" s="3" t="s">
        <v>94</v>
      </c>
      <c r="D34" s="3"/>
      <c r="E34" s="3"/>
      <c r="F34" s="4" t="s">
        <v>12</v>
      </c>
      <c r="G34" s="3" t="s">
        <v>19</v>
      </c>
    </row>
    <row r="35" spans="1:7" ht="86.25" thickBot="1">
      <c r="A35" s="3"/>
      <c r="B35" s="3" t="s">
        <v>95</v>
      </c>
      <c r="C35" s="3" t="s">
        <v>96</v>
      </c>
      <c r="D35" s="3"/>
      <c r="E35" s="3"/>
      <c r="F35" s="4" t="s">
        <v>12</v>
      </c>
      <c r="G35" s="3" t="s">
        <v>25</v>
      </c>
    </row>
    <row r="36" spans="1:7" ht="57.75" thickBot="1">
      <c r="A36" s="3"/>
      <c r="B36" s="3" t="s">
        <v>97</v>
      </c>
      <c r="C36" s="3" t="s">
        <v>98</v>
      </c>
      <c r="D36" s="3"/>
      <c r="E36" s="3"/>
      <c r="F36" s="4" t="s">
        <v>12</v>
      </c>
      <c r="G36" s="3" t="s">
        <v>19</v>
      </c>
    </row>
    <row r="37" spans="1:7" ht="57.75" thickBot="1">
      <c r="A37" s="3"/>
      <c r="B37" s="3" t="s">
        <v>99</v>
      </c>
      <c r="C37" s="3" t="s">
        <v>100</v>
      </c>
      <c r="D37" s="3"/>
      <c r="E37" s="3"/>
      <c r="F37" s="4" t="s">
        <v>18</v>
      </c>
      <c r="G37" s="3" t="s">
        <v>101</v>
      </c>
    </row>
    <row r="38" spans="1:7" ht="30.75" thickBot="1">
      <c r="A38" s="3"/>
      <c r="B38" s="3" t="s">
        <v>102</v>
      </c>
      <c r="C38" s="3" t="s">
        <v>103</v>
      </c>
      <c r="D38" s="3"/>
      <c r="E38" s="3"/>
      <c r="F38" s="4" t="s">
        <v>8</v>
      </c>
      <c r="G38" s="3" t="s">
        <v>28</v>
      </c>
    </row>
    <row r="39" spans="1:7" ht="57.75" thickBot="1">
      <c r="A39" s="3"/>
      <c r="B39" s="3" t="s">
        <v>104</v>
      </c>
      <c r="C39" s="3" t="s">
        <v>105</v>
      </c>
      <c r="D39" s="3"/>
      <c r="E39" s="3"/>
      <c r="F39" s="4" t="s">
        <v>18</v>
      </c>
      <c r="G39" s="3" t="s">
        <v>61</v>
      </c>
    </row>
    <row r="40" spans="1:7" ht="45.75" thickBot="1">
      <c r="A40" s="3"/>
      <c r="B40" s="3" t="s">
        <v>106</v>
      </c>
      <c r="C40" s="3" t="s">
        <v>107</v>
      </c>
      <c r="D40" s="3"/>
      <c r="E40" s="3"/>
      <c r="F40" s="4" t="s">
        <v>18</v>
      </c>
      <c r="G40" s="3" t="s">
        <v>63</v>
      </c>
    </row>
    <row r="41" spans="1:7" ht="57.75" thickBot="1">
      <c r="A41" s="3"/>
      <c r="B41" s="3" t="s">
        <v>108</v>
      </c>
      <c r="C41" s="3" t="s">
        <v>109</v>
      </c>
      <c r="D41" s="3"/>
      <c r="E41" s="3"/>
      <c r="F41" s="4" t="s">
        <v>18</v>
      </c>
      <c r="G41" s="3" t="s">
        <v>9</v>
      </c>
    </row>
    <row r="42" spans="1:7" ht="57.75" thickBot="1">
      <c r="A42" s="3"/>
      <c r="B42" s="3" t="s">
        <v>110</v>
      </c>
      <c r="C42" s="3" t="s">
        <v>111</v>
      </c>
      <c r="D42" s="3"/>
      <c r="E42" s="3"/>
      <c r="F42" s="4" t="s">
        <v>12</v>
      </c>
      <c r="G42" s="3" t="s">
        <v>9</v>
      </c>
    </row>
    <row r="43" spans="1:7" ht="57.75" thickBot="1">
      <c r="A43" s="3"/>
      <c r="B43" s="3" t="s">
        <v>112</v>
      </c>
      <c r="C43" s="3" t="s">
        <v>113</v>
      </c>
      <c r="D43" s="3"/>
      <c r="E43" s="3"/>
      <c r="F43" s="4" t="s">
        <v>49</v>
      </c>
      <c r="G43" s="3" t="s">
        <v>9</v>
      </c>
    </row>
    <row r="44" spans="1:7" ht="30.75" thickBot="1">
      <c r="A44" s="3"/>
      <c r="B44" s="3" t="s">
        <v>114</v>
      </c>
      <c r="C44" s="3" t="s">
        <v>113</v>
      </c>
      <c r="D44" s="3"/>
      <c r="E44" s="3"/>
      <c r="F44" s="4" t="s">
        <v>8</v>
      </c>
      <c r="G44" s="3" t="s">
        <v>115</v>
      </c>
    </row>
    <row r="45" spans="1:7" ht="43.5" thickBot="1">
      <c r="A45" s="3"/>
      <c r="B45" s="3" t="s">
        <v>116</v>
      </c>
      <c r="C45" s="3" t="s">
        <v>117</v>
      </c>
      <c r="D45" s="3"/>
      <c r="E45" s="3"/>
      <c r="F45" s="4" t="s">
        <v>8</v>
      </c>
      <c r="G45" s="3" t="s">
        <v>13</v>
      </c>
    </row>
    <row r="46" spans="1:7" ht="43.5" thickBot="1">
      <c r="A46" s="3"/>
      <c r="B46" s="3" t="s">
        <v>118</v>
      </c>
      <c r="C46" s="3" t="s">
        <v>119</v>
      </c>
      <c r="D46" s="3"/>
      <c r="E46" s="3"/>
      <c r="F46" s="4" t="s">
        <v>8</v>
      </c>
      <c r="G46" s="3" t="s">
        <v>13</v>
      </c>
    </row>
    <row r="47" spans="1:7" ht="57.75" thickBot="1">
      <c r="A47" s="3"/>
      <c r="B47" s="3" t="s">
        <v>120</v>
      </c>
      <c r="C47" s="3" t="s">
        <v>121</v>
      </c>
      <c r="D47" s="3"/>
      <c r="E47" s="3"/>
      <c r="F47" s="4" t="s">
        <v>18</v>
      </c>
      <c r="G47" s="3" t="s">
        <v>9</v>
      </c>
    </row>
    <row r="48" spans="1:7" ht="57.75" thickBot="1">
      <c r="A48" s="3"/>
      <c r="B48" s="3" t="s">
        <v>122</v>
      </c>
      <c r="C48" s="3" t="s">
        <v>123</v>
      </c>
      <c r="D48" s="3"/>
      <c r="E48" s="3"/>
      <c r="F48" s="4" t="s">
        <v>12</v>
      </c>
      <c r="G48" s="3" t="s">
        <v>19</v>
      </c>
    </row>
    <row r="49" spans="1:7" ht="30.75" thickBot="1">
      <c r="A49" s="3"/>
      <c r="B49" s="3" t="s">
        <v>124</v>
      </c>
      <c r="C49" s="3" t="s">
        <v>125</v>
      </c>
      <c r="D49" s="3"/>
      <c r="E49" s="3"/>
      <c r="F49" s="4" t="s">
        <v>8</v>
      </c>
      <c r="G49" s="3" t="s">
        <v>55</v>
      </c>
    </row>
    <row r="50" spans="1:7" ht="85.5">
      <c r="A50" s="26"/>
      <c r="B50" s="26" t="s">
        <v>126</v>
      </c>
      <c r="C50" s="26" t="s">
        <v>127</v>
      </c>
      <c r="D50" s="26"/>
      <c r="E50" s="26"/>
      <c r="F50" s="34" t="s">
        <v>12</v>
      </c>
      <c r="G50" s="3" t="s">
        <v>25</v>
      </c>
    </row>
    <row r="51" spans="1:7" ht="15.75" thickBot="1">
      <c r="A51" s="27"/>
      <c r="B51" s="27"/>
      <c r="C51" s="27"/>
      <c r="D51" s="27"/>
      <c r="E51" s="27"/>
      <c r="F51" s="35"/>
      <c r="G51" s="5" t="s">
        <v>128</v>
      </c>
    </row>
    <row r="52" spans="1:7" ht="30.75" thickBot="1">
      <c r="A52" s="3"/>
      <c r="B52" s="3" t="s">
        <v>129</v>
      </c>
      <c r="C52" s="3" t="s">
        <v>130</v>
      </c>
      <c r="D52" s="3"/>
      <c r="E52" s="3"/>
      <c r="F52" s="4" t="s">
        <v>12</v>
      </c>
      <c r="G52" s="3" t="s">
        <v>63</v>
      </c>
    </row>
    <row r="53" spans="1:7" ht="30.75" thickBot="1">
      <c r="A53" s="3"/>
      <c r="B53" s="3" t="s">
        <v>131</v>
      </c>
      <c r="C53" s="3" t="s">
        <v>132</v>
      </c>
      <c r="D53" s="3"/>
      <c r="E53" s="3"/>
      <c r="F53" s="4" t="s">
        <v>12</v>
      </c>
      <c r="G53" s="3" t="s">
        <v>28</v>
      </c>
    </row>
    <row r="54" spans="1:7" ht="86.25" thickBot="1">
      <c r="A54" s="3"/>
      <c r="B54" s="3" t="s">
        <v>133</v>
      </c>
      <c r="C54" s="3" t="s">
        <v>134</v>
      </c>
      <c r="D54" s="3"/>
      <c r="E54" s="3"/>
      <c r="F54" s="4" t="s">
        <v>49</v>
      </c>
      <c r="G54" s="3" t="s">
        <v>90</v>
      </c>
    </row>
    <row r="55" spans="1:7" ht="57.75" thickBot="1">
      <c r="A55" s="3"/>
      <c r="B55" s="3" t="s">
        <v>135</v>
      </c>
      <c r="C55" s="3" t="s">
        <v>136</v>
      </c>
      <c r="D55" s="3"/>
      <c r="E55" s="3"/>
      <c r="F55" s="4" t="s">
        <v>18</v>
      </c>
      <c r="G55" s="3" t="s">
        <v>19</v>
      </c>
    </row>
    <row r="56" spans="1:7" ht="30.75" thickBot="1">
      <c r="A56" s="3"/>
      <c r="B56" s="3" t="s">
        <v>137</v>
      </c>
      <c r="C56" s="3" t="s">
        <v>138</v>
      </c>
      <c r="D56" s="3"/>
      <c r="E56" s="3"/>
      <c r="F56" s="4" t="s">
        <v>12</v>
      </c>
      <c r="G56" s="3" t="s">
        <v>28</v>
      </c>
    </row>
    <row r="57" spans="1:7" ht="30.75" thickBot="1">
      <c r="A57" s="3"/>
      <c r="B57" s="3" t="s">
        <v>139</v>
      </c>
      <c r="C57" s="3" t="s">
        <v>140</v>
      </c>
      <c r="D57" s="3"/>
      <c r="E57" s="3"/>
      <c r="F57" s="4" t="s">
        <v>12</v>
      </c>
      <c r="G57" s="3" t="s">
        <v>28</v>
      </c>
    </row>
    <row r="58" spans="1:7" ht="30.75" thickBot="1">
      <c r="A58" s="3"/>
      <c r="B58" s="3" t="s">
        <v>141</v>
      </c>
      <c r="C58" s="3" t="s">
        <v>142</v>
      </c>
      <c r="D58" s="3"/>
      <c r="E58" s="3"/>
      <c r="F58" s="4" t="s">
        <v>12</v>
      </c>
      <c r="G58" s="3" t="s">
        <v>55</v>
      </c>
    </row>
    <row r="59" spans="1:7" ht="86.25" thickBot="1">
      <c r="A59" s="3"/>
      <c r="B59" s="3" t="s">
        <v>143</v>
      </c>
      <c r="C59" s="3" t="s">
        <v>144</v>
      </c>
      <c r="D59" s="3"/>
      <c r="E59" s="3"/>
      <c r="F59" s="4" t="s">
        <v>145</v>
      </c>
      <c r="G59" s="3" t="s">
        <v>42</v>
      </c>
    </row>
    <row r="60" spans="1:7" ht="72" thickBot="1">
      <c r="A60" s="3"/>
      <c r="B60" s="3" t="s">
        <v>146</v>
      </c>
      <c r="C60" s="3" t="s">
        <v>147</v>
      </c>
      <c r="D60" s="3"/>
      <c r="E60" s="3"/>
      <c r="F60" s="4" t="s">
        <v>8</v>
      </c>
      <c r="G60" s="3" t="s">
        <v>52</v>
      </c>
    </row>
    <row r="61" spans="1:7" ht="57.75" thickBot="1">
      <c r="A61" s="3"/>
      <c r="B61" s="3" t="s">
        <v>148</v>
      </c>
      <c r="C61" s="3" t="s">
        <v>149</v>
      </c>
      <c r="D61" s="3"/>
      <c r="E61" s="3"/>
      <c r="F61" s="4" t="s">
        <v>8</v>
      </c>
      <c r="G61" s="3" t="s">
        <v>58</v>
      </c>
    </row>
    <row r="62" spans="1:7" ht="57.75" thickBot="1">
      <c r="A62" s="3"/>
      <c r="B62" s="3" t="s">
        <v>150</v>
      </c>
      <c r="C62" s="3" t="s">
        <v>151</v>
      </c>
      <c r="D62" s="3"/>
      <c r="E62" s="3"/>
      <c r="F62" s="4" t="s">
        <v>12</v>
      </c>
      <c r="G62" s="3" t="s">
        <v>152</v>
      </c>
    </row>
    <row r="63" spans="1:7" ht="57.75" thickBot="1">
      <c r="A63" s="3"/>
      <c r="B63" s="3" t="s">
        <v>153</v>
      </c>
      <c r="C63" s="3" t="s">
        <v>154</v>
      </c>
      <c r="D63" s="3"/>
      <c r="E63" s="3"/>
      <c r="F63" s="4" t="s">
        <v>8</v>
      </c>
      <c r="G63" s="3" t="s">
        <v>58</v>
      </c>
    </row>
    <row r="64" spans="1:7" ht="85.5">
      <c r="A64" s="26"/>
      <c r="B64" s="26" t="s">
        <v>155</v>
      </c>
      <c r="C64" s="26" t="s">
        <v>156</v>
      </c>
      <c r="D64" s="26"/>
      <c r="E64" s="26"/>
      <c r="F64" s="34" t="s">
        <v>8</v>
      </c>
      <c r="G64" s="3" t="s">
        <v>157</v>
      </c>
    </row>
    <row r="65" spans="1:7" ht="29.25" thickBot="1">
      <c r="A65" s="27"/>
      <c r="B65" s="27"/>
      <c r="C65" s="27"/>
      <c r="D65" s="27"/>
      <c r="E65" s="27"/>
      <c r="F65" s="35"/>
      <c r="G65" s="5" t="s">
        <v>55</v>
      </c>
    </row>
    <row r="66" spans="1:7" ht="30.75" thickBot="1">
      <c r="A66" s="3"/>
      <c r="B66" s="3" t="s">
        <v>158</v>
      </c>
      <c r="C66" s="3" t="s">
        <v>159</v>
      </c>
      <c r="D66" s="3"/>
      <c r="E66" s="3"/>
      <c r="F66" s="4" t="s">
        <v>12</v>
      </c>
      <c r="G66" s="3" t="s">
        <v>28</v>
      </c>
    </row>
    <row r="67" spans="1:7" ht="57.75" thickBot="1">
      <c r="A67" s="3"/>
      <c r="B67" s="3" t="s">
        <v>160</v>
      </c>
      <c r="C67" s="3" t="s">
        <v>161</v>
      </c>
      <c r="D67" s="3"/>
      <c r="E67" s="3"/>
      <c r="F67" s="4" t="s">
        <v>12</v>
      </c>
      <c r="G67" s="3" t="s">
        <v>36</v>
      </c>
    </row>
    <row r="68" spans="1:7" ht="57.75" thickBot="1">
      <c r="A68" s="3"/>
      <c r="B68" s="3" t="s">
        <v>162</v>
      </c>
      <c r="C68" s="3" t="s">
        <v>163</v>
      </c>
      <c r="D68" s="3"/>
      <c r="E68" s="3"/>
      <c r="F68" s="4" t="s">
        <v>12</v>
      </c>
      <c r="G68" s="3" t="s">
        <v>58</v>
      </c>
    </row>
    <row r="69" spans="1:7" ht="45.75" thickBot="1">
      <c r="A69" s="3"/>
      <c r="B69" s="3" t="s">
        <v>164</v>
      </c>
      <c r="C69" s="3" t="s">
        <v>165</v>
      </c>
      <c r="D69" s="3"/>
      <c r="E69" s="3"/>
      <c r="F69" s="4" t="s">
        <v>18</v>
      </c>
      <c r="G69" s="3" t="s">
        <v>28</v>
      </c>
    </row>
    <row r="70" spans="1:7" ht="86.25" thickBot="1">
      <c r="A70" s="3"/>
      <c r="B70" s="3" t="s">
        <v>166</v>
      </c>
      <c r="C70" s="3" t="s">
        <v>167</v>
      </c>
      <c r="D70" s="3"/>
      <c r="E70" s="3"/>
      <c r="F70" s="4" t="s">
        <v>12</v>
      </c>
      <c r="G70" s="3" t="s">
        <v>90</v>
      </c>
    </row>
    <row r="71" spans="1:7" ht="30.75" thickBot="1">
      <c r="A71" s="3"/>
      <c r="B71" s="3" t="s">
        <v>168</v>
      </c>
      <c r="C71" s="3" t="s">
        <v>169</v>
      </c>
      <c r="D71" s="3"/>
      <c r="E71" s="3"/>
      <c r="F71" s="4" t="s">
        <v>12</v>
      </c>
      <c r="G71" s="3" t="s">
        <v>128</v>
      </c>
    </row>
    <row r="72" spans="1:7" ht="57.75" thickBot="1">
      <c r="A72" s="3"/>
      <c r="B72" s="3" t="s">
        <v>170</v>
      </c>
      <c r="C72" s="3" t="s">
        <v>171</v>
      </c>
      <c r="D72" s="3"/>
      <c r="E72" s="3"/>
      <c r="F72" s="4" t="s">
        <v>12</v>
      </c>
      <c r="G72" s="3" t="s">
        <v>19</v>
      </c>
    </row>
    <row r="73" spans="1:7" ht="30.75" thickBot="1">
      <c r="A73" s="3"/>
      <c r="B73" s="3" t="s">
        <v>172</v>
      </c>
      <c r="C73" s="3" t="s">
        <v>173</v>
      </c>
      <c r="D73" s="3"/>
      <c r="E73" s="3"/>
      <c r="F73" s="4" t="s">
        <v>8</v>
      </c>
      <c r="G73" s="3" t="s">
        <v>28</v>
      </c>
    </row>
    <row r="74" spans="1:7" ht="30.75" thickBot="1">
      <c r="A74" s="3"/>
      <c r="B74" s="3" t="s">
        <v>174</v>
      </c>
      <c r="C74" s="3" t="s">
        <v>175</v>
      </c>
      <c r="D74" s="3"/>
      <c r="E74" s="3"/>
      <c r="F74" s="4" t="s">
        <v>12</v>
      </c>
      <c r="G74" s="3" t="s">
        <v>55</v>
      </c>
    </row>
    <row r="75" spans="1:7" ht="57.75" thickBot="1">
      <c r="A75" s="3"/>
      <c r="B75" s="3" t="s">
        <v>176</v>
      </c>
      <c r="C75" s="3" t="s">
        <v>177</v>
      </c>
      <c r="D75" s="3"/>
      <c r="E75" s="3"/>
      <c r="F75" s="4" t="s">
        <v>8</v>
      </c>
      <c r="G75" s="3" t="s">
        <v>19</v>
      </c>
    </row>
    <row r="76" spans="1:7" ht="30.75" thickBot="1">
      <c r="A76" s="3"/>
      <c r="B76" s="3" t="s">
        <v>178</v>
      </c>
      <c r="C76" s="3" t="s">
        <v>179</v>
      </c>
      <c r="D76" s="3"/>
      <c r="E76" s="3"/>
      <c r="F76" s="4" t="s">
        <v>8</v>
      </c>
      <c r="G76" s="3" t="s">
        <v>63</v>
      </c>
    </row>
    <row r="77" spans="1:7" ht="43.5" thickBot="1">
      <c r="A77" s="3"/>
      <c r="B77" s="3" t="s">
        <v>180</v>
      </c>
      <c r="C77" s="3" t="s">
        <v>181</v>
      </c>
      <c r="D77" s="3"/>
      <c r="E77" s="3"/>
      <c r="F77" s="4" t="s">
        <v>12</v>
      </c>
      <c r="G77" s="3" t="s">
        <v>13</v>
      </c>
    </row>
    <row r="78" spans="1:7" ht="30.75" thickBot="1">
      <c r="A78" s="3"/>
      <c r="B78" s="3" t="s">
        <v>182</v>
      </c>
      <c r="C78" s="3" t="s">
        <v>183</v>
      </c>
      <c r="D78" s="3"/>
      <c r="E78" s="3"/>
      <c r="F78" s="4" t="s">
        <v>8</v>
      </c>
      <c r="G78" s="3" t="s">
        <v>184</v>
      </c>
    </row>
    <row r="79" spans="1:7" ht="57.75" thickBot="1">
      <c r="A79" s="3"/>
      <c r="B79" s="3" t="s">
        <v>185</v>
      </c>
      <c r="C79" s="3" t="s">
        <v>183</v>
      </c>
      <c r="D79" s="3"/>
      <c r="E79" s="3"/>
      <c r="F79" s="4" t="s">
        <v>186</v>
      </c>
      <c r="G79" s="3" t="s">
        <v>58</v>
      </c>
    </row>
    <row r="80" spans="1:7" ht="57.75" thickBot="1">
      <c r="A80" s="3"/>
      <c r="B80" s="3" t="s">
        <v>187</v>
      </c>
      <c r="C80" s="3" t="s">
        <v>188</v>
      </c>
      <c r="D80" s="3"/>
      <c r="E80" s="3"/>
      <c r="F80" s="4" t="s">
        <v>18</v>
      </c>
      <c r="G80" s="3" t="s">
        <v>58</v>
      </c>
    </row>
    <row r="81" spans="1:7" ht="30.75" thickBot="1">
      <c r="A81" s="3"/>
      <c r="B81" s="3" t="s">
        <v>189</v>
      </c>
      <c r="C81" s="3" t="s">
        <v>190</v>
      </c>
      <c r="D81" s="3"/>
      <c r="E81" s="3"/>
      <c r="F81" s="4" t="s">
        <v>49</v>
      </c>
      <c r="G81" s="3" t="s">
        <v>28</v>
      </c>
    </row>
    <row r="82" spans="1:7" ht="30.75" thickBot="1">
      <c r="A82" s="3"/>
      <c r="B82" s="3" t="s">
        <v>191</v>
      </c>
      <c r="C82" s="3" t="s">
        <v>192</v>
      </c>
      <c r="D82" s="3"/>
      <c r="E82" s="3"/>
      <c r="F82" s="4" t="s">
        <v>12</v>
      </c>
      <c r="G82" s="3" t="s">
        <v>193</v>
      </c>
    </row>
    <row r="83" spans="1:7" ht="86.25" thickBot="1">
      <c r="A83" s="3"/>
      <c r="B83" s="3" t="s">
        <v>194</v>
      </c>
      <c r="C83" s="3" t="s">
        <v>195</v>
      </c>
      <c r="D83" s="3"/>
      <c r="E83" s="3"/>
      <c r="F83" s="4" t="s">
        <v>8</v>
      </c>
      <c r="G83" s="3" t="s">
        <v>42</v>
      </c>
    </row>
    <row r="84" spans="1:7" ht="30.75" thickBot="1">
      <c r="A84" s="3"/>
      <c r="B84" s="3" t="s">
        <v>196</v>
      </c>
      <c r="C84" s="3" t="s">
        <v>197</v>
      </c>
      <c r="D84" s="3"/>
      <c r="E84" s="3"/>
      <c r="F84" s="4" t="s">
        <v>12</v>
      </c>
      <c r="G84" s="3" t="s">
        <v>63</v>
      </c>
    </row>
    <row r="85" spans="1:7" ht="86.25" thickBot="1">
      <c r="A85" s="3"/>
      <c r="B85" s="3" t="s">
        <v>198</v>
      </c>
      <c r="C85" s="3" t="s">
        <v>199</v>
      </c>
      <c r="D85" s="3"/>
      <c r="E85" s="3"/>
      <c r="F85" s="4" t="s">
        <v>18</v>
      </c>
      <c r="G85" s="3" t="s">
        <v>90</v>
      </c>
    </row>
    <row r="86" spans="1:7" ht="45.75" thickBot="1">
      <c r="A86" s="3"/>
      <c r="B86" s="3" t="s">
        <v>200</v>
      </c>
      <c r="C86" s="3" t="s">
        <v>201</v>
      </c>
      <c r="D86" s="3"/>
      <c r="E86" s="3"/>
      <c r="F86" s="4" t="s">
        <v>18</v>
      </c>
      <c r="G86" s="3" t="s">
        <v>55</v>
      </c>
    </row>
    <row r="87" spans="1:7" ht="57.75" thickBot="1">
      <c r="A87" s="3"/>
      <c r="B87" s="3" t="s">
        <v>202</v>
      </c>
      <c r="C87" s="3" t="s">
        <v>203</v>
      </c>
      <c r="D87" s="3"/>
      <c r="E87" s="3"/>
      <c r="F87" s="4" t="s">
        <v>18</v>
      </c>
      <c r="G87" s="3" t="s">
        <v>39</v>
      </c>
    </row>
    <row r="88" spans="1:7" ht="30.75" thickBot="1">
      <c r="A88" s="3"/>
      <c r="B88" s="3" t="s">
        <v>204</v>
      </c>
      <c r="C88" s="3" t="s">
        <v>205</v>
      </c>
      <c r="D88" s="3"/>
      <c r="E88" s="3"/>
      <c r="F88" s="4" t="s">
        <v>186</v>
      </c>
      <c r="G88" s="3" t="s">
        <v>206</v>
      </c>
    </row>
    <row r="89" spans="1:7" ht="86.25" thickBot="1">
      <c r="A89" s="3"/>
      <c r="B89" s="3" t="s">
        <v>207</v>
      </c>
      <c r="C89" s="3" t="s">
        <v>208</v>
      </c>
      <c r="D89" s="3"/>
      <c r="E89" s="3"/>
      <c r="F89" s="4" t="s">
        <v>12</v>
      </c>
      <c r="G89" s="3" t="s">
        <v>25</v>
      </c>
    </row>
    <row r="90" spans="1:7" ht="45.75" thickBot="1">
      <c r="A90" s="3"/>
      <c r="B90" s="3" t="s">
        <v>209</v>
      </c>
      <c r="C90" s="3" t="s">
        <v>210</v>
      </c>
      <c r="D90" s="3"/>
      <c r="E90" s="3"/>
      <c r="F90" s="4" t="s">
        <v>18</v>
      </c>
      <c r="G90" s="3" t="s">
        <v>55</v>
      </c>
    </row>
    <row r="91" spans="1:7" ht="72" thickBot="1">
      <c r="A91" s="3"/>
      <c r="B91" s="3" t="s">
        <v>211</v>
      </c>
      <c r="C91" s="3" t="s">
        <v>212</v>
      </c>
      <c r="D91" s="3"/>
      <c r="E91" s="3"/>
      <c r="F91" s="4" t="s">
        <v>49</v>
      </c>
      <c r="G91" s="3" t="s">
        <v>33</v>
      </c>
    </row>
    <row r="92" spans="1:7" ht="86.25" thickBot="1">
      <c r="A92" s="3"/>
      <c r="B92" s="3" t="s">
        <v>213</v>
      </c>
      <c r="C92" s="3" t="s">
        <v>214</v>
      </c>
      <c r="D92" s="3"/>
      <c r="E92" s="3"/>
      <c r="F92" s="4" t="s">
        <v>186</v>
      </c>
      <c r="G92" s="3" t="s">
        <v>157</v>
      </c>
    </row>
    <row r="93" spans="1:7" ht="86.25" thickBot="1">
      <c r="A93" s="3"/>
      <c r="B93" s="3" t="s">
        <v>215</v>
      </c>
      <c r="C93" s="3" t="s">
        <v>216</v>
      </c>
      <c r="D93" s="3"/>
      <c r="E93" s="3"/>
      <c r="F93" s="4" t="s">
        <v>18</v>
      </c>
      <c r="G93" s="3" t="s">
        <v>25</v>
      </c>
    </row>
    <row r="94" spans="1:7" ht="57.75" thickBot="1">
      <c r="A94" s="3"/>
      <c r="B94" s="3" t="s">
        <v>217</v>
      </c>
      <c r="C94" s="3" t="s">
        <v>218</v>
      </c>
      <c r="D94" s="3"/>
      <c r="E94" s="3"/>
      <c r="F94" s="4" t="s">
        <v>12</v>
      </c>
      <c r="G94" s="3" t="s">
        <v>61</v>
      </c>
    </row>
    <row r="95" spans="1:7" ht="72" thickBot="1">
      <c r="A95" s="3"/>
      <c r="B95" s="3" t="s">
        <v>219</v>
      </c>
      <c r="C95" s="3" t="s">
        <v>220</v>
      </c>
      <c r="D95" s="3"/>
      <c r="E95" s="3"/>
      <c r="F95" s="4" t="s">
        <v>12</v>
      </c>
      <c r="G95" s="3" t="s">
        <v>33</v>
      </c>
    </row>
    <row r="96" spans="1:7" ht="57.75" thickBot="1">
      <c r="A96" s="3"/>
      <c r="B96" s="3" t="s">
        <v>221</v>
      </c>
      <c r="C96" s="3" t="s">
        <v>222</v>
      </c>
      <c r="D96" s="3"/>
      <c r="E96" s="3"/>
      <c r="F96" s="4" t="s">
        <v>8</v>
      </c>
      <c r="G96" s="3" t="s">
        <v>19</v>
      </c>
    </row>
    <row r="97" spans="1:7" ht="43.5" thickBot="1">
      <c r="A97" s="3"/>
      <c r="B97" s="3" t="s">
        <v>223</v>
      </c>
      <c r="C97" s="3" t="s">
        <v>224</v>
      </c>
      <c r="D97" s="3"/>
      <c r="E97" s="3"/>
      <c r="F97" s="4" t="s">
        <v>12</v>
      </c>
      <c r="G97" s="3" t="s">
        <v>22</v>
      </c>
    </row>
    <row r="98" spans="1:7" ht="72" thickBot="1">
      <c r="A98" s="3"/>
      <c r="B98" s="3" t="s">
        <v>225</v>
      </c>
      <c r="C98" s="3" t="s">
        <v>226</v>
      </c>
      <c r="D98" s="3"/>
      <c r="E98" s="3"/>
      <c r="F98" s="4" t="s">
        <v>12</v>
      </c>
      <c r="G98" s="3" t="s">
        <v>33</v>
      </c>
    </row>
    <row r="99" spans="1:7" ht="30.75" thickBot="1">
      <c r="A99" s="3"/>
      <c r="B99" s="3" t="s">
        <v>227</v>
      </c>
      <c r="C99" s="3" t="s">
        <v>228</v>
      </c>
      <c r="D99" s="3"/>
      <c r="E99" s="3"/>
      <c r="F99" s="4" t="s">
        <v>8</v>
      </c>
      <c r="G99" s="3" t="s">
        <v>229</v>
      </c>
    </row>
    <row r="100" spans="1:7" ht="57.75" thickBot="1">
      <c r="A100" s="3"/>
      <c r="B100" s="3" t="s">
        <v>230</v>
      </c>
      <c r="C100" s="3" t="s">
        <v>231</v>
      </c>
      <c r="D100" s="3"/>
      <c r="E100" s="3"/>
      <c r="F100" s="4" t="s">
        <v>8</v>
      </c>
      <c r="G100" s="3" t="s">
        <v>19</v>
      </c>
    </row>
    <row r="101" spans="1:7" ht="30.75" thickBot="1">
      <c r="A101" s="3"/>
      <c r="B101" s="3" t="s">
        <v>232</v>
      </c>
      <c r="C101" s="3" t="s">
        <v>233</v>
      </c>
      <c r="D101" s="3"/>
      <c r="E101" s="3"/>
      <c r="F101" s="4" t="s">
        <v>8</v>
      </c>
      <c r="G101" s="3" t="s">
        <v>55</v>
      </c>
    </row>
    <row r="102" spans="1:7" ht="57.75" thickBot="1">
      <c r="A102" s="3"/>
      <c r="B102" s="3" t="s">
        <v>234</v>
      </c>
      <c r="C102" s="3" t="s">
        <v>235</v>
      </c>
      <c r="D102" s="3"/>
      <c r="E102" s="3"/>
      <c r="F102" s="4" t="s">
        <v>12</v>
      </c>
      <c r="G102" s="3" t="s">
        <v>61</v>
      </c>
    </row>
    <row r="103" spans="1:7" ht="86.25" thickBot="1">
      <c r="A103" s="3"/>
      <c r="B103" s="3" t="s">
        <v>236</v>
      </c>
      <c r="C103" s="3" t="s">
        <v>237</v>
      </c>
      <c r="D103" s="3"/>
      <c r="E103" s="3"/>
      <c r="F103" s="4" t="s">
        <v>12</v>
      </c>
      <c r="G103" s="3" t="s">
        <v>25</v>
      </c>
    </row>
    <row r="104" spans="1:7" ht="30.75" thickBot="1">
      <c r="A104" s="3"/>
      <c r="B104" s="3" t="s">
        <v>238</v>
      </c>
      <c r="C104" s="3" t="s">
        <v>239</v>
      </c>
      <c r="D104" s="3"/>
      <c r="E104" s="3"/>
      <c r="F104" s="4" t="s">
        <v>8</v>
      </c>
      <c r="G104" s="3" t="s">
        <v>76</v>
      </c>
    </row>
    <row r="105" spans="1:7" ht="30">
      <c r="A105" s="3"/>
      <c r="B105" s="3" t="s">
        <v>240</v>
      </c>
      <c r="C105" s="3" t="s">
        <v>241</v>
      </c>
      <c r="D105" s="3"/>
      <c r="E105" s="3"/>
      <c r="F105" s="4" t="s">
        <v>145</v>
      </c>
      <c r="G105" s="3" t="s">
        <v>193</v>
      </c>
    </row>
    <row r="106" spans="1:7" ht="202.5">
      <c r="A106" s="6" t="s">
        <v>242</v>
      </c>
    </row>
    <row r="107" spans="1:7" ht="36">
      <c r="A107" s="7"/>
      <c r="B107" s="8" t="s">
        <v>0</v>
      </c>
      <c r="C107" s="8" t="s">
        <v>1</v>
      </c>
      <c r="D107" s="7" t="s">
        <v>2</v>
      </c>
      <c r="E107" s="7" t="s">
        <v>3</v>
      </c>
      <c r="F107" s="7" t="s">
        <v>243</v>
      </c>
      <c r="G107" s="8" t="s">
        <v>5</v>
      </c>
    </row>
    <row r="108" spans="1:7" ht="36.75" thickBot="1">
      <c r="A108" s="1"/>
      <c r="B108" s="2" t="s">
        <v>0</v>
      </c>
      <c r="C108" s="2" t="s">
        <v>1</v>
      </c>
      <c r="D108" s="1" t="s">
        <v>2</v>
      </c>
      <c r="E108" s="1" t="s">
        <v>3</v>
      </c>
      <c r="F108" s="1" t="s">
        <v>243</v>
      </c>
      <c r="G108" s="2" t="s">
        <v>5</v>
      </c>
    </row>
    <row r="109" spans="1:7" ht="29.25" thickBot="1">
      <c r="A109" s="3"/>
      <c r="B109" s="3" t="s">
        <v>244</v>
      </c>
      <c r="C109" s="3" t="s">
        <v>245</v>
      </c>
      <c r="D109" s="3"/>
      <c r="E109" s="3"/>
      <c r="F109" s="10"/>
      <c r="G109" s="3" t="s">
        <v>55</v>
      </c>
    </row>
    <row r="110" spans="1:7" ht="42.75">
      <c r="A110" s="26"/>
      <c r="B110" s="26" t="s">
        <v>246</v>
      </c>
      <c r="C110" s="26" t="s">
        <v>247</v>
      </c>
      <c r="D110" s="26"/>
      <c r="E110" s="26"/>
      <c r="F110" s="32"/>
      <c r="G110" s="3" t="s">
        <v>22</v>
      </c>
    </row>
    <row r="111" spans="1:7" ht="29.25" thickBot="1">
      <c r="A111" s="27"/>
      <c r="B111" s="27"/>
      <c r="C111" s="27"/>
      <c r="D111" s="27"/>
      <c r="E111" s="27"/>
      <c r="F111" s="33"/>
      <c r="G111" s="5" t="s">
        <v>55</v>
      </c>
    </row>
    <row r="112" spans="1:7" ht="29.25" thickBot="1">
      <c r="A112" s="3"/>
      <c r="B112" s="3" t="s">
        <v>248</v>
      </c>
      <c r="C112" s="3" t="s">
        <v>249</v>
      </c>
      <c r="D112" s="3"/>
      <c r="E112" s="3"/>
      <c r="F112" s="10"/>
      <c r="G112" s="3" t="s">
        <v>63</v>
      </c>
    </row>
    <row r="113" spans="1:7" ht="72" thickBot="1">
      <c r="A113" s="3"/>
      <c r="B113" s="3" t="s">
        <v>250</v>
      </c>
      <c r="C113" s="3" t="s">
        <v>251</v>
      </c>
      <c r="D113" s="3"/>
      <c r="E113" s="3"/>
      <c r="F113" s="10"/>
      <c r="G113" s="3" t="s">
        <v>52</v>
      </c>
    </row>
    <row r="114" spans="1:7" ht="57.75" thickBot="1">
      <c r="A114" s="3"/>
      <c r="B114" s="3" t="s">
        <v>252</v>
      </c>
      <c r="C114" s="3" t="s">
        <v>253</v>
      </c>
      <c r="D114" s="3"/>
      <c r="E114" s="3"/>
      <c r="F114" s="10"/>
      <c r="G114" s="3" t="s">
        <v>19</v>
      </c>
    </row>
    <row r="115" spans="1:7" ht="29.25" thickBot="1">
      <c r="A115" s="3"/>
      <c r="B115" s="3" t="s">
        <v>254</v>
      </c>
      <c r="C115" s="3" t="s">
        <v>255</v>
      </c>
      <c r="D115" s="3"/>
      <c r="E115" s="3"/>
      <c r="F115" s="10"/>
      <c r="G115" s="3" t="s">
        <v>28</v>
      </c>
    </row>
    <row r="116" spans="1:7" ht="29.25" thickBot="1">
      <c r="A116" s="3"/>
      <c r="B116" s="3" t="s">
        <v>256</v>
      </c>
      <c r="C116" s="3" t="s">
        <v>257</v>
      </c>
      <c r="D116" s="3"/>
      <c r="E116" s="3"/>
      <c r="F116" s="10"/>
      <c r="G116" s="3" t="s">
        <v>55</v>
      </c>
    </row>
    <row r="117" spans="1:7" ht="86.25" thickBot="1">
      <c r="A117" s="3"/>
      <c r="B117" s="3" t="s">
        <v>258</v>
      </c>
      <c r="C117" s="3" t="s">
        <v>259</v>
      </c>
      <c r="D117" s="3"/>
      <c r="E117" s="3"/>
      <c r="F117" s="10"/>
      <c r="G117" s="3" t="s">
        <v>157</v>
      </c>
    </row>
    <row r="118" spans="1:7" ht="57">
      <c r="A118" s="26"/>
      <c r="B118" s="26" t="s">
        <v>260</v>
      </c>
      <c r="C118" s="26" t="s">
        <v>261</v>
      </c>
      <c r="D118" s="26"/>
      <c r="E118" s="26"/>
      <c r="F118" s="32"/>
      <c r="G118" s="3" t="s">
        <v>19</v>
      </c>
    </row>
    <row r="119" spans="1:7" ht="29.25" thickBot="1">
      <c r="A119" s="27"/>
      <c r="B119" s="27"/>
      <c r="C119" s="27"/>
      <c r="D119" s="27"/>
      <c r="E119" s="27"/>
      <c r="F119" s="33"/>
      <c r="G119" s="5" t="s">
        <v>55</v>
      </c>
    </row>
    <row r="120" spans="1:7" ht="29.25" thickBot="1">
      <c r="A120" s="3"/>
      <c r="B120" s="3" t="s">
        <v>262</v>
      </c>
      <c r="C120" s="3" t="s">
        <v>263</v>
      </c>
      <c r="D120" s="3"/>
      <c r="E120" s="3"/>
      <c r="F120" s="10"/>
      <c r="G120" s="3" t="s">
        <v>55</v>
      </c>
    </row>
    <row r="121" spans="1:7" ht="43.5" thickBot="1">
      <c r="A121" s="3"/>
      <c r="B121" s="3" t="s">
        <v>264</v>
      </c>
      <c r="C121" s="3" t="s">
        <v>265</v>
      </c>
      <c r="D121" s="3"/>
      <c r="E121" s="3"/>
      <c r="F121" s="10"/>
      <c r="G121" s="3" t="s">
        <v>266</v>
      </c>
    </row>
    <row r="122" spans="1:7" ht="27.75" customHeight="1">
      <c r="A122" s="26"/>
      <c r="B122" s="26" t="s">
        <v>267</v>
      </c>
      <c r="C122" s="26" t="s">
        <v>268</v>
      </c>
      <c r="D122" s="26"/>
      <c r="E122" s="26"/>
      <c r="F122" s="32"/>
      <c r="G122" s="3" t="s">
        <v>229</v>
      </c>
    </row>
    <row r="123" spans="1:7" ht="29.25" thickBot="1">
      <c r="A123" s="27"/>
      <c r="B123" s="27"/>
      <c r="C123" s="27"/>
      <c r="D123" s="27"/>
      <c r="E123" s="27"/>
      <c r="F123" s="33"/>
      <c r="G123" s="5" t="s">
        <v>55</v>
      </c>
    </row>
    <row r="124" spans="1:7" ht="57.75" thickBot="1">
      <c r="A124" s="3"/>
      <c r="B124" s="3" t="s">
        <v>269</v>
      </c>
      <c r="C124" s="3" t="s">
        <v>270</v>
      </c>
      <c r="D124" s="3"/>
      <c r="E124" s="3"/>
      <c r="F124" s="10"/>
      <c r="G124" s="3" t="s">
        <v>271</v>
      </c>
    </row>
    <row r="125" spans="1:7" ht="43.5" thickBot="1">
      <c r="A125" s="3"/>
      <c r="B125" s="3" t="s">
        <v>272</v>
      </c>
      <c r="C125" s="3" t="s">
        <v>273</v>
      </c>
      <c r="D125" s="3"/>
      <c r="E125" s="3"/>
      <c r="F125" s="10"/>
      <c r="G125" s="3" t="s">
        <v>13</v>
      </c>
    </row>
    <row r="126" spans="1:7" ht="57.75" thickBot="1">
      <c r="A126" s="3"/>
      <c r="B126" s="3" t="s">
        <v>274</v>
      </c>
      <c r="C126" s="3" t="s">
        <v>275</v>
      </c>
      <c r="D126" s="3"/>
      <c r="E126" s="3"/>
      <c r="F126" s="10"/>
      <c r="G126" s="3" t="s">
        <v>19</v>
      </c>
    </row>
    <row r="127" spans="1:7" ht="57.75" thickBot="1">
      <c r="A127" s="3"/>
      <c r="B127" s="3" t="s">
        <v>276</v>
      </c>
      <c r="C127" s="3" t="s">
        <v>277</v>
      </c>
      <c r="D127" s="3"/>
      <c r="E127" s="3"/>
      <c r="F127" s="10"/>
      <c r="G127" s="3" t="s">
        <v>19</v>
      </c>
    </row>
    <row r="128" spans="1:7" ht="57">
      <c r="A128" s="26"/>
      <c r="B128" s="26" t="s">
        <v>278</v>
      </c>
      <c r="C128" s="26" t="s">
        <v>279</v>
      </c>
      <c r="D128" s="26"/>
      <c r="E128" s="26"/>
      <c r="F128" s="32"/>
      <c r="G128" s="3" t="s">
        <v>9</v>
      </c>
    </row>
    <row r="129" spans="1:7" ht="72" thickBot="1">
      <c r="A129" s="27"/>
      <c r="B129" s="27"/>
      <c r="C129" s="27"/>
      <c r="D129" s="27"/>
      <c r="E129" s="27"/>
      <c r="F129" s="33"/>
      <c r="G129" s="5" t="s">
        <v>52</v>
      </c>
    </row>
    <row r="130" spans="1:7" ht="29.25" thickBot="1">
      <c r="A130" s="3"/>
      <c r="B130" s="3" t="s">
        <v>280</v>
      </c>
      <c r="C130" s="3" t="s">
        <v>281</v>
      </c>
      <c r="D130" s="3"/>
      <c r="E130" s="3"/>
      <c r="F130" s="10"/>
      <c r="G130" s="3" t="s">
        <v>73</v>
      </c>
    </row>
    <row r="131" spans="1:7" ht="43.5" thickBot="1">
      <c r="A131" s="3"/>
      <c r="B131" s="3" t="s">
        <v>282</v>
      </c>
      <c r="C131" s="3" t="s">
        <v>283</v>
      </c>
      <c r="D131" s="3"/>
      <c r="E131" s="3"/>
      <c r="F131" s="10"/>
      <c r="G131" s="3" t="s">
        <v>13</v>
      </c>
    </row>
    <row r="132" spans="1:7" ht="29.25" thickBot="1">
      <c r="A132" s="3"/>
      <c r="B132" s="3" t="s">
        <v>284</v>
      </c>
      <c r="C132" s="3" t="s">
        <v>285</v>
      </c>
      <c r="D132" s="3"/>
      <c r="E132" s="3"/>
      <c r="F132" s="10"/>
      <c r="G132" s="3" t="s">
        <v>55</v>
      </c>
    </row>
    <row r="133" spans="1:7" ht="29.25" thickBot="1">
      <c r="A133" s="3"/>
      <c r="B133" s="3" t="s">
        <v>286</v>
      </c>
      <c r="C133" s="3" t="s">
        <v>287</v>
      </c>
      <c r="D133" s="3"/>
      <c r="E133" s="3"/>
      <c r="F133" s="10"/>
      <c r="G133" s="3" t="s">
        <v>28</v>
      </c>
    </row>
    <row r="134" spans="1:7" ht="57.75" thickBot="1">
      <c r="A134" s="3"/>
      <c r="B134" s="3" t="s">
        <v>288</v>
      </c>
      <c r="C134" s="3" t="s">
        <v>289</v>
      </c>
      <c r="D134" s="3"/>
      <c r="E134" s="3"/>
      <c r="F134" s="10"/>
      <c r="G134" s="3" t="s">
        <v>19</v>
      </c>
    </row>
    <row r="135" spans="1:7" ht="29.25" thickBot="1">
      <c r="A135" s="3"/>
      <c r="B135" s="3" t="s">
        <v>290</v>
      </c>
      <c r="C135" s="3" t="s">
        <v>291</v>
      </c>
      <c r="D135" s="3"/>
      <c r="E135" s="3"/>
      <c r="F135" s="10"/>
      <c r="G135" s="3" t="s">
        <v>229</v>
      </c>
    </row>
    <row r="136" spans="1:7" ht="57.75" thickBot="1">
      <c r="A136" s="3"/>
      <c r="B136" s="3" t="s">
        <v>292</v>
      </c>
      <c r="C136" s="3" t="s">
        <v>293</v>
      </c>
      <c r="D136" s="3"/>
      <c r="E136" s="3"/>
      <c r="F136" s="10"/>
      <c r="G136" s="3" t="s">
        <v>19</v>
      </c>
    </row>
    <row r="137" spans="1:7" ht="57.75" thickBot="1">
      <c r="A137" s="3"/>
      <c r="B137" s="3" t="s">
        <v>294</v>
      </c>
      <c r="C137" s="3" t="s">
        <v>295</v>
      </c>
      <c r="D137" s="3"/>
      <c r="E137" s="3"/>
      <c r="F137" s="10"/>
      <c r="G137" s="3" t="s">
        <v>9</v>
      </c>
    </row>
    <row r="138" spans="1:7" ht="86.25" thickBot="1">
      <c r="A138" s="3"/>
      <c r="B138" s="3" t="s">
        <v>296</v>
      </c>
      <c r="C138" s="3" t="s">
        <v>297</v>
      </c>
      <c r="D138" s="3"/>
      <c r="E138" s="3"/>
      <c r="F138" s="10"/>
      <c r="G138" s="3" t="s">
        <v>25</v>
      </c>
    </row>
    <row r="139" spans="1:7" ht="57.75" thickBot="1">
      <c r="A139" s="3"/>
      <c r="B139" s="3" t="s">
        <v>298</v>
      </c>
      <c r="C139" s="3" t="s">
        <v>299</v>
      </c>
      <c r="D139" s="3"/>
      <c r="E139" s="3"/>
      <c r="F139" s="10"/>
      <c r="G139" s="3" t="s">
        <v>19</v>
      </c>
    </row>
    <row r="140" spans="1:7" ht="86.25" thickBot="1">
      <c r="A140" s="3"/>
      <c r="B140" s="3" t="s">
        <v>300</v>
      </c>
      <c r="C140" s="3" t="s">
        <v>301</v>
      </c>
      <c r="D140" s="3"/>
      <c r="E140" s="3"/>
      <c r="F140" s="10"/>
      <c r="G140" s="3" t="s">
        <v>25</v>
      </c>
    </row>
    <row r="141" spans="1:7" ht="29.25" thickBot="1">
      <c r="A141" s="3"/>
      <c r="B141" s="3" t="s">
        <v>302</v>
      </c>
      <c r="C141" s="3" t="s">
        <v>303</v>
      </c>
      <c r="D141" s="3"/>
      <c r="E141" s="3"/>
      <c r="F141" s="10"/>
      <c r="G141" s="3" t="s">
        <v>63</v>
      </c>
    </row>
    <row r="142" spans="1:7" ht="57.75" thickBot="1">
      <c r="A142" s="3"/>
      <c r="B142" s="3" t="s">
        <v>304</v>
      </c>
      <c r="C142" s="3" t="s">
        <v>305</v>
      </c>
      <c r="D142" s="3"/>
      <c r="E142" s="3"/>
      <c r="F142" s="10"/>
      <c r="G142" s="3" t="s">
        <v>152</v>
      </c>
    </row>
    <row r="143" spans="1:7" ht="72" thickBot="1">
      <c r="A143" s="3"/>
      <c r="B143" s="3" t="s">
        <v>306</v>
      </c>
      <c r="C143" s="3" t="s">
        <v>307</v>
      </c>
      <c r="D143" s="3"/>
      <c r="E143" s="3"/>
      <c r="F143" s="10"/>
      <c r="G143" s="3" t="s">
        <v>52</v>
      </c>
    </row>
    <row r="144" spans="1:7" ht="29.25" thickBot="1">
      <c r="A144" s="3"/>
      <c r="B144" s="3" t="s">
        <v>308</v>
      </c>
      <c r="C144" s="3" t="s">
        <v>309</v>
      </c>
      <c r="D144" s="3"/>
      <c r="E144" s="3"/>
      <c r="F144" s="10"/>
      <c r="G144" s="3" t="s">
        <v>63</v>
      </c>
    </row>
    <row r="145" spans="1:7" ht="57.75" thickBot="1">
      <c r="A145" s="3"/>
      <c r="B145" s="3" t="s">
        <v>310</v>
      </c>
      <c r="C145" s="3" t="s">
        <v>311</v>
      </c>
      <c r="D145" s="3"/>
      <c r="E145" s="3"/>
      <c r="F145" s="10"/>
      <c r="G145" s="3" t="s">
        <v>271</v>
      </c>
    </row>
    <row r="146" spans="1:7" ht="29.25" thickBot="1">
      <c r="A146" s="3"/>
      <c r="B146" s="3" t="s">
        <v>312</v>
      </c>
      <c r="C146" s="3" t="s">
        <v>313</v>
      </c>
      <c r="D146" s="3"/>
      <c r="E146" s="3"/>
      <c r="F146" s="10"/>
      <c r="G146" s="3" t="s">
        <v>28</v>
      </c>
    </row>
    <row r="147" spans="1:7" ht="57.75" thickBot="1">
      <c r="A147" s="3"/>
      <c r="B147" s="3" t="s">
        <v>314</v>
      </c>
      <c r="C147" s="3" t="s">
        <v>315</v>
      </c>
      <c r="D147" s="3"/>
      <c r="E147" s="3"/>
      <c r="F147" s="4" t="s">
        <v>316</v>
      </c>
      <c r="G147" s="3" t="s">
        <v>152</v>
      </c>
    </row>
    <row r="148" spans="1:7" ht="57.75" thickBot="1">
      <c r="A148" s="3"/>
      <c r="B148" s="3" t="s">
        <v>317</v>
      </c>
      <c r="C148" s="3" t="s">
        <v>318</v>
      </c>
      <c r="D148" s="3"/>
      <c r="E148" s="3"/>
      <c r="F148" s="4" t="s">
        <v>316</v>
      </c>
      <c r="G148" s="3" t="s">
        <v>152</v>
      </c>
    </row>
    <row r="149" spans="1:7" ht="29.25" thickBot="1">
      <c r="A149" s="3"/>
      <c r="B149" s="3" t="s">
        <v>319</v>
      </c>
      <c r="C149" s="3" t="s">
        <v>320</v>
      </c>
      <c r="D149" s="3"/>
      <c r="E149" s="3"/>
      <c r="F149" s="10"/>
      <c r="G149" s="3" t="s">
        <v>28</v>
      </c>
    </row>
    <row r="150" spans="1:7" ht="30.75" thickBot="1">
      <c r="A150" s="3"/>
      <c r="B150" s="3" t="s">
        <v>321</v>
      </c>
      <c r="C150" s="3" t="s">
        <v>322</v>
      </c>
      <c r="D150" s="3"/>
      <c r="E150" s="3"/>
      <c r="F150" s="4" t="s">
        <v>316</v>
      </c>
      <c r="G150" s="3" t="s">
        <v>28</v>
      </c>
    </row>
    <row r="151" spans="1:7" ht="57.75" thickBot="1">
      <c r="A151" s="3"/>
      <c r="B151" s="3" t="s">
        <v>323</v>
      </c>
      <c r="C151" s="3" t="s">
        <v>324</v>
      </c>
      <c r="D151" s="3"/>
      <c r="E151" s="3"/>
      <c r="F151" s="4" t="s">
        <v>316</v>
      </c>
      <c r="G151" s="3" t="s">
        <v>19</v>
      </c>
    </row>
    <row r="152" spans="1:7" ht="15.75" thickBot="1">
      <c r="A152" s="3"/>
      <c r="B152" s="3" t="s">
        <v>325</v>
      </c>
      <c r="C152" s="3" t="s">
        <v>326</v>
      </c>
      <c r="D152" s="3"/>
      <c r="E152" s="3"/>
      <c r="F152" s="10"/>
      <c r="G152" s="3" t="s">
        <v>128</v>
      </c>
    </row>
    <row r="153" spans="1:7" ht="57.75" thickBot="1">
      <c r="A153" s="3"/>
      <c r="B153" s="3" t="s">
        <v>327</v>
      </c>
      <c r="C153" s="3" t="s">
        <v>328</v>
      </c>
      <c r="D153" s="3"/>
      <c r="E153" s="3"/>
      <c r="F153" s="10"/>
      <c r="G153" s="3" t="s">
        <v>152</v>
      </c>
    </row>
    <row r="154" spans="1:7" ht="86.25" thickBot="1">
      <c r="A154" s="3"/>
      <c r="B154" s="3" t="s">
        <v>329</v>
      </c>
      <c r="C154" s="3" t="s">
        <v>330</v>
      </c>
      <c r="D154" s="3"/>
      <c r="E154" s="3"/>
      <c r="F154" s="10"/>
      <c r="G154" s="3" t="s">
        <v>157</v>
      </c>
    </row>
    <row r="155" spans="1:7" ht="57.75" thickBot="1">
      <c r="A155" s="3"/>
      <c r="B155" s="3" t="s">
        <v>331</v>
      </c>
      <c r="C155" s="3" t="s">
        <v>332</v>
      </c>
      <c r="D155" s="3"/>
      <c r="E155" s="3"/>
      <c r="F155" s="4" t="s">
        <v>333</v>
      </c>
      <c r="G155" s="3" t="s">
        <v>9</v>
      </c>
    </row>
    <row r="156" spans="1:7" ht="57.75" thickBot="1">
      <c r="A156" s="3"/>
      <c r="B156" s="3" t="s">
        <v>334</v>
      </c>
      <c r="C156" s="3" t="s">
        <v>335</v>
      </c>
      <c r="D156" s="3"/>
      <c r="E156" s="3"/>
      <c r="F156" s="4" t="s">
        <v>316</v>
      </c>
      <c r="G156" s="3" t="s">
        <v>58</v>
      </c>
    </row>
    <row r="157" spans="1:7" ht="86.25" thickBot="1">
      <c r="A157" s="3"/>
      <c r="B157" s="3" t="s">
        <v>336</v>
      </c>
      <c r="C157" s="3" t="s">
        <v>337</v>
      </c>
      <c r="D157" s="3"/>
      <c r="E157" s="3"/>
      <c r="F157" s="10"/>
      <c r="G157" s="3" t="s">
        <v>157</v>
      </c>
    </row>
    <row r="158" spans="1:7" ht="86.25" thickBot="1">
      <c r="A158" s="3"/>
      <c r="B158" s="3" t="s">
        <v>338</v>
      </c>
      <c r="C158" s="3" t="s">
        <v>339</v>
      </c>
      <c r="D158" s="3"/>
      <c r="E158" s="3"/>
      <c r="F158" s="4" t="s">
        <v>316</v>
      </c>
      <c r="G158" s="3" t="s">
        <v>90</v>
      </c>
    </row>
    <row r="159" spans="1:7" ht="86.25" thickBot="1">
      <c r="A159" s="3"/>
      <c r="B159" s="3" t="s">
        <v>340</v>
      </c>
      <c r="C159" s="3" t="s">
        <v>341</v>
      </c>
      <c r="D159" s="3"/>
      <c r="E159" s="3"/>
      <c r="F159" s="4" t="s">
        <v>316</v>
      </c>
      <c r="G159" s="3" t="s">
        <v>25</v>
      </c>
    </row>
    <row r="160" spans="1:7" ht="30.75" thickBot="1">
      <c r="A160" s="3"/>
      <c r="B160" s="3" t="s">
        <v>342</v>
      </c>
      <c r="C160" s="3" t="s">
        <v>343</v>
      </c>
      <c r="D160" s="3"/>
      <c r="E160" s="3"/>
      <c r="F160" s="4" t="s">
        <v>333</v>
      </c>
      <c r="G160" s="3" t="s">
        <v>63</v>
      </c>
    </row>
    <row r="161" spans="1:7" ht="57.75" thickBot="1">
      <c r="A161" s="3"/>
      <c r="B161" s="3" t="s">
        <v>344</v>
      </c>
      <c r="C161" s="3" t="s">
        <v>345</v>
      </c>
      <c r="D161" s="3"/>
      <c r="E161" s="3"/>
      <c r="F161" s="10"/>
      <c r="G161" s="3" t="s">
        <v>271</v>
      </c>
    </row>
    <row r="162" spans="1:7" ht="86.25" thickBot="1">
      <c r="A162" s="3"/>
      <c r="B162" s="3" t="s">
        <v>346</v>
      </c>
      <c r="C162" s="3" t="s">
        <v>347</v>
      </c>
      <c r="D162" s="3"/>
      <c r="E162" s="3"/>
      <c r="F162" s="10"/>
      <c r="G162" s="3" t="s">
        <v>42</v>
      </c>
    </row>
    <row r="163" spans="1:7" ht="57.75" thickBot="1">
      <c r="A163" s="3"/>
      <c r="B163" s="3" t="s">
        <v>348</v>
      </c>
      <c r="C163" s="3" t="s">
        <v>349</v>
      </c>
      <c r="D163" s="3"/>
      <c r="E163" s="3"/>
      <c r="F163" s="10"/>
      <c r="G163" s="3" t="s">
        <v>58</v>
      </c>
    </row>
    <row r="164" spans="1:7" ht="29.25" thickBot="1">
      <c r="A164" s="3"/>
      <c r="B164" s="3" t="s">
        <v>350</v>
      </c>
      <c r="C164" s="3" t="s">
        <v>351</v>
      </c>
      <c r="D164" s="3"/>
      <c r="E164" s="3"/>
      <c r="F164" s="10"/>
      <c r="G164" s="3" t="s">
        <v>55</v>
      </c>
    </row>
    <row r="165" spans="1:7" ht="43.5" thickBot="1">
      <c r="A165" s="3"/>
      <c r="B165" s="3" t="s">
        <v>352</v>
      </c>
      <c r="C165" s="3" t="s">
        <v>353</v>
      </c>
      <c r="D165" s="3"/>
      <c r="E165" s="3"/>
      <c r="F165" s="10"/>
      <c r="G165" s="3" t="s">
        <v>13</v>
      </c>
    </row>
    <row r="166" spans="1:7" ht="57.75" thickBot="1">
      <c r="A166" s="3"/>
      <c r="B166" s="3" t="s">
        <v>354</v>
      </c>
      <c r="C166" s="3" t="s">
        <v>355</v>
      </c>
      <c r="D166" s="3"/>
      <c r="E166" s="3"/>
      <c r="F166" s="10"/>
      <c r="G166" s="3" t="s">
        <v>85</v>
      </c>
    </row>
    <row r="167" spans="1:7" ht="57.75" thickBot="1">
      <c r="A167" s="3"/>
      <c r="B167" s="3" t="s">
        <v>356</v>
      </c>
      <c r="C167" s="3" t="s">
        <v>353</v>
      </c>
      <c r="D167" s="3"/>
      <c r="E167" s="3"/>
      <c r="F167" s="10"/>
      <c r="G167" s="3" t="s">
        <v>9</v>
      </c>
    </row>
    <row r="168" spans="1:7" ht="57.75" thickBot="1">
      <c r="A168" s="3"/>
      <c r="B168" s="3" t="s">
        <v>357</v>
      </c>
      <c r="C168" s="3" t="s">
        <v>358</v>
      </c>
      <c r="D168" s="3"/>
      <c r="E168" s="3"/>
      <c r="F168" s="10"/>
      <c r="G168" s="3" t="s">
        <v>271</v>
      </c>
    </row>
    <row r="169" spans="1:7" ht="57.75" thickBot="1">
      <c r="A169" s="3"/>
      <c r="B169" s="3" t="s">
        <v>359</v>
      </c>
      <c r="C169" s="3" t="s">
        <v>360</v>
      </c>
      <c r="D169" s="3"/>
      <c r="E169" s="3"/>
      <c r="F169" s="10"/>
      <c r="G169" s="3" t="s">
        <v>58</v>
      </c>
    </row>
    <row r="170" spans="1:7" ht="57.75" thickBot="1">
      <c r="A170" s="3"/>
      <c r="B170" s="3" t="s">
        <v>361</v>
      </c>
      <c r="C170" s="3" t="s">
        <v>362</v>
      </c>
      <c r="D170" s="3"/>
      <c r="E170" s="3"/>
      <c r="F170" s="10"/>
      <c r="G170" s="3" t="s">
        <v>19</v>
      </c>
    </row>
    <row r="171" spans="1:7" ht="57.75" thickBot="1">
      <c r="A171" s="3"/>
      <c r="B171" s="3" t="s">
        <v>363</v>
      </c>
      <c r="C171" s="3" t="s">
        <v>362</v>
      </c>
      <c r="D171" s="3"/>
      <c r="E171" s="3"/>
      <c r="F171" s="10"/>
      <c r="G171" s="3" t="s">
        <v>271</v>
      </c>
    </row>
    <row r="172" spans="1:7" ht="29.25" thickBot="1">
      <c r="A172" s="3"/>
      <c r="B172" s="3" t="s">
        <v>364</v>
      </c>
      <c r="C172" s="3" t="s">
        <v>365</v>
      </c>
      <c r="D172" s="3"/>
      <c r="E172" s="3"/>
      <c r="F172" s="10"/>
      <c r="G172" s="3" t="s">
        <v>28</v>
      </c>
    </row>
    <row r="173" spans="1:7" ht="57.75" thickBot="1">
      <c r="A173" s="3"/>
      <c r="B173" s="3" t="s">
        <v>366</v>
      </c>
      <c r="C173" s="3" t="s">
        <v>367</v>
      </c>
      <c r="D173" s="3"/>
      <c r="E173" s="3"/>
      <c r="F173" s="10"/>
      <c r="G173" s="3" t="s">
        <v>19</v>
      </c>
    </row>
    <row r="174" spans="1:7" ht="57.75" thickBot="1">
      <c r="A174" s="3"/>
      <c r="B174" s="3" t="s">
        <v>368</v>
      </c>
      <c r="C174" s="3" t="s">
        <v>367</v>
      </c>
      <c r="D174" s="3"/>
      <c r="E174" s="3"/>
      <c r="F174" s="10"/>
      <c r="G174" s="3" t="s">
        <v>369</v>
      </c>
    </row>
    <row r="175" spans="1:7" ht="43.5" thickBot="1">
      <c r="A175" s="3"/>
      <c r="B175" s="3" t="s">
        <v>370</v>
      </c>
      <c r="C175" s="3" t="s">
        <v>371</v>
      </c>
      <c r="D175" s="3"/>
      <c r="E175" s="3"/>
      <c r="F175" s="10"/>
      <c r="G175" s="3" t="s">
        <v>13</v>
      </c>
    </row>
    <row r="176" spans="1:7" ht="29.25" thickBot="1">
      <c r="A176" s="3"/>
      <c r="B176" s="3" t="s">
        <v>372</v>
      </c>
      <c r="C176" s="3" t="s">
        <v>373</v>
      </c>
      <c r="D176" s="3"/>
      <c r="E176" s="3"/>
      <c r="F176" s="10"/>
      <c r="G176" s="3" t="s">
        <v>73</v>
      </c>
    </row>
    <row r="177" spans="1:7" ht="29.25" thickBot="1">
      <c r="A177" s="3"/>
      <c r="B177" s="3" t="s">
        <v>374</v>
      </c>
      <c r="C177" s="3" t="s">
        <v>375</v>
      </c>
      <c r="D177" s="3"/>
      <c r="E177" s="3"/>
      <c r="F177" s="10"/>
      <c r="G177" s="3" t="s">
        <v>184</v>
      </c>
    </row>
    <row r="178" spans="1:7" ht="57.75" thickBot="1">
      <c r="A178" s="3"/>
      <c r="B178" s="3" t="s">
        <v>376</v>
      </c>
      <c r="C178" s="3" t="s">
        <v>377</v>
      </c>
      <c r="D178" s="3"/>
      <c r="E178" s="3"/>
      <c r="F178" s="10"/>
      <c r="G178" s="3" t="s">
        <v>369</v>
      </c>
    </row>
    <row r="179" spans="1:7" ht="43.5" thickBot="1">
      <c r="A179" s="3"/>
      <c r="B179" s="3" t="s">
        <v>378</v>
      </c>
      <c r="C179" s="3" t="s">
        <v>379</v>
      </c>
      <c r="D179" s="3"/>
      <c r="E179" s="3"/>
      <c r="F179" s="10"/>
      <c r="G179" s="3" t="s">
        <v>22</v>
      </c>
    </row>
    <row r="180" spans="1:7" ht="30.75" thickBot="1">
      <c r="A180" s="3"/>
      <c r="B180" s="3" t="s">
        <v>380</v>
      </c>
      <c r="C180" s="3" t="s">
        <v>381</v>
      </c>
      <c r="D180" s="3"/>
      <c r="E180" s="3"/>
      <c r="F180" s="4" t="s">
        <v>382</v>
      </c>
      <c r="G180" s="3" t="s">
        <v>28</v>
      </c>
    </row>
    <row r="181" spans="1:7" ht="86.25" thickBot="1">
      <c r="A181" s="3"/>
      <c r="B181" s="3" t="s">
        <v>383</v>
      </c>
      <c r="C181" s="3" t="s">
        <v>216</v>
      </c>
      <c r="D181" s="3"/>
      <c r="E181" s="3"/>
      <c r="F181" s="4" t="s">
        <v>382</v>
      </c>
      <c r="G181" s="3" t="s">
        <v>157</v>
      </c>
    </row>
    <row r="182" spans="1:7" ht="57.75" thickBot="1">
      <c r="A182" s="3"/>
      <c r="B182" s="3" t="s">
        <v>384</v>
      </c>
      <c r="C182" s="3" t="s">
        <v>385</v>
      </c>
      <c r="D182" s="3"/>
      <c r="E182" s="3"/>
      <c r="F182" s="4" t="s">
        <v>316</v>
      </c>
      <c r="G182" s="3" t="s">
        <v>369</v>
      </c>
    </row>
    <row r="183" spans="1:7" ht="43.5" thickBot="1">
      <c r="A183" s="3"/>
      <c r="B183" s="3" t="s">
        <v>386</v>
      </c>
      <c r="C183" s="3" t="s">
        <v>387</v>
      </c>
      <c r="D183" s="3"/>
      <c r="E183" s="3"/>
      <c r="F183" s="4" t="s">
        <v>316</v>
      </c>
      <c r="G183" s="3" t="s">
        <v>388</v>
      </c>
    </row>
    <row r="184" spans="1:7" ht="57.75" thickBot="1">
      <c r="A184" s="3"/>
      <c r="B184" s="3" t="s">
        <v>389</v>
      </c>
      <c r="C184" s="3" t="s">
        <v>390</v>
      </c>
      <c r="D184" s="3"/>
      <c r="E184" s="3"/>
      <c r="F184" s="4" t="s">
        <v>333</v>
      </c>
      <c r="G184" s="3" t="s">
        <v>19</v>
      </c>
    </row>
    <row r="185" spans="1:7" ht="86.25" thickBot="1">
      <c r="A185" s="3"/>
      <c r="B185" s="3" t="s">
        <v>391</v>
      </c>
      <c r="C185" s="3" t="s">
        <v>392</v>
      </c>
      <c r="D185" s="3"/>
      <c r="E185" s="3"/>
      <c r="F185" s="4" t="s">
        <v>333</v>
      </c>
      <c r="G185" s="3" t="s">
        <v>42</v>
      </c>
    </row>
    <row r="186" spans="1:7" ht="57.75" thickBot="1">
      <c r="A186" s="3"/>
      <c r="B186" s="3" t="s">
        <v>393</v>
      </c>
      <c r="C186" s="3" t="s">
        <v>394</v>
      </c>
      <c r="D186" s="3"/>
      <c r="E186" s="3"/>
      <c r="F186" s="10"/>
      <c r="G186" s="3" t="s">
        <v>9</v>
      </c>
    </row>
    <row r="187" spans="1:7" ht="43.5" thickBot="1">
      <c r="A187" s="3"/>
      <c r="B187" s="3" t="s">
        <v>395</v>
      </c>
      <c r="C187" s="3" t="s">
        <v>396</v>
      </c>
      <c r="D187" s="3"/>
      <c r="E187" s="3"/>
      <c r="F187" s="4" t="s">
        <v>316</v>
      </c>
      <c r="G187" s="3" t="s">
        <v>397</v>
      </c>
    </row>
    <row r="188" spans="1:7" ht="30.75" thickBot="1">
      <c r="A188" s="3"/>
      <c r="B188" s="3" t="s">
        <v>398</v>
      </c>
      <c r="C188" s="3" t="s">
        <v>399</v>
      </c>
      <c r="D188" s="3"/>
      <c r="E188" s="3"/>
      <c r="F188" s="4" t="s">
        <v>333</v>
      </c>
      <c r="G188" s="3" t="s">
        <v>229</v>
      </c>
    </row>
    <row r="189" spans="1:7" ht="30.75" thickBot="1">
      <c r="A189" s="3"/>
      <c r="B189" s="3" t="s">
        <v>400</v>
      </c>
      <c r="C189" s="3" t="s">
        <v>401</v>
      </c>
      <c r="D189" s="3"/>
      <c r="E189" s="3"/>
      <c r="F189" s="4" t="s">
        <v>333</v>
      </c>
      <c r="G189" s="3" t="s">
        <v>193</v>
      </c>
    </row>
    <row r="190" spans="1:7" ht="57.75" thickBot="1">
      <c r="A190" s="3"/>
      <c r="B190" s="3" t="s">
        <v>402</v>
      </c>
      <c r="C190" s="3" t="s">
        <v>403</v>
      </c>
      <c r="D190" s="3"/>
      <c r="E190" s="3"/>
      <c r="F190" s="4" t="s">
        <v>316</v>
      </c>
      <c r="G190" s="3" t="s">
        <v>58</v>
      </c>
    </row>
    <row r="191" spans="1:7" ht="57.75" thickBot="1">
      <c r="A191" s="3"/>
      <c r="B191" s="3" t="s">
        <v>404</v>
      </c>
      <c r="C191" s="3" t="s">
        <v>405</v>
      </c>
      <c r="D191" s="3"/>
      <c r="E191" s="3"/>
      <c r="F191" s="4" t="s">
        <v>333</v>
      </c>
      <c r="G191" s="3" t="s">
        <v>9</v>
      </c>
    </row>
    <row r="192" spans="1:7" ht="72" thickBot="1">
      <c r="A192" s="3"/>
      <c r="B192" s="3" t="s">
        <v>406</v>
      </c>
      <c r="C192" s="3" t="s">
        <v>407</v>
      </c>
      <c r="D192" s="3"/>
      <c r="E192" s="3"/>
      <c r="F192" s="9"/>
      <c r="G192" s="3" t="s">
        <v>52</v>
      </c>
    </row>
    <row r="193" spans="1:7" ht="57.75" thickBot="1">
      <c r="A193" s="3"/>
      <c r="B193" s="3" t="s">
        <v>408</v>
      </c>
      <c r="C193" s="3" t="s">
        <v>409</v>
      </c>
      <c r="D193" s="3"/>
      <c r="E193" s="3"/>
      <c r="F193" s="9"/>
      <c r="G193" s="3" t="s">
        <v>61</v>
      </c>
    </row>
    <row r="194" spans="1:7" ht="43.5" thickBot="1">
      <c r="A194" s="3"/>
      <c r="B194" s="3" t="s">
        <v>410</v>
      </c>
      <c r="C194" s="3" t="s">
        <v>411</v>
      </c>
      <c r="D194" s="3"/>
      <c r="E194" s="3"/>
      <c r="F194" s="9"/>
      <c r="G194" s="3" t="s">
        <v>266</v>
      </c>
    </row>
    <row r="195" spans="1:7" ht="57.75" thickBot="1">
      <c r="A195" s="3"/>
      <c r="B195" s="3" t="s">
        <v>412</v>
      </c>
      <c r="C195" s="3" t="s">
        <v>413</v>
      </c>
      <c r="D195" s="3"/>
      <c r="E195" s="3"/>
      <c r="F195" s="9"/>
      <c r="G195" s="3" t="s">
        <v>19</v>
      </c>
    </row>
    <row r="196" spans="1:7" ht="15.75" thickBot="1">
      <c r="A196" s="3"/>
      <c r="B196" s="3" t="s">
        <v>414</v>
      </c>
      <c r="C196" s="3" t="s">
        <v>415</v>
      </c>
      <c r="D196" s="3"/>
      <c r="E196" s="3"/>
      <c r="F196" s="9"/>
      <c r="G196" s="3" t="s">
        <v>77</v>
      </c>
    </row>
    <row r="197" spans="1:7" ht="57">
      <c r="A197" s="26"/>
      <c r="B197" s="26" t="s">
        <v>416</v>
      </c>
      <c r="C197" s="26" t="s">
        <v>417</v>
      </c>
      <c r="D197" s="26"/>
      <c r="E197" s="26"/>
      <c r="F197" s="28"/>
      <c r="G197" s="3" t="s">
        <v>19</v>
      </c>
    </row>
    <row r="198" spans="1:7" ht="86.25" thickBot="1">
      <c r="A198" s="27"/>
      <c r="B198" s="27"/>
      <c r="C198" s="27"/>
      <c r="D198" s="27"/>
      <c r="E198" s="27"/>
      <c r="F198" s="29"/>
      <c r="G198" s="5" t="s">
        <v>157</v>
      </c>
    </row>
    <row r="199" spans="1:7" ht="57.75" thickBot="1">
      <c r="A199" s="3"/>
      <c r="B199" s="3" t="s">
        <v>418</v>
      </c>
      <c r="C199" s="3" t="s">
        <v>419</v>
      </c>
      <c r="D199" s="3"/>
      <c r="E199" s="3"/>
      <c r="F199" s="9"/>
      <c r="G199" s="3" t="s">
        <v>58</v>
      </c>
    </row>
    <row r="200" spans="1:7" ht="43.5" thickBot="1">
      <c r="A200" s="3"/>
      <c r="B200" s="3" t="s">
        <v>420</v>
      </c>
      <c r="C200" s="3" t="s">
        <v>421</v>
      </c>
      <c r="D200" s="3"/>
      <c r="E200" s="3"/>
      <c r="F200" s="9"/>
      <c r="G200" s="3" t="s">
        <v>13</v>
      </c>
    </row>
    <row r="201" spans="1:7" ht="28.5">
      <c r="A201" s="26"/>
      <c r="B201" s="26" t="s">
        <v>422</v>
      </c>
      <c r="C201" s="26" t="s">
        <v>423</v>
      </c>
      <c r="D201" s="26"/>
      <c r="E201" s="26"/>
      <c r="F201" s="28"/>
      <c r="G201" s="3" t="s">
        <v>63</v>
      </c>
    </row>
    <row r="202" spans="1:7" ht="29.25" thickBot="1">
      <c r="A202" s="27"/>
      <c r="B202" s="27"/>
      <c r="C202" s="27"/>
      <c r="D202" s="27"/>
      <c r="E202" s="27"/>
      <c r="F202" s="29"/>
      <c r="G202" s="5" t="s">
        <v>55</v>
      </c>
    </row>
    <row r="203" spans="1:7" ht="57.75" thickBot="1">
      <c r="A203" s="3"/>
      <c r="B203" s="3" t="s">
        <v>424</v>
      </c>
      <c r="C203" s="3" t="s">
        <v>425</v>
      </c>
      <c r="D203" s="3"/>
      <c r="E203" s="3"/>
      <c r="F203" s="9"/>
      <c r="G203" s="3" t="s">
        <v>19</v>
      </c>
    </row>
    <row r="204" spans="1:7" ht="57">
      <c r="A204" s="26"/>
      <c r="B204" s="26" t="s">
        <v>426</v>
      </c>
      <c r="C204" s="26" t="s">
        <v>427</v>
      </c>
      <c r="D204" s="26"/>
      <c r="E204" s="26"/>
      <c r="F204" s="28"/>
      <c r="G204" s="3" t="s">
        <v>19</v>
      </c>
    </row>
    <row r="205" spans="1:7" ht="29.25" thickBot="1">
      <c r="A205" s="27"/>
      <c r="B205" s="27"/>
      <c r="C205" s="27"/>
      <c r="D205" s="27"/>
      <c r="E205" s="27"/>
      <c r="F205" s="29"/>
      <c r="G205" s="5" t="s">
        <v>55</v>
      </c>
    </row>
    <row r="206" spans="1:7" ht="57">
      <c r="A206" s="26"/>
      <c r="B206" s="26" t="s">
        <v>428</v>
      </c>
      <c r="C206" s="26" t="s">
        <v>429</v>
      </c>
      <c r="D206" s="26"/>
      <c r="E206" s="26"/>
      <c r="F206" s="28"/>
      <c r="G206" s="3" t="s">
        <v>19</v>
      </c>
    </row>
    <row r="207" spans="1:7" ht="43.5" thickBot="1">
      <c r="A207" s="27"/>
      <c r="B207" s="27"/>
      <c r="C207" s="27"/>
      <c r="D207" s="27"/>
      <c r="E207" s="27"/>
      <c r="F207" s="29"/>
      <c r="G207" s="5" t="s">
        <v>13</v>
      </c>
    </row>
    <row r="208" spans="1:7" ht="86.25" thickBot="1">
      <c r="A208" s="3"/>
      <c r="B208" s="3" t="s">
        <v>430</v>
      </c>
      <c r="C208" s="3" t="s">
        <v>431</v>
      </c>
      <c r="D208" s="3"/>
      <c r="E208" s="3"/>
      <c r="F208" s="9"/>
      <c r="G208" s="3" t="s">
        <v>25</v>
      </c>
    </row>
    <row r="209" spans="1:7" ht="57.75" thickBot="1">
      <c r="A209" s="3"/>
      <c r="B209" s="3" t="s">
        <v>432</v>
      </c>
      <c r="C209" s="3" t="s">
        <v>433</v>
      </c>
      <c r="D209" s="3"/>
      <c r="E209" s="3"/>
      <c r="F209" s="9"/>
      <c r="G209" s="3" t="s">
        <v>9</v>
      </c>
    </row>
    <row r="210" spans="1:7" ht="57">
      <c r="A210" s="26"/>
      <c r="B210" s="26" t="s">
        <v>434</v>
      </c>
      <c r="C210" s="26" t="s">
        <v>435</v>
      </c>
      <c r="D210" s="26"/>
      <c r="E210" s="26"/>
      <c r="F210" s="28"/>
      <c r="G210" s="3" t="s">
        <v>9</v>
      </c>
    </row>
    <row r="211" spans="1:7" ht="15.75" thickBot="1">
      <c r="A211" s="27"/>
      <c r="B211" s="27"/>
      <c r="C211" s="27"/>
      <c r="D211" s="27"/>
      <c r="E211" s="27"/>
      <c r="F211" s="29"/>
      <c r="G211" s="5" t="s">
        <v>76</v>
      </c>
    </row>
    <row r="212" spans="1:7" ht="43.5" thickBot="1">
      <c r="A212" s="3"/>
      <c r="B212" s="3" t="s">
        <v>436</v>
      </c>
      <c r="C212" s="3" t="s">
        <v>437</v>
      </c>
      <c r="D212" s="3"/>
      <c r="E212" s="3"/>
      <c r="F212" s="9"/>
      <c r="G212" s="3" t="s">
        <v>13</v>
      </c>
    </row>
    <row r="213" spans="1:7" ht="57.75" thickBot="1">
      <c r="A213" s="3"/>
      <c r="B213" s="3" t="s">
        <v>438</v>
      </c>
      <c r="C213" s="3" t="s">
        <v>7</v>
      </c>
      <c r="D213" s="3"/>
      <c r="E213" s="3"/>
      <c r="F213" s="9"/>
      <c r="G213" s="3" t="s">
        <v>19</v>
      </c>
    </row>
    <row r="214" spans="1:7" ht="29.25" thickBot="1">
      <c r="A214" s="3"/>
      <c r="B214" s="3" t="s">
        <v>439</v>
      </c>
      <c r="C214" s="3" t="s">
        <v>440</v>
      </c>
      <c r="D214" s="3"/>
      <c r="E214" s="3"/>
      <c r="F214" s="9"/>
      <c r="G214" s="3" t="s">
        <v>76</v>
      </c>
    </row>
    <row r="215" spans="1:7" ht="86.25" thickBot="1">
      <c r="A215" s="3"/>
      <c r="B215" s="3" t="s">
        <v>441</v>
      </c>
      <c r="C215" s="3" t="s">
        <v>442</v>
      </c>
      <c r="D215" s="3"/>
      <c r="E215" s="3"/>
      <c r="F215" s="9"/>
      <c r="G215" s="3" t="s">
        <v>157</v>
      </c>
    </row>
    <row r="216" spans="1:7" ht="57.75" thickBot="1">
      <c r="A216" s="3"/>
      <c r="B216" s="3" t="s">
        <v>443</v>
      </c>
      <c r="C216" s="3" t="s">
        <v>444</v>
      </c>
      <c r="D216" s="3"/>
      <c r="E216" s="3"/>
      <c r="F216" s="9"/>
      <c r="G216" s="3" t="s">
        <v>58</v>
      </c>
    </row>
    <row r="217" spans="1:7" ht="86.25" thickBot="1">
      <c r="A217" s="3"/>
      <c r="B217" s="3" t="s">
        <v>445</v>
      </c>
      <c r="C217" s="3" t="s">
        <v>446</v>
      </c>
      <c r="D217" s="3"/>
      <c r="E217" s="3"/>
      <c r="F217" s="9"/>
      <c r="G217" s="3" t="s">
        <v>25</v>
      </c>
    </row>
    <row r="218" spans="1:7" ht="15.75" thickBot="1">
      <c r="A218" s="3"/>
      <c r="B218" s="3" t="s">
        <v>447</v>
      </c>
      <c r="C218" s="3" t="s">
        <v>448</v>
      </c>
      <c r="D218" s="3"/>
      <c r="E218" s="3"/>
      <c r="F218" s="9"/>
      <c r="G218" s="3" t="s">
        <v>229</v>
      </c>
    </row>
    <row r="219" spans="1:7" ht="15.75" thickBot="1">
      <c r="A219" s="3"/>
      <c r="B219" s="3" t="s">
        <v>449</v>
      </c>
      <c r="C219" s="3" t="s">
        <v>450</v>
      </c>
      <c r="D219" s="3"/>
      <c r="E219" s="3"/>
      <c r="F219" s="9"/>
      <c r="G219" s="3" t="s">
        <v>128</v>
      </c>
    </row>
    <row r="220" spans="1:7" ht="28.5">
      <c r="A220" s="26"/>
      <c r="B220" s="26" t="s">
        <v>451</v>
      </c>
      <c r="C220" s="26" t="s">
        <v>452</v>
      </c>
      <c r="D220" s="26"/>
      <c r="E220" s="26"/>
      <c r="F220" s="28"/>
      <c r="G220" s="3" t="s">
        <v>55</v>
      </c>
    </row>
    <row r="221" spans="1:7" ht="57.75" thickBot="1">
      <c r="A221" s="27"/>
      <c r="B221" s="27"/>
      <c r="C221" s="27"/>
      <c r="D221" s="27"/>
      <c r="E221" s="27"/>
      <c r="F221" s="29"/>
      <c r="G221" s="5" t="s">
        <v>152</v>
      </c>
    </row>
    <row r="222" spans="1:7" ht="15.75" thickBot="1">
      <c r="A222" s="3"/>
      <c r="B222" s="3" t="s">
        <v>453</v>
      </c>
      <c r="C222" s="3" t="s">
        <v>454</v>
      </c>
      <c r="D222" s="3"/>
      <c r="E222" s="3"/>
      <c r="F222" s="9"/>
      <c r="G222" s="3" t="s">
        <v>115</v>
      </c>
    </row>
    <row r="223" spans="1:7" ht="86.25" thickBot="1">
      <c r="A223" s="3"/>
      <c r="B223" s="3" t="s">
        <v>455</v>
      </c>
      <c r="C223" s="3" t="s">
        <v>456</v>
      </c>
      <c r="D223" s="3"/>
      <c r="E223" s="3"/>
      <c r="F223" s="9"/>
      <c r="G223" s="3" t="s">
        <v>157</v>
      </c>
    </row>
    <row r="224" spans="1:7" ht="57.75" thickBot="1">
      <c r="A224" s="3"/>
      <c r="B224" s="3" t="s">
        <v>457</v>
      </c>
      <c r="C224" s="3" t="s">
        <v>458</v>
      </c>
      <c r="D224" s="3"/>
      <c r="E224" s="3"/>
      <c r="F224" s="9"/>
      <c r="G224" s="3" t="s">
        <v>271</v>
      </c>
    </row>
    <row r="225" spans="1:7" ht="72" thickBot="1">
      <c r="A225" s="3"/>
      <c r="B225" s="3" t="s">
        <v>459</v>
      </c>
      <c r="C225" s="3" t="s">
        <v>458</v>
      </c>
      <c r="D225" s="3"/>
      <c r="E225" s="3"/>
      <c r="F225" s="9"/>
      <c r="G225" s="3" t="s">
        <v>52</v>
      </c>
    </row>
    <row r="226" spans="1:7" ht="57.75" thickBot="1">
      <c r="A226" s="3"/>
      <c r="B226" s="3" t="s">
        <v>460</v>
      </c>
      <c r="C226" s="3" t="s">
        <v>461</v>
      </c>
      <c r="D226" s="3"/>
      <c r="E226" s="3"/>
      <c r="F226" s="9"/>
      <c r="G226" s="3" t="s">
        <v>19</v>
      </c>
    </row>
    <row r="227" spans="1:7" ht="72" thickBot="1">
      <c r="A227" s="3"/>
      <c r="B227" s="3" t="s">
        <v>462</v>
      </c>
      <c r="C227" s="3" t="s">
        <v>24</v>
      </c>
      <c r="D227" s="3"/>
      <c r="E227" s="3"/>
      <c r="F227" s="9"/>
      <c r="G227" s="3" t="s">
        <v>70</v>
      </c>
    </row>
    <row r="228" spans="1:7" ht="57">
      <c r="A228" s="26"/>
      <c r="B228" s="26" t="s">
        <v>463</v>
      </c>
      <c r="C228" s="26" t="s">
        <v>24</v>
      </c>
      <c r="D228" s="26"/>
      <c r="E228" s="26"/>
      <c r="F228" s="28"/>
      <c r="G228" s="3" t="s">
        <v>61</v>
      </c>
    </row>
    <row r="229" spans="1:7" ht="57.75" thickBot="1">
      <c r="A229" s="27"/>
      <c r="B229" s="27"/>
      <c r="C229" s="27"/>
      <c r="D229" s="27"/>
      <c r="E229" s="27"/>
      <c r="F229" s="29"/>
      <c r="G229" s="5" t="s">
        <v>58</v>
      </c>
    </row>
    <row r="230" spans="1:7" ht="29.25" thickBot="1">
      <c r="A230" s="3"/>
      <c r="B230" s="3" t="s">
        <v>464</v>
      </c>
      <c r="C230" s="3" t="s">
        <v>465</v>
      </c>
      <c r="D230" s="3"/>
      <c r="E230" s="3"/>
      <c r="F230" s="9"/>
      <c r="G230" s="3" t="s">
        <v>63</v>
      </c>
    </row>
    <row r="231" spans="1:7" ht="57.75" thickBot="1">
      <c r="A231" s="3"/>
      <c r="B231" s="3" t="s">
        <v>466</v>
      </c>
      <c r="C231" s="3" t="s">
        <v>467</v>
      </c>
      <c r="D231" s="3"/>
      <c r="E231" s="3"/>
      <c r="F231" s="9"/>
      <c r="G231" s="3" t="s">
        <v>39</v>
      </c>
    </row>
    <row r="232" spans="1:7" ht="86.25" thickBot="1">
      <c r="A232" s="3"/>
      <c r="B232" s="3" t="s">
        <v>468</v>
      </c>
      <c r="C232" s="3" t="s">
        <v>24</v>
      </c>
      <c r="D232" s="3"/>
      <c r="E232" s="3"/>
      <c r="F232" s="9"/>
      <c r="G232" s="3" t="s">
        <v>90</v>
      </c>
    </row>
    <row r="233" spans="1:7" ht="57.75" thickBot="1">
      <c r="A233" s="3"/>
      <c r="B233" s="3" t="s">
        <v>469</v>
      </c>
      <c r="C233" s="3" t="s">
        <v>24</v>
      </c>
      <c r="D233" s="3"/>
      <c r="E233" s="3"/>
      <c r="F233" s="9"/>
      <c r="G233" s="3" t="s">
        <v>58</v>
      </c>
    </row>
    <row r="234" spans="1:7" ht="57.75" thickBot="1">
      <c r="A234" s="3"/>
      <c r="B234" s="3" t="s">
        <v>470</v>
      </c>
      <c r="C234" s="3" t="s">
        <v>467</v>
      </c>
      <c r="D234" s="3"/>
      <c r="E234" s="3"/>
      <c r="F234" s="9"/>
      <c r="G234" s="3" t="s">
        <v>9</v>
      </c>
    </row>
    <row r="235" spans="1:7" ht="29.25" thickBot="1">
      <c r="A235" s="3"/>
      <c r="B235" s="3" t="s">
        <v>471</v>
      </c>
      <c r="C235" s="3" t="s">
        <v>24</v>
      </c>
      <c r="D235" s="3"/>
      <c r="E235" s="3"/>
      <c r="F235" s="9"/>
      <c r="G235" s="3" t="s">
        <v>472</v>
      </c>
    </row>
    <row r="236" spans="1:7" ht="43.5" thickBot="1">
      <c r="A236" s="3"/>
      <c r="B236" s="3" t="s">
        <v>473</v>
      </c>
      <c r="C236" s="3" t="s">
        <v>474</v>
      </c>
      <c r="D236" s="3"/>
      <c r="E236" s="3"/>
      <c r="F236" s="9"/>
      <c r="G236" s="3" t="s">
        <v>266</v>
      </c>
    </row>
    <row r="237" spans="1:7" ht="72" thickBot="1">
      <c r="A237" s="3"/>
      <c r="B237" s="3" t="s">
        <v>475</v>
      </c>
      <c r="C237" s="3" t="s">
        <v>27</v>
      </c>
      <c r="D237" s="3"/>
      <c r="E237" s="3"/>
      <c r="F237" s="9"/>
      <c r="G237" s="3" t="s">
        <v>33</v>
      </c>
    </row>
    <row r="238" spans="1:7" ht="57.75" thickBot="1">
      <c r="A238" s="3"/>
      <c r="B238" s="3" t="s">
        <v>476</v>
      </c>
      <c r="C238" s="3" t="s">
        <v>477</v>
      </c>
      <c r="D238" s="3"/>
      <c r="E238" s="3"/>
      <c r="F238" s="9"/>
      <c r="G238" s="3" t="s">
        <v>58</v>
      </c>
    </row>
    <row r="239" spans="1:7" ht="43.5" thickBot="1">
      <c r="A239" s="3"/>
      <c r="B239" s="3" t="s">
        <v>478</v>
      </c>
      <c r="C239" s="3" t="s">
        <v>479</v>
      </c>
      <c r="D239" s="3"/>
      <c r="E239" s="3"/>
      <c r="F239" s="9"/>
      <c r="G239" s="3" t="s">
        <v>13</v>
      </c>
    </row>
    <row r="240" spans="1:7" ht="86.25" thickBot="1">
      <c r="A240" s="3"/>
      <c r="B240" s="3" t="s">
        <v>480</v>
      </c>
      <c r="C240" s="3" t="s">
        <v>481</v>
      </c>
      <c r="D240" s="3"/>
      <c r="E240" s="3"/>
      <c r="F240" s="9"/>
      <c r="G240" s="3" t="s">
        <v>25</v>
      </c>
    </row>
    <row r="241" spans="1:7" ht="15.75" thickBot="1">
      <c r="A241" s="3"/>
      <c r="B241" s="3" t="s">
        <v>482</v>
      </c>
      <c r="C241" s="3" t="s">
        <v>479</v>
      </c>
      <c r="D241" s="3"/>
      <c r="E241" s="3"/>
      <c r="F241" s="9"/>
      <c r="G241" s="3" t="s">
        <v>76</v>
      </c>
    </row>
    <row r="242" spans="1:7" ht="57.75" thickBot="1">
      <c r="A242" s="3"/>
      <c r="B242" s="3" t="s">
        <v>483</v>
      </c>
      <c r="C242" s="3" t="s">
        <v>479</v>
      </c>
      <c r="D242" s="3"/>
      <c r="E242" s="3"/>
      <c r="F242" s="9"/>
      <c r="G242" s="3" t="s">
        <v>19</v>
      </c>
    </row>
    <row r="243" spans="1:7" ht="43.5" thickBot="1">
      <c r="A243" s="3"/>
      <c r="B243" s="3" t="s">
        <v>484</v>
      </c>
      <c r="C243" s="3" t="s">
        <v>249</v>
      </c>
      <c r="D243" s="3"/>
      <c r="E243" s="3"/>
      <c r="F243" s="9"/>
      <c r="G243" s="3" t="s">
        <v>13</v>
      </c>
    </row>
    <row r="244" spans="1:7" ht="29.25" thickBot="1">
      <c r="A244" s="3"/>
      <c r="B244" s="3" t="s">
        <v>485</v>
      </c>
      <c r="C244" s="3" t="s">
        <v>486</v>
      </c>
      <c r="D244" s="3"/>
      <c r="E244" s="3"/>
      <c r="F244" s="9"/>
      <c r="G244" s="3" t="s">
        <v>472</v>
      </c>
    </row>
    <row r="245" spans="1:7" ht="29.25" thickBot="1">
      <c r="A245" s="3"/>
      <c r="B245" s="3" t="s">
        <v>487</v>
      </c>
      <c r="C245" s="3" t="s">
        <v>488</v>
      </c>
      <c r="D245" s="3"/>
      <c r="E245" s="3"/>
      <c r="F245" s="9"/>
      <c r="G245" s="3" t="s">
        <v>115</v>
      </c>
    </row>
    <row r="246" spans="1:7" ht="28.5">
      <c r="A246" s="26"/>
      <c r="B246" s="26" t="s">
        <v>489</v>
      </c>
      <c r="C246" s="26" t="s">
        <v>488</v>
      </c>
      <c r="D246" s="26"/>
      <c r="E246" s="26"/>
      <c r="F246" s="28"/>
      <c r="G246" s="3" t="s">
        <v>63</v>
      </c>
    </row>
    <row r="247" spans="1:7" ht="57.75" thickBot="1">
      <c r="A247" s="27"/>
      <c r="B247" s="27"/>
      <c r="C247" s="27"/>
      <c r="D247" s="27"/>
      <c r="E247" s="27"/>
      <c r="F247" s="29"/>
      <c r="G247" s="5" t="s">
        <v>369</v>
      </c>
    </row>
    <row r="248" spans="1:7" ht="29.25" thickBot="1">
      <c r="A248" s="3"/>
      <c r="B248" s="3" t="s">
        <v>490</v>
      </c>
      <c r="C248" s="3" t="s">
        <v>491</v>
      </c>
      <c r="D248" s="3"/>
      <c r="E248" s="3"/>
      <c r="F248" s="9"/>
      <c r="G248" s="3" t="s">
        <v>492</v>
      </c>
    </row>
    <row r="249" spans="1:7" ht="57.75" thickBot="1">
      <c r="A249" s="3"/>
      <c r="B249" s="3" t="s">
        <v>493</v>
      </c>
      <c r="C249" s="3" t="s">
        <v>488</v>
      </c>
      <c r="D249" s="3"/>
      <c r="E249" s="3"/>
      <c r="F249" s="9"/>
      <c r="G249" s="3" t="s">
        <v>19</v>
      </c>
    </row>
    <row r="250" spans="1:7" ht="29.25" thickBot="1">
      <c r="A250" s="3"/>
      <c r="B250" s="3" t="s">
        <v>494</v>
      </c>
      <c r="C250" s="3" t="s">
        <v>495</v>
      </c>
      <c r="D250" s="3"/>
      <c r="E250" s="3"/>
      <c r="F250" s="9"/>
      <c r="G250" s="3" t="s">
        <v>28</v>
      </c>
    </row>
    <row r="251" spans="1:7" ht="72" thickBot="1">
      <c r="A251" s="3"/>
      <c r="B251" s="3" t="s">
        <v>496</v>
      </c>
      <c r="C251" s="3" t="s">
        <v>38</v>
      </c>
      <c r="D251" s="3"/>
      <c r="E251" s="3"/>
      <c r="F251" s="9"/>
      <c r="G251" s="3" t="s">
        <v>70</v>
      </c>
    </row>
    <row r="252" spans="1:7" ht="29.25" thickBot="1">
      <c r="A252" s="3"/>
      <c r="B252" s="3" t="s">
        <v>497</v>
      </c>
      <c r="C252" s="3" t="s">
        <v>38</v>
      </c>
      <c r="D252" s="3"/>
      <c r="E252" s="3"/>
      <c r="F252" s="9"/>
      <c r="G252" s="3" t="s">
        <v>63</v>
      </c>
    </row>
    <row r="253" spans="1:7" ht="29.25" thickBot="1">
      <c r="A253" s="3"/>
      <c r="B253" s="3" t="s">
        <v>498</v>
      </c>
      <c r="C253" s="3" t="s">
        <v>499</v>
      </c>
      <c r="D253" s="3"/>
      <c r="E253" s="3"/>
      <c r="F253" s="9"/>
      <c r="G253" s="3" t="s">
        <v>63</v>
      </c>
    </row>
    <row r="254" spans="1:7" ht="29.25" thickBot="1">
      <c r="A254" s="3"/>
      <c r="B254" s="3" t="s">
        <v>500</v>
      </c>
      <c r="C254" s="3" t="s">
        <v>501</v>
      </c>
      <c r="D254" s="3"/>
      <c r="E254" s="3"/>
      <c r="F254" s="9"/>
      <c r="G254" s="3" t="s">
        <v>28</v>
      </c>
    </row>
    <row r="255" spans="1:7" ht="57.75" thickBot="1">
      <c r="A255" s="3"/>
      <c r="B255" s="3" t="s">
        <v>502</v>
      </c>
      <c r="C255" s="3" t="s">
        <v>503</v>
      </c>
      <c r="D255" s="3"/>
      <c r="E255" s="3"/>
      <c r="F255" s="9"/>
      <c r="G255" s="3" t="s">
        <v>85</v>
      </c>
    </row>
    <row r="256" spans="1:7" ht="71.25">
      <c r="A256" s="26"/>
      <c r="B256" s="26" t="s">
        <v>504</v>
      </c>
      <c r="C256" s="26" t="s">
        <v>505</v>
      </c>
      <c r="D256" s="26"/>
      <c r="E256" s="26"/>
      <c r="F256" s="28"/>
      <c r="G256" s="3" t="s">
        <v>33</v>
      </c>
    </row>
    <row r="257" spans="1:7" ht="57.75" thickBot="1">
      <c r="A257" s="27"/>
      <c r="B257" s="27"/>
      <c r="C257" s="27"/>
      <c r="D257" s="27"/>
      <c r="E257" s="27"/>
      <c r="F257" s="29"/>
      <c r="G257" s="5" t="s">
        <v>506</v>
      </c>
    </row>
    <row r="258" spans="1:7" ht="57.75" thickBot="1">
      <c r="A258" s="3"/>
      <c r="B258" s="3" t="s">
        <v>507</v>
      </c>
      <c r="C258" s="3" t="s">
        <v>508</v>
      </c>
      <c r="D258" s="3"/>
      <c r="E258" s="3"/>
      <c r="F258" s="9"/>
      <c r="G258" s="3" t="s">
        <v>19</v>
      </c>
    </row>
    <row r="259" spans="1:7" ht="29.25" thickBot="1">
      <c r="A259" s="3"/>
      <c r="B259" s="3" t="s">
        <v>509</v>
      </c>
      <c r="C259" s="3" t="s">
        <v>510</v>
      </c>
      <c r="D259" s="3"/>
      <c r="E259" s="3"/>
      <c r="F259" s="9"/>
      <c r="G259" s="3" t="s">
        <v>206</v>
      </c>
    </row>
    <row r="260" spans="1:7" ht="29.25" thickBot="1">
      <c r="A260" s="3"/>
      <c r="B260" s="3" t="s">
        <v>511</v>
      </c>
      <c r="C260" s="3" t="s">
        <v>510</v>
      </c>
      <c r="D260" s="3"/>
      <c r="E260" s="3"/>
      <c r="F260" s="9"/>
      <c r="G260" s="3" t="s">
        <v>55</v>
      </c>
    </row>
    <row r="261" spans="1:7" ht="86.25" thickBot="1">
      <c r="A261" s="3"/>
      <c r="B261" s="3" t="s">
        <v>512</v>
      </c>
      <c r="C261" s="3" t="s">
        <v>510</v>
      </c>
      <c r="D261" s="3"/>
      <c r="E261" s="3"/>
      <c r="F261" s="9"/>
      <c r="G261" s="3" t="s">
        <v>42</v>
      </c>
    </row>
    <row r="262" spans="1:7" ht="57">
      <c r="A262" s="26"/>
      <c r="B262" s="26" t="s">
        <v>513</v>
      </c>
      <c r="C262" s="26" t="s">
        <v>514</v>
      </c>
      <c r="D262" s="26"/>
      <c r="E262" s="26"/>
      <c r="F262" s="28"/>
      <c r="G262" s="3" t="s">
        <v>19</v>
      </c>
    </row>
    <row r="263" spans="1:7" ht="43.5" thickBot="1">
      <c r="A263" s="27"/>
      <c r="B263" s="27"/>
      <c r="C263" s="27"/>
      <c r="D263" s="27"/>
      <c r="E263" s="27"/>
      <c r="F263" s="29"/>
      <c r="G263" s="5" t="s">
        <v>13</v>
      </c>
    </row>
    <row r="264" spans="1:7" ht="57">
      <c r="A264" s="26"/>
      <c r="B264" s="26" t="s">
        <v>515</v>
      </c>
      <c r="C264" s="26" t="s">
        <v>516</v>
      </c>
      <c r="D264" s="26"/>
      <c r="E264" s="26"/>
      <c r="F264" s="28"/>
      <c r="G264" s="3" t="s">
        <v>36</v>
      </c>
    </row>
    <row r="265" spans="1:7" ht="29.25" thickBot="1">
      <c r="A265" s="27"/>
      <c r="B265" s="27"/>
      <c r="C265" s="27"/>
      <c r="D265" s="27"/>
      <c r="E265" s="27"/>
      <c r="F265" s="29"/>
      <c r="G265" s="5" t="s">
        <v>55</v>
      </c>
    </row>
    <row r="266" spans="1:7" ht="15.75" thickBot="1">
      <c r="A266" s="3"/>
      <c r="B266" s="3" t="s">
        <v>517</v>
      </c>
      <c r="C266" s="3" t="s">
        <v>518</v>
      </c>
      <c r="D266" s="3"/>
      <c r="E266" s="3"/>
      <c r="F266" s="9"/>
      <c r="G266" s="3" t="s">
        <v>229</v>
      </c>
    </row>
    <row r="267" spans="1:7" ht="57.75" thickBot="1">
      <c r="A267" s="3"/>
      <c r="B267" s="3" t="s">
        <v>519</v>
      </c>
      <c r="C267" s="3" t="s">
        <v>510</v>
      </c>
      <c r="D267" s="3"/>
      <c r="E267" s="3"/>
      <c r="F267" s="9"/>
      <c r="G267" s="3" t="s">
        <v>19</v>
      </c>
    </row>
    <row r="268" spans="1:7" ht="28.5">
      <c r="A268" s="26"/>
      <c r="B268" s="26" t="s">
        <v>520</v>
      </c>
      <c r="C268" s="26" t="s">
        <v>521</v>
      </c>
      <c r="D268" s="26"/>
      <c r="E268" s="26"/>
      <c r="F268" s="28"/>
      <c r="G268" s="3" t="s">
        <v>206</v>
      </c>
    </row>
    <row r="269" spans="1:7" ht="29.25" thickBot="1">
      <c r="A269" s="27"/>
      <c r="B269" s="27"/>
      <c r="C269" s="27"/>
      <c r="D269" s="27"/>
      <c r="E269" s="27"/>
      <c r="F269" s="29"/>
      <c r="G269" s="5" t="s">
        <v>55</v>
      </c>
    </row>
    <row r="270" spans="1:7" ht="43.5" thickBot="1">
      <c r="A270" s="3"/>
      <c r="B270" s="3" t="s">
        <v>522</v>
      </c>
      <c r="C270" s="3" t="s">
        <v>521</v>
      </c>
      <c r="D270" s="3"/>
      <c r="E270" s="3"/>
      <c r="F270" s="9"/>
      <c r="G270" s="3" t="s">
        <v>22</v>
      </c>
    </row>
    <row r="271" spans="1:7" ht="57">
      <c r="A271" s="26"/>
      <c r="B271" s="26" t="s">
        <v>523</v>
      </c>
      <c r="C271" s="26" t="s">
        <v>524</v>
      </c>
      <c r="D271" s="26"/>
      <c r="E271" s="26"/>
      <c r="F271" s="28"/>
      <c r="G271" s="3" t="s">
        <v>61</v>
      </c>
    </row>
    <row r="272" spans="1:7" ht="57.75" thickBot="1">
      <c r="A272" s="27"/>
      <c r="B272" s="27"/>
      <c r="C272" s="27"/>
      <c r="D272" s="27"/>
      <c r="E272" s="27"/>
      <c r="F272" s="29"/>
      <c r="G272" s="5" t="s">
        <v>58</v>
      </c>
    </row>
    <row r="273" spans="1:7" ht="86.25" thickBot="1">
      <c r="A273" s="3"/>
      <c r="B273" s="3" t="s">
        <v>525</v>
      </c>
      <c r="C273" s="3" t="s">
        <v>521</v>
      </c>
      <c r="D273" s="3"/>
      <c r="E273" s="3"/>
      <c r="F273" s="9"/>
      <c r="G273" s="3" t="s">
        <v>157</v>
      </c>
    </row>
    <row r="274" spans="1:7" ht="29.25" thickBot="1">
      <c r="A274" s="3"/>
      <c r="B274" s="3" t="s">
        <v>526</v>
      </c>
      <c r="C274" s="3" t="s">
        <v>527</v>
      </c>
      <c r="D274" s="3"/>
      <c r="E274" s="3"/>
      <c r="F274" s="9"/>
      <c r="G274" s="3" t="s">
        <v>472</v>
      </c>
    </row>
    <row r="275" spans="1:7" ht="43.5" thickBot="1">
      <c r="A275" s="3"/>
      <c r="B275" s="3" t="s">
        <v>528</v>
      </c>
      <c r="C275" s="3" t="s">
        <v>529</v>
      </c>
      <c r="D275" s="3"/>
      <c r="E275" s="3"/>
      <c r="F275" s="9"/>
      <c r="G275" s="3" t="s">
        <v>13</v>
      </c>
    </row>
    <row r="276" spans="1:7" ht="57.75" thickBot="1">
      <c r="A276" s="3"/>
      <c r="B276" s="3" t="s">
        <v>530</v>
      </c>
      <c r="C276" s="3" t="s">
        <v>531</v>
      </c>
      <c r="D276" s="3"/>
      <c r="E276" s="3"/>
      <c r="F276" s="9"/>
      <c r="G276" s="3" t="s">
        <v>19</v>
      </c>
    </row>
    <row r="277" spans="1:7" ht="57.75" thickBot="1">
      <c r="A277" s="3"/>
      <c r="B277" s="3" t="s">
        <v>532</v>
      </c>
      <c r="C277" s="3" t="s">
        <v>529</v>
      </c>
      <c r="D277" s="3"/>
      <c r="E277" s="3"/>
      <c r="F277" s="9"/>
      <c r="G277" s="3" t="s">
        <v>271</v>
      </c>
    </row>
    <row r="278" spans="1:7" ht="41.25" customHeight="1">
      <c r="A278" s="26"/>
      <c r="B278" s="26" t="s">
        <v>533</v>
      </c>
      <c r="C278" s="26" t="s">
        <v>529</v>
      </c>
      <c r="D278" s="26"/>
      <c r="E278" s="26"/>
      <c r="F278" s="28"/>
      <c r="G278" s="3" t="s">
        <v>28</v>
      </c>
    </row>
    <row r="279" spans="1:7" ht="15.75" thickBot="1">
      <c r="A279" s="27"/>
      <c r="B279" s="27"/>
      <c r="C279" s="27"/>
      <c r="D279" s="27"/>
      <c r="E279" s="27"/>
      <c r="F279" s="29"/>
      <c r="G279" s="5" t="s">
        <v>229</v>
      </c>
    </row>
    <row r="280" spans="1:7" ht="29.25" thickBot="1">
      <c r="A280" s="3"/>
      <c r="B280" s="3" t="s">
        <v>534</v>
      </c>
      <c r="C280" s="3" t="s">
        <v>529</v>
      </c>
      <c r="D280" s="3"/>
      <c r="E280" s="3"/>
      <c r="F280" s="9"/>
      <c r="G280" s="3" t="s">
        <v>63</v>
      </c>
    </row>
    <row r="281" spans="1:7" ht="57.75" thickBot="1">
      <c r="A281" s="3"/>
      <c r="B281" s="3" t="s">
        <v>535</v>
      </c>
      <c r="C281" s="3" t="s">
        <v>536</v>
      </c>
      <c r="D281" s="3"/>
      <c r="E281" s="3"/>
      <c r="F281" s="9"/>
      <c r="G281" s="3" t="s">
        <v>61</v>
      </c>
    </row>
    <row r="282" spans="1:7" ht="86.25" thickBot="1">
      <c r="A282" s="3"/>
      <c r="B282" s="3" t="s">
        <v>537</v>
      </c>
      <c r="C282" s="3" t="s">
        <v>538</v>
      </c>
      <c r="D282" s="3"/>
      <c r="E282" s="3"/>
      <c r="F282" s="9"/>
      <c r="G282" s="3" t="s">
        <v>90</v>
      </c>
    </row>
    <row r="283" spans="1:7" ht="57.75" thickBot="1">
      <c r="A283" s="3"/>
      <c r="B283" s="3" t="s">
        <v>539</v>
      </c>
      <c r="C283" s="3" t="s">
        <v>540</v>
      </c>
      <c r="D283" s="3"/>
      <c r="E283" s="3"/>
      <c r="F283" s="9"/>
      <c r="G283" s="3" t="s">
        <v>19</v>
      </c>
    </row>
    <row r="284" spans="1:7" ht="57.75" thickBot="1">
      <c r="A284" s="3"/>
      <c r="B284" s="3" t="s">
        <v>541</v>
      </c>
      <c r="C284" s="3" t="s">
        <v>542</v>
      </c>
      <c r="D284" s="3"/>
      <c r="E284" s="3"/>
      <c r="F284" s="9"/>
      <c r="G284" s="3" t="s">
        <v>58</v>
      </c>
    </row>
    <row r="285" spans="1:7" ht="15.75" thickBot="1">
      <c r="A285" s="3"/>
      <c r="B285" s="3" t="s">
        <v>543</v>
      </c>
      <c r="C285" s="3" t="s">
        <v>542</v>
      </c>
      <c r="D285" s="3"/>
      <c r="E285" s="3"/>
      <c r="F285" s="9"/>
      <c r="G285" s="3" t="s">
        <v>77</v>
      </c>
    </row>
    <row r="286" spans="1:7" ht="57.75" thickBot="1">
      <c r="A286" s="3"/>
      <c r="B286" s="3" t="s">
        <v>544</v>
      </c>
      <c r="C286" s="3" t="s">
        <v>542</v>
      </c>
      <c r="D286" s="3"/>
      <c r="E286" s="3"/>
      <c r="F286" s="9"/>
      <c r="G286" s="3" t="s">
        <v>271</v>
      </c>
    </row>
    <row r="287" spans="1:7" ht="86.25" thickBot="1">
      <c r="A287" s="3"/>
      <c r="B287" s="3" t="s">
        <v>545</v>
      </c>
      <c r="C287" s="3" t="s">
        <v>546</v>
      </c>
      <c r="D287" s="3"/>
      <c r="E287" s="3"/>
      <c r="F287" s="9"/>
      <c r="G287" s="3" t="s">
        <v>42</v>
      </c>
    </row>
    <row r="288" spans="1:7" ht="43.5" thickBot="1">
      <c r="A288" s="3"/>
      <c r="B288" s="3" t="s">
        <v>547</v>
      </c>
      <c r="C288" s="3" t="s">
        <v>542</v>
      </c>
      <c r="D288" s="3"/>
      <c r="E288" s="3"/>
      <c r="F288" s="9"/>
      <c r="G288" s="3" t="s">
        <v>22</v>
      </c>
    </row>
    <row r="289" spans="1:7" ht="29.25" thickBot="1">
      <c r="A289" s="3"/>
      <c r="B289" s="3" t="s">
        <v>548</v>
      </c>
      <c r="C289" s="3" t="s">
        <v>549</v>
      </c>
      <c r="D289" s="3"/>
      <c r="E289" s="3"/>
      <c r="F289" s="9"/>
      <c r="G289" s="3" t="s">
        <v>229</v>
      </c>
    </row>
    <row r="290" spans="1:7" ht="57.75" thickBot="1">
      <c r="A290" s="3"/>
      <c r="B290" s="3" t="s">
        <v>550</v>
      </c>
      <c r="C290" s="3" t="s">
        <v>549</v>
      </c>
      <c r="D290" s="3"/>
      <c r="E290" s="3"/>
      <c r="F290" s="9"/>
      <c r="G290" s="3" t="s">
        <v>101</v>
      </c>
    </row>
    <row r="291" spans="1:7" ht="29.25" thickBot="1">
      <c r="A291" s="3"/>
      <c r="B291" s="3" t="s">
        <v>551</v>
      </c>
      <c r="C291" s="3" t="s">
        <v>552</v>
      </c>
      <c r="D291" s="3"/>
      <c r="E291" s="3"/>
      <c r="F291" s="9"/>
      <c r="G291" s="3" t="s">
        <v>28</v>
      </c>
    </row>
    <row r="292" spans="1:7" ht="57.75" thickBot="1">
      <c r="A292" s="3"/>
      <c r="B292" s="3" t="s">
        <v>553</v>
      </c>
      <c r="C292" s="3" t="s">
        <v>549</v>
      </c>
      <c r="D292" s="3"/>
      <c r="E292" s="3"/>
      <c r="F292" s="9"/>
      <c r="G292" s="3" t="s">
        <v>39</v>
      </c>
    </row>
    <row r="293" spans="1:7" ht="29.25" thickBot="1">
      <c r="A293" s="3"/>
      <c r="B293" s="3" t="s">
        <v>554</v>
      </c>
      <c r="C293" s="3" t="s">
        <v>555</v>
      </c>
      <c r="D293" s="3"/>
      <c r="E293" s="3"/>
      <c r="F293" s="9"/>
      <c r="G293" s="3" t="s">
        <v>128</v>
      </c>
    </row>
    <row r="294" spans="1:7" ht="57.75" thickBot="1">
      <c r="A294" s="3"/>
      <c r="B294" s="3" t="s">
        <v>556</v>
      </c>
      <c r="C294" s="3" t="s">
        <v>549</v>
      </c>
      <c r="D294" s="3"/>
      <c r="E294" s="3"/>
      <c r="F294" s="9"/>
      <c r="G294" s="3" t="s">
        <v>19</v>
      </c>
    </row>
    <row r="295" spans="1:7" ht="43.5" thickBot="1">
      <c r="A295" s="3"/>
      <c r="B295" s="3" t="s">
        <v>557</v>
      </c>
      <c r="C295" s="3" t="s">
        <v>558</v>
      </c>
      <c r="D295" s="3"/>
      <c r="E295" s="3"/>
      <c r="F295" s="9"/>
      <c r="G295" s="3" t="s">
        <v>22</v>
      </c>
    </row>
    <row r="296" spans="1:7" ht="29.25" thickBot="1">
      <c r="A296" s="3"/>
      <c r="B296" s="3" t="s">
        <v>559</v>
      </c>
      <c r="C296" s="3" t="s">
        <v>560</v>
      </c>
      <c r="D296" s="3"/>
      <c r="E296" s="3"/>
      <c r="F296" s="9"/>
      <c r="G296" s="3" t="s">
        <v>73</v>
      </c>
    </row>
    <row r="297" spans="1:7" ht="57.75" thickBot="1">
      <c r="A297" s="3"/>
      <c r="B297" s="3" t="s">
        <v>561</v>
      </c>
      <c r="C297" s="3" t="s">
        <v>562</v>
      </c>
      <c r="D297" s="3"/>
      <c r="E297" s="3"/>
      <c r="F297" s="9"/>
      <c r="G297" s="3" t="s">
        <v>506</v>
      </c>
    </row>
    <row r="298" spans="1:7" ht="43.5" thickBot="1">
      <c r="A298" s="3"/>
      <c r="B298" s="3" t="s">
        <v>563</v>
      </c>
      <c r="C298" s="3" t="s">
        <v>564</v>
      </c>
      <c r="D298" s="3"/>
      <c r="E298" s="3"/>
      <c r="F298" s="9"/>
      <c r="G298" s="3" t="s">
        <v>22</v>
      </c>
    </row>
    <row r="299" spans="1:7" ht="28.5">
      <c r="A299" s="26"/>
      <c r="B299" s="26" t="s">
        <v>565</v>
      </c>
      <c r="C299" s="26" t="s">
        <v>566</v>
      </c>
      <c r="D299" s="26"/>
      <c r="E299" s="26"/>
      <c r="F299" s="28"/>
      <c r="G299" s="3" t="s">
        <v>28</v>
      </c>
    </row>
    <row r="300" spans="1:7" ht="43.5" thickBot="1">
      <c r="A300" s="27"/>
      <c r="B300" s="27"/>
      <c r="C300" s="27"/>
      <c r="D300" s="27"/>
      <c r="E300" s="27"/>
      <c r="F300" s="29"/>
      <c r="G300" s="5" t="s">
        <v>13</v>
      </c>
    </row>
    <row r="301" spans="1:7" ht="57.75" thickBot="1">
      <c r="A301" s="3"/>
      <c r="B301" s="3" t="s">
        <v>567</v>
      </c>
      <c r="C301" s="3" t="s">
        <v>568</v>
      </c>
      <c r="D301" s="3"/>
      <c r="E301" s="3"/>
      <c r="F301" s="9"/>
      <c r="G301" s="3" t="s">
        <v>61</v>
      </c>
    </row>
    <row r="302" spans="1:7" ht="57.75" thickBot="1">
      <c r="A302" s="3"/>
      <c r="B302" s="3" t="s">
        <v>569</v>
      </c>
      <c r="C302" s="3" t="s">
        <v>570</v>
      </c>
      <c r="D302" s="3"/>
      <c r="E302" s="3"/>
      <c r="F302" s="9"/>
      <c r="G302" s="3" t="s">
        <v>85</v>
      </c>
    </row>
    <row r="303" spans="1:7" ht="57.75" thickBot="1">
      <c r="A303" s="3"/>
      <c r="B303" s="3" t="s">
        <v>571</v>
      </c>
      <c r="C303" s="3" t="s">
        <v>572</v>
      </c>
      <c r="D303" s="3"/>
      <c r="E303" s="3"/>
      <c r="F303" s="9"/>
      <c r="G303" s="3" t="s">
        <v>19</v>
      </c>
    </row>
    <row r="304" spans="1:7" ht="86.25" thickBot="1">
      <c r="A304" s="3"/>
      <c r="B304" s="3" t="s">
        <v>573</v>
      </c>
      <c r="C304" s="3" t="s">
        <v>574</v>
      </c>
      <c r="D304" s="3"/>
      <c r="E304" s="3"/>
      <c r="F304" s="9"/>
      <c r="G304" s="3" t="s">
        <v>157</v>
      </c>
    </row>
    <row r="305" spans="1:7" ht="29.25" thickBot="1">
      <c r="A305" s="3"/>
      <c r="B305" s="3" t="s">
        <v>575</v>
      </c>
      <c r="C305" s="3" t="s">
        <v>574</v>
      </c>
      <c r="D305" s="3"/>
      <c r="E305" s="3"/>
      <c r="F305" s="9"/>
      <c r="G305" s="3" t="s">
        <v>63</v>
      </c>
    </row>
    <row r="306" spans="1:7" ht="72" thickBot="1">
      <c r="A306" s="3"/>
      <c r="B306" s="3" t="s">
        <v>576</v>
      </c>
      <c r="C306" s="3" t="s">
        <v>577</v>
      </c>
      <c r="D306" s="3"/>
      <c r="E306" s="3"/>
      <c r="F306" s="9"/>
      <c r="G306" s="3" t="s">
        <v>52</v>
      </c>
    </row>
    <row r="307" spans="1:7" ht="15.75" thickBot="1">
      <c r="A307" s="3"/>
      <c r="B307" s="3" t="s">
        <v>578</v>
      </c>
      <c r="C307" s="3" t="s">
        <v>579</v>
      </c>
      <c r="D307" s="3"/>
      <c r="E307" s="3"/>
      <c r="F307" s="9"/>
      <c r="G307" s="3"/>
    </row>
    <row r="308" spans="1:7" ht="57.75" thickBot="1">
      <c r="A308" s="3"/>
      <c r="B308" s="3" t="s">
        <v>580</v>
      </c>
      <c r="C308" s="3" t="s">
        <v>581</v>
      </c>
      <c r="D308" s="3"/>
      <c r="E308" s="3"/>
      <c r="F308" s="9"/>
      <c r="G308" s="3" t="s">
        <v>9</v>
      </c>
    </row>
    <row r="309" spans="1:7" ht="29.25" thickBot="1">
      <c r="A309" s="3"/>
      <c r="B309" s="3" t="s">
        <v>582</v>
      </c>
      <c r="C309" s="3" t="s">
        <v>581</v>
      </c>
      <c r="D309" s="3"/>
      <c r="E309" s="3"/>
      <c r="F309" s="9"/>
      <c r="G309" s="3" t="s">
        <v>28</v>
      </c>
    </row>
    <row r="310" spans="1:7" ht="57.75" thickBot="1">
      <c r="A310" s="3"/>
      <c r="B310" s="3" t="s">
        <v>583</v>
      </c>
      <c r="C310" s="3" t="s">
        <v>584</v>
      </c>
      <c r="D310" s="3"/>
      <c r="E310" s="3"/>
      <c r="F310" s="9"/>
      <c r="G310" s="3" t="s">
        <v>152</v>
      </c>
    </row>
    <row r="311" spans="1:7" ht="41.25" customHeight="1">
      <c r="A311" s="26"/>
      <c r="B311" s="26" t="s">
        <v>585</v>
      </c>
      <c r="C311" s="26" t="s">
        <v>586</v>
      </c>
      <c r="D311" s="26"/>
      <c r="E311" s="26"/>
      <c r="F311" s="28"/>
      <c r="G311" s="3" t="s">
        <v>63</v>
      </c>
    </row>
    <row r="312" spans="1:7" ht="15.75" thickBot="1">
      <c r="A312" s="27"/>
      <c r="B312" s="27"/>
      <c r="C312" s="27"/>
      <c r="D312" s="27"/>
      <c r="E312" s="27"/>
      <c r="F312" s="29"/>
      <c r="G312" s="5" t="s">
        <v>128</v>
      </c>
    </row>
    <row r="313" spans="1:7" ht="72" thickBot="1">
      <c r="A313" s="3"/>
      <c r="B313" s="3" t="s">
        <v>587</v>
      </c>
      <c r="C313" s="3" t="s">
        <v>588</v>
      </c>
      <c r="D313" s="3"/>
      <c r="E313" s="3"/>
      <c r="F313" s="9"/>
      <c r="G313" s="3" t="s">
        <v>52</v>
      </c>
    </row>
    <row r="314" spans="1:7" ht="42.75">
      <c r="A314" s="26"/>
      <c r="B314" s="26" t="s">
        <v>589</v>
      </c>
      <c r="C314" s="26" t="s">
        <v>586</v>
      </c>
      <c r="D314" s="26"/>
      <c r="E314" s="26"/>
      <c r="F314" s="28"/>
      <c r="G314" s="3" t="s">
        <v>22</v>
      </c>
    </row>
    <row r="315" spans="1:7" ht="29.25" thickBot="1">
      <c r="A315" s="27"/>
      <c r="B315" s="27"/>
      <c r="C315" s="27"/>
      <c r="D315" s="27"/>
      <c r="E315" s="27"/>
      <c r="F315" s="29"/>
      <c r="G315" s="5" t="s">
        <v>55</v>
      </c>
    </row>
    <row r="316" spans="1:7" ht="86.25" thickBot="1">
      <c r="A316" s="3"/>
      <c r="B316" s="3" t="s">
        <v>590</v>
      </c>
      <c r="C316" s="3" t="s">
        <v>591</v>
      </c>
      <c r="D316" s="3"/>
      <c r="E316" s="3"/>
      <c r="F316" s="9"/>
      <c r="G316" s="3" t="s">
        <v>42</v>
      </c>
    </row>
    <row r="317" spans="1:7" ht="57.75" thickBot="1">
      <c r="A317" s="3"/>
      <c r="B317" s="3" t="s">
        <v>592</v>
      </c>
      <c r="C317" s="3" t="s">
        <v>586</v>
      </c>
      <c r="D317" s="3"/>
      <c r="E317" s="3"/>
      <c r="F317" s="9"/>
      <c r="G317" s="3" t="s">
        <v>19</v>
      </c>
    </row>
    <row r="318" spans="1:7" ht="28.5">
      <c r="A318" s="26"/>
      <c r="B318" s="26" t="s">
        <v>593</v>
      </c>
      <c r="C318" s="26" t="s">
        <v>594</v>
      </c>
      <c r="D318" s="26"/>
      <c r="E318" s="26"/>
      <c r="F318" s="28"/>
      <c r="G318" s="3" t="s">
        <v>63</v>
      </c>
    </row>
    <row r="319" spans="1:7" ht="29.25" thickBot="1">
      <c r="A319" s="27"/>
      <c r="B319" s="27"/>
      <c r="C319" s="27"/>
      <c r="D319" s="27"/>
      <c r="E319" s="27"/>
      <c r="F319" s="29"/>
      <c r="G319" s="5" t="s">
        <v>492</v>
      </c>
    </row>
    <row r="320" spans="1:7" ht="57.75" thickBot="1">
      <c r="A320" s="3"/>
      <c r="B320" s="3" t="s">
        <v>595</v>
      </c>
      <c r="C320" s="3" t="s">
        <v>596</v>
      </c>
      <c r="D320" s="3"/>
      <c r="E320" s="3"/>
      <c r="F320" s="9"/>
      <c r="G320" s="3" t="s">
        <v>39</v>
      </c>
    </row>
    <row r="321" spans="1:7" ht="57">
      <c r="A321" s="26"/>
      <c r="B321" s="26" t="s">
        <v>597</v>
      </c>
      <c r="C321" s="26" t="s">
        <v>598</v>
      </c>
      <c r="D321" s="26"/>
      <c r="E321" s="26"/>
      <c r="F321" s="28"/>
      <c r="G321" s="3" t="s">
        <v>19</v>
      </c>
    </row>
    <row r="322" spans="1:7" ht="57.75" thickBot="1">
      <c r="A322" s="27"/>
      <c r="B322" s="27"/>
      <c r="C322" s="27"/>
      <c r="D322" s="27"/>
      <c r="E322" s="27"/>
      <c r="F322" s="29"/>
      <c r="G322" s="5" t="s">
        <v>85</v>
      </c>
    </row>
    <row r="323" spans="1:7" ht="29.25" thickBot="1">
      <c r="A323" s="3"/>
      <c r="B323" s="3" t="s">
        <v>599</v>
      </c>
      <c r="C323" s="3" t="s">
        <v>600</v>
      </c>
      <c r="D323" s="3"/>
      <c r="E323" s="3"/>
      <c r="F323" s="9"/>
      <c r="G323" s="3" t="s">
        <v>206</v>
      </c>
    </row>
    <row r="324" spans="1:7" ht="29.25" thickBot="1">
      <c r="A324" s="3"/>
      <c r="B324" s="3" t="s">
        <v>601</v>
      </c>
      <c r="C324" s="3" t="s">
        <v>602</v>
      </c>
      <c r="D324" s="3"/>
      <c r="E324" s="3"/>
      <c r="F324" s="9"/>
      <c r="G324" s="3" t="s">
        <v>55</v>
      </c>
    </row>
    <row r="325" spans="1:7" ht="29.25" thickBot="1">
      <c r="A325" s="3"/>
      <c r="B325" s="3" t="s">
        <v>603</v>
      </c>
      <c r="C325" s="3" t="s">
        <v>602</v>
      </c>
      <c r="D325" s="3"/>
      <c r="E325" s="3"/>
      <c r="F325" s="9"/>
      <c r="G325" s="3" t="s">
        <v>63</v>
      </c>
    </row>
    <row r="326" spans="1:7" ht="57.75" thickBot="1">
      <c r="A326" s="3"/>
      <c r="B326" s="3" t="s">
        <v>604</v>
      </c>
      <c r="C326" s="3" t="s">
        <v>605</v>
      </c>
      <c r="D326" s="3"/>
      <c r="E326" s="3"/>
      <c r="F326" s="9"/>
      <c r="G326" s="3" t="s">
        <v>61</v>
      </c>
    </row>
    <row r="327" spans="1:7" ht="72" thickBot="1">
      <c r="A327" s="3"/>
      <c r="B327" s="3" t="s">
        <v>606</v>
      </c>
      <c r="C327" s="3" t="s">
        <v>602</v>
      </c>
      <c r="D327" s="3"/>
      <c r="E327" s="3"/>
      <c r="F327" s="9"/>
      <c r="G327" s="3" t="s">
        <v>33</v>
      </c>
    </row>
    <row r="328" spans="1:7" ht="86.25" thickBot="1">
      <c r="A328" s="3"/>
      <c r="B328" s="3" t="s">
        <v>607</v>
      </c>
      <c r="C328" s="3" t="s">
        <v>608</v>
      </c>
      <c r="D328" s="3"/>
      <c r="E328" s="3"/>
      <c r="F328" s="9"/>
      <c r="G328" s="3" t="s">
        <v>157</v>
      </c>
    </row>
    <row r="329" spans="1:7" ht="57.75" thickBot="1">
      <c r="A329" s="3"/>
      <c r="B329" s="3" t="s">
        <v>609</v>
      </c>
      <c r="C329" s="3" t="s">
        <v>48</v>
      </c>
      <c r="D329" s="3"/>
      <c r="E329" s="3"/>
      <c r="F329" s="9"/>
      <c r="G329" s="3" t="s">
        <v>271</v>
      </c>
    </row>
    <row r="330" spans="1:7" ht="86.25" thickBot="1">
      <c r="A330" s="3"/>
      <c r="B330" s="3" t="s">
        <v>610</v>
      </c>
      <c r="C330" s="3" t="s">
        <v>611</v>
      </c>
      <c r="D330" s="3"/>
      <c r="E330" s="3"/>
      <c r="F330" s="9"/>
      <c r="G330" s="3" t="s">
        <v>157</v>
      </c>
    </row>
    <row r="331" spans="1:7" ht="57.75" thickBot="1">
      <c r="A331" s="3"/>
      <c r="B331" s="3" t="s">
        <v>612</v>
      </c>
      <c r="C331" s="3" t="s">
        <v>613</v>
      </c>
      <c r="D331" s="3"/>
      <c r="E331" s="3"/>
      <c r="F331" s="9"/>
      <c r="G331" s="3" t="s">
        <v>58</v>
      </c>
    </row>
    <row r="332" spans="1:7" ht="42.75">
      <c r="A332" s="26"/>
      <c r="B332" s="26" t="s">
        <v>614</v>
      </c>
      <c r="C332" s="26" t="s">
        <v>255</v>
      </c>
      <c r="D332" s="26"/>
      <c r="E332" s="26"/>
      <c r="F332" s="28"/>
      <c r="G332" s="3" t="s">
        <v>266</v>
      </c>
    </row>
    <row r="333" spans="1:7" ht="72" thickBot="1">
      <c r="A333" s="27"/>
      <c r="B333" s="27"/>
      <c r="C333" s="27"/>
      <c r="D333" s="27"/>
      <c r="E333" s="27"/>
      <c r="F333" s="29"/>
      <c r="G333" s="5" t="s">
        <v>615</v>
      </c>
    </row>
    <row r="334" spans="1:7" ht="57.75" thickBot="1">
      <c r="A334" s="3"/>
      <c r="B334" s="3" t="s">
        <v>616</v>
      </c>
      <c r="C334" s="3" t="s">
        <v>255</v>
      </c>
      <c r="D334" s="3"/>
      <c r="E334" s="3"/>
      <c r="F334" s="9"/>
      <c r="G334" s="3" t="s">
        <v>19</v>
      </c>
    </row>
    <row r="335" spans="1:7" ht="57.75" thickBot="1">
      <c r="A335" s="3"/>
      <c r="B335" s="3" t="s">
        <v>617</v>
      </c>
      <c r="C335" s="3" t="s">
        <v>618</v>
      </c>
      <c r="D335" s="3"/>
      <c r="E335" s="3"/>
      <c r="F335" s="9"/>
      <c r="G335" s="3" t="s">
        <v>61</v>
      </c>
    </row>
    <row r="336" spans="1:7" ht="86.25" thickBot="1">
      <c r="A336" s="3"/>
      <c r="B336" s="3" t="s">
        <v>619</v>
      </c>
      <c r="C336" s="3" t="s">
        <v>620</v>
      </c>
      <c r="D336" s="3"/>
      <c r="E336" s="3"/>
      <c r="F336" s="9"/>
      <c r="G336" s="3" t="s">
        <v>42</v>
      </c>
    </row>
    <row r="337" spans="1:7" ht="86.25" thickBot="1">
      <c r="A337" s="3"/>
      <c r="B337" s="3" t="s">
        <v>621</v>
      </c>
      <c r="C337" s="3" t="s">
        <v>622</v>
      </c>
      <c r="D337" s="3"/>
      <c r="E337" s="3"/>
      <c r="F337" s="9"/>
      <c r="G337" s="3" t="s">
        <v>157</v>
      </c>
    </row>
    <row r="338" spans="1:7" ht="29.25" thickBot="1">
      <c r="A338" s="3"/>
      <c r="B338" s="3" t="s">
        <v>623</v>
      </c>
      <c r="C338" s="3" t="s">
        <v>624</v>
      </c>
      <c r="D338" s="3"/>
      <c r="E338" s="3"/>
      <c r="F338" s="9"/>
      <c r="G338" s="3" t="s">
        <v>73</v>
      </c>
    </row>
    <row r="339" spans="1:7">
      <c r="A339" s="26"/>
      <c r="B339" s="26" t="s">
        <v>625</v>
      </c>
      <c r="C339" s="26" t="s">
        <v>626</v>
      </c>
      <c r="D339" s="26"/>
      <c r="E339" s="26"/>
      <c r="F339" s="28"/>
      <c r="G339" s="3" t="s">
        <v>76</v>
      </c>
    </row>
    <row r="340" spans="1:7" ht="43.5" thickBot="1">
      <c r="A340" s="27"/>
      <c r="B340" s="27"/>
      <c r="C340" s="27"/>
      <c r="D340" s="27"/>
      <c r="E340" s="27"/>
      <c r="F340" s="29"/>
      <c r="G340" s="5" t="s">
        <v>13</v>
      </c>
    </row>
    <row r="341" spans="1:7" ht="43.5" thickBot="1">
      <c r="A341" s="3"/>
      <c r="B341" s="3" t="s">
        <v>627</v>
      </c>
      <c r="C341" s="3" t="s">
        <v>626</v>
      </c>
      <c r="D341" s="3"/>
      <c r="E341" s="3"/>
      <c r="F341" s="9"/>
      <c r="G341" s="3" t="s">
        <v>22</v>
      </c>
    </row>
    <row r="342" spans="1:7" ht="57.75" thickBot="1">
      <c r="A342" s="3"/>
      <c r="B342" s="3" t="s">
        <v>628</v>
      </c>
      <c r="C342" s="3" t="s">
        <v>629</v>
      </c>
      <c r="D342" s="3"/>
      <c r="E342" s="3"/>
      <c r="F342" s="9"/>
      <c r="G342" s="3" t="s">
        <v>19</v>
      </c>
    </row>
    <row r="343" spans="1:7" ht="57.75" thickBot="1">
      <c r="A343" s="3"/>
      <c r="B343" s="3" t="s">
        <v>630</v>
      </c>
      <c r="C343" s="3" t="s">
        <v>631</v>
      </c>
      <c r="D343" s="3"/>
      <c r="E343" s="3"/>
      <c r="F343" s="9"/>
      <c r="G343" s="3" t="s">
        <v>58</v>
      </c>
    </row>
    <row r="344" spans="1:7" ht="57.75" thickBot="1">
      <c r="A344" s="3"/>
      <c r="B344" s="3" t="s">
        <v>632</v>
      </c>
      <c r="C344" s="3" t="s">
        <v>633</v>
      </c>
      <c r="D344" s="3"/>
      <c r="E344" s="3"/>
      <c r="F344" s="9"/>
      <c r="G344" s="3" t="s">
        <v>58</v>
      </c>
    </row>
    <row r="345" spans="1:7" ht="57.75" thickBot="1">
      <c r="A345" s="3"/>
      <c r="B345" s="3" t="s">
        <v>634</v>
      </c>
      <c r="C345" s="3" t="s">
        <v>635</v>
      </c>
      <c r="D345" s="3"/>
      <c r="E345" s="3"/>
      <c r="F345" s="9"/>
      <c r="G345" s="3" t="s">
        <v>271</v>
      </c>
    </row>
    <row r="346" spans="1:7" ht="86.25" thickBot="1">
      <c r="A346" s="3"/>
      <c r="B346" s="3" t="s">
        <v>636</v>
      </c>
      <c r="C346" s="3" t="s">
        <v>637</v>
      </c>
      <c r="D346" s="3"/>
      <c r="E346" s="3"/>
      <c r="F346" s="9"/>
      <c r="G346" s="3" t="s">
        <v>157</v>
      </c>
    </row>
    <row r="347" spans="1:7" ht="57">
      <c r="A347" s="26"/>
      <c r="B347" s="26" t="s">
        <v>638</v>
      </c>
      <c r="C347" s="26" t="s">
        <v>639</v>
      </c>
      <c r="D347" s="26"/>
      <c r="E347" s="26"/>
      <c r="F347" s="28"/>
      <c r="G347" s="3" t="s">
        <v>19</v>
      </c>
    </row>
    <row r="348" spans="1:7" ht="15.75" thickBot="1">
      <c r="A348" s="27"/>
      <c r="B348" s="27"/>
      <c r="C348" s="27"/>
      <c r="D348" s="27"/>
      <c r="E348" s="27"/>
      <c r="F348" s="29"/>
      <c r="G348" s="5" t="s">
        <v>229</v>
      </c>
    </row>
    <row r="349" spans="1:7" ht="29.25" thickBot="1">
      <c r="A349" s="3"/>
      <c r="B349" s="3" t="s">
        <v>640</v>
      </c>
      <c r="C349" s="3" t="s">
        <v>641</v>
      </c>
      <c r="D349" s="3"/>
      <c r="E349" s="3"/>
      <c r="F349" s="9"/>
      <c r="G349" s="3" t="s">
        <v>28</v>
      </c>
    </row>
    <row r="350" spans="1:7" ht="57">
      <c r="A350" s="26"/>
      <c r="B350" s="26" t="s">
        <v>642</v>
      </c>
      <c r="C350" s="26" t="s">
        <v>643</v>
      </c>
      <c r="D350" s="26"/>
      <c r="E350" s="26"/>
      <c r="F350" s="28"/>
      <c r="G350" s="3" t="s">
        <v>19</v>
      </c>
    </row>
    <row r="351" spans="1:7" ht="29.25" thickBot="1">
      <c r="A351" s="27"/>
      <c r="B351" s="27"/>
      <c r="C351" s="27"/>
      <c r="D351" s="27"/>
      <c r="E351" s="27"/>
      <c r="F351" s="29"/>
      <c r="G351" s="5" t="s">
        <v>193</v>
      </c>
    </row>
    <row r="352" spans="1:7" ht="57.75" thickBot="1">
      <c r="A352" s="3"/>
      <c r="B352" s="3" t="s">
        <v>644</v>
      </c>
      <c r="C352" s="3" t="s">
        <v>645</v>
      </c>
      <c r="D352" s="3"/>
      <c r="E352" s="3"/>
      <c r="F352" s="9"/>
      <c r="G352" s="3" t="s">
        <v>9</v>
      </c>
    </row>
    <row r="353" spans="1:7" ht="85.5">
      <c r="A353" s="26"/>
      <c r="B353" s="26" t="s">
        <v>646</v>
      </c>
      <c r="C353" s="26" t="s">
        <v>647</v>
      </c>
      <c r="D353" s="26"/>
      <c r="E353" s="26"/>
      <c r="F353" s="28"/>
      <c r="G353" s="3" t="s">
        <v>157</v>
      </c>
    </row>
    <row r="354" spans="1:7" ht="57.75" thickBot="1">
      <c r="A354" s="27"/>
      <c r="B354" s="27"/>
      <c r="C354" s="27"/>
      <c r="D354" s="27"/>
      <c r="E354" s="27"/>
      <c r="F354" s="29"/>
      <c r="G354" s="5" t="s">
        <v>152</v>
      </c>
    </row>
    <row r="355" spans="1:7" ht="57.75" thickBot="1">
      <c r="A355" s="3"/>
      <c r="B355" s="3" t="s">
        <v>648</v>
      </c>
      <c r="C355" s="3" t="s">
        <v>649</v>
      </c>
      <c r="D355" s="3"/>
      <c r="E355" s="3"/>
      <c r="F355" s="9"/>
      <c r="G355" s="3" t="s">
        <v>39</v>
      </c>
    </row>
    <row r="356" spans="1:7" ht="57.75" thickBot="1">
      <c r="A356" s="3"/>
      <c r="B356" s="3" t="s">
        <v>650</v>
      </c>
      <c r="C356" s="3" t="s">
        <v>651</v>
      </c>
      <c r="D356" s="3"/>
      <c r="E356" s="3"/>
      <c r="F356" s="9"/>
      <c r="G356" s="3" t="s">
        <v>61</v>
      </c>
    </row>
    <row r="357" spans="1:7" ht="86.25" thickBot="1">
      <c r="A357" s="3"/>
      <c r="B357" s="3" t="s">
        <v>652</v>
      </c>
      <c r="C357" s="3" t="s">
        <v>653</v>
      </c>
      <c r="D357" s="3"/>
      <c r="E357" s="3"/>
      <c r="F357" s="9"/>
      <c r="G357" s="3" t="s">
        <v>42</v>
      </c>
    </row>
    <row r="358" spans="1:7" ht="29.25" thickBot="1">
      <c r="A358" s="3"/>
      <c r="B358" s="3" t="s">
        <v>654</v>
      </c>
      <c r="C358" s="3" t="s">
        <v>57</v>
      </c>
      <c r="D358" s="3"/>
      <c r="E358" s="3"/>
      <c r="F358" s="9"/>
      <c r="G358" s="3" t="s">
        <v>63</v>
      </c>
    </row>
    <row r="359" spans="1:7" ht="29.25" thickBot="1">
      <c r="A359" s="3"/>
      <c r="B359" s="3" t="s">
        <v>655</v>
      </c>
      <c r="C359" s="3" t="s">
        <v>656</v>
      </c>
      <c r="D359" s="3"/>
      <c r="E359" s="3"/>
      <c r="F359" s="9"/>
      <c r="G359" s="3" t="s">
        <v>55</v>
      </c>
    </row>
    <row r="360" spans="1:7" ht="29.25" thickBot="1">
      <c r="A360" s="3"/>
      <c r="B360" s="3" t="s">
        <v>657</v>
      </c>
      <c r="C360" s="3" t="s">
        <v>658</v>
      </c>
      <c r="D360" s="3"/>
      <c r="E360" s="3"/>
      <c r="F360" s="9"/>
      <c r="G360" s="3" t="s">
        <v>128</v>
      </c>
    </row>
    <row r="361" spans="1:7" ht="57.75" thickBot="1">
      <c r="A361" s="3"/>
      <c r="B361" s="3" t="s">
        <v>659</v>
      </c>
      <c r="C361" s="3" t="s">
        <v>660</v>
      </c>
      <c r="D361" s="3"/>
      <c r="E361" s="3"/>
      <c r="F361" s="9"/>
      <c r="G361" s="3" t="s">
        <v>58</v>
      </c>
    </row>
    <row r="362" spans="1:7" ht="57.75" thickBot="1">
      <c r="A362" s="3"/>
      <c r="B362" s="3" t="s">
        <v>661</v>
      </c>
      <c r="C362" s="3" t="s">
        <v>662</v>
      </c>
      <c r="D362" s="3"/>
      <c r="E362" s="3"/>
      <c r="F362" s="9"/>
      <c r="G362" s="3" t="s">
        <v>58</v>
      </c>
    </row>
    <row r="363" spans="1:7" ht="29.25" thickBot="1">
      <c r="A363" s="3"/>
      <c r="B363" s="3" t="s">
        <v>663</v>
      </c>
      <c r="C363" s="3" t="s">
        <v>664</v>
      </c>
      <c r="D363" s="3"/>
      <c r="E363" s="3"/>
      <c r="F363" s="9"/>
      <c r="G363" s="3" t="s">
        <v>63</v>
      </c>
    </row>
    <row r="364" spans="1:7" ht="85.5">
      <c r="A364" s="26"/>
      <c r="B364" s="26" t="s">
        <v>665</v>
      </c>
      <c r="C364" s="26" t="s">
        <v>666</v>
      </c>
      <c r="D364" s="26"/>
      <c r="E364" s="26"/>
      <c r="F364" s="28"/>
      <c r="G364" s="3" t="s">
        <v>157</v>
      </c>
    </row>
    <row r="365" spans="1:7" ht="86.25" thickBot="1">
      <c r="A365" s="27"/>
      <c r="B365" s="27"/>
      <c r="C365" s="27"/>
      <c r="D365" s="27"/>
      <c r="E365" s="27"/>
      <c r="F365" s="29"/>
      <c r="G365" s="5" t="s">
        <v>25</v>
      </c>
    </row>
    <row r="366" spans="1:7" ht="57.75" thickBot="1">
      <c r="A366" s="3"/>
      <c r="B366" s="3" t="s">
        <v>667</v>
      </c>
      <c r="C366" s="3" t="s">
        <v>668</v>
      </c>
      <c r="D366" s="3"/>
      <c r="E366" s="3"/>
      <c r="F366" s="9"/>
      <c r="G366" s="3" t="s">
        <v>19</v>
      </c>
    </row>
    <row r="367" spans="1:7" ht="43.5" thickBot="1">
      <c r="A367" s="3"/>
      <c r="B367" s="3" t="s">
        <v>669</v>
      </c>
      <c r="C367" s="3" t="s">
        <v>670</v>
      </c>
      <c r="D367" s="3"/>
      <c r="E367" s="3"/>
      <c r="F367" s="9"/>
      <c r="G367" s="3" t="s">
        <v>13</v>
      </c>
    </row>
    <row r="368" spans="1:7" ht="57.75" thickBot="1">
      <c r="A368" s="3"/>
      <c r="B368" s="3" t="s">
        <v>671</v>
      </c>
      <c r="C368" s="3" t="s">
        <v>257</v>
      </c>
      <c r="D368" s="3"/>
      <c r="E368" s="3"/>
      <c r="F368" s="9"/>
      <c r="G368" s="3" t="s">
        <v>61</v>
      </c>
    </row>
    <row r="369" spans="1:7" ht="15.75" thickBot="1">
      <c r="A369" s="3"/>
      <c r="B369" s="3" t="s">
        <v>672</v>
      </c>
      <c r="C369" s="3" t="s">
        <v>65</v>
      </c>
      <c r="D369" s="3"/>
      <c r="E369" s="3"/>
      <c r="F369" s="9"/>
      <c r="G369" s="3" t="s">
        <v>76</v>
      </c>
    </row>
    <row r="370" spans="1:7" ht="57.75" thickBot="1">
      <c r="A370" s="3"/>
      <c r="B370" s="3" t="s">
        <v>673</v>
      </c>
      <c r="C370" s="3" t="s">
        <v>674</v>
      </c>
      <c r="D370" s="3"/>
      <c r="E370" s="3"/>
      <c r="F370" s="9"/>
      <c r="G370" s="3" t="s">
        <v>675</v>
      </c>
    </row>
    <row r="371" spans="1:7" ht="57.75" thickBot="1">
      <c r="A371" s="3"/>
      <c r="B371" s="3" t="s">
        <v>676</v>
      </c>
      <c r="C371" s="3" t="s">
        <v>677</v>
      </c>
      <c r="D371" s="3"/>
      <c r="E371" s="3"/>
      <c r="F371" s="9"/>
      <c r="G371" s="3" t="s">
        <v>85</v>
      </c>
    </row>
    <row r="372" spans="1:7" ht="57.75" thickBot="1">
      <c r="A372" s="3"/>
      <c r="B372" s="3" t="s">
        <v>678</v>
      </c>
      <c r="C372" s="3" t="s">
        <v>65</v>
      </c>
      <c r="D372" s="3"/>
      <c r="E372" s="3"/>
      <c r="F372" s="9"/>
      <c r="G372" s="3" t="s">
        <v>19</v>
      </c>
    </row>
    <row r="373" spans="1:7" ht="72" thickBot="1">
      <c r="A373" s="3"/>
      <c r="B373" s="3" t="s">
        <v>679</v>
      </c>
      <c r="C373" s="3" t="s">
        <v>65</v>
      </c>
      <c r="D373" s="3"/>
      <c r="E373" s="3"/>
      <c r="F373" s="9"/>
      <c r="G373" s="3" t="s">
        <v>615</v>
      </c>
    </row>
    <row r="374" spans="1:7" ht="57.75" thickBot="1">
      <c r="A374" s="3"/>
      <c r="B374" s="3" t="s">
        <v>680</v>
      </c>
      <c r="C374" s="3" t="s">
        <v>681</v>
      </c>
      <c r="D374" s="3"/>
      <c r="E374" s="3"/>
      <c r="F374" s="9"/>
      <c r="G374" s="3" t="s">
        <v>271</v>
      </c>
    </row>
    <row r="375" spans="1:7" ht="86.25" thickBot="1">
      <c r="A375" s="3"/>
      <c r="B375" s="3" t="s">
        <v>682</v>
      </c>
      <c r="C375" s="3" t="s">
        <v>681</v>
      </c>
      <c r="D375" s="3"/>
      <c r="E375" s="3"/>
      <c r="F375" s="9"/>
      <c r="G375" s="3" t="s">
        <v>157</v>
      </c>
    </row>
    <row r="376" spans="1:7" ht="57">
      <c r="A376" s="26"/>
      <c r="B376" s="26" t="s">
        <v>683</v>
      </c>
      <c r="C376" s="26" t="s">
        <v>681</v>
      </c>
      <c r="D376" s="26"/>
      <c r="E376" s="26"/>
      <c r="F376" s="28"/>
      <c r="G376" s="3" t="s">
        <v>19</v>
      </c>
    </row>
    <row r="377" spans="1:7" ht="29.25" thickBot="1">
      <c r="A377" s="27"/>
      <c r="B377" s="27"/>
      <c r="C377" s="27"/>
      <c r="D377" s="27"/>
      <c r="E377" s="27"/>
      <c r="F377" s="29"/>
      <c r="G377" s="5" t="s">
        <v>55</v>
      </c>
    </row>
    <row r="378" spans="1:7" ht="57.75" thickBot="1">
      <c r="A378" s="3"/>
      <c r="B378" s="3" t="s">
        <v>684</v>
      </c>
      <c r="C378" s="3" t="s">
        <v>685</v>
      </c>
      <c r="D378" s="3"/>
      <c r="E378" s="3"/>
      <c r="F378" s="9"/>
      <c r="G378" s="3" t="s">
        <v>61</v>
      </c>
    </row>
    <row r="379" spans="1:7" ht="72" thickBot="1">
      <c r="A379" s="3"/>
      <c r="B379" s="3" t="s">
        <v>686</v>
      </c>
      <c r="C379" s="3" t="s">
        <v>681</v>
      </c>
      <c r="D379" s="3"/>
      <c r="E379" s="3"/>
      <c r="F379" s="9"/>
      <c r="G379" s="3" t="s">
        <v>52</v>
      </c>
    </row>
    <row r="380" spans="1:7" ht="29.25" thickBot="1">
      <c r="A380" s="3"/>
      <c r="B380" s="3" t="s">
        <v>687</v>
      </c>
      <c r="C380" s="3" t="s">
        <v>681</v>
      </c>
      <c r="D380" s="3"/>
      <c r="E380" s="3"/>
      <c r="F380" s="9"/>
      <c r="G380" s="3" t="s">
        <v>63</v>
      </c>
    </row>
    <row r="381" spans="1:7" ht="57.75" thickBot="1">
      <c r="A381" s="3"/>
      <c r="B381" s="3" t="s">
        <v>688</v>
      </c>
      <c r="C381" s="3" t="s">
        <v>65</v>
      </c>
      <c r="D381" s="3"/>
      <c r="E381" s="3"/>
      <c r="F381" s="9"/>
      <c r="G381" s="3" t="s">
        <v>271</v>
      </c>
    </row>
    <row r="382" spans="1:7" ht="57.75" thickBot="1">
      <c r="A382" s="3"/>
      <c r="B382" s="3" t="s">
        <v>689</v>
      </c>
      <c r="C382" s="3" t="s">
        <v>681</v>
      </c>
      <c r="D382" s="3"/>
      <c r="E382" s="3"/>
      <c r="F382" s="9"/>
      <c r="G382" s="3" t="s">
        <v>58</v>
      </c>
    </row>
    <row r="383" spans="1:7" ht="57.75" thickBot="1">
      <c r="A383" s="3"/>
      <c r="B383" s="3" t="s">
        <v>690</v>
      </c>
      <c r="C383" s="3" t="s">
        <v>691</v>
      </c>
      <c r="D383" s="3"/>
      <c r="E383" s="3"/>
      <c r="F383" s="9"/>
      <c r="G383" s="3" t="s">
        <v>19</v>
      </c>
    </row>
    <row r="384" spans="1:7" ht="57.75" thickBot="1">
      <c r="A384" s="3"/>
      <c r="B384" s="3" t="s">
        <v>692</v>
      </c>
      <c r="C384" s="3" t="s">
        <v>681</v>
      </c>
      <c r="D384" s="3"/>
      <c r="E384" s="3"/>
      <c r="F384" s="9"/>
      <c r="G384" s="3" t="s">
        <v>19</v>
      </c>
    </row>
    <row r="385" spans="1:7" ht="15.75" thickBot="1">
      <c r="A385" s="3"/>
      <c r="B385" s="3" t="s">
        <v>693</v>
      </c>
      <c r="C385" s="3" t="s">
        <v>65</v>
      </c>
      <c r="D385" s="3"/>
      <c r="E385" s="3"/>
      <c r="F385" s="9"/>
      <c r="G385" s="3" t="s">
        <v>115</v>
      </c>
    </row>
    <row r="386" spans="1:7" ht="57.75" thickBot="1">
      <c r="A386" s="3"/>
      <c r="B386" s="3" t="s">
        <v>694</v>
      </c>
      <c r="C386" s="3" t="s">
        <v>695</v>
      </c>
      <c r="D386" s="3"/>
      <c r="E386" s="3"/>
      <c r="F386" s="9"/>
      <c r="G386" s="3" t="s">
        <v>39</v>
      </c>
    </row>
    <row r="387" spans="1:7" ht="57.75" thickBot="1">
      <c r="A387" s="3"/>
      <c r="B387" s="3" t="s">
        <v>696</v>
      </c>
      <c r="C387" s="3" t="s">
        <v>681</v>
      </c>
      <c r="D387" s="3"/>
      <c r="E387" s="3"/>
      <c r="F387" s="9"/>
      <c r="G387" s="3" t="s">
        <v>39</v>
      </c>
    </row>
    <row r="388" spans="1:7" ht="29.25" thickBot="1">
      <c r="A388" s="3"/>
      <c r="B388" s="3" t="s">
        <v>697</v>
      </c>
      <c r="C388" s="3" t="s">
        <v>685</v>
      </c>
      <c r="D388" s="3"/>
      <c r="E388" s="3"/>
      <c r="F388" s="9"/>
      <c r="G388" s="3" t="s">
        <v>55</v>
      </c>
    </row>
    <row r="389" spans="1:7" ht="43.5" thickBot="1">
      <c r="A389" s="3"/>
      <c r="B389" s="3" t="s">
        <v>698</v>
      </c>
      <c r="C389" s="3" t="s">
        <v>677</v>
      </c>
      <c r="D389" s="3"/>
      <c r="E389" s="3"/>
      <c r="F389" s="9"/>
      <c r="G389" s="3" t="s">
        <v>266</v>
      </c>
    </row>
    <row r="390" spans="1:7" ht="57.75" thickBot="1">
      <c r="A390" s="3"/>
      <c r="B390" s="3" t="s">
        <v>699</v>
      </c>
      <c r="C390" s="3" t="s">
        <v>700</v>
      </c>
      <c r="D390" s="3"/>
      <c r="E390" s="3"/>
      <c r="F390" s="9"/>
      <c r="G390" s="3" t="s">
        <v>9</v>
      </c>
    </row>
    <row r="391" spans="1:7" ht="57.75" thickBot="1">
      <c r="A391" s="3"/>
      <c r="B391" s="3" t="s">
        <v>701</v>
      </c>
      <c r="C391" s="3" t="s">
        <v>681</v>
      </c>
      <c r="D391" s="3"/>
      <c r="E391" s="3"/>
      <c r="F391" s="9"/>
      <c r="G391" s="3" t="s">
        <v>19</v>
      </c>
    </row>
    <row r="392" spans="1:7" ht="86.25" thickBot="1">
      <c r="A392" s="3"/>
      <c r="B392" s="3" t="s">
        <v>702</v>
      </c>
      <c r="C392" s="3" t="s">
        <v>65</v>
      </c>
      <c r="D392" s="3"/>
      <c r="E392" s="3"/>
      <c r="F392" s="9"/>
      <c r="G392" s="3" t="s">
        <v>157</v>
      </c>
    </row>
    <row r="393" spans="1:7" ht="57.75" thickBot="1">
      <c r="A393" s="3"/>
      <c r="B393" s="3" t="s">
        <v>703</v>
      </c>
      <c r="C393" s="3" t="s">
        <v>681</v>
      </c>
      <c r="D393" s="3"/>
      <c r="E393" s="3"/>
      <c r="F393" s="9"/>
      <c r="G393" s="3" t="s">
        <v>36</v>
      </c>
    </row>
    <row r="394" spans="1:7" ht="57">
      <c r="A394" s="26"/>
      <c r="B394" s="26" t="s">
        <v>704</v>
      </c>
      <c r="C394" s="26" t="s">
        <v>65</v>
      </c>
      <c r="D394" s="26"/>
      <c r="E394" s="26"/>
      <c r="F394" s="28"/>
      <c r="G394" s="3" t="s">
        <v>39</v>
      </c>
    </row>
    <row r="395" spans="1:7" ht="43.5" thickBot="1">
      <c r="A395" s="27"/>
      <c r="B395" s="27"/>
      <c r="C395" s="27"/>
      <c r="D395" s="27"/>
      <c r="E395" s="27"/>
      <c r="F395" s="29"/>
      <c r="G395" s="5" t="s">
        <v>13</v>
      </c>
    </row>
    <row r="396" spans="1:7" ht="43.5" thickBot="1">
      <c r="A396" s="3"/>
      <c r="B396" s="3" t="s">
        <v>705</v>
      </c>
      <c r="C396" s="3" t="s">
        <v>681</v>
      </c>
      <c r="D396" s="3"/>
      <c r="E396" s="3"/>
      <c r="F396" s="9"/>
      <c r="G396" s="3" t="s">
        <v>22</v>
      </c>
    </row>
    <row r="397" spans="1:7" ht="57.75" thickBot="1">
      <c r="A397" s="3"/>
      <c r="B397" s="3" t="s">
        <v>706</v>
      </c>
      <c r="C397" s="3" t="s">
        <v>707</v>
      </c>
      <c r="D397" s="3"/>
      <c r="E397" s="3"/>
      <c r="F397" s="9"/>
      <c r="G397" s="3" t="s">
        <v>61</v>
      </c>
    </row>
    <row r="398" spans="1:7" ht="86.25" thickBot="1">
      <c r="A398" s="3"/>
      <c r="B398" s="3" t="s">
        <v>708</v>
      </c>
      <c r="C398" s="3" t="s">
        <v>685</v>
      </c>
      <c r="D398" s="3"/>
      <c r="E398" s="3"/>
      <c r="F398" s="9"/>
      <c r="G398" s="3" t="s">
        <v>25</v>
      </c>
    </row>
    <row r="399" spans="1:7" ht="29.25" thickBot="1">
      <c r="A399" s="3"/>
      <c r="B399" s="3" t="s">
        <v>709</v>
      </c>
      <c r="C399" s="3" t="s">
        <v>681</v>
      </c>
      <c r="D399" s="3"/>
      <c r="E399" s="3"/>
      <c r="F399" s="9"/>
      <c r="G399" s="3" t="s">
        <v>63</v>
      </c>
    </row>
    <row r="400" spans="1:7" ht="57.75" thickBot="1">
      <c r="A400" s="3"/>
      <c r="B400" s="3" t="s">
        <v>710</v>
      </c>
      <c r="C400" s="3" t="s">
        <v>65</v>
      </c>
      <c r="D400" s="3"/>
      <c r="E400" s="3"/>
      <c r="F400" s="9"/>
      <c r="G400" s="3" t="s">
        <v>61</v>
      </c>
    </row>
    <row r="401" spans="1:7" ht="43.5" thickBot="1">
      <c r="A401" s="3"/>
      <c r="B401" s="3" t="s">
        <v>711</v>
      </c>
      <c r="C401" s="3" t="s">
        <v>681</v>
      </c>
      <c r="D401" s="3"/>
      <c r="E401" s="3"/>
      <c r="F401" s="9"/>
      <c r="G401" s="3" t="s">
        <v>13</v>
      </c>
    </row>
    <row r="402" spans="1:7" ht="57.75" thickBot="1">
      <c r="A402" s="3"/>
      <c r="B402" s="3" t="s">
        <v>712</v>
      </c>
      <c r="C402" s="3" t="s">
        <v>685</v>
      </c>
      <c r="D402" s="3"/>
      <c r="E402" s="3"/>
      <c r="F402" s="9"/>
      <c r="G402" s="3" t="s">
        <v>36</v>
      </c>
    </row>
    <row r="403" spans="1:7" ht="57">
      <c r="A403" s="26"/>
      <c r="B403" s="26" t="s">
        <v>713</v>
      </c>
      <c r="C403" s="26" t="s">
        <v>65</v>
      </c>
      <c r="D403" s="26"/>
      <c r="E403" s="26"/>
      <c r="F403" s="28"/>
      <c r="G403" s="3" t="s">
        <v>19</v>
      </c>
    </row>
    <row r="404" spans="1:7" ht="72" thickBot="1">
      <c r="A404" s="27"/>
      <c r="B404" s="27"/>
      <c r="C404" s="27"/>
      <c r="D404" s="27"/>
      <c r="E404" s="27"/>
      <c r="F404" s="29"/>
      <c r="G404" s="5" t="s">
        <v>52</v>
      </c>
    </row>
    <row r="405" spans="1:7" ht="57">
      <c r="A405" s="26"/>
      <c r="B405" s="26" t="s">
        <v>714</v>
      </c>
      <c r="C405" s="26" t="s">
        <v>257</v>
      </c>
      <c r="D405" s="26"/>
      <c r="E405" s="26"/>
      <c r="F405" s="28"/>
      <c r="G405" s="3" t="s">
        <v>19</v>
      </c>
    </row>
    <row r="406" spans="1:7" ht="57.75" thickBot="1">
      <c r="A406" s="27"/>
      <c r="B406" s="27"/>
      <c r="C406" s="27"/>
      <c r="D406" s="27"/>
      <c r="E406" s="27"/>
      <c r="F406" s="29"/>
      <c r="G406" s="5" t="s">
        <v>58</v>
      </c>
    </row>
    <row r="407" spans="1:7" ht="15.75" thickBot="1">
      <c r="A407" s="3"/>
      <c r="B407" s="3" t="s">
        <v>715</v>
      </c>
      <c r="C407" s="3" t="s">
        <v>681</v>
      </c>
      <c r="D407" s="3"/>
      <c r="E407" s="3"/>
      <c r="F407" s="9"/>
      <c r="G407" s="3" t="s">
        <v>76</v>
      </c>
    </row>
    <row r="408" spans="1:7" ht="29.25" thickBot="1">
      <c r="A408" s="3"/>
      <c r="B408" s="3" t="s">
        <v>716</v>
      </c>
      <c r="C408" s="3" t="s">
        <v>65</v>
      </c>
      <c r="D408" s="3"/>
      <c r="E408" s="3"/>
      <c r="F408" s="9"/>
      <c r="G408" s="3" t="s">
        <v>55</v>
      </c>
    </row>
    <row r="409" spans="1:7" ht="29.25" thickBot="1">
      <c r="A409" s="3"/>
      <c r="B409" s="3" t="s">
        <v>717</v>
      </c>
      <c r="C409" s="3" t="s">
        <v>681</v>
      </c>
      <c r="D409" s="3"/>
      <c r="E409" s="3"/>
      <c r="F409" s="9"/>
      <c r="G409" s="3" t="s">
        <v>28</v>
      </c>
    </row>
    <row r="410" spans="1:7" ht="57.75" thickBot="1">
      <c r="A410" s="3"/>
      <c r="B410" s="3" t="s">
        <v>718</v>
      </c>
      <c r="C410" s="3" t="s">
        <v>681</v>
      </c>
      <c r="D410" s="3"/>
      <c r="E410" s="3"/>
      <c r="F410" s="9"/>
      <c r="G410" s="3" t="s">
        <v>19</v>
      </c>
    </row>
    <row r="411" spans="1:7" ht="57.75" thickBot="1">
      <c r="A411" s="3"/>
      <c r="B411" s="3" t="s">
        <v>719</v>
      </c>
      <c r="C411" s="3" t="s">
        <v>681</v>
      </c>
      <c r="D411" s="3"/>
      <c r="E411" s="3"/>
      <c r="F411" s="9"/>
      <c r="G411" s="3" t="s">
        <v>85</v>
      </c>
    </row>
    <row r="412" spans="1:7" ht="43.5" thickBot="1">
      <c r="A412" s="3"/>
      <c r="B412" s="3" t="s">
        <v>720</v>
      </c>
      <c r="C412" s="3" t="s">
        <v>721</v>
      </c>
      <c r="D412" s="3"/>
      <c r="E412" s="3"/>
      <c r="F412" s="9"/>
      <c r="G412" s="3" t="s">
        <v>13</v>
      </c>
    </row>
    <row r="413" spans="1:7" ht="57">
      <c r="A413" s="26"/>
      <c r="B413" s="26" t="s">
        <v>722</v>
      </c>
      <c r="C413" s="26" t="s">
        <v>721</v>
      </c>
      <c r="D413" s="26"/>
      <c r="E413" s="26"/>
      <c r="F413" s="28"/>
      <c r="G413" s="3" t="s">
        <v>9</v>
      </c>
    </row>
    <row r="414" spans="1:7" ht="43.5" thickBot="1">
      <c r="A414" s="27"/>
      <c r="B414" s="27"/>
      <c r="C414" s="27"/>
      <c r="D414" s="27"/>
      <c r="E414" s="27"/>
      <c r="F414" s="29"/>
      <c r="G414" s="5" t="s">
        <v>13</v>
      </c>
    </row>
    <row r="415" spans="1:7" ht="57.75" thickBot="1">
      <c r="A415" s="3"/>
      <c r="B415" s="3" t="s">
        <v>723</v>
      </c>
      <c r="C415" s="3" t="s">
        <v>721</v>
      </c>
      <c r="D415" s="3"/>
      <c r="E415" s="3"/>
      <c r="F415" s="9"/>
      <c r="G415" s="3" t="s">
        <v>36</v>
      </c>
    </row>
    <row r="416" spans="1:7" ht="57.75" thickBot="1">
      <c r="A416" s="3"/>
      <c r="B416" s="3" t="s">
        <v>724</v>
      </c>
      <c r="C416" s="3" t="s">
        <v>725</v>
      </c>
      <c r="D416" s="3"/>
      <c r="E416" s="3"/>
      <c r="F416" s="9"/>
      <c r="G416" s="3" t="s">
        <v>19</v>
      </c>
    </row>
    <row r="417" spans="1:7" ht="57.75" thickBot="1">
      <c r="A417" s="3"/>
      <c r="B417" s="3" t="s">
        <v>726</v>
      </c>
      <c r="C417" s="3" t="s">
        <v>727</v>
      </c>
      <c r="D417" s="3"/>
      <c r="E417" s="3"/>
      <c r="F417" s="9"/>
      <c r="G417" s="3" t="s">
        <v>271</v>
      </c>
    </row>
    <row r="418" spans="1:7" ht="28.5">
      <c r="A418" s="26"/>
      <c r="B418" s="26" t="s">
        <v>728</v>
      </c>
      <c r="C418" s="26" t="s">
        <v>729</v>
      </c>
      <c r="D418" s="26"/>
      <c r="E418" s="26"/>
      <c r="F418" s="28"/>
      <c r="G418" s="3" t="s">
        <v>206</v>
      </c>
    </row>
    <row r="419" spans="1:7" ht="57.75" thickBot="1">
      <c r="A419" s="27"/>
      <c r="B419" s="27"/>
      <c r="C419" s="27"/>
      <c r="D419" s="27"/>
      <c r="E419" s="27"/>
      <c r="F419" s="29"/>
      <c r="G419" s="5" t="s">
        <v>58</v>
      </c>
    </row>
    <row r="420" spans="1:7" ht="29.25" thickBot="1">
      <c r="A420" s="3"/>
      <c r="B420" s="3" t="s">
        <v>730</v>
      </c>
      <c r="C420" s="3" t="s">
        <v>721</v>
      </c>
      <c r="D420" s="3"/>
      <c r="E420" s="3"/>
      <c r="F420" s="9"/>
      <c r="G420" s="3" t="s">
        <v>73</v>
      </c>
    </row>
    <row r="421" spans="1:7" ht="29.25" thickBot="1">
      <c r="A421" s="3"/>
      <c r="B421" s="3" t="s">
        <v>731</v>
      </c>
      <c r="C421" s="3" t="s">
        <v>732</v>
      </c>
      <c r="D421" s="3"/>
      <c r="E421" s="3"/>
      <c r="F421" s="9"/>
      <c r="G421" s="3" t="s">
        <v>28</v>
      </c>
    </row>
    <row r="422" spans="1:7" ht="43.5" thickBot="1">
      <c r="A422" s="3"/>
      <c r="B422" s="3" t="s">
        <v>733</v>
      </c>
      <c r="C422" s="3" t="s">
        <v>734</v>
      </c>
      <c r="D422" s="3"/>
      <c r="E422" s="3"/>
      <c r="F422" s="9"/>
      <c r="G422" s="3" t="s">
        <v>76</v>
      </c>
    </row>
    <row r="423" spans="1:7" ht="57.75" thickBot="1">
      <c r="A423" s="3"/>
      <c r="B423" s="3" t="s">
        <v>735</v>
      </c>
      <c r="C423" s="3" t="s">
        <v>736</v>
      </c>
      <c r="D423" s="3"/>
      <c r="E423" s="3"/>
      <c r="F423" s="9"/>
      <c r="G423" s="3" t="s">
        <v>19</v>
      </c>
    </row>
    <row r="424" spans="1:7" ht="57.75" thickBot="1">
      <c r="A424" s="3"/>
      <c r="B424" s="3" t="s">
        <v>737</v>
      </c>
      <c r="C424" s="3" t="s">
        <v>738</v>
      </c>
      <c r="D424" s="3"/>
      <c r="E424" s="3"/>
      <c r="F424" s="9"/>
      <c r="G424" s="3" t="s">
        <v>19</v>
      </c>
    </row>
    <row r="425" spans="1:7" ht="57.75" thickBot="1">
      <c r="A425" s="3"/>
      <c r="B425" s="3" t="s">
        <v>739</v>
      </c>
      <c r="C425" s="3" t="s">
        <v>740</v>
      </c>
      <c r="D425" s="3"/>
      <c r="E425" s="3"/>
      <c r="F425" s="9"/>
      <c r="G425" s="3" t="s">
        <v>19</v>
      </c>
    </row>
    <row r="426" spans="1:7" ht="86.25" thickBot="1">
      <c r="A426" s="3"/>
      <c r="B426" s="3" t="s">
        <v>741</v>
      </c>
      <c r="C426" s="3" t="s">
        <v>738</v>
      </c>
      <c r="D426" s="3"/>
      <c r="E426" s="3"/>
      <c r="F426" s="9"/>
      <c r="G426" s="3" t="s">
        <v>90</v>
      </c>
    </row>
    <row r="427" spans="1:7" ht="15.75" thickBot="1">
      <c r="A427" s="3"/>
      <c r="B427" s="3" t="s">
        <v>742</v>
      </c>
      <c r="C427" s="3" t="s">
        <v>743</v>
      </c>
      <c r="D427" s="3"/>
      <c r="E427" s="3"/>
      <c r="F427" s="9"/>
      <c r="G427" s="3" t="s">
        <v>229</v>
      </c>
    </row>
    <row r="428" spans="1:7" ht="28.5">
      <c r="A428" s="26"/>
      <c r="B428" s="26" t="s">
        <v>744</v>
      </c>
      <c r="C428" s="26" t="s">
        <v>745</v>
      </c>
      <c r="D428" s="26"/>
      <c r="E428" s="26"/>
      <c r="F428" s="28"/>
      <c r="G428" s="3" t="s">
        <v>55</v>
      </c>
    </row>
    <row r="429" spans="1:7" ht="72" thickBot="1">
      <c r="A429" s="27"/>
      <c r="B429" s="27"/>
      <c r="C429" s="27"/>
      <c r="D429" s="27"/>
      <c r="E429" s="27"/>
      <c r="F429" s="29"/>
      <c r="G429" s="5" t="s">
        <v>52</v>
      </c>
    </row>
    <row r="430" spans="1:7" ht="57">
      <c r="A430" s="26"/>
      <c r="B430" s="26" t="s">
        <v>746</v>
      </c>
      <c r="C430" s="26" t="s">
        <v>747</v>
      </c>
      <c r="D430" s="26"/>
      <c r="E430" s="26"/>
      <c r="F430" s="28"/>
      <c r="G430" s="3" t="s">
        <v>36</v>
      </c>
    </row>
    <row r="431" spans="1:7" ht="43.5" thickBot="1">
      <c r="A431" s="27"/>
      <c r="B431" s="27"/>
      <c r="C431" s="27"/>
      <c r="D431" s="27"/>
      <c r="E431" s="27"/>
      <c r="F431" s="29"/>
      <c r="G431" s="5" t="s">
        <v>80</v>
      </c>
    </row>
    <row r="432" spans="1:7" ht="57.75" thickBot="1">
      <c r="A432" s="3"/>
      <c r="B432" s="3" t="s">
        <v>748</v>
      </c>
      <c r="C432" s="3" t="s">
        <v>745</v>
      </c>
      <c r="D432" s="3"/>
      <c r="E432" s="3"/>
      <c r="F432" s="9"/>
      <c r="G432" s="3" t="s">
        <v>19</v>
      </c>
    </row>
    <row r="433" spans="1:7" ht="57.75" thickBot="1">
      <c r="A433" s="3"/>
      <c r="B433" s="3" t="s">
        <v>749</v>
      </c>
      <c r="C433" s="3" t="s">
        <v>750</v>
      </c>
      <c r="D433" s="3"/>
      <c r="E433" s="3"/>
      <c r="F433" s="9"/>
      <c r="G433" s="3" t="s">
        <v>19</v>
      </c>
    </row>
    <row r="434" spans="1:7" ht="86.25" thickBot="1">
      <c r="A434" s="3"/>
      <c r="B434" s="3" t="s">
        <v>751</v>
      </c>
      <c r="C434" s="3" t="s">
        <v>752</v>
      </c>
      <c r="D434" s="3"/>
      <c r="E434" s="3"/>
      <c r="F434" s="9"/>
      <c r="G434" s="3" t="s">
        <v>42</v>
      </c>
    </row>
    <row r="435" spans="1:7" ht="57.75" thickBot="1">
      <c r="A435" s="3"/>
      <c r="B435" s="3" t="s">
        <v>753</v>
      </c>
      <c r="C435" s="3" t="s">
        <v>745</v>
      </c>
      <c r="D435" s="3"/>
      <c r="E435" s="3"/>
      <c r="F435" s="9"/>
      <c r="G435" s="3" t="s">
        <v>19</v>
      </c>
    </row>
    <row r="436" spans="1:7">
      <c r="A436" s="26"/>
      <c r="B436" s="26" t="s">
        <v>754</v>
      </c>
      <c r="C436" s="26" t="s">
        <v>755</v>
      </c>
      <c r="D436" s="26"/>
      <c r="E436" s="26"/>
      <c r="F436" s="28"/>
      <c r="G436" s="3" t="s">
        <v>76</v>
      </c>
    </row>
    <row r="437" spans="1:7" ht="72" thickBot="1">
      <c r="A437" s="27"/>
      <c r="B437" s="27"/>
      <c r="C437" s="27"/>
      <c r="D437" s="27"/>
      <c r="E437" s="27"/>
      <c r="F437" s="29"/>
      <c r="G437" s="5" t="s">
        <v>52</v>
      </c>
    </row>
    <row r="438" spans="1:7" ht="57.75" thickBot="1">
      <c r="A438" s="3"/>
      <c r="B438" s="3" t="s">
        <v>756</v>
      </c>
      <c r="C438" s="3" t="s">
        <v>757</v>
      </c>
      <c r="D438" s="3"/>
      <c r="E438" s="3"/>
      <c r="F438" s="9"/>
      <c r="G438" s="3" t="s">
        <v>9</v>
      </c>
    </row>
    <row r="439" spans="1:7" ht="57.75" thickBot="1">
      <c r="A439" s="3"/>
      <c r="B439" s="3" t="s">
        <v>758</v>
      </c>
      <c r="C439" s="3" t="s">
        <v>759</v>
      </c>
      <c r="D439" s="3"/>
      <c r="E439" s="3"/>
      <c r="F439" s="9"/>
      <c r="G439" s="3" t="s">
        <v>58</v>
      </c>
    </row>
    <row r="440" spans="1:7" ht="15.75" thickBot="1">
      <c r="A440" s="3"/>
      <c r="B440" s="3" t="s">
        <v>760</v>
      </c>
      <c r="C440" s="3" t="s">
        <v>761</v>
      </c>
      <c r="D440" s="3"/>
      <c r="E440" s="3"/>
      <c r="F440" s="9"/>
      <c r="G440" s="3"/>
    </row>
    <row r="441" spans="1:7" ht="72" thickBot="1">
      <c r="A441" s="3"/>
      <c r="B441" s="3" t="s">
        <v>762</v>
      </c>
      <c r="C441" s="3" t="s">
        <v>763</v>
      </c>
      <c r="D441" s="3"/>
      <c r="E441" s="3"/>
      <c r="F441" s="9"/>
      <c r="G441" s="3" t="s">
        <v>33</v>
      </c>
    </row>
    <row r="442" spans="1:7" ht="57.75" thickBot="1">
      <c r="A442" s="3"/>
      <c r="B442" s="3" t="s">
        <v>764</v>
      </c>
      <c r="C442" s="3" t="s">
        <v>763</v>
      </c>
      <c r="D442" s="3"/>
      <c r="E442" s="3"/>
      <c r="F442" s="9"/>
      <c r="G442" s="3" t="s">
        <v>61</v>
      </c>
    </row>
    <row r="443" spans="1:7" ht="29.25" thickBot="1">
      <c r="A443" s="3"/>
      <c r="B443" s="3" t="s">
        <v>765</v>
      </c>
      <c r="C443" s="3" t="s">
        <v>766</v>
      </c>
      <c r="D443" s="3"/>
      <c r="E443" s="3"/>
      <c r="F443" s="9"/>
      <c r="G443" s="3" t="s">
        <v>206</v>
      </c>
    </row>
    <row r="444" spans="1:7" ht="72" thickBot="1">
      <c r="A444" s="3"/>
      <c r="B444" s="3" t="s">
        <v>767</v>
      </c>
      <c r="C444" s="3" t="s">
        <v>768</v>
      </c>
      <c r="D444" s="3"/>
      <c r="E444" s="3"/>
      <c r="F444" s="9"/>
      <c r="G444" s="3" t="s">
        <v>33</v>
      </c>
    </row>
    <row r="445" spans="1:7" ht="57.75" thickBot="1">
      <c r="A445" s="3"/>
      <c r="B445" s="3" t="s">
        <v>769</v>
      </c>
      <c r="C445" s="3" t="s">
        <v>259</v>
      </c>
      <c r="D445" s="3"/>
      <c r="E445" s="3"/>
      <c r="F445" s="9"/>
      <c r="G445" s="3" t="s">
        <v>39</v>
      </c>
    </row>
    <row r="446" spans="1:7" ht="15.75" thickBot="1">
      <c r="A446" s="3"/>
      <c r="B446" s="3" t="s">
        <v>770</v>
      </c>
      <c r="C446" s="3" t="s">
        <v>771</v>
      </c>
      <c r="D446" s="3"/>
      <c r="E446" s="3"/>
      <c r="F446" s="9"/>
      <c r="G446" s="3" t="s">
        <v>128</v>
      </c>
    </row>
    <row r="447" spans="1:7" ht="86.25" thickBot="1">
      <c r="A447" s="3"/>
      <c r="B447" s="3" t="s">
        <v>772</v>
      </c>
      <c r="C447" s="3" t="s">
        <v>259</v>
      </c>
      <c r="D447" s="3"/>
      <c r="E447" s="3"/>
      <c r="F447" s="9"/>
      <c r="G447" s="3" t="s">
        <v>42</v>
      </c>
    </row>
    <row r="448" spans="1:7" ht="57.75" thickBot="1">
      <c r="A448" s="3"/>
      <c r="B448" s="3" t="s">
        <v>773</v>
      </c>
      <c r="C448" s="3" t="s">
        <v>259</v>
      </c>
      <c r="D448" s="3"/>
      <c r="E448" s="3"/>
      <c r="F448" s="9"/>
      <c r="G448" s="3" t="s">
        <v>271</v>
      </c>
    </row>
    <row r="449" spans="1:7" ht="28.5">
      <c r="A449" s="26"/>
      <c r="B449" s="26" t="s">
        <v>774</v>
      </c>
      <c r="C449" s="26" t="s">
        <v>259</v>
      </c>
      <c r="D449" s="26"/>
      <c r="E449" s="26"/>
      <c r="F449" s="28"/>
      <c r="G449" s="3" t="s">
        <v>55</v>
      </c>
    </row>
    <row r="450" spans="1:7" ht="72" thickBot="1">
      <c r="A450" s="27"/>
      <c r="B450" s="27"/>
      <c r="C450" s="27"/>
      <c r="D450" s="27"/>
      <c r="E450" s="27"/>
      <c r="F450" s="29"/>
      <c r="G450" s="5" t="s">
        <v>52</v>
      </c>
    </row>
    <row r="451" spans="1:7" ht="29.25" thickBot="1">
      <c r="A451" s="3"/>
      <c r="B451" s="3" t="s">
        <v>775</v>
      </c>
      <c r="C451" s="3" t="s">
        <v>776</v>
      </c>
      <c r="D451" s="3"/>
      <c r="E451" s="3"/>
      <c r="F451" s="9"/>
      <c r="G451" s="3" t="s">
        <v>28</v>
      </c>
    </row>
    <row r="452" spans="1:7" ht="57.75" thickBot="1">
      <c r="A452" s="3"/>
      <c r="B452" s="3" t="s">
        <v>777</v>
      </c>
      <c r="C452" s="3" t="s">
        <v>778</v>
      </c>
      <c r="D452" s="3"/>
      <c r="E452" s="3"/>
      <c r="F452" s="9"/>
      <c r="G452" s="3" t="s">
        <v>61</v>
      </c>
    </row>
    <row r="453" spans="1:7" ht="57.75" thickBot="1">
      <c r="A453" s="3"/>
      <c r="B453" s="3" t="s">
        <v>779</v>
      </c>
      <c r="C453" s="3" t="s">
        <v>780</v>
      </c>
      <c r="D453" s="3"/>
      <c r="E453" s="3"/>
      <c r="F453" s="9"/>
      <c r="G453" s="3" t="s">
        <v>19</v>
      </c>
    </row>
    <row r="454" spans="1:7" ht="29.25" thickBot="1">
      <c r="A454" s="3"/>
      <c r="B454" s="3" t="s">
        <v>781</v>
      </c>
      <c r="C454" s="3" t="s">
        <v>782</v>
      </c>
      <c r="D454" s="3"/>
      <c r="E454" s="3"/>
      <c r="F454" s="9"/>
      <c r="G454" s="3" t="s">
        <v>28</v>
      </c>
    </row>
    <row r="455" spans="1:7" ht="57.75" thickBot="1">
      <c r="A455" s="3"/>
      <c r="B455" s="3" t="s">
        <v>783</v>
      </c>
      <c r="C455" s="3" t="s">
        <v>784</v>
      </c>
      <c r="D455" s="3"/>
      <c r="E455" s="3"/>
      <c r="F455" s="9"/>
      <c r="G455" s="3" t="s">
        <v>58</v>
      </c>
    </row>
    <row r="456" spans="1:7" ht="86.25" thickBot="1">
      <c r="A456" s="3"/>
      <c r="B456" s="3" t="s">
        <v>785</v>
      </c>
      <c r="C456" s="3" t="s">
        <v>786</v>
      </c>
      <c r="D456" s="3"/>
      <c r="E456" s="3"/>
      <c r="F456" s="9"/>
      <c r="G456" s="3" t="s">
        <v>42</v>
      </c>
    </row>
    <row r="457" spans="1:7" ht="15.75" thickBot="1">
      <c r="A457" s="3"/>
      <c r="B457" s="3" t="s">
        <v>787</v>
      </c>
      <c r="C457" s="3" t="s">
        <v>788</v>
      </c>
      <c r="D457" s="3"/>
      <c r="E457" s="3"/>
      <c r="F457" s="9"/>
      <c r="G457" s="3" t="s">
        <v>77</v>
      </c>
    </row>
    <row r="458" spans="1:7" ht="29.25" thickBot="1">
      <c r="A458" s="3"/>
      <c r="B458" s="3" t="s">
        <v>789</v>
      </c>
      <c r="C458" s="3" t="s">
        <v>790</v>
      </c>
      <c r="D458" s="3"/>
      <c r="E458" s="3"/>
      <c r="F458" s="9"/>
      <c r="G458" s="3" t="s">
        <v>63</v>
      </c>
    </row>
    <row r="459" spans="1:7" ht="86.25" thickBot="1">
      <c r="A459" s="3"/>
      <c r="B459" s="3" t="s">
        <v>791</v>
      </c>
      <c r="C459" s="3" t="s">
        <v>792</v>
      </c>
      <c r="D459" s="3"/>
      <c r="E459" s="3"/>
      <c r="F459" s="9"/>
      <c r="G459" s="3" t="s">
        <v>25</v>
      </c>
    </row>
    <row r="460" spans="1:7" ht="57.75" thickBot="1">
      <c r="A460" s="3"/>
      <c r="B460" s="3" t="s">
        <v>793</v>
      </c>
      <c r="C460" s="3" t="s">
        <v>794</v>
      </c>
      <c r="D460" s="3"/>
      <c r="E460" s="3"/>
      <c r="F460" s="9"/>
      <c r="G460" s="3" t="s">
        <v>19</v>
      </c>
    </row>
    <row r="461" spans="1:7" ht="29.25" thickBot="1">
      <c r="A461" s="3"/>
      <c r="B461" s="3" t="s">
        <v>795</v>
      </c>
      <c r="C461" s="3" t="s">
        <v>263</v>
      </c>
      <c r="D461" s="3"/>
      <c r="E461" s="3"/>
      <c r="F461" s="9"/>
      <c r="G461" s="3" t="s">
        <v>184</v>
      </c>
    </row>
    <row r="462" spans="1:7" ht="57.75" thickBot="1">
      <c r="A462" s="3"/>
      <c r="B462" s="3" t="s">
        <v>796</v>
      </c>
      <c r="C462" s="3" t="s">
        <v>784</v>
      </c>
      <c r="D462" s="3"/>
      <c r="E462" s="3"/>
      <c r="F462" s="9"/>
      <c r="G462" s="3" t="s">
        <v>19</v>
      </c>
    </row>
    <row r="463" spans="1:7" ht="57">
      <c r="A463" s="26"/>
      <c r="B463" s="26" t="s">
        <v>797</v>
      </c>
      <c r="C463" s="26" t="s">
        <v>790</v>
      </c>
      <c r="D463" s="26"/>
      <c r="E463" s="26"/>
      <c r="F463" s="28"/>
      <c r="G463" s="3" t="s">
        <v>19</v>
      </c>
    </row>
    <row r="464" spans="1:7" ht="43.5" thickBot="1">
      <c r="A464" s="27"/>
      <c r="B464" s="27"/>
      <c r="C464" s="27"/>
      <c r="D464" s="27"/>
      <c r="E464" s="27"/>
      <c r="F464" s="29"/>
      <c r="G464" s="5" t="s">
        <v>13</v>
      </c>
    </row>
    <row r="465" spans="1:7" ht="57">
      <c r="A465" s="26"/>
      <c r="B465" s="26" t="s">
        <v>798</v>
      </c>
      <c r="C465" s="26" t="s">
        <v>799</v>
      </c>
      <c r="D465" s="26"/>
      <c r="E465" s="26"/>
      <c r="F465" s="28"/>
      <c r="G465" s="3" t="s">
        <v>19</v>
      </c>
    </row>
    <row r="466" spans="1:7" ht="57.75" thickBot="1">
      <c r="A466" s="27"/>
      <c r="B466" s="27"/>
      <c r="C466" s="27"/>
      <c r="D466" s="27"/>
      <c r="E466" s="27"/>
      <c r="F466" s="29"/>
      <c r="G466" s="5" t="s">
        <v>9</v>
      </c>
    </row>
    <row r="467" spans="1:7" ht="43.5" thickBot="1">
      <c r="A467" s="3"/>
      <c r="B467" s="3" t="s">
        <v>800</v>
      </c>
      <c r="C467" s="3" t="s">
        <v>263</v>
      </c>
      <c r="D467" s="3"/>
      <c r="E467" s="3"/>
      <c r="F467" s="9"/>
      <c r="G467" s="3" t="s">
        <v>13</v>
      </c>
    </row>
    <row r="468" spans="1:7" ht="29.25" thickBot="1">
      <c r="A468" s="3"/>
      <c r="B468" s="3" t="s">
        <v>801</v>
      </c>
      <c r="C468" s="3" t="s">
        <v>802</v>
      </c>
      <c r="D468" s="3"/>
      <c r="E468" s="3"/>
      <c r="F468" s="9"/>
      <c r="G468" s="3" t="s">
        <v>73</v>
      </c>
    </row>
    <row r="469" spans="1:7" ht="86.25" thickBot="1">
      <c r="A469" s="3"/>
      <c r="B469" s="3" t="s">
        <v>803</v>
      </c>
      <c r="C469" s="3" t="s">
        <v>804</v>
      </c>
      <c r="D469" s="3"/>
      <c r="E469" s="3"/>
      <c r="F469" s="9"/>
      <c r="G469" s="3" t="s">
        <v>157</v>
      </c>
    </row>
    <row r="470" spans="1:7" ht="57">
      <c r="A470" s="26"/>
      <c r="B470" s="26" t="s">
        <v>805</v>
      </c>
      <c r="C470" s="26" t="s">
        <v>802</v>
      </c>
      <c r="D470" s="26"/>
      <c r="E470" s="26"/>
      <c r="F470" s="28"/>
      <c r="G470" s="3" t="s">
        <v>19</v>
      </c>
    </row>
    <row r="471" spans="1:7" ht="15.75" thickBot="1">
      <c r="A471" s="27"/>
      <c r="B471" s="27"/>
      <c r="C471" s="27"/>
      <c r="D471" s="27"/>
      <c r="E471" s="27"/>
      <c r="F471" s="29"/>
      <c r="G471" s="5" t="s">
        <v>229</v>
      </c>
    </row>
    <row r="472" spans="1:7" ht="29.25" thickBot="1">
      <c r="A472" s="3"/>
      <c r="B472" s="3" t="s">
        <v>806</v>
      </c>
      <c r="C472" s="3" t="s">
        <v>802</v>
      </c>
      <c r="D472" s="3"/>
      <c r="E472" s="3"/>
      <c r="F472" s="9"/>
      <c r="G472" s="3" t="s">
        <v>63</v>
      </c>
    </row>
    <row r="473" spans="1:7" ht="72" thickBot="1">
      <c r="A473" s="3"/>
      <c r="B473" s="3" t="s">
        <v>807</v>
      </c>
      <c r="C473" s="3" t="s">
        <v>808</v>
      </c>
      <c r="D473" s="3"/>
      <c r="E473" s="3"/>
      <c r="F473" s="9"/>
      <c r="G473" s="3" t="s">
        <v>52</v>
      </c>
    </row>
    <row r="474" spans="1:7" ht="85.5">
      <c r="A474" s="26"/>
      <c r="B474" s="26" t="s">
        <v>809</v>
      </c>
      <c r="C474" s="26" t="s">
        <v>810</v>
      </c>
      <c r="D474" s="26"/>
      <c r="E474" s="26"/>
      <c r="F474" s="28"/>
      <c r="G474" s="3" t="s">
        <v>157</v>
      </c>
    </row>
    <row r="475" spans="1:7" ht="86.25" thickBot="1">
      <c r="A475" s="27"/>
      <c r="B475" s="27"/>
      <c r="C475" s="27"/>
      <c r="D475" s="27"/>
      <c r="E475" s="27"/>
      <c r="F475" s="29"/>
      <c r="G475" s="5" t="s">
        <v>42</v>
      </c>
    </row>
    <row r="476" spans="1:7" ht="86.25" thickBot="1">
      <c r="A476" s="3"/>
      <c r="B476" s="3" t="s">
        <v>811</v>
      </c>
      <c r="C476" s="3" t="s">
        <v>810</v>
      </c>
      <c r="D476" s="3"/>
      <c r="E476" s="3"/>
      <c r="F476" s="9"/>
      <c r="G476" s="3" t="s">
        <v>25</v>
      </c>
    </row>
    <row r="477" spans="1:7" ht="57">
      <c r="A477" s="26"/>
      <c r="B477" s="26" t="s">
        <v>812</v>
      </c>
      <c r="C477" s="26" t="s">
        <v>813</v>
      </c>
      <c r="D477" s="26"/>
      <c r="E477" s="26"/>
      <c r="F477" s="28"/>
      <c r="G477" s="3" t="s">
        <v>19</v>
      </c>
    </row>
    <row r="478" spans="1:7" ht="72" thickBot="1">
      <c r="A478" s="27"/>
      <c r="B478" s="27"/>
      <c r="C478" s="27"/>
      <c r="D478" s="27"/>
      <c r="E478" s="27"/>
      <c r="F478" s="29"/>
      <c r="G478" s="5" t="s">
        <v>814</v>
      </c>
    </row>
    <row r="479" spans="1:7" ht="29.25" thickBot="1">
      <c r="A479" s="3"/>
      <c r="B479" s="3" t="s">
        <v>815</v>
      </c>
      <c r="C479" s="3" t="s">
        <v>816</v>
      </c>
      <c r="D479" s="3"/>
      <c r="E479" s="3"/>
      <c r="F479" s="9"/>
      <c r="G479" s="3" t="s">
        <v>55</v>
      </c>
    </row>
    <row r="480" spans="1:7" ht="15.75" thickBot="1">
      <c r="A480" s="3"/>
      <c r="B480" s="3" t="s">
        <v>817</v>
      </c>
      <c r="C480" s="3" t="s">
        <v>818</v>
      </c>
      <c r="D480" s="3"/>
      <c r="E480" s="3"/>
      <c r="F480" s="9"/>
      <c r="G480" s="3" t="s">
        <v>77</v>
      </c>
    </row>
    <row r="481" spans="1:7" ht="29.25" thickBot="1">
      <c r="A481" s="3"/>
      <c r="B481" s="3" t="s">
        <v>819</v>
      </c>
      <c r="C481" s="3" t="s">
        <v>820</v>
      </c>
      <c r="D481" s="3"/>
      <c r="E481" s="3"/>
      <c r="F481" s="9"/>
      <c r="G481" s="3" t="s">
        <v>63</v>
      </c>
    </row>
    <row r="482" spans="1:7" ht="57.75" thickBot="1">
      <c r="A482" s="3"/>
      <c r="B482" s="3" t="s">
        <v>821</v>
      </c>
      <c r="C482" s="3" t="s">
        <v>265</v>
      </c>
      <c r="D482" s="3"/>
      <c r="E482" s="3"/>
      <c r="F482" s="9"/>
      <c r="G482" s="3" t="s">
        <v>101</v>
      </c>
    </row>
    <row r="483" spans="1:7" ht="29.25" thickBot="1">
      <c r="A483" s="3"/>
      <c r="B483" s="3" t="s">
        <v>822</v>
      </c>
      <c r="C483" s="3" t="s">
        <v>823</v>
      </c>
      <c r="D483" s="3"/>
      <c r="E483" s="3"/>
      <c r="F483" s="9"/>
      <c r="G483" s="3" t="s">
        <v>28</v>
      </c>
    </row>
    <row r="484" spans="1:7" ht="57.75" thickBot="1">
      <c r="A484" s="3"/>
      <c r="B484" s="3" t="s">
        <v>824</v>
      </c>
      <c r="C484" s="3" t="s">
        <v>820</v>
      </c>
      <c r="D484" s="3"/>
      <c r="E484" s="3"/>
      <c r="F484" s="9"/>
      <c r="G484" s="3" t="s">
        <v>9</v>
      </c>
    </row>
    <row r="485" spans="1:7" ht="57.75" thickBot="1">
      <c r="A485" s="3"/>
      <c r="B485" s="3" t="s">
        <v>825</v>
      </c>
      <c r="C485" s="3" t="s">
        <v>826</v>
      </c>
      <c r="D485" s="3"/>
      <c r="E485" s="3"/>
      <c r="F485" s="9"/>
      <c r="G485" s="3" t="s">
        <v>152</v>
      </c>
    </row>
    <row r="486" spans="1:7" ht="57.75" thickBot="1">
      <c r="A486" s="3"/>
      <c r="B486" s="3" t="s">
        <v>827</v>
      </c>
      <c r="C486" s="3" t="s">
        <v>828</v>
      </c>
      <c r="D486" s="3"/>
      <c r="E486" s="3"/>
      <c r="F486" s="9"/>
      <c r="G486" s="3" t="s">
        <v>369</v>
      </c>
    </row>
    <row r="487" spans="1:7" ht="29.25" thickBot="1">
      <c r="A487" s="3"/>
      <c r="B487" s="3" t="s">
        <v>829</v>
      </c>
      <c r="C487" s="3" t="s">
        <v>830</v>
      </c>
      <c r="D487" s="3"/>
      <c r="E487" s="3"/>
      <c r="F487" s="9"/>
      <c r="G487" s="3" t="s">
        <v>63</v>
      </c>
    </row>
    <row r="488" spans="1:7" ht="57">
      <c r="A488" s="26"/>
      <c r="B488" s="26" t="s">
        <v>831</v>
      </c>
      <c r="C488" s="26" t="s">
        <v>828</v>
      </c>
      <c r="D488" s="26"/>
      <c r="E488" s="26"/>
      <c r="F488" s="28"/>
      <c r="G488" s="3" t="s">
        <v>19</v>
      </c>
    </row>
    <row r="489" spans="1:7" ht="57.75" thickBot="1">
      <c r="A489" s="27"/>
      <c r="B489" s="27"/>
      <c r="C489" s="27"/>
      <c r="D489" s="27"/>
      <c r="E489" s="27"/>
      <c r="F489" s="29"/>
      <c r="G489" s="5" t="s">
        <v>39</v>
      </c>
    </row>
    <row r="490" spans="1:7" ht="57.75" thickBot="1">
      <c r="A490" s="3"/>
      <c r="B490" s="3" t="s">
        <v>832</v>
      </c>
      <c r="C490" s="3" t="s">
        <v>833</v>
      </c>
      <c r="D490" s="3"/>
      <c r="E490" s="3"/>
      <c r="F490" s="9"/>
      <c r="G490" s="3" t="s">
        <v>19</v>
      </c>
    </row>
    <row r="491" spans="1:7" ht="29.25" thickBot="1">
      <c r="A491" s="3"/>
      <c r="B491" s="3" t="s">
        <v>834</v>
      </c>
      <c r="C491" s="3" t="s">
        <v>835</v>
      </c>
      <c r="D491" s="3"/>
      <c r="E491" s="3"/>
      <c r="F491" s="9"/>
      <c r="G491" s="3" t="s">
        <v>206</v>
      </c>
    </row>
    <row r="492" spans="1:7" ht="29.25" thickBot="1">
      <c r="A492" s="3"/>
      <c r="B492" s="3" t="s">
        <v>836</v>
      </c>
      <c r="C492" s="3" t="s">
        <v>828</v>
      </c>
      <c r="D492" s="3"/>
      <c r="E492" s="3"/>
      <c r="F492" s="9"/>
      <c r="G492" s="3" t="s">
        <v>63</v>
      </c>
    </row>
    <row r="493" spans="1:7" ht="15.75" thickBot="1">
      <c r="A493" s="3"/>
      <c r="B493" s="3" t="s">
        <v>837</v>
      </c>
      <c r="C493" s="3" t="s">
        <v>828</v>
      </c>
      <c r="D493" s="3"/>
      <c r="E493" s="3"/>
      <c r="F493" s="9"/>
      <c r="G493" s="3"/>
    </row>
    <row r="494" spans="1:7" ht="72" thickBot="1">
      <c r="A494" s="3"/>
      <c r="B494" s="3" t="s">
        <v>838</v>
      </c>
      <c r="C494" s="3" t="s">
        <v>828</v>
      </c>
      <c r="D494" s="3"/>
      <c r="E494" s="3"/>
      <c r="F494" s="9"/>
      <c r="G494" s="3" t="s">
        <v>33</v>
      </c>
    </row>
    <row r="495" spans="1:7" ht="57.75" thickBot="1">
      <c r="A495" s="3"/>
      <c r="B495" s="3" t="s">
        <v>839</v>
      </c>
      <c r="C495" s="3" t="s">
        <v>840</v>
      </c>
      <c r="D495" s="3"/>
      <c r="E495" s="3"/>
      <c r="F495" s="9"/>
      <c r="G495" s="3" t="s">
        <v>61</v>
      </c>
    </row>
    <row r="496" spans="1:7" ht="57.75" thickBot="1">
      <c r="A496" s="3"/>
      <c r="B496" s="3" t="s">
        <v>841</v>
      </c>
      <c r="C496" s="3" t="s">
        <v>842</v>
      </c>
      <c r="D496" s="3"/>
      <c r="E496" s="3"/>
      <c r="F496" s="9"/>
      <c r="G496" s="3" t="s">
        <v>19</v>
      </c>
    </row>
    <row r="497" spans="1:7" ht="29.25" thickBot="1">
      <c r="A497" s="3"/>
      <c r="B497" s="3" t="s">
        <v>843</v>
      </c>
      <c r="C497" s="3" t="s">
        <v>844</v>
      </c>
      <c r="D497" s="3"/>
      <c r="E497" s="3"/>
      <c r="F497" s="9"/>
      <c r="G497" s="3" t="s">
        <v>55</v>
      </c>
    </row>
    <row r="498" spans="1:7" ht="57.75" thickBot="1">
      <c r="A498" s="3"/>
      <c r="B498" s="3" t="s">
        <v>845</v>
      </c>
      <c r="C498" s="3" t="s">
        <v>846</v>
      </c>
      <c r="D498" s="3"/>
      <c r="E498" s="3"/>
      <c r="F498" s="9"/>
      <c r="G498" s="3" t="s">
        <v>19</v>
      </c>
    </row>
    <row r="499" spans="1:7" ht="29.25" thickBot="1">
      <c r="A499" s="3"/>
      <c r="B499" s="3" t="s">
        <v>847</v>
      </c>
      <c r="C499" s="3" t="s">
        <v>848</v>
      </c>
      <c r="D499" s="3"/>
      <c r="E499" s="3"/>
      <c r="F499" s="9"/>
      <c r="G499" s="3" t="s">
        <v>73</v>
      </c>
    </row>
    <row r="500" spans="1:7" ht="57.75" thickBot="1">
      <c r="A500" s="3"/>
      <c r="B500" s="3" t="s">
        <v>849</v>
      </c>
      <c r="C500" s="3" t="s">
        <v>846</v>
      </c>
      <c r="D500" s="3"/>
      <c r="E500" s="3"/>
      <c r="F500" s="9"/>
      <c r="G500" s="3" t="s">
        <v>19</v>
      </c>
    </row>
    <row r="501" spans="1:7" ht="15.75" thickBot="1">
      <c r="A501" s="3"/>
      <c r="B501" s="3" t="s">
        <v>850</v>
      </c>
      <c r="C501" s="3" t="s">
        <v>851</v>
      </c>
      <c r="D501" s="3"/>
      <c r="E501" s="3"/>
      <c r="F501" s="9"/>
      <c r="G501" s="3"/>
    </row>
    <row r="502" spans="1:7" ht="43.5" thickBot="1">
      <c r="A502" s="3"/>
      <c r="B502" s="3" t="s">
        <v>852</v>
      </c>
      <c r="C502" s="3" t="s">
        <v>846</v>
      </c>
      <c r="D502" s="3"/>
      <c r="E502" s="3"/>
      <c r="F502" s="9"/>
      <c r="G502" s="3" t="s">
        <v>13</v>
      </c>
    </row>
    <row r="503" spans="1:7" ht="57.75" thickBot="1">
      <c r="A503" s="3"/>
      <c r="B503" s="3" t="s">
        <v>853</v>
      </c>
      <c r="C503" s="3" t="s">
        <v>854</v>
      </c>
      <c r="D503" s="3"/>
      <c r="E503" s="3"/>
      <c r="F503" s="9"/>
      <c r="G503" s="3" t="s">
        <v>61</v>
      </c>
    </row>
    <row r="504" spans="1:7" ht="15.75" thickBot="1">
      <c r="A504" s="3"/>
      <c r="B504" s="3" t="s">
        <v>855</v>
      </c>
      <c r="C504" s="3" t="s">
        <v>856</v>
      </c>
      <c r="D504" s="3"/>
      <c r="E504" s="3"/>
      <c r="F504" s="9"/>
      <c r="G504" s="3" t="s">
        <v>229</v>
      </c>
    </row>
    <row r="505" spans="1:7" ht="29.25" thickBot="1">
      <c r="A505" s="3"/>
      <c r="B505" s="3" t="s">
        <v>857</v>
      </c>
      <c r="C505" s="3" t="s">
        <v>846</v>
      </c>
      <c r="D505" s="3"/>
      <c r="E505" s="3"/>
      <c r="F505" s="9"/>
      <c r="G505" s="3" t="s">
        <v>63</v>
      </c>
    </row>
    <row r="506" spans="1:7" ht="57.75" thickBot="1">
      <c r="A506" s="3"/>
      <c r="B506" s="3" t="s">
        <v>858</v>
      </c>
      <c r="C506" s="3" t="s">
        <v>859</v>
      </c>
      <c r="D506" s="3"/>
      <c r="E506" s="3"/>
      <c r="F506" s="9"/>
      <c r="G506" s="3" t="s">
        <v>19</v>
      </c>
    </row>
    <row r="507" spans="1:7" ht="43.5" thickBot="1">
      <c r="A507" s="3"/>
      <c r="B507" s="3" t="s">
        <v>860</v>
      </c>
      <c r="C507" s="3" t="s">
        <v>861</v>
      </c>
      <c r="D507" s="3"/>
      <c r="E507" s="3"/>
      <c r="F507" s="9"/>
      <c r="G507" s="3" t="s">
        <v>22</v>
      </c>
    </row>
    <row r="508" spans="1:7" ht="29.25" thickBot="1">
      <c r="A508" s="3"/>
      <c r="B508" s="3" t="s">
        <v>862</v>
      </c>
      <c r="C508" s="3" t="s">
        <v>863</v>
      </c>
      <c r="D508" s="3"/>
      <c r="E508" s="3"/>
      <c r="F508" s="9"/>
      <c r="G508" s="3" t="s">
        <v>63</v>
      </c>
    </row>
    <row r="509" spans="1:7" ht="57.75" thickBot="1">
      <c r="A509" s="3"/>
      <c r="B509" s="3" t="s">
        <v>864</v>
      </c>
      <c r="C509" s="3" t="s">
        <v>865</v>
      </c>
      <c r="D509" s="3"/>
      <c r="E509" s="3"/>
      <c r="F509" s="9"/>
      <c r="G509" s="3" t="s">
        <v>9</v>
      </c>
    </row>
    <row r="510" spans="1:7" ht="57.75" thickBot="1">
      <c r="A510" s="3"/>
      <c r="B510" s="3" t="s">
        <v>866</v>
      </c>
      <c r="C510" s="3" t="s">
        <v>867</v>
      </c>
      <c r="D510" s="3"/>
      <c r="E510" s="3"/>
      <c r="F510" s="9"/>
      <c r="G510" s="3" t="s">
        <v>19</v>
      </c>
    </row>
    <row r="511" spans="1:7" ht="57.75" thickBot="1">
      <c r="A511" s="3"/>
      <c r="B511" s="3" t="s">
        <v>868</v>
      </c>
      <c r="C511" s="3" t="s">
        <v>869</v>
      </c>
      <c r="D511" s="3"/>
      <c r="E511" s="3"/>
      <c r="F511" s="9"/>
      <c r="G511" s="3" t="s">
        <v>271</v>
      </c>
    </row>
    <row r="512" spans="1:7" ht="57.75" thickBot="1">
      <c r="A512" s="3"/>
      <c r="B512" s="3" t="s">
        <v>870</v>
      </c>
      <c r="C512" s="3" t="s">
        <v>869</v>
      </c>
      <c r="D512" s="3"/>
      <c r="E512" s="3"/>
      <c r="F512" s="9"/>
      <c r="G512" s="3" t="s">
        <v>152</v>
      </c>
    </row>
    <row r="513" spans="1:7" ht="57.75" thickBot="1">
      <c r="A513" s="3"/>
      <c r="B513" s="3" t="s">
        <v>871</v>
      </c>
      <c r="C513" s="3" t="s">
        <v>867</v>
      </c>
      <c r="D513" s="3"/>
      <c r="E513" s="3"/>
      <c r="F513" s="9"/>
      <c r="G513" s="3" t="s">
        <v>61</v>
      </c>
    </row>
    <row r="514" spans="1:7" ht="57">
      <c r="A514" s="26"/>
      <c r="B514" s="26" t="s">
        <v>872</v>
      </c>
      <c r="C514" s="26" t="s">
        <v>873</v>
      </c>
      <c r="D514" s="26"/>
      <c r="E514" s="26"/>
      <c r="F514" s="28"/>
      <c r="G514" s="3" t="s">
        <v>39</v>
      </c>
    </row>
    <row r="515" spans="1:7" ht="57.75" thickBot="1">
      <c r="A515" s="27"/>
      <c r="B515" s="27"/>
      <c r="C515" s="27"/>
      <c r="D515" s="27"/>
      <c r="E515" s="27"/>
      <c r="F515" s="29"/>
      <c r="G515" s="5" t="s">
        <v>101</v>
      </c>
    </row>
    <row r="516" spans="1:7" ht="72" thickBot="1">
      <c r="A516" s="3"/>
      <c r="B516" s="3" t="s">
        <v>874</v>
      </c>
      <c r="C516" s="3" t="s">
        <v>875</v>
      </c>
      <c r="D516" s="3"/>
      <c r="E516" s="3"/>
      <c r="F516" s="9"/>
      <c r="G516" s="3" t="s">
        <v>33</v>
      </c>
    </row>
    <row r="517" spans="1:7" ht="57">
      <c r="A517" s="26"/>
      <c r="B517" s="26" t="s">
        <v>876</v>
      </c>
      <c r="C517" s="26" t="s">
        <v>877</v>
      </c>
      <c r="D517" s="26"/>
      <c r="E517" s="26"/>
      <c r="F517" s="28"/>
      <c r="G517" s="3" t="s">
        <v>36</v>
      </c>
    </row>
    <row r="518" spans="1:7" ht="57.75" thickBot="1">
      <c r="A518" s="27"/>
      <c r="B518" s="27"/>
      <c r="C518" s="27"/>
      <c r="D518" s="27"/>
      <c r="E518" s="27"/>
      <c r="F518" s="29"/>
      <c r="G518" s="5" t="s">
        <v>506</v>
      </c>
    </row>
    <row r="519" spans="1:7" ht="57.75" thickBot="1">
      <c r="A519" s="3"/>
      <c r="B519" s="3" t="s">
        <v>878</v>
      </c>
      <c r="C519" s="3" t="s">
        <v>879</v>
      </c>
      <c r="D519" s="3"/>
      <c r="E519" s="3"/>
      <c r="F519" s="9"/>
      <c r="G519" s="3" t="s">
        <v>271</v>
      </c>
    </row>
    <row r="520" spans="1:7" ht="29.25" thickBot="1">
      <c r="A520" s="3"/>
      <c r="B520" s="3" t="s">
        <v>880</v>
      </c>
      <c r="C520" s="3" t="s">
        <v>869</v>
      </c>
      <c r="D520" s="3"/>
      <c r="E520" s="3"/>
      <c r="F520" s="9"/>
      <c r="G520" s="3" t="s">
        <v>55</v>
      </c>
    </row>
    <row r="521" spans="1:7" ht="57">
      <c r="A521" s="26"/>
      <c r="B521" s="26" t="s">
        <v>881</v>
      </c>
      <c r="C521" s="26" t="s">
        <v>882</v>
      </c>
      <c r="D521" s="26"/>
      <c r="E521" s="26"/>
      <c r="F521" s="28"/>
      <c r="G521" s="3" t="s">
        <v>61</v>
      </c>
    </row>
    <row r="522" spans="1:7" ht="57.75" thickBot="1">
      <c r="A522" s="27"/>
      <c r="B522" s="27"/>
      <c r="C522" s="27"/>
      <c r="D522" s="27"/>
      <c r="E522" s="27"/>
      <c r="F522" s="29"/>
      <c r="G522" s="5" t="s">
        <v>152</v>
      </c>
    </row>
    <row r="523" spans="1:7" ht="57.75" thickBot="1">
      <c r="A523" s="3"/>
      <c r="B523" s="3" t="s">
        <v>883</v>
      </c>
      <c r="C523" s="3" t="s">
        <v>884</v>
      </c>
      <c r="D523" s="3"/>
      <c r="E523" s="3"/>
      <c r="F523" s="9"/>
      <c r="G523" s="3" t="s">
        <v>9</v>
      </c>
    </row>
    <row r="524" spans="1:7" ht="57.75" thickBot="1">
      <c r="A524" s="3"/>
      <c r="B524" s="3" t="s">
        <v>885</v>
      </c>
      <c r="C524" s="3" t="s">
        <v>869</v>
      </c>
      <c r="D524" s="3"/>
      <c r="E524" s="3"/>
      <c r="F524" s="9"/>
      <c r="G524" s="3" t="s">
        <v>271</v>
      </c>
    </row>
    <row r="525" spans="1:7" ht="86.25" thickBot="1">
      <c r="A525" s="3"/>
      <c r="B525" s="3" t="s">
        <v>886</v>
      </c>
      <c r="C525" s="3" t="s">
        <v>887</v>
      </c>
      <c r="D525" s="3"/>
      <c r="E525" s="3"/>
      <c r="F525" s="9"/>
      <c r="G525" s="3" t="s">
        <v>90</v>
      </c>
    </row>
    <row r="526" spans="1:7" ht="57.75" thickBot="1">
      <c r="A526" s="3"/>
      <c r="B526" s="3" t="s">
        <v>888</v>
      </c>
      <c r="C526" s="3" t="s">
        <v>889</v>
      </c>
      <c r="D526" s="3"/>
      <c r="E526" s="3"/>
      <c r="F526" s="9"/>
      <c r="G526" s="3" t="s">
        <v>85</v>
      </c>
    </row>
    <row r="527" spans="1:7" ht="57.75" thickBot="1">
      <c r="A527" s="3"/>
      <c r="B527" s="3" t="s">
        <v>890</v>
      </c>
      <c r="C527" s="3" t="s">
        <v>891</v>
      </c>
      <c r="D527" s="3"/>
      <c r="E527" s="3"/>
      <c r="F527" s="9"/>
      <c r="G527" s="3" t="s">
        <v>9</v>
      </c>
    </row>
    <row r="528" spans="1:7" ht="57.75" thickBot="1">
      <c r="A528" s="3"/>
      <c r="B528" s="3" t="s">
        <v>892</v>
      </c>
      <c r="C528" s="3" t="s">
        <v>893</v>
      </c>
      <c r="D528" s="3"/>
      <c r="E528" s="3"/>
      <c r="F528" s="9"/>
      <c r="G528" s="3" t="s">
        <v>19</v>
      </c>
    </row>
    <row r="529" spans="1:7" ht="57.75" thickBot="1">
      <c r="A529" s="3"/>
      <c r="B529" s="3" t="s">
        <v>894</v>
      </c>
      <c r="C529" s="3" t="s">
        <v>895</v>
      </c>
      <c r="D529" s="3"/>
      <c r="E529" s="3"/>
      <c r="F529" s="9"/>
      <c r="G529" s="3" t="s">
        <v>85</v>
      </c>
    </row>
    <row r="530" spans="1:7" ht="86.25" thickBot="1">
      <c r="A530" s="3"/>
      <c r="B530" s="3" t="s">
        <v>896</v>
      </c>
      <c r="C530" s="3" t="s">
        <v>897</v>
      </c>
      <c r="D530" s="3"/>
      <c r="E530" s="3"/>
      <c r="F530" s="9"/>
      <c r="G530" s="3" t="s">
        <v>42</v>
      </c>
    </row>
    <row r="531" spans="1:7" ht="15.75" thickBot="1">
      <c r="A531" s="3"/>
      <c r="B531" s="3" t="s">
        <v>898</v>
      </c>
      <c r="C531" s="3" t="s">
        <v>899</v>
      </c>
      <c r="D531" s="3"/>
      <c r="E531" s="3"/>
      <c r="F531" s="9"/>
      <c r="G531" s="3" t="s">
        <v>128</v>
      </c>
    </row>
    <row r="532" spans="1:7" ht="29.25" thickBot="1">
      <c r="A532" s="3"/>
      <c r="B532" s="3" t="s">
        <v>900</v>
      </c>
      <c r="C532" s="3" t="s">
        <v>69</v>
      </c>
      <c r="D532" s="3"/>
      <c r="E532" s="3"/>
      <c r="F532" s="9"/>
      <c r="G532" s="3" t="s">
        <v>193</v>
      </c>
    </row>
    <row r="533" spans="1:7" ht="57.75" thickBot="1">
      <c r="A533" s="3"/>
      <c r="B533" s="3" t="s">
        <v>901</v>
      </c>
      <c r="C533" s="3" t="s">
        <v>902</v>
      </c>
      <c r="D533" s="3"/>
      <c r="E533" s="3"/>
      <c r="F533" s="9"/>
      <c r="G533" s="3" t="s">
        <v>58</v>
      </c>
    </row>
    <row r="534" spans="1:7" ht="57">
      <c r="A534" s="26"/>
      <c r="B534" s="26" t="s">
        <v>903</v>
      </c>
      <c r="C534" s="26" t="s">
        <v>904</v>
      </c>
      <c r="D534" s="26"/>
      <c r="E534" s="26"/>
      <c r="F534" s="28"/>
      <c r="G534" s="3" t="s">
        <v>19</v>
      </c>
    </row>
    <row r="535" spans="1:7" ht="43.5" thickBot="1">
      <c r="A535" s="27"/>
      <c r="B535" s="27"/>
      <c r="C535" s="27"/>
      <c r="D535" s="27"/>
      <c r="E535" s="27"/>
      <c r="F535" s="29"/>
      <c r="G535" s="5" t="s">
        <v>397</v>
      </c>
    </row>
    <row r="536" spans="1:7" ht="57.75" thickBot="1">
      <c r="A536" s="3"/>
      <c r="B536" s="3" t="s">
        <v>905</v>
      </c>
      <c r="C536" s="3" t="s">
        <v>906</v>
      </c>
      <c r="D536" s="3"/>
      <c r="E536" s="3"/>
      <c r="F536" s="9"/>
      <c r="G536" s="3" t="s">
        <v>19</v>
      </c>
    </row>
    <row r="537" spans="1:7" ht="41.25" customHeight="1">
      <c r="A537" s="26"/>
      <c r="B537" s="26" t="s">
        <v>907</v>
      </c>
      <c r="C537" s="26" t="s">
        <v>908</v>
      </c>
      <c r="D537" s="26"/>
      <c r="E537" s="26"/>
      <c r="F537" s="28"/>
      <c r="G537" s="3" t="s">
        <v>63</v>
      </c>
    </row>
    <row r="538" spans="1:7" ht="15.75" thickBot="1">
      <c r="A538" s="27"/>
      <c r="B538" s="27"/>
      <c r="C538" s="27"/>
      <c r="D538" s="27"/>
      <c r="E538" s="27"/>
      <c r="F538" s="29"/>
      <c r="G538" s="5" t="s">
        <v>77</v>
      </c>
    </row>
    <row r="539" spans="1:7" ht="57.75" thickBot="1">
      <c r="A539" s="3"/>
      <c r="B539" s="3" t="s">
        <v>909</v>
      </c>
      <c r="C539" s="3" t="s">
        <v>910</v>
      </c>
      <c r="D539" s="3"/>
      <c r="E539" s="3"/>
      <c r="F539" s="9"/>
      <c r="G539" s="3" t="s">
        <v>58</v>
      </c>
    </row>
    <row r="540" spans="1:7" ht="72" thickBot="1">
      <c r="A540" s="3"/>
      <c r="B540" s="3" t="s">
        <v>911</v>
      </c>
      <c r="C540" s="3" t="s">
        <v>273</v>
      </c>
      <c r="D540" s="3"/>
      <c r="E540" s="3"/>
      <c r="F540" s="9"/>
      <c r="G540" s="3" t="s">
        <v>52</v>
      </c>
    </row>
    <row r="541" spans="1:7" ht="72" thickBot="1">
      <c r="A541" s="3"/>
      <c r="B541" s="3" t="s">
        <v>912</v>
      </c>
      <c r="C541" s="3" t="s">
        <v>913</v>
      </c>
      <c r="D541" s="3"/>
      <c r="E541" s="3"/>
      <c r="F541" s="9"/>
      <c r="G541" s="3" t="s">
        <v>814</v>
      </c>
    </row>
    <row r="542" spans="1:7" ht="29.25" thickBot="1">
      <c r="A542" s="3"/>
      <c r="B542" s="3" t="s">
        <v>914</v>
      </c>
      <c r="C542" s="3" t="s">
        <v>915</v>
      </c>
      <c r="D542" s="3"/>
      <c r="E542" s="3"/>
      <c r="F542" s="9"/>
      <c r="G542" s="3" t="s">
        <v>55</v>
      </c>
    </row>
    <row r="543" spans="1:7" ht="43.5" thickBot="1">
      <c r="A543" s="3"/>
      <c r="B543" s="3" t="s">
        <v>916</v>
      </c>
      <c r="C543" s="3" t="s">
        <v>917</v>
      </c>
      <c r="D543" s="3"/>
      <c r="E543" s="3"/>
      <c r="F543" s="9"/>
      <c r="G543" s="3" t="s">
        <v>22</v>
      </c>
    </row>
    <row r="544" spans="1:7" ht="57.75" thickBot="1">
      <c r="A544" s="3"/>
      <c r="B544" s="3" t="s">
        <v>918</v>
      </c>
      <c r="C544" s="3" t="s">
        <v>919</v>
      </c>
      <c r="D544" s="3"/>
      <c r="E544" s="3"/>
      <c r="F544" s="9"/>
      <c r="G544" s="3" t="s">
        <v>39</v>
      </c>
    </row>
    <row r="545" spans="1:7" ht="57.75" thickBot="1">
      <c r="A545" s="3"/>
      <c r="B545" s="3" t="s">
        <v>920</v>
      </c>
      <c r="C545" s="3" t="s">
        <v>270</v>
      </c>
      <c r="D545" s="3"/>
      <c r="E545" s="3"/>
      <c r="F545" s="9"/>
      <c r="G545" s="3" t="s">
        <v>19</v>
      </c>
    </row>
    <row r="546" spans="1:7" ht="29.25" thickBot="1">
      <c r="A546" s="3"/>
      <c r="B546" s="3" t="s">
        <v>921</v>
      </c>
      <c r="C546" s="3" t="s">
        <v>910</v>
      </c>
      <c r="D546" s="3"/>
      <c r="E546" s="3"/>
      <c r="F546" s="9"/>
      <c r="G546" s="3" t="s">
        <v>77</v>
      </c>
    </row>
    <row r="547" spans="1:7" ht="29.25" thickBot="1">
      <c r="A547" s="3"/>
      <c r="B547" s="3" t="s">
        <v>922</v>
      </c>
      <c r="C547" s="3" t="s">
        <v>908</v>
      </c>
      <c r="D547" s="3"/>
      <c r="E547" s="3"/>
      <c r="F547" s="9"/>
      <c r="G547" s="3" t="s">
        <v>472</v>
      </c>
    </row>
    <row r="548" spans="1:7" ht="57">
      <c r="A548" s="26"/>
      <c r="B548" s="26" t="s">
        <v>923</v>
      </c>
      <c r="C548" s="26" t="s">
        <v>270</v>
      </c>
      <c r="D548" s="26"/>
      <c r="E548" s="26"/>
      <c r="F548" s="28"/>
      <c r="G548" s="3" t="s">
        <v>19</v>
      </c>
    </row>
    <row r="549" spans="1:7" ht="57.75" thickBot="1">
      <c r="A549" s="27"/>
      <c r="B549" s="27"/>
      <c r="C549" s="27"/>
      <c r="D549" s="27"/>
      <c r="E549" s="27"/>
      <c r="F549" s="29"/>
      <c r="G549" s="5" t="s">
        <v>152</v>
      </c>
    </row>
    <row r="550" spans="1:7" ht="43.5" thickBot="1">
      <c r="A550" s="3"/>
      <c r="B550" s="3" t="s">
        <v>924</v>
      </c>
      <c r="C550" s="3" t="s">
        <v>910</v>
      </c>
      <c r="D550" s="3"/>
      <c r="E550" s="3"/>
      <c r="F550" s="9"/>
      <c r="G550" s="3" t="s">
        <v>22</v>
      </c>
    </row>
    <row r="551" spans="1:7" ht="43.5" thickBot="1">
      <c r="A551" s="3"/>
      <c r="B551" s="3" t="s">
        <v>925</v>
      </c>
      <c r="C551" s="3" t="s">
        <v>926</v>
      </c>
      <c r="D551" s="3"/>
      <c r="E551" s="3"/>
      <c r="F551" s="9"/>
      <c r="G551" s="3" t="s">
        <v>13</v>
      </c>
    </row>
    <row r="552" spans="1:7" ht="57.75" thickBot="1">
      <c r="A552" s="3"/>
      <c r="B552" s="3" t="s">
        <v>927</v>
      </c>
      <c r="C552" s="3" t="s">
        <v>928</v>
      </c>
      <c r="D552" s="3"/>
      <c r="E552" s="3"/>
      <c r="F552" s="9"/>
      <c r="G552" s="3" t="s">
        <v>39</v>
      </c>
    </row>
    <row r="553" spans="1:7" ht="57.75" thickBot="1">
      <c r="A553" s="3"/>
      <c r="B553" s="3" t="s">
        <v>929</v>
      </c>
      <c r="C553" s="3" t="s">
        <v>910</v>
      </c>
      <c r="D553" s="3"/>
      <c r="E553" s="3"/>
      <c r="F553" s="9"/>
      <c r="G553" s="3" t="s">
        <v>9</v>
      </c>
    </row>
    <row r="554" spans="1:7" ht="15.75" thickBot="1">
      <c r="A554" s="3"/>
      <c r="B554" s="3" t="s">
        <v>930</v>
      </c>
      <c r="C554" s="3" t="s">
        <v>910</v>
      </c>
      <c r="D554" s="3"/>
      <c r="E554" s="3"/>
      <c r="F554" s="9"/>
      <c r="G554" s="3" t="s">
        <v>128</v>
      </c>
    </row>
    <row r="555" spans="1:7" ht="72" thickBot="1">
      <c r="A555" s="3"/>
      <c r="B555" s="3" t="s">
        <v>931</v>
      </c>
      <c r="C555" s="3" t="s">
        <v>910</v>
      </c>
      <c r="D555" s="3"/>
      <c r="E555" s="3"/>
      <c r="F555" s="9"/>
      <c r="G555" s="3" t="s">
        <v>33</v>
      </c>
    </row>
    <row r="556" spans="1:7" ht="57.75" thickBot="1">
      <c r="A556" s="3"/>
      <c r="B556" s="3" t="s">
        <v>932</v>
      </c>
      <c r="C556" s="3" t="s">
        <v>933</v>
      </c>
      <c r="D556" s="3"/>
      <c r="E556" s="3"/>
      <c r="F556" s="9"/>
      <c r="G556" s="3" t="s">
        <v>271</v>
      </c>
    </row>
    <row r="557" spans="1:7" ht="41.25" customHeight="1">
      <c r="A557" s="26"/>
      <c r="B557" s="26" t="s">
        <v>934</v>
      </c>
      <c r="C557" s="26" t="s">
        <v>910</v>
      </c>
      <c r="D557" s="26"/>
      <c r="E557" s="26"/>
      <c r="F557" s="28"/>
      <c r="G557" s="3" t="s">
        <v>76</v>
      </c>
    </row>
    <row r="558" spans="1:7" ht="15.75" thickBot="1">
      <c r="A558" s="27"/>
      <c r="B558" s="27"/>
      <c r="C558" s="27"/>
      <c r="D558" s="27"/>
      <c r="E558" s="27"/>
      <c r="F558" s="29"/>
      <c r="G558" s="5" t="s">
        <v>115</v>
      </c>
    </row>
    <row r="559" spans="1:7" ht="86.25" thickBot="1">
      <c r="A559" s="3"/>
      <c r="B559" s="3" t="s">
        <v>935</v>
      </c>
      <c r="C559" s="3" t="s">
        <v>936</v>
      </c>
      <c r="D559" s="3"/>
      <c r="E559" s="3"/>
      <c r="F559" s="9"/>
      <c r="G559" s="3" t="s">
        <v>157</v>
      </c>
    </row>
    <row r="560" spans="1:7" ht="57.75" thickBot="1">
      <c r="A560" s="3"/>
      <c r="B560" s="3" t="s">
        <v>937</v>
      </c>
      <c r="C560" s="3" t="s">
        <v>938</v>
      </c>
      <c r="D560" s="3"/>
      <c r="E560" s="3"/>
      <c r="F560" s="9"/>
      <c r="G560" s="3" t="s">
        <v>61</v>
      </c>
    </row>
    <row r="561" spans="1:7" ht="43.5" thickBot="1">
      <c r="A561" s="3"/>
      <c r="B561" s="3" t="s">
        <v>939</v>
      </c>
      <c r="C561" s="3" t="s">
        <v>940</v>
      </c>
      <c r="D561" s="3"/>
      <c r="E561" s="3"/>
      <c r="F561" s="9"/>
      <c r="G561" s="3" t="s">
        <v>13</v>
      </c>
    </row>
    <row r="562" spans="1:7" ht="57.75" thickBot="1">
      <c r="A562" s="3"/>
      <c r="B562" s="3" t="s">
        <v>941</v>
      </c>
      <c r="C562" s="3" t="s">
        <v>942</v>
      </c>
      <c r="D562" s="3"/>
      <c r="E562" s="3"/>
      <c r="F562" s="9"/>
      <c r="G562" s="3" t="s">
        <v>19</v>
      </c>
    </row>
    <row r="563" spans="1:7" ht="86.25" thickBot="1">
      <c r="A563" s="3"/>
      <c r="B563" s="3" t="s">
        <v>943</v>
      </c>
      <c r="C563" s="3" t="s">
        <v>944</v>
      </c>
      <c r="D563" s="3"/>
      <c r="E563" s="3"/>
      <c r="F563" s="9"/>
      <c r="G563" s="3" t="s">
        <v>90</v>
      </c>
    </row>
    <row r="564" spans="1:7" ht="29.25" thickBot="1">
      <c r="A564" s="3"/>
      <c r="B564" s="3" t="s">
        <v>945</v>
      </c>
      <c r="C564" s="3" t="s">
        <v>946</v>
      </c>
      <c r="D564" s="3"/>
      <c r="E564" s="3"/>
      <c r="F564" s="9"/>
      <c r="G564" s="3" t="s">
        <v>73</v>
      </c>
    </row>
    <row r="565" spans="1:7" ht="28.5">
      <c r="A565" s="26"/>
      <c r="B565" s="26" t="s">
        <v>947</v>
      </c>
      <c r="C565" s="26" t="s">
        <v>946</v>
      </c>
      <c r="D565" s="26"/>
      <c r="E565" s="26"/>
      <c r="F565" s="28"/>
      <c r="G565" s="3" t="s">
        <v>28</v>
      </c>
    </row>
    <row r="566" spans="1:7" ht="43.5" thickBot="1">
      <c r="A566" s="27"/>
      <c r="B566" s="27"/>
      <c r="C566" s="27"/>
      <c r="D566" s="27"/>
      <c r="E566" s="27"/>
      <c r="F566" s="29"/>
      <c r="G566" s="5" t="s">
        <v>22</v>
      </c>
    </row>
    <row r="567" spans="1:7" ht="43.5" thickBot="1">
      <c r="A567" s="3"/>
      <c r="B567" s="3" t="s">
        <v>948</v>
      </c>
      <c r="C567" s="3" t="s">
        <v>949</v>
      </c>
      <c r="D567" s="3"/>
      <c r="E567" s="3"/>
      <c r="F567" s="9"/>
      <c r="G567" s="3" t="s">
        <v>22</v>
      </c>
    </row>
    <row r="568" spans="1:7" ht="72" thickBot="1">
      <c r="A568" s="3"/>
      <c r="B568" s="3" t="s">
        <v>950</v>
      </c>
      <c r="C568" s="3" t="s">
        <v>951</v>
      </c>
      <c r="D568" s="3"/>
      <c r="E568" s="3"/>
      <c r="F568" s="9"/>
      <c r="G568" s="3" t="s">
        <v>33</v>
      </c>
    </row>
    <row r="569" spans="1:7" ht="57.75" thickBot="1">
      <c r="A569" s="3"/>
      <c r="B569" s="3" t="s">
        <v>952</v>
      </c>
      <c r="C569" s="3" t="s">
        <v>953</v>
      </c>
      <c r="D569" s="3"/>
      <c r="E569" s="3"/>
      <c r="F569" s="9"/>
      <c r="G569" s="3" t="s">
        <v>36</v>
      </c>
    </row>
    <row r="570" spans="1:7" ht="57.75" thickBot="1">
      <c r="A570" s="3"/>
      <c r="B570" s="3" t="s">
        <v>954</v>
      </c>
      <c r="C570" s="3" t="s">
        <v>955</v>
      </c>
      <c r="D570" s="3"/>
      <c r="E570" s="3"/>
      <c r="F570" s="9"/>
      <c r="G570" s="3" t="s">
        <v>152</v>
      </c>
    </row>
    <row r="571" spans="1:7" ht="29.25" thickBot="1">
      <c r="A571" s="3"/>
      <c r="B571" s="3" t="s">
        <v>956</v>
      </c>
      <c r="C571" s="3" t="s">
        <v>957</v>
      </c>
      <c r="D571" s="3"/>
      <c r="E571" s="3"/>
      <c r="F571" s="9"/>
      <c r="G571" s="3" t="s">
        <v>55</v>
      </c>
    </row>
    <row r="572" spans="1:7" ht="43.5" thickBot="1">
      <c r="A572" s="3"/>
      <c r="B572" s="3" t="s">
        <v>958</v>
      </c>
      <c r="C572" s="3" t="s">
        <v>959</v>
      </c>
      <c r="D572" s="3"/>
      <c r="E572" s="3"/>
      <c r="F572" s="9"/>
      <c r="G572" s="3" t="s">
        <v>960</v>
      </c>
    </row>
    <row r="573" spans="1:7" ht="57">
      <c r="A573" s="26"/>
      <c r="B573" s="26" t="s">
        <v>961</v>
      </c>
      <c r="C573" s="26" t="s">
        <v>962</v>
      </c>
      <c r="D573" s="26"/>
      <c r="E573" s="26"/>
      <c r="F573" s="28"/>
      <c r="G573" s="3" t="s">
        <v>19</v>
      </c>
    </row>
    <row r="574" spans="1:7" ht="43.5" thickBot="1">
      <c r="A574" s="27"/>
      <c r="B574" s="27"/>
      <c r="C574" s="27"/>
      <c r="D574" s="27"/>
      <c r="E574" s="27"/>
      <c r="F574" s="29"/>
      <c r="G574" s="5" t="s">
        <v>13</v>
      </c>
    </row>
    <row r="575" spans="1:7" ht="57.75" thickBot="1">
      <c r="A575" s="3"/>
      <c r="B575" s="3" t="s">
        <v>963</v>
      </c>
      <c r="C575" s="3" t="s">
        <v>964</v>
      </c>
      <c r="D575" s="3"/>
      <c r="E575" s="3"/>
      <c r="F575" s="9"/>
      <c r="G575" s="3" t="s">
        <v>101</v>
      </c>
    </row>
    <row r="576" spans="1:7" ht="29.25" thickBot="1">
      <c r="A576" s="3"/>
      <c r="B576" s="3" t="s">
        <v>965</v>
      </c>
      <c r="C576" s="3" t="s">
        <v>966</v>
      </c>
      <c r="D576" s="3"/>
      <c r="E576" s="3"/>
      <c r="F576" s="9"/>
      <c r="G576" s="3" t="s">
        <v>63</v>
      </c>
    </row>
    <row r="577" spans="1:7" ht="57.75" thickBot="1">
      <c r="A577" s="3"/>
      <c r="B577" s="3" t="s">
        <v>967</v>
      </c>
      <c r="C577" s="3" t="s">
        <v>968</v>
      </c>
      <c r="D577" s="3"/>
      <c r="E577" s="3"/>
      <c r="F577" s="9"/>
      <c r="G577" s="3" t="s">
        <v>61</v>
      </c>
    </row>
    <row r="578" spans="1:7" ht="15.75" thickBot="1">
      <c r="A578" s="3"/>
      <c r="B578" s="3" t="s">
        <v>969</v>
      </c>
      <c r="C578" s="3" t="s">
        <v>962</v>
      </c>
      <c r="D578" s="3"/>
      <c r="E578" s="3"/>
      <c r="F578" s="9"/>
      <c r="G578" s="3" t="s">
        <v>128</v>
      </c>
    </row>
    <row r="579" spans="1:7" ht="57.75" thickBot="1">
      <c r="A579" s="3"/>
      <c r="B579" s="3" t="s">
        <v>970</v>
      </c>
      <c r="C579" s="3" t="s">
        <v>277</v>
      </c>
      <c r="D579" s="3"/>
      <c r="E579" s="3"/>
      <c r="F579" s="9"/>
      <c r="G579" s="3" t="s">
        <v>85</v>
      </c>
    </row>
    <row r="580" spans="1:7" ht="72" thickBot="1">
      <c r="A580" s="3"/>
      <c r="B580" s="3" t="s">
        <v>971</v>
      </c>
      <c r="C580" s="3" t="s">
        <v>972</v>
      </c>
      <c r="D580" s="3"/>
      <c r="E580" s="3"/>
      <c r="F580" s="9"/>
      <c r="G580" s="3" t="s">
        <v>52</v>
      </c>
    </row>
    <row r="581" spans="1:7" ht="43.5" thickBot="1">
      <c r="A581" s="3"/>
      <c r="B581" s="3" t="s">
        <v>973</v>
      </c>
      <c r="C581" s="3" t="s">
        <v>974</v>
      </c>
      <c r="D581" s="3"/>
      <c r="E581" s="3"/>
      <c r="F581" s="9"/>
      <c r="G581" s="3" t="s">
        <v>13</v>
      </c>
    </row>
    <row r="582" spans="1:7" ht="57.75" thickBot="1">
      <c r="A582" s="3"/>
      <c r="B582" s="3" t="s">
        <v>975</v>
      </c>
      <c r="C582" s="3" t="s">
        <v>976</v>
      </c>
      <c r="D582" s="3"/>
      <c r="E582" s="3"/>
      <c r="F582" s="9"/>
      <c r="G582" s="3" t="s">
        <v>152</v>
      </c>
    </row>
    <row r="583" spans="1:7" ht="43.5" thickBot="1">
      <c r="A583" s="3"/>
      <c r="B583" s="3" t="s">
        <v>977</v>
      </c>
      <c r="C583" s="3" t="s">
        <v>978</v>
      </c>
      <c r="D583" s="3"/>
      <c r="E583" s="3"/>
      <c r="F583" s="9"/>
      <c r="G583" s="3" t="s">
        <v>22</v>
      </c>
    </row>
    <row r="584" spans="1:7" ht="15.75" thickBot="1">
      <c r="A584" s="3"/>
      <c r="B584" s="3" t="s">
        <v>979</v>
      </c>
      <c r="C584" s="3" t="s">
        <v>980</v>
      </c>
      <c r="D584" s="3"/>
      <c r="E584" s="3"/>
      <c r="F584" s="9"/>
      <c r="G584" s="3" t="s">
        <v>128</v>
      </c>
    </row>
    <row r="585" spans="1:7" ht="29.25" thickBot="1">
      <c r="A585" s="3"/>
      <c r="B585" s="3" t="s">
        <v>981</v>
      </c>
      <c r="C585" s="3" t="s">
        <v>982</v>
      </c>
      <c r="D585" s="3"/>
      <c r="E585" s="3"/>
      <c r="F585" s="9"/>
      <c r="G585" s="3" t="s">
        <v>76</v>
      </c>
    </row>
    <row r="586" spans="1:7" ht="57.75" thickBot="1">
      <c r="A586" s="3"/>
      <c r="B586" s="3" t="s">
        <v>983</v>
      </c>
      <c r="C586" s="3" t="s">
        <v>984</v>
      </c>
      <c r="D586" s="3"/>
      <c r="E586" s="3"/>
      <c r="F586" s="9"/>
      <c r="G586" s="3" t="s">
        <v>9</v>
      </c>
    </row>
    <row r="587" spans="1:7" ht="57.75" thickBot="1">
      <c r="A587" s="3"/>
      <c r="B587" s="3" t="s">
        <v>985</v>
      </c>
      <c r="C587" s="3" t="s">
        <v>986</v>
      </c>
      <c r="D587" s="3"/>
      <c r="E587" s="3"/>
      <c r="F587" s="9"/>
      <c r="G587" s="3" t="s">
        <v>61</v>
      </c>
    </row>
    <row r="588" spans="1:7" ht="15.75" thickBot="1">
      <c r="A588" s="3"/>
      <c r="B588" s="3" t="s">
        <v>987</v>
      </c>
      <c r="C588" s="3" t="s">
        <v>988</v>
      </c>
      <c r="D588" s="3"/>
      <c r="E588" s="3"/>
      <c r="F588" s="9"/>
      <c r="G588" s="3" t="s">
        <v>229</v>
      </c>
    </row>
    <row r="589" spans="1:7" ht="72" thickBot="1">
      <c r="A589" s="3"/>
      <c r="B589" s="3" t="s">
        <v>989</v>
      </c>
      <c r="C589" s="3" t="s">
        <v>990</v>
      </c>
      <c r="D589" s="3"/>
      <c r="E589" s="3"/>
      <c r="F589" s="9"/>
      <c r="G589" s="3" t="s">
        <v>814</v>
      </c>
    </row>
    <row r="590" spans="1:7" ht="86.25" thickBot="1">
      <c r="A590" s="3"/>
      <c r="B590" s="3" t="s">
        <v>991</v>
      </c>
      <c r="C590" s="3" t="s">
        <v>992</v>
      </c>
      <c r="D590" s="3"/>
      <c r="E590" s="3"/>
      <c r="F590" s="9"/>
      <c r="G590" s="3" t="s">
        <v>157</v>
      </c>
    </row>
    <row r="591" spans="1:7" ht="43.5" thickBot="1">
      <c r="A591" s="3"/>
      <c r="B591" s="3" t="s">
        <v>993</v>
      </c>
      <c r="C591" s="3" t="s">
        <v>994</v>
      </c>
      <c r="D591" s="3"/>
      <c r="E591" s="3"/>
      <c r="F591" s="9"/>
      <c r="G591" s="3" t="s">
        <v>13</v>
      </c>
    </row>
    <row r="592" spans="1:7" ht="72" thickBot="1">
      <c r="A592" s="3"/>
      <c r="B592" s="3" t="s">
        <v>995</v>
      </c>
      <c r="C592" s="3" t="s">
        <v>996</v>
      </c>
      <c r="D592" s="3"/>
      <c r="E592" s="3"/>
      <c r="F592" s="9"/>
      <c r="G592" s="3" t="s">
        <v>814</v>
      </c>
    </row>
    <row r="593" spans="1:7" ht="57">
      <c r="A593" s="26"/>
      <c r="B593" s="26" t="s">
        <v>997</v>
      </c>
      <c r="C593" s="26" t="s">
        <v>998</v>
      </c>
      <c r="D593" s="26"/>
      <c r="E593" s="26"/>
      <c r="F593" s="28"/>
      <c r="G593" s="3" t="s">
        <v>19</v>
      </c>
    </row>
    <row r="594" spans="1:7" ht="57.75" thickBot="1">
      <c r="A594" s="27"/>
      <c r="B594" s="27"/>
      <c r="C594" s="27"/>
      <c r="D594" s="27"/>
      <c r="E594" s="27"/>
      <c r="F594" s="29"/>
      <c r="G594" s="5" t="s">
        <v>58</v>
      </c>
    </row>
    <row r="595" spans="1:7" ht="29.25" thickBot="1">
      <c r="A595" s="3"/>
      <c r="B595" s="3" t="s">
        <v>999</v>
      </c>
      <c r="C595" s="3" t="s">
        <v>1000</v>
      </c>
      <c r="D595" s="3"/>
      <c r="E595" s="3"/>
      <c r="F595" s="9"/>
      <c r="G595" s="3" t="s">
        <v>55</v>
      </c>
    </row>
    <row r="596" spans="1:7" ht="57.75" thickBot="1">
      <c r="A596" s="3"/>
      <c r="B596" s="3" t="s">
        <v>1001</v>
      </c>
      <c r="C596" s="3" t="s">
        <v>1002</v>
      </c>
      <c r="D596" s="3"/>
      <c r="E596" s="3"/>
      <c r="F596" s="9"/>
      <c r="G596" s="3" t="s">
        <v>19</v>
      </c>
    </row>
    <row r="597" spans="1:7" ht="57.75" thickBot="1">
      <c r="A597" s="3"/>
      <c r="B597" s="3" t="s">
        <v>1003</v>
      </c>
      <c r="C597" s="3" t="s">
        <v>1004</v>
      </c>
      <c r="D597" s="3"/>
      <c r="E597" s="3"/>
      <c r="F597" s="9"/>
      <c r="G597" s="3" t="s">
        <v>152</v>
      </c>
    </row>
    <row r="598" spans="1:7" ht="57.75" thickBot="1">
      <c r="A598" s="3"/>
      <c r="B598" s="3" t="s">
        <v>1005</v>
      </c>
      <c r="C598" s="3" t="s">
        <v>1006</v>
      </c>
      <c r="D598" s="3"/>
      <c r="E598" s="3"/>
      <c r="F598" s="9"/>
      <c r="G598" s="3" t="s">
        <v>19</v>
      </c>
    </row>
    <row r="599" spans="1:7" ht="57.75" thickBot="1">
      <c r="A599" s="3"/>
      <c r="B599" s="3" t="s">
        <v>1007</v>
      </c>
      <c r="C599" s="3" t="s">
        <v>1008</v>
      </c>
      <c r="D599" s="3"/>
      <c r="E599" s="3"/>
      <c r="F599" s="9"/>
      <c r="G599" s="3" t="s">
        <v>61</v>
      </c>
    </row>
    <row r="600" spans="1:7" ht="86.25" thickBot="1">
      <c r="A600" s="3"/>
      <c r="B600" s="3" t="s">
        <v>1009</v>
      </c>
      <c r="C600" s="3" t="s">
        <v>1010</v>
      </c>
      <c r="D600" s="3"/>
      <c r="E600" s="3"/>
      <c r="F600" s="9"/>
      <c r="G600" s="3" t="s">
        <v>42</v>
      </c>
    </row>
    <row r="601" spans="1:7" ht="29.25" thickBot="1">
      <c r="A601" s="3"/>
      <c r="B601" s="3" t="s">
        <v>1011</v>
      </c>
      <c r="C601" s="3" t="s">
        <v>1012</v>
      </c>
      <c r="D601" s="3"/>
      <c r="E601" s="3"/>
      <c r="F601" s="9"/>
      <c r="G601" s="3" t="s">
        <v>63</v>
      </c>
    </row>
    <row r="602" spans="1:7" ht="72" thickBot="1">
      <c r="A602" s="3"/>
      <c r="B602" s="3" t="s">
        <v>1013</v>
      </c>
      <c r="C602" s="3" t="s">
        <v>1014</v>
      </c>
      <c r="D602" s="3"/>
      <c r="E602" s="3"/>
      <c r="F602" s="9"/>
      <c r="G602" s="3" t="s">
        <v>52</v>
      </c>
    </row>
    <row r="603" spans="1:7" ht="42.75">
      <c r="A603" s="26"/>
      <c r="B603" s="26" t="s">
        <v>1015</v>
      </c>
      <c r="C603" s="26" t="s">
        <v>1016</v>
      </c>
      <c r="D603" s="26"/>
      <c r="E603" s="26"/>
      <c r="F603" s="28"/>
      <c r="G603" s="3" t="s">
        <v>13</v>
      </c>
    </row>
    <row r="604" spans="1:7" ht="57.75" thickBot="1">
      <c r="A604" s="27"/>
      <c r="B604" s="27"/>
      <c r="C604" s="27"/>
      <c r="D604" s="27"/>
      <c r="E604" s="27"/>
      <c r="F604" s="29"/>
      <c r="G604" s="5" t="s">
        <v>58</v>
      </c>
    </row>
    <row r="605" spans="1:7" ht="43.5" thickBot="1">
      <c r="A605" s="3"/>
      <c r="B605" s="3" t="s">
        <v>1017</v>
      </c>
      <c r="C605" s="3" t="s">
        <v>1018</v>
      </c>
      <c r="D605" s="3"/>
      <c r="E605" s="3"/>
      <c r="F605" s="9"/>
      <c r="G605" s="3" t="s">
        <v>397</v>
      </c>
    </row>
    <row r="606" spans="1:7" ht="57.75" thickBot="1">
      <c r="A606" s="3"/>
      <c r="B606" s="3" t="s">
        <v>1019</v>
      </c>
      <c r="C606" s="3" t="s">
        <v>1020</v>
      </c>
      <c r="D606" s="3"/>
      <c r="E606" s="3"/>
      <c r="F606" s="9"/>
      <c r="G606" s="3" t="s">
        <v>58</v>
      </c>
    </row>
    <row r="607" spans="1:7" ht="86.25" thickBot="1">
      <c r="A607" s="3"/>
      <c r="B607" s="3" t="s">
        <v>1021</v>
      </c>
      <c r="C607" s="3" t="s">
        <v>1022</v>
      </c>
      <c r="D607" s="3"/>
      <c r="E607" s="3"/>
      <c r="F607" s="9"/>
      <c r="G607" s="3" t="s">
        <v>157</v>
      </c>
    </row>
    <row r="608" spans="1:7" ht="57.75" thickBot="1">
      <c r="A608" s="3"/>
      <c r="B608" s="3" t="s">
        <v>1023</v>
      </c>
      <c r="C608" s="3" t="s">
        <v>1024</v>
      </c>
      <c r="D608" s="3"/>
      <c r="E608" s="3"/>
      <c r="F608" s="9"/>
      <c r="G608" s="3" t="s">
        <v>61</v>
      </c>
    </row>
    <row r="609" spans="1:7" ht="29.25" thickBot="1">
      <c r="A609" s="3"/>
      <c r="B609" s="3" t="s">
        <v>1025</v>
      </c>
      <c r="C609" s="3" t="s">
        <v>1026</v>
      </c>
      <c r="D609" s="3"/>
      <c r="E609" s="3"/>
      <c r="F609" s="9"/>
      <c r="G609" s="3" t="s">
        <v>63</v>
      </c>
    </row>
    <row r="610" spans="1:7" ht="72" thickBot="1">
      <c r="A610" s="3"/>
      <c r="B610" s="3" t="s">
        <v>1027</v>
      </c>
      <c r="C610" s="3" t="s">
        <v>1028</v>
      </c>
      <c r="D610" s="3"/>
      <c r="E610" s="3"/>
      <c r="F610" s="9"/>
      <c r="G610" s="3" t="s">
        <v>33</v>
      </c>
    </row>
    <row r="611" spans="1:7" ht="57.75" thickBot="1">
      <c r="A611" s="3"/>
      <c r="B611" s="3" t="s">
        <v>1029</v>
      </c>
      <c r="C611" s="3" t="s">
        <v>1024</v>
      </c>
      <c r="D611" s="3"/>
      <c r="E611" s="3"/>
      <c r="F611" s="9"/>
      <c r="G611" s="3" t="s">
        <v>61</v>
      </c>
    </row>
    <row r="612" spans="1:7" ht="57.75" thickBot="1">
      <c r="A612" s="3"/>
      <c r="B612" s="3" t="s">
        <v>1030</v>
      </c>
      <c r="C612" s="3" t="s">
        <v>1028</v>
      </c>
      <c r="D612" s="3"/>
      <c r="E612" s="3"/>
      <c r="F612" s="9"/>
      <c r="G612" s="3" t="s">
        <v>9</v>
      </c>
    </row>
    <row r="613" spans="1:7" ht="43.5" thickBot="1">
      <c r="A613" s="3"/>
      <c r="B613" s="3" t="s">
        <v>1031</v>
      </c>
      <c r="C613" s="3" t="s">
        <v>1032</v>
      </c>
      <c r="D613" s="3"/>
      <c r="E613" s="3"/>
      <c r="F613" s="9"/>
      <c r="G613" s="3" t="s">
        <v>397</v>
      </c>
    </row>
    <row r="614" spans="1:7" ht="72" thickBot="1">
      <c r="A614" s="3"/>
      <c r="B614" s="3" t="s">
        <v>1033</v>
      </c>
      <c r="C614" s="3" t="s">
        <v>1024</v>
      </c>
      <c r="D614" s="3"/>
      <c r="E614" s="3"/>
      <c r="F614" s="9"/>
      <c r="G614" s="3" t="s">
        <v>33</v>
      </c>
    </row>
    <row r="615" spans="1:7" ht="29.25" thickBot="1">
      <c r="A615" s="3"/>
      <c r="B615" s="3" t="s">
        <v>1034</v>
      </c>
      <c r="C615" s="3" t="s">
        <v>1032</v>
      </c>
      <c r="D615" s="3"/>
      <c r="E615" s="3"/>
      <c r="F615" s="9"/>
      <c r="G615" s="3" t="s">
        <v>63</v>
      </c>
    </row>
    <row r="616" spans="1:7" ht="57.75" thickBot="1">
      <c r="A616" s="3"/>
      <c r="B616" s="3" t="s">
        <v>1035</v>
      </c>
      <c r="C616" s="3" t="s">
        <v>1036</v>
      </c>
      <c r="D616" s="3"/>
      <c r="E616" s="3"/>
      <c r="F616" s="9"/>
      <c r="G616" s="3" t="s">
        <v>19</v>
      </c>
    </row>
    <row r="617" spans="1:7" ht="57.75" thickBot="1">
      <c r="A617" s="3"/>
      <c r="B617" s="3" t="s">
        <v>1037</v>
      </c>
      <c r="C617" s="3" t="s">
        <v>1038</v>
      </c>
      <c r="D617" s="3"/>
      <c r="E617" s="3"/>
      <c r="F617" s="9"/>
      <c r="G617" s="3" t="s">
        <v>271</v>
      </c>
    </row>
    <row r="618" spans="1:7" ht="57.75" thickBot="1">
      <c r="A618" s="3"/>
      <c r="B618" s="3" t="s">
        <v>1039</v>
      </c>
      <c r="C618" s="3" t="s">
        <v>1028</v>
      </c>
      <c r="D618" s="3"/>
      <c r="E618" s="3"/>
      <c r="F618" s="9"/>
      <c r="G618" s="3" t="s">
        <v>19</v>
      </c>
    </row>
    <row r="619" spans="1:7" ht="28.5">
      <c r="A619" s="26"/>
      <c r="B619" s="26" t="s">
        <v>1040</v>
      </c>
      <c r="C619" s="26" t="s">
        <v>1024</v>
      </c>
      <c r="D619" s="26"/>
      <c r="E619" s="26"/>
      <c r="F619" s="28"/>
      <c r="G619" s="3" t="s">
        <v>28</v>
      </c>
    </row>
    <row r="620" spans="1:7" ht="57">
      <c r="A620" s="30"/>
      <c r="B620" s="30"/>
      <c r="C620" s="30"/>
      <c r="D620" s="30"/>
      <c r="E620" s="30"/>
      <c r="F620" s="31"/>
      <c r="G620" s="5" t="s">
        <v>58</v>
      </c>
    </row>
    <row r="621" spans="1:7" ht="15.75" thickBot="1">
      <c r="A621" s="27"/>
      <c r="B621" s="27"/>
      <c r="C621" s="27"/>
      <c r="D621" s="27"/>
      <c r="E621" s="27"/>
      <c r="F621" s="29"/>
      <c r="G621" s="5" t="s">
        <v>77</v>
      </c>
    </row>
    <row r="622" spans="1:7" ht="27.75" customHeight="1">
      <c r="A622" s="26"/>
      <c r="B622" s="26" t="s">
        <v>1041</v>
      </c>
      <c r="C622" s="26" t="s">
        <v>1038</v>
      </c>
      <c r="D622" s="26"/>
      <c r="E622" s="26"/>
      <c r="F622" s="28"/>
      <c r="G622" s="3" t="s">
        <v>229</v>
      </c>
    </row>
    <row r="623" spans="1:7" ht="29.25" thickBot="1">
      <c r="A623" s="27"/>
      <c r="B623" s="27"/>
      <c r="C623" s="27"/>
      <c r="D623" s="27"/>
      <c r="E623" s="27"/>
      <c r="F623" s="29"/>
      <c r="G623" s="5" t="s">
        <v>55</v>
      </c>
    </row>
    <row r="624" spans="1:7" ht="72" thickBot="1">
      <c r="A624" s="3"/>
      <c r="B624" s="3" t="s">
        <v>1042</v>
      </c>
      <c r="C624" s="3" t="s">
        <v>1032</v>
      </c>
      <c r="D624" s="3"/>
      <c r="E624" s="3"/>
      <c r="F624" s="9"/>
      <c r="G624" s="3" t="s">
        <v>814</v>
      </c>
    </row>
    <row r="625" spans="1:7" ht="86.25" thickBot="1">
      <c r="A625" s="3"/>
      <c r="B625" s="3" t="s">
        <v>1043</v>
      </c>
      <c r="C625" s="3" t="s">
        <v>1032</v>
      </c>
      <c r="D625" s="3"/>
      <c r="E625" s="3"/>
      <c r="F625" s="9"/>
      <c r="G625" s="3" t="s">
        <v>42</v>
      </c>
    </row>
    <row r="626" spans="1:7" ht="43.5" thickBot="1">
      <c r="A626" s="3"/>
      <c r="B626" s="3" t="s">
        <v>1044</v>
      </c>
      <c r="C626" s="3" t="s">
        <v>1045</v>
      </c>
      <c r="D626" s="3"/>
      <c r="E626" s="3"/>
      <c r="F626" s="9"/>
      <c r="G626" s="3" t="s">
        <v>13</v>
      </c>
    </row>
    <row r="627" spans="1:7" ht="15.75" thickBot="1">
      <c r="A627" s="3"/>
      <c r="B627" s="3" t="s">
        <v>1046</v>
      </c>
      <c r="C627" s="3" t="s">
        <v>1047</v>
      </c>
      <c r="D627" s="3"/>
      <c r="E627" s="3"/>
      <c r="F627" s="9"/>
      <c r="G627" s="3" t="s">
        <v>76</v>
      </c>
    </row>
    <row r="628" spans="1:7" ht="28.5">
      <c r="A628" s="26"/>
      <c r="B628" s="26" t="s">
        <v>1048</v>
      </c>
      <c r="C628" s="26" t="s">
        <v>1049</v>
      </c>
      <c r="D628" s="26"/>
      <c r="E628" s="26"/>
      <c r="F628" s="28"/>
      <c r="G628" s="3" t="s">
        <v>55</v>
      </c>
    </row>
    <row r="629" spans="1:7" ht="72" thickBot="1">
      <c r="A629" s="27"/>
      <c r="B629" s="27"/>
      <c r="C629" s="27"/>
      <c r="D629" s="27"/>
      <c r="E629" s="27"/>
      <c r="F629" s="29"/>
      <c r="G629" s="5" t="s">
        <v>52</v>
      </c>
    </row>
    <row r="630" spans="1:7" ht="57.75" thickBot="1">
      <c r="A630" s="3"/>
      <c r="B630" s="3" t="s">
        <v>1050</v>
      </c>
      <c r="C630" s="3" t="s">
        <v>1051</v>
      </c>
      <c r="D630" s="3"/>
      <c r="E630" s="3"/>
      <c r="F630" s="9"/>
      <c r="G630" s="3" t="s">
        <v>61</v>
      </c>
    </row>
    <row r="631" spans="1:7" ht="28.5">
      <c r="A631" s="26"/>
      <c r="B631" s="26" t="s">
        <v>1052</v>
      </c>
      <c r="C631" s="26" t="s">
        <v>1053</v>
      </c>
      <c r="D631" s="26"/>
      <c r="E631" s="26"/>
      <c r="F631" s="28"/>
      <c r="G631" s="3" t="s">
        <v>63</v>
      </c>
    </row>
    <row r="632" spans="1:7" ht="57.75" thickBot="1">
      <c r="A632" s="27"/>
      <c r="B632" s="27"/>
      <c r="C632" s="27"/>
      <c r="D632" s="27"/>
      <c r="E632" s="27"/>
      <c r="F632" s="29"/>
      <c r="G632" s="5" t="s">
        <v>58</v>
      </c>
    </row>
    <row r="633" spans="1:7" ht="86.25" thickBot="1">
      <c r="A633" s="3"/>
      <c r="B633" s="3" t="s">
        <v>1054</v>
      </c>
      <c r="C633" s="3" t="s">
        <v>1055</v>
      </c>
      <c r="D633" s="3"/>
      <c r="E633" s="3"/>
      <c r="F633" s="9"/>
      <c r="G633" s="3" t="s">
        <v>157</v>
      </c>
    </row>
    <row r="634" spans="1:7" ht="72" thickBot="1">
      <c r="A634" s="3"/>
      <c r="B634" s="3" t="s">
        <v>1056</v>
      </c>
      <c r="C634" s="3" t="s">
        <v>1055</v>
      </c>
      <c r="D634" s="3"/>
      <c r="E634" s="3"/>
      <c r="F634" s="9"/>
      <c r="G634" s="3" t="s">
        <v>52</v>
      </c>
    </row>
    <row r="635" spans="1:7" ht="43.5" thickBot="1">
      <c r="A635" s="3"/>
      <c r="B635" s="3" t="s">
        <v>1057</v>
      </c>
      <c r="C635" s="3" t="s">
        <v>1058</v>
      </c>
      <c r="D635" s="3"/>
      <c r="E635" s="3"/>
      <c r="F635" s="9"/>
      <c r="G635" s="3" t="s">
        <v>397</v>
      </c>
    </row>
    <row r="636" spans="1:7" ht="57.75" thickBot="1">
      <c r="A636" s="3"/>
      <c r="B636" s="3" t="s">
        <v>1059</v>
      </c>
      <c r="C636" s="3" t="s">
        <v>1060</v>
      </c>
      <c r="D636" s="3"/>
      <c r="E636" s="3"/>
      <c r="F636" s="9"/>
      <c r="G636" s="3" t="s">
        <v>9</v>
      </c>
    </row>
    <row r="637" spans="1:7" ht="57.75" thickBot="1">
      <c r="A637" s="3"/>
      <c r="B637" s="3" t="s">
        <v>1061</v>
      </c>
      <c r="C637" s="3" t="s">
        <v>1062</v>
      </c>
      <c r="D637" s="3"/>
      <c r="E637" s="3"/>
      <c r="F637" s="9"/>
      <c r="G637" s="3" t="s">
        <v>61</v>
      </c>
    </row>
    <row r="638" spans="1:7" ht="57.75" thickBot="1">
      <c r="A638" s="3"/>
      <c r="B638" s="3" t="s">
        <v>1063</v>
      </c>
      <c r="C638" s="3" t="s">
        <v>1064</v>
      </c>
      <c r="D638" s="3"/>
      <c r="E638" s="3"/>
      <c r="F638" s="9"/>
      <c r="G638" s="3" t="s">
        <v>152</v>
      </c>
    </row>
    <row r="639" spans="1:7" ht="86.25" thickBot="1">
      <c r="A639" s="3"/>
      <c r="B639" s="3" t="s">
        <v>1065</v>
      </c>
      <c r="C639" s="3" t="s">
        <v>1066</v>
      </c>
      <c r="D639" s="3"/>
      <c r="E639" s="3"/>
      <c r="F639" s="9"/>
      <c r="G639" s="3" t="s">
        <v>25</v>
      </c>
    </row>
    <row r="640" spans="1:7" ht="71.25">
      <c r="A640" s="26"/>
      <c r="B640" s="26" t="s">
        <v>1067</v>
      </c>
      <c r="C640" s="26" t="s">
        <v>1068</v>
      </c>
      <c r="D640" s="26"/>
      <c r="E640" s="26"/>
      <c r="F640" s="28"/>
      <c r="G640" s="3" t="s">
        <v>52</v>
      </c>
    </row>
    <row r="641" spans="1:7" ht="72" thickBot="1">
      <c r="A641" s="27"/>
      <c r="B641" s="27"/>
      <c r="C641" s="27"/>
      <c r="D641" s="27"/>
      <c r="E641" s="27"/>
      <c r="F641" s="29"/>
      <c r="G641" s="5" t="s">
        <v>70</v>
      </c>
    </row>
    <row r="642" spans="1:7" ht="29.25" thickBot="1">
      <c r="A642" s="3"/>
      <c r="B642" s="3" t="s">
        <v>1069</v>
      </c>
      <c r="C642" s="3" t="s">
        <v>1070</v>
      </c>
      <c r="D642" s="3"/>
      <c r="E642" s="3"/>
      <c r="F642" s="9"/>
      <c r="G642" s="3" t="s">
        <v>206</v>
      </c>
    </row>
    <row r="643" spans="1:7" ht="28.5">
      <c r="A643" s="26"/>
      <c r="B643" s="26" t="s">
        <v>1071</v>
      </c>
      <c r="C643" s="26" t="s">
        <v>1072</v>
      </c>
      <c r="D643" s="26"/>
      <c r="E643" s="26"/>
      <c r="F643" s="28"/>
      <c r="G643" s="3" t="s">
        <v>63</v>
      </c>
    </row>
    <row r="644" spans="1:7" ht="28.5">
      <c r="A644" s="30"/>
      <c r="B644" s="30"/>
      <c r="C644" s="30"/>
      <c r="D644" s="30"/>
      <c r="E644" s="30"/>
      <c r="F644" s="31"/>
      <c r="G644" s="5" t="s">
        <v>55</v>
      </c>
    </row>
    <row r="645" spans="1:7" ht="43.5" thickBot="1">
      <c r="A645" s="27"/>
      <c r="B645" s="27"/>
      <c r="C645" s="27"/>
      <c r="D645" s="27"/>
      <c r="E645" s="27"/>
      <c r="F645" s="29"/>
      <c r="G645" s="5" t="s">
        <v>397</v>
      </c>
    </row>
    <row r="646" spans="1:7" ht="57.75" thickBot="1">
      <c r="A646" s="3"/>
      <c r="B646" s="3" t="s">
        <v>1073</v>
      </c>
      <c r="C646" s="3" t="s">
        <v>1074</v>
      </c>
      <c r="D646" s="3"/>
      <c r="E646" s="3"/>
      <c r="F646" s="9"/>
      <c r="G646" s="3" t="s">
        <v>19</v>
      </c>
    </row>
    <row r="647" spans="1:7" ht="57.75" thickBot="1">
      <c r="A647" s="3"/>
      <c r="B647" s="3" t="s">
        <v>1075</v>
      </c>
      <c r="C647" s="3" t="s">
        <v>1076</v>
      </c>
      <c r="D647" s="3"/>
      <c r="E647" s="3"/>
      <c r="F647" s="9"/>
      <c r="G647" s="3" t="s">
        <v>19</v>
      </c>
    </row>
    <row r="648" spans="1:7" ht="72" thickBot="1">
      <c r="A648" s="3"/>
      <c r="B648" s="3" t="s">
        <v>1077</v>
      </c>
      <c r="C648" s="3" t="s">
        <v>1078</v>
      </c>
      <c r="D648" s="3"/>
      <c r="E648" s="3"/>
      <c r="F648" s="9"/>
      <c r="G648" s="3" t="s">
        <v>33</v>
      </c>
    </row>
    <row r="649" spans="1:7" ht="57.75" thickBot="1">
      <c r="A649" s="3"/>
      <c r="B649" s="3" t="s">
        <v>1079</v>
      </c>
      <c r="C649" s="3" t="s">
        <v>1080</v>
      </c>
      <c r="D649" s="3"/>
      <c r="E649" s="3"/>
      <c r="F649" s="9"/>
      <c r="G649" s="3" t="s">
        <v>19</v>
      </c>
    </row>
    <row r="650" spans="1:7" ht="29.25" thickBot="1">
      <c r="A650" s="3"/>
      <c r="B650" s="3" t="s">
        <v>1081</v>
      </c>
      <c r="C650" s="3" t="s">
        <v>1082</v>
      </c>
      <c r="D650" s="3"/>
      <c r="E650" s="3"/>
      <c r="F650" s="9"/>
      <c r="G650" s="3" t="s">
        <v>55</v>
      </c>
    </row>
    <row r="651" spans="1:7" ht="57.75" thickBot="1">
      <c r="A651" s="3"/>
      <c r="B651" s="3" t="s">
        <v>1083</v>
      </c>
      <c r="C651" s="3" t="s">
        <v>1084</v>
      </c>
      <c r="D651" s="3"/>
      <c r="E651" s="3"/>
      <c r="F651" s="9"/>
      <c r="G651" s="3" t="s">
        <v>101</v>
      </c>
    </row>
    <row r="652" spans="1:7" ht="86.25" thickBot="1">
      <c r="A652" s="3"/>
      <c r="B652" s="3" t="s">
        <v>1085</v>
      </c>
      <c r="C652" s="3" t="s">
        <v>1086</v>
      </c>
      <c r="D652" s="3"/>
      <c r="E652" s="3"/>
      <c r="F652" s="9"/>
      <c r="G652" s="3" t="s">
        <v>90</v>
      </c>
    </row>
    <row r="653" spans="1:7" ht="29.25" thickBot="1">
      <c r="A653" s="3"/>
      <c r="B653" s="3" t="s">
        <v>1087</v>
      </c>
      <c r="C653" s="3" t="s">
        <v>1088</v>
      </c>
      <c r="D653" s="3"/>
      <c r="E653" s="3"/>
      <c r="F653" s="9"/>
      <c r="G653" s="3" t="s">
        <v>28</v>
      </c>
    </row>
    <row r="654" spans="1:7" ht="57.75" thickBot="1">
      <c r="A654" s="3"/>
      <c r="B654" s="3" t="s">
        <v>1089</v>
      </c>
      <c r="C654" s="3" t="s">
        <v>1090</v>
      </c>
      <c r="D654" s="3"/>
      <c r="E654" s="3"/>
      <c r="F654" s="9"/>
      <c r="G654" s="3" t="s">
        <v>61</v>
      </c>
    </row>
    <row r="655" spans="1:7" ht="57.75" thickBot="1">
      <c r="A655" s="3"/>
      <c r="B655" s="3" t="s">
        <v>1091</v>
      </c>
      <c r="C655" s="3" t="s">
        <v>1092</v>
      </c>
      <c r="D655" s="3"/>
      <c r="E655" s="3"/>
      <c r="F655" s="9"/>
      <c r="G655" s="3" t="s">
        <v>61</v>
      </c>
    </row>
    <row r="656" spans="1:7" ht="57.75" thickBot="1">
      <c r="A656" s="3"/>
      <c r="B656" s="3" t="s">
        <v>1093</v>
      </c>
      <c r="C656" s="3" t="s">
        <v>1094</v>
      </c>
      <c r="D656" s="3"/>
      <c r="E656" s="3"/>
      <c r="F656" s="9"/>
      <c r="G656" s="3" t="s">
        <v>39</v>
      </c>
    </row>
    <row r="657" spans="1:7" ht="72" thickBot="1">
      <c r="A657" s="3"/>
      <c r="B657" s="3" t="s">
        <v>1095</v>
      </c>
      <c r="C657" s="3" t="s">
        <v>1096</v>
      </c>
      <c r="D657" s="3"/>
      <c r="E657" s="3"/>
      <c r="F657" s="9"/>
      <c r="G657" s="3" t="s">
        <v>52</v>
      </c>
    </row>
    <row r="658" spans="1:7" ht="57">
      <c r="A658" s="26"/>
      <c r="B658" s="26" t="s">
        <v>1097</v>
      </c>
      <c r="C658" s="26" t="s">
        <v>1094</v>
      </c>
      <c r="D658" s="26"/>
      <c r="E658" s="26"/>
      <c r="F658" s="28"/>
      <c r="G658" s="3" t="s">
        <v>61</v>
      </c>
    </row>
    <row r="659" spans="1:7" ht="57.75" thickBot="1">
      <c r="A659" s="27"/>
      <c r="B659" s="27"/>
      <c r="C659" s="27"/>
      <c r="D659" s="27"/>
      <c r="E659" s="27"/>
      <c r="F659" s="29"/>
      <c r="G659" s="5" t="s">
        <v>19</v>
      </c>
    </row>
    <row r="660" spans="1:7" ht="57.75" thickBot="1">
      <c r="A660" s="3"/>
      <c r="B660" s="3" t="s">
        <v>1098</v>
      </c>
      <c r="C660" s="3" t="s">
        <v>1099</v>
      </c>
      <c r="D660" s="3"/>
      <c r="E660" s="3"/>
      <c r="F660" s="9"/>
      <c r="G660" s="3" t="s">
        <v>19</v>
      </c>
    </row>
    <row r="661" spans="1:7" ht="29.25" thickBot="1">
      <c r="A661" s="3"/>
      <c r="B661" s="3" t="s">
        <v>1100</v>
      </c>
      <c r="C661" s="3" t="s">
        <v>1101</v>
      </c>
      <c r="D661" s="3"/>
      <c r="E661" s="3"/>
      <c r="F661" s="9"/>
      <c r="G661" s="3" t="s">
        <v>128</v>
      </c>
    </row>
    <row r="662" spans="1:7" ht="57.75" thickBot="1">
      <c r="A662" s="3"/>
      <c r="B662" s="3" t="s">
        <v>1102</v>
      </c>
      <c r="C662" s="3" t="s">
        <v>1103</v>
      </c>
      <c r="D662" s="3"/>
      <c r="E662" s="3"/>
      <c r="F662" s="9"/>
      <c r="G662" s="3" t="s">
        <v>61</v>
      </c>
    </row>
    <row r="663" spans="1:7" ht="86.25" thickBot="1">
      <c r="A663" s="3"/>
      <c r="B663" s="3" t="s">
        <v>1104</v>
      </c>
      <c r="C663" s="3" t="s">
        <v>1105</v>
      </c>
      <c r="D663" s="3"/>
      <c r="E663" s="3"/>
      <c r="F663" s="9"/>
      <c r="G663" s="3" t="s">
        <v>90</v>
      </c>
    </row>
    <row r="664" spans="1:7" ht="43.5" thickBot="1">
      <c r="A664" s="3"/>
      <c r="B664" s="3" t="s">
        <v>1106</v>
      </c>
      <c r="C664" s="3" t="s">
        <v>1107</v>
      </c>
      <c r="D664" s="3"/>
      <c r="E664" s="3"/>
      <c r="F664" s="9"/>
      <c r="G664" s="3" t="s">
        <v>13</v>
      </c>
    </row>
    <row r="665" spans="1:7" ht="72" thickBot="1">
      <c r="A665" s="3"/>
      <c r="B665" s="3" t="s">
        <v>1108</v>
      </c>
      <c r="C665" s="3" t="s">
        <v>1109</v>
      </c>
      <c r="D665" s="3"/>
      <c r="E665" s="3"/>
      <c r="F665" s="9"/>
      <c r="G665" s="3" t="s">
        <v>70</v>
      </c>
    </row>
    <row r="666" spans="1:7" ht="57.75" thickBot="1">
      <c r="A666" s="3"/>
      <c r="B666" s="3" t="s">
        <v>1110</v>
      </c>
      <c r="C666" s="3" t="s">
        <v>1105</v>
      </c>
      <c r="D666" s="3"/>
      <c r="E666" s="3"/>
      <c r="F666" s="9"/>
      <c r="G666" s="3" t="s">
        <v>58</v>
      </c>
    </row>
    <row r="667" spans="1:7" ht="57">
      <c r="A667" s="26"/>
      <c r="B667" s="26" t="s">
        <v>1111</v>
      </c>
      <c r="C667" s="26" t="s">
        <v>1112</v>
      </c>
      <c r="D667" s="26"/>
      <c r="E667" s="26"/>
      <c r="F667" s="28"/>
      <c r="G667" s="3" t="s">
        <v>61</v>
      </c>
    </row>
    <row r="668" spans="1:7" ht="29.25" thickBot="1">
      <c r="A668" s="27"/>
      <c r="B668" s="27"/>
      <c r="C668" s="27"/>
      <c r="D668" s="27"/>
      <c r="E668" s="27"/>
      <c r="F668" s="29"/>
      <c r="G668" s="5" t="s">
        <v>63</v>
      </c>
    </row>
    <row r="669" spans="1:7" ht="28.5">
      <c r="A669" s="26"/>
      <c r="B669" s="26" t="s">
        <v>1113</v>
      </c>
      <c r="C669" s="26" t="s">
        <v>1114</v>
      </c>
      <c r="D669" s="26"/>
      <c r="E669" s="26"/>
      <c r="F669" s="28"/>
      <c r="G669" s="3" t="s">
        <v>55</v>
      </c>
    </row>
    <row r="670" spans="1:7" ht="72" thickBot="1">
      <c r="A670" s="27"/>
      <c r="B670" s="27"/>
      <c r="C670" s="27"/>
      <c r="D670" s="27"/>
      <c r="E670" s="27"/>
      <c r="F670" s="29"/>
      <c r="G670" s="5" t="s">
        <v>52</v>
      </c>
    </row>
    <row r="671" spans="1:7" ht="57.75" thickBot="1">
      <c r="A671" s="3"/>
      <c r="B671" s="3" t="s">
        <v>1115</v>
      </c>
      <c r="C671" s="3" t="s">
        <v>1116</v>
      </c>
      <c r="D671" s="3"/>
      <c r="E671" s="3"/>
      <c r="F671" s="9"/>
      <c r="G671" s="3" t="s">
        <v>19</v>
      </c>
    </row>
    <row r="672" spans="1:7" ht="57.75" thickBot="1">
      <c r="A672" s="3"/>
      <c r="B672" s="3" t="s">
        <v>1117</v>
      </c>
      <c r="C672" s="3" t="s">
        <v>1118</v>
      </c>
      <c r="D672" s="3"/>
      <c r="E672" s="3"/>
      <c r="F672" s="9"/>
      <c r="G672" s="3" t="s">
        <v>58</v>
      </c>
    </row>
    <row r="673" spans="1:7" ht="15.75" thickBot="1">
      <c r="A673" s="3"/>
      <c r="B673" s="3" t="s">
        <v>1119</v>
      </c>
      <c r="C673" s="3" t="s">
        <v>1120</v>
      </c>
      <c r="D673" s="3"/>
      <c r="E673" s="3"/>
      <c r="F673" s="9"/>
      <c r="G673" s="3" t="s">
        <v>229</v>
      </c>
    </row>
    <row r="674" spans="1:7" ht="57.75" thickBot="1">
      <c r="A674" s="3"/>
      <c r="B674" s="3" t="s">
        <v>1121</v>
      </c>
      <c r="C674" s="3" t="s">
        <v>1122</v>
      </c>
      <c r="D674" s="3"/>
      <c r="E674" s="3"/>
      <c r="F674" s="9"/>
      <c r="G674" s="3" t="s">
        <v>19</v>
      </c>
    </row>
    <row r="675" spans="1:7" ht="57.75" thickBot="1">
      <c r="A675" s="3"/>
      <c r="B675" s="3" t="s">
        <v>1123</v>
      </c>
      <c r="C675" s="3" t="s">
        <v>1124</v>
      </c>
      <c r="D675" s="3"/>
      <c r="E675" s="3"/>
      <c r="F675" s="9"/>
      <c r="G675" s="3" t="s">
        <v>369</v>
      </c>
    </row>
    <row r="676" spans="1:7" ht="15.75" thickBot="1">
      <c r="A676" s="3"/>
      <c r="B676" s="3" t="s">
        <v>1125</v>
      </c>
      <c r="C676" s="3" t="s">
        <v>1126</v>
      </c>
      <c r="D676" s="3"/>
      <c r="E676" s="3"/>
      <c r="F676" s="9"/>
      <c r="G676" s="3" t="s">
        <v>128</v>
      </c>
    </row>
    <row r="677" spans="1:7" ht="28.5">
      <c r="A677" s="26"/>
      <c r="B677" s="26" t="s">
        <v>1127</v>
      </c>
      <c r="C677" s="26" t="s">
        <v>1128</v>
      </c>
      <c r="D677" s="26"/>
      <c r="E677" s="26"/>
      <c r="F677" s="28"/>
      <c r="G677" s="3" t="s">
        <v>492</v>
      </c>
    </row>
    <row r="678" spans="1:7" ht="86.25" thickBot="1">
      <c r="A678" s="27"/>
      <c r="B678" s="27"/>
      <c r="C678" s="27"/>
      <c r="D678" s="27"/>
      <c r="E678" s="27"/>
      <c r="F678" s="29"/>
      <c r="G678" s="5" t="s">
        <v>157</v>
      </c>
    </row>
    <row r="679" spans="1:7" ht="57.75" thickBot="1">
      <c r="A679" s="3"/>
      <c r="B679" s="3" t="s">
        <v>1129</v>
      </c>
      <c r="C679" s="3" t="s">
        <v>1130</v>
      </c>
      <c r="D679" s="3"/>
      <c r="E679" s="3"/>
      <c r="F679" s="9"/>
      <c r="G679" s="3" t="s">
        <v>58</v>
      </c>
    </row>
    <row r="680" spans="1:7" ht="57.75" thickBot="1">
      <c r="A680" s="3"/>
      <c r="B680" s="3" t="s">
        <v>1131</v>
      </c>
      <c r="C680" s="3" t="s">
        <v>1132</v>
      </c>
      <c r="D680" s="3"/>
      <c r="E680" s="3"/>
      <c r="F680" s="9"/>
      <c r="G680" s="3" t="s">
        <v>61</v>
      </c>
    </row>
    <row r="681" spans="1:7" ht="43.5" thickBot="1">
      <c r="A681" s="3"/>
      <c r="B681" s="3" t="s">
        <v>1133</v>
      </c>
      <c r="C681" s="3" t="s">
        <v>1134</v>
      </c>
      <c r="D681" s="3"/>
      <c r="E681" s="3"/>
      <c r="F681" s="9"/>
      <c r="G681" s="3" t="s">
        <v>13</v>
      </c>
    </row>
    <row r="682" spans="1:7" ht="57.75" thickBot="1">
      <c r="A682" s="3"/>
      <c r="B682" s="3" t="s">
        <v>1135</v>
      </c>
      <c r="C682" s="3" t="s">
        <v>1136</v>
      </c>
      <c r="D682" s="3"/>
      <c r="E682" s="3"/>
      <c r="F682" s="9"/>
      <c r="G682" s="3" t="s">
        <v>19</v>
      </c>
    </row>
    <row r="683" spans="1:7" ht="57.75" thickBot="1">
      <c r="A683" s="3"/>
      <c r="B683" s="3" t="s">
        <v>1137</v>
      </c>
      <c r="C683" s="3" t="s">
        <v>1138</v>
      </c>
      <c r="D683" s="3"/>
      <c r="E683" s="3"/>
      <c r="F683" s="9"/>
      <c r="G683" s="3" t="s">
        <v>61</v>
      </c>
    </row>
    <row r="684" spans="1:7" ht="86.25" thickBot="1">
      <c r="A684" s="3"/>
      <c r="B684" s="3" t="s">
        <v>1139</v>
      </c>
      <c r="C684" s="3" t="s">
        <v>1140</v>
      </c>
      <c r="D684" s="3"/>
      <c r="E684" s="3"/>
      <c r="F684" s="9"/>
      <c r="G684" s="3" t="s">
        <v>42</v>
      </c>
    </row>
    <row r="685" spans="1:7" ht="29.25" thickBot="1">
      <c r="A685" s="3"/>
      <c r="B685" s="3" t="s">
        <v>1141</v>
      </c>
      <c r="C685" s="3" t="s">
        <v>1142</v>
      </c>
      <c r="D685" s="3"/>
      <c r="E685" s="3"/>
      <c r="F685" s="9"/>
      <c r="G685" s="3" t="s">
        <v>76</v>
      </c>
    </row>
    <row r="686" spans="1:7" ht="57.75" thickBot="1">
      <c r="A686" s="3"/>
      <c r="B686" s="3" t="s">
        <v>1143</v>
      </c>
      <c r="C686" s="3" t="s">
        <v>1144</v>
      </c>
      <c r="D686" s="3"/>
      <c r="E686" s="3"/>
      <c r="F686" s="9"/>
      <c r="G686" s="3" t="s">
        <v>506</v>
      </c>
    </row>
    <row r="687" spans="1:7" ht="86.25" thickBot="1">
      <c r="A687" s="3"/>
      <c r="B687" s="3" t="s">
        <v>1145</v>
      </c>
      <c r="C687" s="3" t="s">
        <v>1146</v>
      </c>
      <c r="D687" s="3"/>
      <c r="E687" s="3"/>
      <c r="F687" s="9"/>
      <c r="G687" s="3" t="s">
        <v>90</v>
      </c>
    </row>
    <row r="688" spans="1:7" ht="43.5" thickBot="1">
      <c r="A688" s="3"/>
      <c r="B688" s="3" t="s">
        <v>1147</v>
      </c>
      <c r="C688" s="3" t="s">
        <v>1148</v>
      </c>
      <c r="D688" s="3"/>
      <c r="E688" s="3"/>
      <c r="F688" s="9"/>
      <c r="G688" s="3" t="s">
        <v>80</v>
      </c>
    </row>
    <row r="689" spans="1:7" ht="29.25" thickBot="1">
      <c r="A689" s="3"/>
      <c r="B689" s="3" t="s">
        <v>1149</v>
      </c>
      <c r="C689" s="3" t="s">
        <v>1150</v>
      </c>
      <c r="D689" s="3"/>
      <c r="E689" s="3"/>
      <c r="F689" s="9"/>
      <c r="G689" s="3" t="s">
        <v>77</v>
      </c>
    </row>
    <row r="690" spans="1:7">
      <c r="A690" s="26"/>
      <c r="B690" s="26" t="s">
        <v>1151</v>
      </c>
      <c r="C690" s="26" t="s">
        <v>283</v>
      </c>
      <c r="D690" s="26"/>
      <c r="E690" s="26"/>
      <c r="F690" s="28"/>
      <c r="G690" s="3" t="s">
        <v>229</v>
      </c>
    </row>
    <row r="691" spans="1:7" ht="57.75" thickBot="1">
      <c r="A691" s="27"/>
      <c r="B691" s="27"/>
      <c r="C691" s="27"/>
      <c r="D691" s="27"/>
      <c r="E691" s="27"/>
      <c r="F691" s="29"/>
      <c r="G691" s="5" t="s">
        <v>58</v>
      </c>
    </row>
    <row r="692" spans="1:7" ht="57.75" thickBot="1">
      <c r="A692" s="3"/>
      <c r="B692" s="3" t="s">
        <v>1152</v>
      </c>
      <c r="C692" s="3" t="s">
        <v>1140</v>
      </c>
      <c r="D692" s="3"/>
      <c r="E692" s="3"/>
      <c r="F692" s="9"/>
      <c r="G692" s="3" t="s">
        <v>36</v>
      </c>
    </row>
    <row r="693" spans="1:7" ht="57.75" thickBot="1">
      <c r="A693" s="3"/>
      <c r="B693" s="3" t="s">
        <v>1153</v>
      </c>
      <c r="C693" s="3" t="s">
        <v>1154</v>
      </c>
      <c r="D693" s="3"/>
      <c r="E693" s="3"/>
      <c r="F693" s="9"/>
      <c r="G693" s="3" t="s">
        <v>58</v>
      </c>
    </row>
    <row r="694" spans="1:7" ht="29.25" thickBot="1">
      <c r="A694" s="3"/>
      <c r="B694" s="3" t="s">
        <v>1155</v>
      </c>
      <c r="C694" s="3" t="s">
        <v>1154</v>
      </c>
      <c r="D694" s="3"/>
      <c r="E694" s="3"/>
      <c r="F694" s="9"/>
      <c r="G694" s="3" t="s">
        <v>55</v>
      </c>
    </row>
    <row r="695" spans="1:7" ht="29.25" thickBot="1">
      <c r="A695" s="3"/>
      <c r="B695" s="3" t="s">
        <v>1156</v>
      </c>
      <c r="C695" s="3" t="s">
        <v>1157</v>
      </c>
      <c r="D695" s="3"/>
      <c r="E695" s="3"/>
      <c r="F695" s="9"/>
      <c r="G695" s="3" t="s">
        <v>28</v>
      </c>
    </row>
    <row r="696" spans="1:7" ht="15.75" thickBot="1">
      <c r="A696" s="3"/>
      <c r="B696" s="3" t="s">
        <v>1158</v>
      </c>
      <c r="C696" s="3" t="s">
        <v>1154</v>
      </c>
      <c r="D696" s="3"/>
      <c r="E696" s="3"/>
      <c r="F696" s="9"/>
      <c r="G696" s="3" t="s">
        <v>115</v>
      </c>
    </row>
    <row r="697" spans="1:7" ht="15.75" thickBot="1">
      <c r="A697" s="3"/>
      <c r="B697" s="3" t="s">
        <v>1159</v>
      </c>
      <c r="C697" s="3" t="s">
        <v>1160</v>
      </c>
      <c r="D697" s="3"/>
      <c r="E697" s="3"/>
      <c r="F697" s="9"/>
      <c r="G697" s="3" t="s">
        <v>76</v>
      </c>
    </row>
    <row r="698" spans="1:7" ht="28.5">
      <c r="A698" s="26"/>
      <c r="B698" s="26" t="s">
        <v>1161</v>
      </c>
      <c r="C698" s="26" t="s">
        <v>1154</v>
      </c>
      <c r="D698" s="26"/>
      <c r="E698" s="26"/>
      <c r="F698" s="28"/>
      <c r="G698" s="3" t="s">
        <v>63</v>
      </c>
    </row>
    <row r="699" spans="1:7" ht="57.75" thickBot="1">
      <c r="A699" s="27"/>
      <c r="B699" s="27"/>
      <c r="C699" s="27"/>
      <c r="D699" s="27"/>
      <c r="E699" s="27"/>
      <c r="F699" s="29"/>
      <c r="G699" s="5" t="s">
        <v>9</v>
      </c>
    </row>
    <row r="700" spans="1:7" ht="57">
      <c r="A700" s="26"/>
      <c r="B700" s="26" t="s">
        <v>1162</v>
      </c>
      <c r="C700" s="26" t="s">
        <v>1163</v>
      </c>
      <c r="D700" s="26"/>
      <c r="E700" s="26"/>
      <c r="F700" s="28"/>
      <c r="G700" s="3" t="s">
        <v>19</v>
      </c>
    </row>
    <row r="701" spans="1:7" ht="57.75" thickBot="1">
      <c r="A701" s="27"/>
      <c r="B701" s="27"/>
      <c r="C701" s="27"/>
      <c r="D701" s="27"/>
      <c r="E701" s="27"/>
      <c r="F701" s="29"/>
      <c r="G701" s="5" t="s">
        <v>85</v>
      </c>
    </row>
    <row r="702" spans="1:7" ht="29.25" thickBot="1">
      <c r="A702" s="3"/>
      <c r="B702" s="3" t="s">
        <v>1164</v>
      </c>
      <c r="C702" s="3" t="s">
        <v>1157</v>
      </c>
      <c r="D702" s="3"/>
      <c r="E702" s="3"/>
      <c r="F702" s="9"/>
      <c r="G702" s="3" t="s">
        <v>28</v>
      </c>
    </row>
    <row r="703" spans="1:7" ht="43.5" thickBot="1">
      <c r="A703" s="3"/>
      <c r="B703" s="3" t="s">
        <v>1165</v>
      </c>
      <c r="C703" s="3" t="s">
        <v>1166</v>
      </c>
      <c r="D703" s="3"/>
      <c r="E703" s="3"/>
      <c r="F703" s="9"/>
      <c r="G703" s="3" t="s">
        <v>13</v>
      </c>
    </row>
    <row r="704" spans="1:7" ht="57.75" thickBot="1">
      <c r="A704" s="3"/>
      <c r="B704" s="3" t="s">
        <v>1167</v>
      </c>
      <c r="C704" s="3" t="s">
        <v>1168</v>
      </c>
      <c r="D704" s="3"/>
      <c r="E704" s="3"/>
      <c r="F704" s="9"/>
      <c r="G704" s="3" t="s">
        <v>58</v>
      </c>
    </row>
    <row r="705" spans="1:7" ht="86.25" thickBot="1">
      <c r="A705" s="3"/>
      <c r="B705" s="3" t="s">
        <v>1169</v>
      </c>
      <c r="C705" s="3" t="s">
        <v>1170</v>
      </c>
      <c r="D705" s="3"/>
      <c r="E705" s="3"/>
      <c r="F705" s="9"/>
      <c r="G705" s="3" t="s">
        <v>90</v>
      </c>
    </row>
    <row r="706" spans="1:7" ht="57.75" thickBot="1">
      <c r="A706" s="3"/>
      <c r="B706" s="3" t="s">
        <v>1171</v>
      </c>
      <c r="C706" s="3" t="s">
        <v>1172</v>
      </c>
      <c r="D706" s="3"/>
      <c r="E706" s="3"/>
      <c r="F706" s="9"/>
      <c r="G706" s="3" t="s">
        <v>58</v>
      </c>
    </row>
    <row r="707" spans="1:7" ht="28.5">
      <c r="A707" s="26"/>
      <c r="B707" s="26" t="s">
        <v>1173</v>
      </c>
      <c r="C707" s="26" t="s">
        <v>1174</v>
      </c>
      <c r="D707" s="26"/>
      <c r="E707" s="26"/>
      <c r="F707" s="28"/>
      <c r="G707" s="3" t="s">
        <v>206</v>
      </c>
    </row>
    <row r="708" spans="1:7" ht="29.25" thickBot="1">
      <c r="A708" s="27"/>
      <c r="B708" s="27"/>
      <c r="C708" s="27"/>
      <c r="D708" s="27"/>
      <c r="E708" s="27"/>
      <c r="F708" s="29"/>
      <c r="G708" s="5" t="s">
        <v>55</v>
      </c>
    </row>
    <row r="709" spans="1:7" ht="15.75" thickBot="1">
      <c r="A709" s="3"/>
      <c r="B709" s="3" t="s">
        <v>1175</v>
      </c>
      <c r="C709" s="3" t="s">
        <v>1176</v>
      </c>
      <c r="D709" s="3"/>
      <c r="E709" s="3"/>
      <c r="F709" s="9"/>
      <c r="G709" s="3" t="s">
        <v>76</v>
      </c>
    </row>
    <row r="710" spans="1:7" ht="86.25" thickBot="1">
      <c r="A710" s="3"/>
      <c r="B710" s="3" t="s">
        <v>1177</v>
      </c>
      <c r="C710" s="3" t="s">
        <v>1178</v>
      </c>
      <c r="D710" s="3"/>
      <c r="E710" s="3"/>
      <c r="F710" s="9"/>
      <c r="G710" s="3" t="s">
        <v>25</v>
      </c>
    </row>
    <row r="711" spans="1:7" ht="57.75" thickBot="1">
      <c r="A711" s="3"/>
      <c r="B711" s="3" t="s">
        <v>1179</v>
      </c>
      <c r="C711" s="3" t="s">
        <v>1180</v>
      </c>
      <c r="D711" s="3"/>
      <c r="E711" s="3"/>
      <c r="F711" s="9"/>
      <c r="G711" s="3" t="s">
        <v>19</v>
      </c>
    </row>
    <row r="712" spans="1:7" ht="86.25" thickBot="1">
      <c r="A712" s="3"/>
      <c r="B712" s="3" t="s">
        <v>1181</v>
      </c>
      <c r="C712" s="3" t="s">
        <v>1182</v>
      </c>
      <c r="D712" s="3"/>
      <c r="E712" s="3"/>
      <c r="F712" s="9"/>
      <c r="G712" s="3" t="s">
        <v>25</v>
      </c>
    </row>
    <row r="713" spans="1:7" ht="57.75" thickBot="1">
      <c r="A713" s="3"/>
      <c r="B713" s="3" t="s">
        <v>1183</v>
      </c>
      <c r="C713" s="3" t="s">
        <v>1184</v>
      </c>
      <c r="D713" s="3"/>
      <c r="E713" s="3"/>
      <c r="F713" s="9"/>
      <c r="G713" s="3" t="s">
        <v>19</v>
      </c>
    </row>
    <row r="714" spans="1:7" ht="29.25" thickBot="1">
      <c r="A714" s="3"/>
      <c r="B714" s="3" t="s">
        <v>1185</v>
      </c>
      <c r="C714" s="3" t="s">
        <v>1186</v>
      </c>
      <c r="D714" s="3"/>
      <c r="E714" s="3"/>
      <c r="F714" s="9"/>
      <c r="G714" s="3" t="s">
        <v>229</v>
      </c>
    </row>
    <row r="715" spans="1:7" ht="57.75" thickBot="1">
      <c r="A715" s="3"/>
      <c r="B715" s="3" t="s">
        <v>1187</v>
      </c>
      <c r="C715" s="3" t="s">
        <v>1188</v>
      </c>
      <c r="D715" s="3"/>
      <c r="E715" s="3"/>
      <c r="F715" s="9"/>
      <c r="G715" s="3" t="s">
        <v>61</v>
      </c>
    </row>
    <row r="716" spans="1:7" ht="29.25" thickBot="1">
      <c r="A716" s="3"/>
      <c r="B716" s="3" t="s">
        <v>1189</v>
      </c>
      <c r="C716" s="3" t="s">
        <v>1190</v>
      </c>
      <c r="D716" s="3"/>
      <c r="E716" s="3"/>
      <c r="F716" s="9"/>
      <c r="G716" s="3" t="s">
        <v>28</v>
      </c>
    </row>
    <row r="717" spans="1:7" ht="29.25" thickBot="1">
      <c r="A717" s="3"/>
      <c r="B717" s="3" t="s">
        <v>1191</v>
      </c>
      <c r="C717" s="3" t="s">
        <v>1188</v>
      </c>
      <c r="D717" s="3"/>
      <c r="E717" s="3"/>
      <c r="F717" s="9"/>
      <c r="G717" s="3" t="s">
        <v>184</v>
      </c>
    </row>
    <row r="718" spans="1:7" ht="43.5" thickBot="1">
      <c r="A718" s="3"/>
      <c r="B718" s="3" t="s">
        <v>1192</v>
      </c>
      <c r="C718" s="3" t="s">
        <v>1193</v>
      </c>
      <c r="D718" s="3"/>
      <c r="E718" s="3"/>
      <c r="F718" s="9"/>
      <c r="G718" s="3" t="s">
        <v>13</v>
      </c>
    </row>
    <row r="719" spans="1:7" ht="57.75" thickBot="1">
      <c r="A719" s="3"/>
      <c r="B719" s="3" t="s">
        <v>1194</v>
      </c>
      <c r="C719" s="3" t="s">
        <v>1195</v>
      </c>
      <c r="D719" s="3"/>
      <c r="E719" s="3"/>
      <c r="F719" s="9"/>
      <c r="G719" s="3" t="s">
        <v>271</v>
      </c>
    </row>
    <row r="720" spans="1:7" ht="86.25" thickBot="1">
      <c r="A720" s="3"/>
      <c r="B720" s="3" t="s">
        <v>1196</v>
      </c>
      <c r="C720" s="3" t="s">
        <v>1197</v>
      </c>
      <c r="D720" s="3"/>
      <c r="E720" s="3"/>
      <c r="F720" s="9"/>
      <c r="G720" s="3" t="s">
        <v>42</v>
      </c>
    </row>
    <row r="721" spans="1:7" ht="57.75" thickBot="1">
      <c r="A721" s="3"/>
      <c r="B721" s="3" t="s">
        <v>1198</v>
      </c>
      <c r="C721" s="3" t="s">
        <v>1197</v>
      </c>
      <c r="D721" s="3"/>
      <c r="E721" s="3"/>
      <c r="F721" s="9"/>
      <c r="G721" s="3" t="s">
        <v>271</v>
      </c>
    </row>
    <row r="722" spans="1:7" ht="29.25" thickBot="1">
      <c r="A722" s="3"/>
      <c r="B722" s="3" t="s">
        <v>1199</v>
      </c>
      <c r="C722" s="3" t="s">
        <v>1197</v>
      </c>
      <c r="D722" s="3"/>
      <c r="E722" s="3"/>
      <c r="F722" s="9"/>
      <c r="G722" s="3" t="s">
        <v>63</v>
      </c>
    </row>
    <row r="723" spans="1:7" ht="72" thickBot="1">
      <c r="A723" s="3"/>
      <c r="B723" s="3" t="s">
        <v>1200</v>
      </c>
      <c r="C723" s="3" t="s">
        <v>1201</v>
      </c>
      <c r="D723" s="3"/>
      <c r="E723" s="3"/>
      <c r="F723" s="9"/>
      <c r="G723" s="3" t="s">
        <v>814</v>
      </c>
    </row>
    <row r="724" spans="1:7" ht="57.75" thickBot="1">
      <c r="A724" s="3"/>
      <c r="B724" s="3" t="s">
        <v>1202</v>
      </c>
      <c r="C724" s="3" t="s">
        <v>1203</v>
      </c>
      <c r="D724" s="3"/>
      <c r="E724" s="3"/>
      <c r="F724" s="9"/>
      <c r="G724" s="3" t="s">
        <v>19</v>
      </c>
    </row>
    <row r="725" spans="1:7" ht="86.25" thickBot="1">
      <c r="A725" s="3"/>
      <c r="B725" s="3" t="s">
        <v>1204</v>
      </c>
      <c r="C725" s="3" t="s">
        <v>1205</v>
      </c>
      <c r="D725" s="3"/>
      <c r="E725" s="3"/>
      <c r="F725" s="9"/>
      <c r="G725" s="3" t="s">
        <v>25</v>
      </c>
    </row>
    <row r="726" spans="1:7" ht="15.75" thickBot="1">
      <c r="A726" s="3"/>
      <c r="B726" s="3" t="s">
        <v>1206</v>
      </c>
      <c r="C726" s="3" t="s">
        <v>1207</v>
      </c>
      <c r="D726" s="3"/>
      <c r="E726" s="3"/>
      <c r="F726" s="9"/>
      <c r="G726" s="3" t="s">
        <v>229</v>
      </c>
    </row>
    <row r="727" spans="1:7" ht="72" thickBot="1">
      <c r="A727" s="3"/>
      <c r="B727" s="3" t="s">
        <v>1208</v>
      </c>
      <c r="C727" s="3" t="s">
        <v>1209</v>
      </c>
      <c r="D727" s="3"/>
      <c r="E727" s="3"/>
      <c r="F727" s="9"/>
      <c r="G727" s="3" t="s">
        <v>814</v>
      </c>
    </row>
    <row r="728" spans="1:7" ht="57.75" thickBot="1">
      <c r="A728" s="3"/>
      <c r="B728" s="3" t="s">
        <v>1210</v>
      </c>
      <c r="C728" s="3" t="s">
        <v>1211</v>
      </c>
      <c r="D728" s="3"/>
      <c r="E728" s="3"/>
      <c r="F728" s="9"/>
      <c r="G728" s="3" t="s">
        <v>61</v>
      </c>
    </row>
    <row r="729" spans="1:7" ht="86.25" thickBot="1">
      <c r="A729" s="3"/>
      <c r="B729" s="3" t="s">
        <v>1212</v>
      </c>
      <c r="C729" s="3" t="s">
        <v>1213</v>
      </c>
      <c r="D729" s="3"/>
      <c r="E729" s="3"/>
      <c r="F729" s="9"/>
      <c r="G729" s="3" t="s">
        <v>157</v>
      </c>
    </row>
    <row r="730" spans="1:7" ht="57.75" thickBot="1">
      <c r="A730" s="3"/>
      <c r="B730" s="3" t="s">
        <v>1214</v>
      </c>
      <c r="C730" s="3" t="s">
        <v>1215</v>
      </c>
      <c r="D730" s="3"/>
      <c r="E730" s="3"/>
      <c r="F730" s="9"/>
      <c r="G730" s="3" t="s">
        <v>61</v>
      </c>
    </row>
    <row r="731" spans="1:7" ht="72" thickBot="1">
      <c r="A731" s="3"/>
      <c r="B731" s="3" t="s">
        <v>1216</v>
      </c>
      <c r="C731" s="3" t="s">
        <v>1217</v>
      </c>
      <c r="D731" s="3"/>
      <c r="E731" s="3"/>
      <c r="F731" s="9"/>
      <c r="G731" s="3" t="s">
        <v>70</v>
      </c>
    </row>
    <row r="732" spans="1:7" ht="72" thickBot="1">
      <c r="A732" s="3"/>
      <c r="B732" s="3" t="s">
        <v>1218</v>
      </c>
      <c r="C732" s="3" t="s">
        <v>1219</v>
      </c>
      <c r="D732" s="3"/>
      <c r="E732" s="3"/>
      <c r="F732" s="9"/>
      <c r="G732" s="3" t="s">
        <v>70</v>
      </c>
    </row>
    <row r="733" spans="1:7" ht="15.75" thickBot="1">
      <c r="A733" s="3"/>
      <c r="B733" s="3" t="s">
        <v>1220</v>
      </c>
      <c r="C733" s="3" t="s">
        <v>1221</v>
      </c>
      <c r="D733" s="3"/>
      <c r="E733" s="3"/>
      <c r="F733" s="9"/>
      <c r="G733" s="3" t="s">
        <v>128</v>
      </c>
    </row>
    <row r="734" spans="1:7" ht="86.25" thickBot="1">
      <c r="A734" s="3"/>
      <c r="B734" s="3" t="s">
        <v>1222</v>
      </c>
      <c r="C734" s="3" t="s">
        <v>1223</v>
      </c>
      <c r="D734" s="3"/>
      <c r="E734" s="3"/>
      <c r="F734" s="9"/>
      <c r="G734" s="3" t="s">
        <v>157</v>
      </c>
    </row>
    <row r="735" spans="1:7" ht="86.25" thickBot="1">
      <c r="A735" s="3"/>
      <c r="B735" s="3" t="s">
        <v>1224</v>
      </c>
      <c r="C735" s="3" t="s">
        <v>1225</v>
      </c>
      <c r="D735" s="3"/>
      <c r="E735" s="3"/>
      <c r="F735" s="9"/>
      <c r="G735" s="3" t="s">
        <v>25</v>
      </c>
    </row>
    <row r="736" spans="1:7" ht="57.75" thickBot="1">
      <c r="A736" s="3"/>
      <c r="B736" s="3" t="s">
        <v>1226</v>
      </c>
      <c r="C736" s="3" t="s">
        <v>1225</v>
      </c>
      <c r="D736" s="3"/>
      <c r="E736" s="3"/>
      <c r="F736" s="9"/>
      <c r="G736" s="3" t="s">
        <v>271</v>
      </c>
    </row>
    <row r="737" spans="1:7" ht="57.75" thickBot="1">
      <c r="A737" s="3"/>
      <c r="B737" s="3" t="s">
        <v>1227</v>
      </c>
      <c r="C737" s="3" t="s">
        <v>1228</v>
      </c>
      <c r="D737" s="3"/>
      <c r="E737" s="3"/>
      <c r="F737" s="9"/>
      <c r="G737" s="3" t="s">
        <v>19</v>
      </c>
    </row>
    <row r="738" spans="1:7" ht="42.75">
      <c r="A738" s="26"/>
      <c r="B738" s="26" t="s">
        <v>1229</v>
      </c>
      <c r="C738" s="26" t="s">
        <v>1225</v>
      </c>
      <c r="D738" s="26"/>
      <c r="E738" s="26"/>
      <c r="F738" s="28"/>
      <c r="G738" s="3" t="s">
        <v>13</v>
      </c>
    </row>
    <row r="739" spans="1:7" ht="15.75" thickBot="1">
      <c r="A739" s="27"/>
      <c r="B739" s="27"/>
      <c r="C739" s="27"/>
      <c r="D739" s="27"/>
      <c r="E739" s="27"/>
      <c r="F739" s="29"/>
      <c r="G739" s="5" t="s">
        <v>128</v>
      </c>
    </row>
    <row r="740" spans="1:7" ht="29.25" thickBot="1">
      <c r="A740" s="3"/>
      <c r="B740" s="3" t="s">
        <v>1230</v>
      </c>
      <c r="C740" s="3" t="s">
        <v>1231</v>
      </c>
      <c r="D740" s="3"/>
      <c r="E740" s="3"/>
      <c r="F740" s="9"/>
      <c r="G740" s="3" t="s">
        <v>206</v>
      </c>
    </row>
    <row r="741" spans="1:7" ht="29.25" thickBot="1">
      <c r="A741" s="3"/>
      <c r="B741" s="3" t="s">
        <v>1232</v>
      </c>
      <c r="C741" s="3" t="s">
        <v>1233</v>
      </c>
      <c r="D741" s="3"/>
      <c r="E741" s="3"/>
      <c r="F741" s="9"/>
      <c r="G741" s="3" t="s">
        <v>184</v>
      </c>
    </row>
    <row r="742" spans="1:7" ht="15.75" thickBot="1">
      <c r="A742" s="3"/>
      <c r="B742" s="3" t="s">
        <v>1234</v>
      </c>
      <c r="C742" s="3" t="s">
        <v>1235</v>
      </c>
      <c r="D742" s="3"/>
      <c r="E742" s="3"/>
      <c r="F742" s="9"/>
      <c r="G742" s="3" t="s">
        <v>128</v>
      </c>
    </row>
    <row r="743" spans="1:7" ht="57.75" thickBot="1">
      <c r="A743" s="3"/>
      <c r="B743" s="3" t="s">
        <v>1236</v>
      </c>
      <c r="C743" s="3" t="s">
        <v>1237</v>
      </c>
      <c r="D743" s="3"/>
      <c r="E743" s="3"/>
      <c r="F743" s="9"/>
      <c r="G743" s="3" t="s">
        <v>19</v>
      </c>
    </row>
    <row r="744" spans="1:7" ht="57.75" thickBot="1">
      <c r="A744" s="3"/>
      <c r="B744" s="3" t="s">
        <v>1238</v>
      </c>
      <c r="C744" s="3" t="s">
        <v>1239</v>
      </c>
      <c r="D744" s="3"/>
      <c r="E744" s="3"/>
      <c r="F744" s="9"/>
      <c r="G744" s="3" t="s">
        <v>61</v>
      </c>
    </row>
    <row r="745" spans="1:7" ht="28.5">
      <c r="A745" s="26"/>
      <c r="B745" s="26" t="s">
        <v>1240</v>
      </c>
      <c r="C745" s="26" t="s">
        <v>1225</v>
      </c>
      <c r="D745" s="26"/>
      <c r="E745" s="26"/>
      <c r="F745" s="28"/>
      <c r="G745" s="3" t="s">
        <v>63</v>
      </c>
    </row>
    <row r="746" spans="1:7" ht="29.25" thickBot="1">
      <c r="A746" s="27"/>
      <c r="B746" s="27"/>
      <c r="C746" s="27"/>
      <c r="D746" s="27"/>
      <c r="E746" s="27"/>
      <c r="F746" s="29"/>
      <c r="G746" s="5" t="s">
        <v>55</v>
      </c>
    </row>
    <row r="747" spans="1:7" ht="29.25" thickBot="1">
      <c r="A747" s="3"/>
      <c r="B747" s="3" t="s">
        <v>1241</v>
      </c>
      <c r="C747" s="3" t="s">
        <v>1225</v>
      </c>
      <c r="D747" s="3"/>
      <c r="E747" s="3"/>
      <c r="F747" s="9"/>
      <c r="G747" s="3" t="s">
        <v>55</v>
      </c>
    </row>
    <row r="748" spans="1:7" ht="57">
      <c r="A748" s="26"/>
      <c r="B748" s="26" t="s">
        <v>1242</v>
      </c>
      <c r="C748" s="26" t="s">
        <v>1243</v>
      </c>
      <c r="D748" s="26"/>
      <c r="E748" s="26"/>
      <c r="F748" s="28"/>
      <c r="G748" s="3" t="s">
        <v>61</v>
      </c>
    </row>
    <row r="749" spans="1:7" ht="57.75" thickBot="1">
      <c r="A749" s="27"/>
      <c r="B749" s="27"/>
      <c r="C749" s="27"/>
      <c r="D749" s="27"/>
      <c r="E749" s="27"/>
      <c r="F749" s="29"/>
      <c r="G749" s="5" t="s">
        <v>19</v>
      </c>
    </row>
    <row r="750" spans="1:7" ht="29.25" thickBot="1">
      <c r="A750" s="3"/>
      <c r="B750" s="3" t="s">
        <v>1244</v>
      </c>
      <c r="C750" s="3" t="s">
        <v>1245</v>
      </c>
      <c r="D750" s="3"/>
      <c r="E750" s="3"/>
      <c r="F750" s="9"/>
      <c r="G750" s="3" t="s">
        <v>28</v>
      </c>
    </row>
    <row r="751" spans="1:7" ht="29.25" thickBot="1">
      <c r="A751" s="3"/>
      <c r="B751" s="3" t="s">
        <v>1246</v>
      </c>
      <c r="C751" s="3" t="s">
        <v>1247</v>
      </c>
      <c r="D751" s="3"/>
      <c r="E751" s="3"/>
      <c r="F751" s="9"/>
      <c r="G751" s="3" t="s">
        <v>73</v>
      </c>
    </row>
    <row r="752" spans="1:7" ht="29.25" thickBot="1">
      <c r="A752" s="3"/>
      <c r="B752" s="3" t="s">
        <v>1248</v>
      </c>
      <c r="C752" s="3" t="s">
        <v>1225</v>
      </c>
      <c r="D752" s="3"/>
      <c r="E752" s="3"/>
      <c r="F752" s="9"/>
      <c r="G752" s="3" t="s">
        <v>206</v>
      </c>
    </row>
    <row r="753" spans="1:7" ht="72" thickBot="1">
      <c r="A753" s="3"/>
      <c r="B753" s="3" t="s">
        <v>1249</v>
      </c>
      <c r="C753" s="3" t="s">
        <v>1250</v>
      </c>
      <c r="D753" s="3"/>
      <c r="E753" s="3"/>
      <c r="F753" s="9"/>
      <c r="G753" s="3" t="s">
        <v>615</v>
      </c>
    </row>
    <row r="754" spans="1:7" ht="57.75" thickBot="1">
      <c r="A754" s="3"/>
      <c r="B754" s="3" t="s">
        <v>1251</v>
      </c>
      <c r="C754" s="3" t="s">
        <v>1225</v>
      </c>
      <c r="D754" s="3"/>
      <c r="E754" s="3"/>
      <c r="F754" s="9"/>
      <c r="G754" s="3" t="s">
        <v>675</v>
      </c>
    </row>
    <row r="755" spans="1:7" ht="43.5" thickBot="1">
      <c r="A755" s="3"/>
      <c r="B755" s="3" t="s">
        <v>1252</v>
      </c>
      <c r="C755" s="3" t="s">
        <v>1253</v>
      </c>
      <c r="D755" s="3"/>
      <c r="E755" s="3"/>
      <c r="F755" s="9"/>
      <c r="G755" s="3" t="s">
        <v>13</v>
      </c>
    </row>
    <row r="756" spans="1:7" ht="57.75" thickBot="1">
      <c r="A756" s="3"/>
      <c r="B756" s="3" t="s">
        <v>1254</v>
      </c>
      <c r="C756" s="3" t="s">
        <v>1228</v>
      </c>
      <c r="D756" s="3"/>
      <c r="E756" s="3"/>
      <c r="F756" s="9"/>
      <c r="G756" s="3" t="s">
        <v>85</v>
      </c>
    </row>
    <row r="757" spans="1:7" ht="57.75" thickBot="1">
      <c r="A757" s="3"/>
      <c r="B757" s="3" t="s">
        <v>1255</v>
      </c>
      <c r="C757" s="3" t="s">
        <v>1235</v>
      </c>
      <c r="D757" s="3"/>
      <c r="E757" s="3"/>
      <c r="F757" s="9"/>
      <c r="G757" s="3" t="s">
        <v>61</v>
      </c>
    </row>
    <row r="758" spans="1:7" ht="57.75" thickBot="1">
      <c r="A758" s="3"/>
      <c r="B758" s="3" t="s">
        <v>1256</v>
      </c>
      <c r="C758" s="3" t="s">
        <v>1257</v>
      </c>
      <c r="D758" s="3"/>
      <c r="E758" s="3"/>
      <c r="F758" s="9"/>
      <c r="G758" s="3" t="s">
        <v>9</v>
      </c>
    </row>
    <row r="759" spans="1:7" ht="57">
      <c r="A759" s="26"/>
      <c r="B759" s="26" t="s">
        <v>1258</v>
      </c>
      <c r="C759" s="26" t="s">
        <v>1259</v>
      </c>
      <c r="D759" s="26"/>
      <c r="E759" s="26"/>
      <c r="F759" s="28"/>
      <c r="G759" s="3" t="s">
        <v>61</v>
      </c>
    </row>
    <row r="760" spans="1:7" ht="57.75" thickBot="1">
      <c r="A760" s="27"/>
      <c r="B760" s="27"/>
      <c r="C760" s="27"/>
      <c r="D760" s="27"/>
      <c r="E760" s="27"/>
      <c r="F760" s="29"/>
      <c r="G760" s="5" t="s">
        <v>19</v>
      </c>
    </row>
    <row r="761" spans="1:7" ht="29.25" thickBot="1">
      <c r="A761" s="3"/>
      <c r="B761" s="3" t="s">
        <v>1260</v>
      </c>
      <c r="C761" s="3" t="s">
        <v>1261</v>
      </c>
      <c r="D761" s="3"/>
      <c r="E761" s="3"/>
      <c r="F761" s="9"/>
      <c r="G761" s="3" t="s">
        <v>73</v>
      </c>
    </row>
    <row r="762" spans="1:7" ht="29.25" thickBot="1">
      <c r="A762" s="3"/>
      <c r="B762" s="3" t="s">
        <v>1262</v>
      </c>
      <c r="C762" s="3" t="s">
        <v>1235</v>
      </c>
      <c r="D762" s="3"/>
      <c r="E762" s="3"/>
      <c r="F762" s="9"/>
      <c r="G762" s="3" t="s">
        <v>55</v>
      </c>
    </row>
    <row r="763" spans="1:7" ht="85.5">
      <c r="A763" s="26"/>
      <c r="B763" s="26" t="s">
        <v>1263</v>
      </c>
      <c r="C763" s="26" t="s">
        <v>1225</v>
      </c>
      <c r="D763" s="26"/>
      <c r="E763" s="26"/>
      <c r="F763" s="28"/>
      <c r="G763" s="3" t="s">
        <v>157</v>
      </c>
    </row>
    <row r="764" spans="1:7" ht="15.75" thickBot="1">
      <c r="A764" s="27"/>
      <c r="B764" s="27"/>
      <c r="C764" s="27"/>
      <c r="D764" s="27"/>
      <c r="E764" s="27"/>
      <c r="F764" s="29"/>
      <c r="G764" s="5" t="s">
        <v>76</v>
      </c>
    </row>
    <row r="765" spans="1:7" ht="57.75" thickBot="1">
      <c r="A765" s="3"/>
      <c r="B765" s="3" t="s">
        <v>1264</v>
      </c>
      <c r="C765" s="3" t="s">
        <v>1259</v>
      </c>
      <c r="D765" s="3"/>
      <c r="E765" s="3"/>
      <c r="F765" s="9"/>
      <c r="G765" s="3" t="s">
        <v>19</v>
      </c>
    </row>
    <row r="766" spans="1:7" ht="72" thickBot="1">
      <c r="A766" s="3"/>
      <c r="B766" s="3" t="s">
        <v>1265</v>
      </c>
      <c r="C766" s="3" t="s">
        <v>1239</v>
      </c>
      <c r="D766" s="3"/>
      <c r="E766" s="3"/>
      <c r="F766" s="9"/>
      <c r="G766" s="3" t="s">
        <v>52</v>
      </c>
    </row>
    <row r="767" spans="1:7" ht="57.75" thickBot="1">
      <c r="A767" s="3"/>
      <c r="B767" s="3" t="s">
        <v>1266</v>
      </c>
      <c r="C767" s="3" t="s">
        <v>1267</v>
      </c>
      <c r="D767" s="3"/>
      <c r="E767" s="3"/>
      <c r="F767" s="9"/>
      <c r="G767" s="3" t="s">
        <v>36</v>
      </c>
    </row>
    <row r="768" spans="1:7" ht="43.5" thickBot="1">
      <c r="A768" s="3"/>
      <c r="B768" s="3" t="s">
        <v>1268</v>
      </c>
      <c r="C768" s="3" t="s">
        <v>1239</v>
      </c>
      <c r="D768" s="3"/>
      <c r="E768" s="3"/>
      <c r="F768" s="9"/>
      <c r="G768" s="3" t="s">
        <v>22</v>
      </c>
    </row>
    <row r="769" spans="1:7" ht="57">
      <c r="A769" s="26"/>
      <c r="B769" s="26" t="s">
        <v>1269</v>
      </c>
      <c r="C769" s="26" t="s">
        <v>1267</v>
      </c>
      <c r="D769" s="26"/>
      <c r="E769" s="26"/>
      <c r="F769" s="28"/>
      <c r="G769" s="3" t="s">
        <v>9</v>
      </c>
    </row>
    <row r="770" spans="1:7" ht="57.75" thickBot="1">
      <c r="A770" s="27"/>
      <c r="B770" s="27"/>
      <c r="C770" s="27"/>
      <c r="D770" s="27"/>
      <c r="E770" s="27"/>
      <c r="F770" s="29"/>
      <c r="G770" s="5" t="s">
        <v>58</v>
      </c>
    </row>
    <row r="771" spans="1:7" ht="29.25" thickBot="1">
      <c r="A771" s="3"/>
      <c r="B771" s="3" t="s">
        <v>1270</v>
      </c>
      <c r="C771" s="3" t="s">
        <v>1225</v>
      </c>
      <c r="D771" s="3"/>
      <c r="E771" s="3"/>
      <c r="F771" s="9"/>
      <c r="G771" s="3" t="s">
        <v>472</v>
      </c>
    </row>
    <row r="772" spans="1:7" ht="57.75" thickBot="1">
      <c r="A772" s="3"/>
      <c r="B772" s="3" t="s">
        <v>1271</v>
      </c>
      <c r="C772" s="3" t="s">
        <v>1243</v>
      </c>
      <c r="D772" s="3"/>
      <c r="E772" s="3"/>
      <c r="F772" s="9"/>
      <c r="G772" s="3" t="s">
        <v>152</v>
      </c>
    </row>
    <row r="773" spans="1:7" ht="72" thickBot="1">
      <c r="A773" s="3"/>
      <c r="B773" s="3" t="s">
        <v>1272</v>
      </c>
      <c r="C773" s="3" t="s">
        <v>297</v>
      </c>
      <c r="D773" s="3"/>
      <c r="E773" s="3"/>
      <c r="F773" s="9"/>
      <c r="G773" s="3" t="s">
        <v>70</v>
      </c>
    </row>
    <row r="774" spans="1:7" ht="57.75" thickBot="1">
      <c r="A774" s="3"/>
      <c r="B774" s="3" t="s">
        <v>1273</v>
      </c>
      <c r="C774" s="3" t="s">
        <v>1259</v>
      </c>
      <c r="D774" s="3"/>
      <c r="E774" s="3"/>
      <c r="F774" s="9"/>
      <c r="G774" s="3" t="s">
        <v>58</v>
      </c>
    </row>
    <row r="775" spans="1:7" ht="57.75" thickBot="1">
      <c r="A775" s="3"/>
      <c r="B775" s="3" t="s">
        <v>1274</v>
      </c>
      <c r="C775" s="3" t="s">
        <v>1275</v>
      </c>
      <c r="D775" s="3"/>
      <c r="E775" s="3"/>
      <c r="F775" s="9"/>
      <c r="G775" s="3" t="s">
        <v>36</v>
      </c>
    </row>
    <row r="776" spans="1:7" ht="29.25" thickBot="1">
      <c r="A776" s="3"/>
      <c r="B776" s="3" t="s">
        <v>1276</v>
      </c>
      <c r="C776" s="3" t="s">
        <v>1275</v>
      </c>
      <c r="D776" s="3"/>
      <c r="E776" s="3"/>
      <c r="F776" s="9"/>
      <c r="G776" s="3" t="s">
        <v>206</v>
      </c>
    </row>
    <row r="777" spans="1:7" ht="57.75" thickBot="1">
      <c r="A777" s="3"/>
      <c r="B777" s="3" t="s">
        <v>1277</v>
      </c>
      <c r="C777" s="3" t="s">
        <v>1278</v>
      </c>
      <c r="D777" s="3"/>
      <c r="E777" s="3"/>
      <c r="F777" s="9"/>
      <c r="G777" s="3" t="s">
        <v>19</v>
      </c>
    </row>
    <row r="778" spans="1:7" ht="29.25" thickBot="1">
      <c r="A778" s="3"/>
      <c r="B778" s="3" t="s">
        <v>1279</v>
      </c>
      <c r="C778" s="3" t="s">
        <v>1280</v>
      </c>
      <c r="D778" s="3"/>
      <c r="E778" s="3"/>
      <c r="F778" s="9"/>
      <c r="G778" s="3" t="s">
        <v>55</v>
      </c>
    </row>
    <row r="779" spans="1:7" ht="29.25" thickBot="1">
      <c r="A779" s="3"/>
      <c r="B779" s="3" t="s">
        <v>1281</v>
      </c>
      <c r="C779" s="3" t="s">
        <v>1282</v>
      </c>
      <c r="D779" s="3"/>
      <c r="E779" s="3"/>
      <c r="F779" s="9"/>
      <c r="G779" s="3" t="s">
        <v>63</v>
      </c>
    </row>
    <row r="780" spans="1:7" ht="29.25" thickBot="1">
      <c r="A780" s="3"/>
      <c r="B780" s="3" t="s">
        <v>1283</v>
      </c>
      <c r="C780" s="3" t="s">
        <v>1284</v>
      </c>
      <c r="D780" s="3"/>
      <c r="E780" s="3"/>
      <c r="F780" s="9"/>
      <c r="G780" s="3" t="s">
        <v>63</v>
      </c>
    </row>
    <row r="781" spans="1:7" ht="86.25" thickBot="1">
      <c r="A781" s="3"/>
      <c r="B781" s="3" t="s">
        <v>1285</v>
      </c>
      <c r="C781" s="3" t="s">
        <v>1286</v>
      </c>
      <c r="D781" s="3"/>
      <c r="E781" s="3"/>
      <c r="F781" s="9"/>
      <c r="G781" s="3" t="s">
        <v>157</v>
      </c>
    </row>
    <row r="782" spans="1:7" ht="86.25" thickBot="1">
      <c r="A782" s="3"/>
      <c r="B782" s="3" t="s">
        <v>1287</v>
      </c>
      <c r="C782" s="3" t="s">
        <v>1288</v>
      </c>
      <c r="D782" s="3"/>
      <c r="E782" s="3"/>
      <c r="F782" s="9"/>
      <c r="G782" s="3" t="s">
        <v>42</v>
      </c>
    </row>
    <row r="783" spans="1:7" ht="57.75" thickBot="1">
      <c r="A783" s="3"/>
      <c r="B783" s="3" t="s">
        <v>1289</v>
      </c>
      <c r="C783" s="3" t="s">
        <v>117</v>
      </c>
      <c r="D783" s="3"/>
      <c r="E783" s="3"/>
      <c r="F783" s="9"/>
      <c r="G783" s="3" t="s">
        <v>9</v>
      </c>
    </row>
    <row r="784" spans="1:7" ht="43.5" thickBot="1">
      <c r="A784" s="3"/>
      <c r="B784" s="3" t="s">
        <v>1290</v>
      </c>
      <c r="C784" s="3" t="s">
        <v>1291</v>
      </c>
      <c r="D784" s="3"/>
      <c r="E784" s="3"/>
      <c r="F784" s="9"/>
      <c r="G784" s="3" t="s">
        <v>13</v>
      </c>
    </row>
    <row r="785" spans="1:7" ht="28.5">
      <c r="A785" s="26"/>
      <c r="B785" s="26" t="s">
        <v>1292</v>
      </c>
      <c r="C785" s="26" t="s">
        <v>117</v>
      </c>
      <c r="D785" s="26"/>
      <c r="E785" s="26"/>
      <c r="F785" s="28"/>
      <c r="G785" s="3" t="s">
        <v>55</v>
      </c>
    </row>
    <row r="786" spans="1:7" ht="72" thickBot="1">
      <c r="A786" s="27"/>
      <c r="B786" s="27"/>
      <c r="C786" s="27"/>
      <c r="D786" s="27"/>
      <c r="E786" s="27"/>
      <c r="F786" s="29"/>
      <c r="G786" s="5" t="s">
        <v>52</v>
      </c>
    </row>
    <row r="787" spans="1:7" ht="86.25" thickBot="1">
      <c r="A787" s="3"/>
      <c r="B787" s="3" t="s">
        <v>1293</v>
      </c>
      <c r="C787" s="3" t="s">
        <v>1294</v>
      </c>
      <c r="D787" s="3"/>
      <c r="E787" s="3"/>
      <c r="F787" s="9"/>
      <c r="G787" s="3" t="s">
        <v>25</v>
      </c>
    </row>
    <row r="788" spans="1:7" ht="43.5" thickBot="1">
      <c r="A788" s="3"/>
      <c r="B788" s="3" t="s">
        <v>1295</v>
      </c>
      <c r="C788" s="3" t="s">
        <v>1296</v>
      </c>
      <c r="D788" s="3"/>
      <c r="E788" s="3"/>
      <c r="F788" s="9"/>
      <c r="G788" s="3" t="s">
        <v>266</v>
      </c>
    </row>
    <row r="789" spans="1:7" ht="15.75" thickBot="1">
      <c r="A789" s="3"/>
      <c r="B789" s="3" t="s">
        <v>1297</v>
      </c>
      <c r="C789" s="3" t="s">
        <v>1298</v>
      </c>
      <c r="D789" s="3"/>
      <c r="E789" s="3"/>
      <c r="F789" s="9"/>
      <c r="G789" s="3" t="s">
        <v>128</v>
      </c>
    </row>
    <row r="790" spans="1:7" ht="86.25" thickBot="1">
      <c r="A790" s="3"/>
      <c r="B790" s="3" t="s">
        <v>1299</v>
      </c>
      <c r="C790" s="3" t="s">
        <v>1300</v>
      </c>
      <c r="D790" s="3"/>
      <c r="E790" s="3"/>
      <c r="F790" s="9"/>
      <c r="G790" s="3" t="s">
        <v>42</v>
      </c>
    </row>
    <row r="791" spans="1:7" ht="15.75" thickBot="1">
      <c r="A791" s="3"/>
      <c r="B791" s="3" t="s">
        <v>1301</v>
      </c>
      <c r="C791" s="3" t="s">
        <v>1302</v>
      </c>
      <c r="D791" s="3"/>
      <c r="E791" s="3"/>
      <c r="F791" s="9"/>
      <c r="G791" s="3" t="s">
        <v>128</v>
      </c>
    </row>
    <row r="792" spans="1:7" ht="43.5" thickBot="1">
      <c r="A792" s="3"/>
      <c r="B792" s="3" t="s">
        <v>1303</v>
      </c>
      <c r="C792" s="3" t="s">
        <v>1304</v>
      </c>
      <c r="D792" s="3"/>
      <c r="E792" s="3"/>
      <c r="F792" s="9"/>
      <c r="G792" s="3" t="s">
        <v>960</v>
      </c>
    </row>
    <row r="793" spans="1:7" ht="57.75" thickBot="1">
      <c r="A793" s="3"/>
      <c r="B793" s="3" t="s">
        <v>1305</v>
      </c>
      <c r="C793" s="3" t="s">
        <v>1306</v>
      </c>
      <c r="D793" s="3"/>
      <c r="E793" s="3"/>
      <c r="F793" s="9"/>
      <c r="G793" s="3" t="s">
        <v>61</v>
      </c>
    </row>
    <row r="794" spans="1:7" ht="43.5" thickBot="1">
      <c r="A794" s="3"/>
      <c r="B794" s="3" t="s">
        <v>1307</v>
      </c>
      <c r="C794" s="3" t="s">
        <v>1308</v>
      </c>
      <c r="D794" s="3"/>
      <c r="E794" s="3"/>
      <c r="F794" s="9"/>
      <c r="G794" s="3" t="s">
        <v>22</v>
      </c>
    </row>
    <row r="795" spans="1:7" ht="43.5" thickBot="1">
      <c r="A795" s="3"/>
      <c r="B795" s="3" t="s">
        <v>1309</v>
      </c>
      <c r="C795" s="3" t="s">
        <v>1310</v>
      </c>
      <c r="D795" s="3"/>
      <c r="E795" s="3"/>
      <c r="F795" s="9"/>
      <c r="G795" s="3" t="s">
        <v>13</v>
      </c>
    </row>
    <row r="796" spans="1:7" ht="57.75" thickBot="1">
      <c r="A796" s="3"/>
      <c r="B796" s="3" t="s">
        <v>1311</v>
      </c>
      <c r="C796" s="3" t="s">
        <v>309</v>
      </c>
      <c r="D796" s="3"/>
      <c r="E796" s="3"/>
      <c r="F796" s="9"/>
      <c r="G796" s="3" t="s">
        <v>19</v>
      </c>
    </row>
    <row r="797" spans="1:7" ht="57.75" thickBot="1">
      <c r="A797" s="3"/>
      <c r="B797" s="3" t="s">
        <v>1312</v>
      </c>
      <c r="C797" s="3" t="s">
        <v>309</v>
      </c>
      <c r="D797" s="3"/>
      <c r="E797" s="3"/>
      <c r="F797" s="9"/>
      <c r="G797" s="3" t="s">
        <v>152</v>
      </c>
    </row>
    <row r="798" spans="1:7" ht="15.75" thickBot="1">
      <c r="A798" s="3"/>
      <c r="B798" s="3" t="s">
        <v>1313</v>
      </c>
      <c r="C798" s="3" t="s">
        <v>1314</v>
      </c>
      <c r="D798" s="3"/>
      <c r="E798" s="3"/>
      <c r="F798" s="9"/>
      <c r="G798" s="3" t="s">
        <v>76</v>
      </c>
    </row>
    <row r="799" spans="1:7" ht="43.5" thickBot="1">
      <c r="A799" s="3"/>
      <c r="B799" s="3" t="s">
        <v>1315</v>
      </c>
      <c r="C799" s="3" t="s">
        <v>1316</v>
      </c>
      <c r="D799" s="3"/>
      <c r="E799" s="3"/>
      <c r="F799" s="9"/>
      <c r="G799" s="3" t="s">
        <v>388</v>
      </c>
    </row>
    <row r="800" spans="1:7" ht="57.75" thickBot="1">
      <c r="A800" s="3"/>
      <c r="B800" s="3" t="s">
        <v>1317</v>
      </c>
      <c r="C800" s="3" t="s">
        <v>1318</v>
      </c>
      <c r="D800" s="3"/>
      <c r="E800" s="3"/>
      <c r="F800" s="9"/>
      <c r="G800" s="3" t="s">
        <v>369</v>
      </c>
    </row>
    <row r="801" spans="1:7" ht="72" thickBot="1">
      <c r="A801" s="3"/>
      <c r="B801" s="3" t="s">
        <v>1319</v>
      </c>
      <c r="C801" s="3" t="s">
        <v>1320</v>
      </c>
      <c r="D801" s="3"/>
      <c r="E801" s="3"/>
      <c r="F801" s="9"/>
      <c r="G801" s="3" t="s">
        <v>814</v>
      </c>
    </row>
    <row r="802" spans="1:7" ht="86.25" thickBot="1">
      <c r="A802" s="3"/>
      <c r="B802" s="3" t="s">
        <v>1321</v>
      </c>
      <c r="C802" s="3" t="s">
        <v>1322</v>
      </c>
      <c r="D802" s="3"/>
      <c r="E802" s="3"/>
      <c r="F802" s="9"/>
      <c r="G802" s="3" t="s">
        <v>90</v>
      </c>
    </row>
    <row r="803" spans="1:7" ht="57.75" thickBot="1">
      <c r="A803" s="3"/>
      <c r="B803" s="3" t="s">
        <v>1323</v>
      </c>
      <c r="C803" s="3" t="s">
        <v>1324</v>
      </c>
      <c r="D803" s="3"/>
      <c r="E803" s="3"/>
      <c r="F803" s="9"/>
      <c r="G803" s="3" t="s">
        <v>61</v>
      </c>
    </row>
    <row r="804" spans="1:7" ht="15.75" thickBot="1">
      <c r="A804" s="3"/>
      <c r="B804" s="3" t="s">
        <v>1325</v>
      </c>
      <c r="C804" s="3" t="s">
        <v>1326</v>
      </c>
      <c r="D804" s="3"/>
      <c r="E804" s="3"/>
      <c r="F804" s="9"/>
      <c r="G804" s="3" t="s">
        <v>76</v>
      </c>
    </row>
    <row r="805" spans="1:7" ht="57.75" thickBot="1">
      <c r="A805" s="3"/>
      <c r="B805" s="3" t="s">
        <v>1327</v>
      </c>
      <c r="C805" s="3" t="s">
        <v>1328</v>
      </c>
      <c r="D805" s="3"/>
      <c r="E805" s="3"/>
      <c r="F805" s="9"/>
      <c r="G805" s="3" t="s">
        <v>61</v>
      </c>
    </row>
    <row r="806" spans="1:7" ht="57.75" thickBot="1">
      <c r="A806" s="3"/>
      <c r="B806" s="3" t="s">
        <v>1329</v>
      </c>
      <c r="C806" s="3" t="s">
        <v>1330</v>
      </c>
      <c r="D806" s="3"/>
      <c r="E806" s="3"/>
      <c r="F806" s="9"/>
      <c r="G806" s="3" t="s">
        <v>36</v>
      </c>
    </row>
    <row r="807" spans="1:7" ht="43.5" thickBot="1">
      <c r="A807" s="3"/>
      <c r="B807" s="3" t="s">
        <v>1331</v>
      </c>
      <c r="C807" s="3" t="s">
        <v>1332</v>
      </c>
      <c r="D807" s="3"/>
      <c r="E807" s="3"/>
      <c r="F807" s="9"/>
      <c r="G807" s="3" t="s">
        <v>266</v>
      </c>
    </row>
    <row r="808" spans="1:7" ht="15.75" thickBot="1">
      <c r="A808" s="3"/>
      <c r="B808" s="3" t="s">
        <v>1333</v>
      </c>
      <c r="C808" s="3" t="s">
        <v>1334</v>
      </c>
      <c r="D808" s="3"/>
      <c r="E808" s="3"/>
      <c r="F808" s="9"/>
      <c r="G808" s="3" t="s">
        <v>76</v>
      </c>
    </row>
    <row r="809" spans="1:7" ht="57.75" thickBot="1">
      <c r="A809" s="3"/>
      <c r="B809" s="3" t="s">
        <v>1335</v>
      </c>
      <c r="C809" s="3" t="s">
        <v>1336</v>
      </c>
      <c r="D809" s="3"/>
      <c r="E809" s="3"/>
      <c r="F809" s="9"/>
      <c r="G809" s="3" t="s">
        <v>19</v>
      </c>
    </row>
    <row r="810" spans="1:7" ht="15.75" thickBot="1">
      <c r="A810" s="3"/>
      <c r="B810" s="3" t="s">
        <v>1337</v>
      </c>
      <c r="C810" s="3" t="s">
        <v>1338</v>
      </c>
      <c r="D810" s="3"/>
      <c r="E810" s="3"/>
      <c r="F810" s="9"/>
      <c r="G810" s="3" t="s">
        <v>76</v>
      </c>
    </row>
    <row r="811" spans="1:7" ht="29.25" thickBot="1">
      <c r="A811" s="3"/>
      <c r="B811" s="3" t="s">
        <v>1339</v>
      </c>
      <c r="C811" s="3" t="s">
        <v>1340</v>
      </c>
      <c r="D811" s="3"/>
      <c r="E811" s="3"/>
      <c r="F811" s="9"/>
      <c r="G811" s="3" t="s">
        <v>55</v>
      </c>
    </row>
    <row r="812" spans="1:7" ht="43.5" thickBot="1">
      <c r="A812" s="3"/>
      <c r="B812" s="3" t="s">
        <v>1341</v>
      </c>
      <c r="C812" s="3" t="s">
        <v>1342</v>
      </c>
      <c r="D812" s="3"/>
      <c r="E812" s="3"/>
      <c r="F812" s="9"/>
      <c r="G812" s="3" t="s">
        <v>22</v>
      </c>
    </row>
    <row r="813" spans="1:7" ht="72" thickBot="1">
      <c r="A813" s="3"/>
      <c r="B813" s="3" t="s">
        <v>1343</v>
      </c>
      <c r="C813" s="3" t="s">
        <v>1342</v>
      </c>
      <c r="D813" s="3"/>
      <c r="E813" s="3"/>
      <c r="F813" s="9"/>
      <c r="G813" s="3" t="s">
        <v>814</v>
      </c>
    </row>
    <row r="814" spans="1:7" ht="43.5" thickBot="1">
      <c r="A814" s="3"/>
      <c r="B814" s="3" t="s">
        <v>1344</v>
      </c>
      <c r="C814" s="3" t="s">
        <v>1345</v>
      </c>
      <c r="D814" s="3"/>
      <c r="E814" s="3"/>
      <c r="F814" s="9"/>
      <c r="G814" s="3" t="s">
        <v>266</v>
      </c>
    </row>
    <row r="815" spans="1:7" ht="57.75" thickBot="1">
      <c r="A815" s="3"/>
      <c r="B815" s="3" t="s">
        <v>1346</v>
      </c>
      <c r="C815" s="3" t="s">
        <v>1347</v>
      </c>
      <c r="D815" s="3"/>
      <c r="E815" s="3"/>
      <c r="F815" s="9"/>
      <c r="G815" s="3" t="s">
        <v>19</v>
      </c>
    </row>
    <row r="816" spans="1:7" ht="29.25" thickBot="1">
      <c r="A816" s="3"/>
      <c r="B816" s="3" t="s">
        <v>1348</v>
      </c>
      <c r="C816" s="3" t="s">
        <v>1345</v>
      </c>
      <c r="D816" s="3"/>
      <c r="E816" s="3"/>
      <c r="F816" s="9"/>
      <c r="G816" s="3" t="s">
        <v>492</v>
      </c>
    </row>
    <row r="817" spans="1:7" ht="57.75" thickBot="1">
      <c r="A817" s="3"/>
      <c r="B817" s="3" t="s">
        <v>1349</v>
      </c>
      <c r="C817" s="3" t="s">
        <v>1350</v>
      </c>
      <c r="D817" s="3"/>
      <c r="E817" s="3"/>
      <c r="F817" s="9"/>
      <c r="G817" s="3" t="s">
        <v>61</v>
      </c>
    </row>
    <row r="818" spans="1:7" ht="29.25" thickBot="1">
      <c r="A818" s="3"/>
      <c r="B818" s="3" t="s">
        <v>1351</v>
      </c>
      <c r="C818" s="3" t="s">
        <v>1352</v>
      </c>
      <c r="D818" s="3"/>
      <c r="E818" s="3"/>
      <c r="F818" s="9"/>
      <c r="G818" s="3" t="s">
        <v>76</v>
      </c>
    </row>
    <row r="819" spans="1:7" ht="29.25" thickBot="1">
      <c r="A819" s="3"/>
      <c r="B819" s="3" t="s">
        <v>1353</v>
      </c>
      <c r="C819" s="3" t="s">
        <v>1354</v>
      </c>
      <c r="D819" s="3"/>
      <c r="E819" s="3"/>
      <c r="F819" s="9"/>
      <c r="G819" s="3" t="s">
        <v>55</v>
      </c>
    </row>
    <row r="820" spans="1:7" ht="57.75" thickBot="1">
      <c r="A820" s="3"/>
      <c r="B820" s="3" t="s">
        <v>1355</v>
      </c>
      <c r="C820" s="3" t="s">
        <v>1356</v>
      </c>
      <c r="D820" s="3"/>
      <c r="E820" s="3"/>
      <c r="F820" s="9"/>
      <c r="G820" s="3" t="s">
        <v>152</v>
      </c>
    </row>
    <row r="821" spans="1:7" ht="57.75" thickBot="1">
      <c r="A821" s="3"/>
      <c r="B821" s="3" t="s">
        <v>1357</v>
      </c>
      <c r="C821" s="3" t="s">
        <v>1358</v>
      </c>
      <c r="D821" s="3"/>
      <c r="E821" s="3"/>
      <c r="F821" s="9"/>
      <c r="G821" s="3" t="s">
        <v>61</v>
      </c>
    </row>
    <row r="822" spans="1:7" ht="29.25" thickBot="1">
      <c r="A822" s="3"/>
      <c r="B822" s="3" t="s">
        <v>1359</v>
      </c>
      <c r="C822" s="3" t="s">
        <v>1360</v>
      </c>
      <c r="D822" s="3"/>
      <c r="E822" s="3"/>
      <c r="F822" s="9"/>
      <c r="G822" s="3" t="s">
        <v>63</v>
      </c>
    </row>
    <row r="823" spans="1:7" ht="29.25" thickBot="1">
      <c r="A823" s="3"/>
      <c r="B823" s="3" t="s">
        <v>1361</v>
      </c>
      <c r="C823" s="3" t="s">
        <v>149</v>
      </c>
      <c r="D823" s="3"/>
      <c r="E823" s="3"/>
      <c r="F823" s="9"/>
      <c r="G823" s="3" t="s">
        <v>55</v>
      </c>
    </row>
    <row r="824" spans="1:7" ht="72" thickBot="1">
      <c r="A824" s="3"/>
      <c r="B824" s="3" t="s">
        <v>1362</v>
      </c>
      <c r="C824" s="3" t="s">
        <v>1363</v>
      </c>
      <c r="D824" s="3"/>
      <c r="E824" s="3"/>
      <c r="F824" s="9"/>
      <c r="G824" s="3" t="s">
        <v>33</v>
      </c>
    </row>
    <row r="825" spans="1:7" ht="29.25" thickBot="1">
      <c r="A825" s="3"/>
      <c r="B825" s="3" t="s">
        <v>1364</v>
      </c>
      <c r="C825" s="3" t="s">
        <v>1365</v>
      </c>
      <c r="D825" s="3"/>
      <c r="E825" s="3"/>
      <c r="F825" s="9"/>
      <c r="G825" s="3" t="s">
        <v>28</v>
      </c>
    </row>
    <row r="826" spans="1:7" ht="57.75" thickBot="1">
      <c r="A826" s="3"/>
      <c r="B826" s="3" t="s">
        <v>1366</v>
      </c>
      <c r="C826" s="3" t="s">
        <v>1367</v>
      </c>
      <c r="D826" s="3"/>
      <c r="E826" s="3"/>
      <c r="F826" s="9"/>
      <c r="G826" s="3" t="s">
        <v>19</v>
      </c>
    </row>
    <row r="827" spans="1:7" ht="57.75" thickBot="1">
      <c r="A827" s="3"/>
      <c r="B827" s="3" t="s">
        <v>1368</v>
      </c>
      <c r="C827" s="3" t="s">
        <v>1369</v>
      </c>
      <c r="D827" s="3"/>
      <c r="E827" s="3"/>
      <c r="F827" s="9"/>
      <c r="G827" s="3" t="s">
        <v>369</v>
      </c>
    </row>
    <row r="828" spans="1:7" ht="29.25" thickBot="1">
      <c r="A828" s="3"/>
      <c r="B828" s="3" t="s">
        <v>1370</v>
      </c>
      <c r="C828" s="3" t="s">
        <v>1371</v>
      </c>
      <c r="D828" s="3"/>
      <c r="E828" s="3"/>
      <c r="F828" s="9"/>
      <c r="G828" s="3" t="s">
        <v>193</v>
      </c>
    </row>
    <row r="829" spans="1:7" ht="86.25" thickBot="1">
      <c r="A829" s="3"/>
      <c r="B829" s="3" t="s">
        <v>1372</v>
      </c>
      <c r="C829" s="3" t="s">
        <v>1373</v>
      </c>
      <c r="D829" s="3"/>
      <c r="E829" s="3"/>
      <c r="F829" s="9"/>
      <c r="G829" s="3" t="s">
        <v>25</v>
      </c>
    </row>
    <row r="830" spans="1:7" ht="57.75" thickBot="1">
      <c r="A830" s="3"/>
      <c r="B830" s="3" t="s">
        <v>1374</v>
      </c>
      <c r="C830" s="3" t="s">
        <v>1373</v>
      </c>
      <c r="D830" s="3"/>
      <c r="E830" s="3"/>
      <c r="F830" s="9"/>
      <c r="G830" s="3" t="s">
        <v>58</v>
      </c>
    </row>
    <row r="831" spans="1:7" ht="29.25" thickBot="1">
      <c r="A831" s="3"/>
      <c r="B831" s="3" t="s">
        <v>1375</v>
      </c>
      <c r="C831" s="3" t="s">
        <v>1376</v>
      </c>
      <c r="D831" s="3"/>
      <c r="E831" s="3"/>
      <c r="F831" s="9"/>
      <c r="G831" s="3" t="s">
        <v>492</v>
      </c>
    </row>
    <row r="832" spans="1:7" ht="29.25" thickBot="1">
      <c r="A832" s="3"/>
      <c r="B832" s="3" t="s">
        <v>1377</v>
      </c>
      <c r="C832" s="3" t="s">
        <v>1378</v>
      </c>
      <c r="D832" s="3"/>
      <c r="E832" s="3"/>
      <c r="F832" s="9"/>
      <c r="G832" s="3" t="s">
        <v>492</v>
      </c>
    </row>
    <row r="833" spans="1:7" ht="29.25" thickBot="1">
      <c r="A833" s="3"/>
      <c r="B833" s="3" t="s">
        <v>1379</v>
      </c>
      <c r="C833" s="3" t="s">
        <v>322</v>
      </c>
      <c r="D833" s="3"/>
      <c r="E833" s="3"/>
      <c r="F833" s="9"/>
      <c r="G833" s="3" t="s">
        <v>28</v>
      </c>
    </row>
    <row r="834" spans="1:7" ht="29.25" thickBot="1">
      <c r="A834" s="3"/>
      <c r="B834" s="3" t="s">
        <v>1380</v>
      </c>
      <c r="C834" s="3" t="s">
        <v>1381</v>
      </c>
      <c r="D834" s="3"/>
      <c r="E834" s="3"/>
      <c r="F834" s="9"/>
      <c r="G834" s="3" t="s">
        <v>63</v>
      </c>
    </row>
    <row r="835" spans="1:7" ht="57.75" thickBot="1">
      <c r="A835" s="3"/>
      <c r="B835" s="3" t="s">
        <v>1382</v>
      </c>
      <c r="C835" s="3" t="s">
        <v>159</v>
      </c>
      <c r="D835" s="3"/>
      <c r="E835" s="3"/>
      <c r="F835" s="9"/>
      <c r="G835" s="3" t="s">
        <v>9</v>
      </c>
    </row>
    <row r="836" spans="1:7" ht="86.25" thickBot="1">
      <c r="A836" s="3"/>
      <c r="B836" s="3" t="s">
        <v>1383</v>
      </c>
      <c r="C836" s="3" t="s">
        <v>1384</v>
      </c>
      <c r="D836" s="3"/>
      <c r="E836" s="3"/>
      <c r="F836" s="9"/>
      <c r="G836" s="3" t="s">
        <v>25</v>
      </c>
    </row>
    <row r="837" spans="1:7" ht="57">
      <c r="A837" s="26"/>
      <c r="B837" s="26" t="s">
        <v>1385</v>
      </c>
      <c r="C837" s="26" t="s">
        <v>322</v>
      </c>
      <c r="D837" s="26"/>
      <c r="E837" s="26"/>
      <c r="F837" s="28"/>
      <c r="G837" s="3" t="s">
        <v>61</v>
      </c>
    </row>
    <row r="838" spans="1:7" ht="29.25" thickBot="1">
      <c r="A838" s="27"/>
      <c r="B838" s="27"/>
      <c r="C838" s="27"/>
      <c r="D838" s="27"/>
      <c r="E838" s="27"/>
      <c r="F838" s="29"/>
      <c r="G838" s="5" t="s">
        <v>55</v>
      </c>
    </row>
    <row r="839" spans="1:7" ht="57.75" thickBot="1">
      <c r="A839" s="3"/>
      <c r="B839" s="3" t="s">
        <v>1386</v>
      </c>
      <c r="C839" s="3" t="s">
        <v>1387</v>
      </c>
      <c r="D839" s="3"/>
      <c r="E839" s="3"/>
      <c r="F839" s="9"/>
      <c r="G839" s="3" t="s">
        <v>152</v>
      </c>
    </row>
    <row r="840" spans="1:7" ht="86.25" thickBot="1">
      <c r="A840" s="3"/>
      <c r="B840" s="3" t="s">
        <v>1388</v>
      </c>
      <c r="C840" s="3" t="s">
        <v>322</v>
      </c>
      <c r="D840" s="3"/>
      <c r="E840" s="3"/>
      <c r="F840" s="9"/>
      <c r="G840" s="3" t="s">
        <v>157</v>
      </c>
    </row>
    <row r="841" spans="1:7" ht="57.75" thickBot="1">
      <c r="A841" s="3"/>
      <c r="B841" s="3" t="s">
        <v>1389</v>
      </c>
      <c r="C841" s="3" t="s">
        <v>159</v>
      </c>
      <c r="D841" s="3"/>
      <c r="E841" s="3"/>
      <c r="F841" s="9"/>
      <c r="G841" s="3" t="s">
        <v>152</v>
      </c>
    </row>
    <row r="842" spans="1:7" ht="29.25" thickBot="1">
      <c r="A842" s="3"/>
      <c r="B842" s="3" t="s">
        <v>1390</v>
      </c>
      <c r="C842" s="3" t="s">
        <v>322</v>
      </c>
      <c r="D842" s="3"/>
      <c r="E842" s="3"/>
      <c r="F842" s="9"/>
      <c r="G842" s="3" t="s">
        <v>55</v>
      </c>
    </row>
    <row r="843" spans="1:7" ht="57.75" thickBot="1">
      <c r="A843" s="3"/>
      <c r="B843" s="3" t="s">
        <v>1391</v>
      </c>
      <c r="C843" s="3" t="s">
        <v>1378</v>
      </c>
      <c r="D843" s="3"/>
      <c r="E843" s="3"/>
      <c r="F843" s="9"/>
      <c r="G843" s="3" t="s">
        <v>61</v>
      </c>
    </row>
    <row r="844" spans="1:7" ht="29.25" thickBot="1">
      <c r="A844" s="3"/>
      <c r="B844" s="3" t="s">
        <v>1392</v>
      </c>
      <c r="C844" s="3" t="s">
        <v>322</v>
      </c>
      <c r="D844" s="3"/>
      <c r="E844" s="3"/>
      <c r="F844" s="9"/>
      <c r="G844" s="3" t="s">
        <v>206</v>
      </c>
    </row>
    <row r="845" spans="1:7" ht="29.25" thickBot="1">
      <c r="A845" s="3"/>
      <c r="B845" s="3" t="s">
        <v>1393</v>
      </c>
      <c r="C845" s="3" t="s">
        <v>322</v>
      </c>
      <c r="D845" s="3"/>
      <c r="E845" s="3"/>
      <c r="F845" s="9"/>
      <c r="G845" s="3" t="s">
        <v>472</v>
      </c>
    </row>
    <row r="846" spans="1:7" ht="86.25" thickBot="1">
      <c r="A846" s="3"/>
      <c r="B846" s="3" t="s">
        <v>1394</v>
      </c>
      <c r="C846" s="3" t="s">
        <v>159</v>
      </c>
      <c r="D846" s="3"/>
      <c r="E846" s="3"/>
      <c r="F846" s="9"/>
      <c r="G846" s="3" t="s">
        <v>90</v>
      </c>
    </row>
    <row r="847" spans="1:7" ht="29.25" thickBot="1">
      <c r="A847" s="3"/>
      <c r="B847" s="3" t="s">
        <v>1395</v>
      </c>
      <c r="C847" s="3" t="s">
        <v>322</v>
      </c>
      <c r="D847" s="3"/>
      <c r="E847" s="3"/>
      <c r="F847" s="9"/>
      <c r="G847" s="3" t="s">
        <v>55</v>
      </c>
    </row>
    <row r="848" spans="1:7" ht="43.5" thickBot="1">
      <c r="A848" s="3"/>
      <c r="B848" s="3" t="s">
        <v>1396</v>
      </c>
      <c r="C848" s="3" t="s">
        <v>322</v>
      </c>
      <c r="D848" s="3"/>
      <c r="E848" s="3"/>
      <c r="F848" s="9"/>
      <c r="G848" s="3" t="s">
        <v>13</v>
      </c>
    </row>
    <row r="849" spans="1:7" ht="72" thickBot="1">
      <c r="A849" s="3"/>
      <c r="B849" s="3" t="s">
        <v>1397</v>
      </c>
      <c r="C849" s="3" t="s">
        <v>159</v>
      </c>
      <c r="D849" s="3"/>
      <c r="E849" s="3"/>
      <c r="F849" s="9"/>
      <c r="G849" s="3" t="s">
        <v>33</v>
      </c>
    </row>
    <row r="850" spans="1:7" ht="86.25" thickBot="1">
      <c r="A850" s="3"/>
      <c r="B850" s="3" t="s">
        <v>1398</v>
      </c>
      <c r="C850" s="3" t="s">
        <v>159</v>
      </c>
      <c r="D850" s="3"/>
      <c r="E850" s="3"/>
      <c r="F850" s="9"/>
      <c r="G850" s="3" t="s">
        <v>25</v>
      </c>
    </row>
    <row r="851" spans="1:7" ht="72" thickBot="1">
      <c r="A851" s="3"/>
      <c r="B851" s="3" t="s">
        <v>1399</v>
      </c>
      <c r="C851" s="3" t="s">
        <v>159</v>
      </c>
      <c r="D851" s="3"/>
      <c r="E851" s="3"/>
      <c r="F851" s="9"/>
      <c r="G851" s="3" t="s">
        <v>33</v>
      </c>
    </row>
    <row r="852" spans="1:7" ht="57.75" thickBot="1">
      <c r="A852" s="3"/>
      <c r="B852" s="3" t="s">
        <v>1400</v>
      </c>
      <c r="C852" s="3" t="s">
        <v>161</v>
      </c>
      <c r="D852" s="3"/>
      <c r="E852" s="3"/>
      <c r="F852" s="9"/>
      <c r="G852" s="3" t="s">
        <v>9</v>
      </c>
    </row>
    <row r="853" spans="1:7" ht="57.75" thickBot="1">
      <c r="A853" s="3"/>
      <c r="B853" s="3" t="s">
        <v>1401</v>
      </c>
      <c r="C853" s="3" t="s">
        <v>1402</v>
      </c>
      <c r="D853" s="3"/>
      <c r="E853" s="3"/>
      <c r="F853" s="9"/>
      <c r="G853" s="3" t="s">
        <v>19</v>
      </c>
    </row>
    <row r="854" spans="1:7" ht="43.5" thickBot="1">
      <c r="A854" s="3"/>
      <c r="B854" s="3" t="s">
        <v>1403</v>
      </c>
      <c r="C854" s="3" t="s">
        <v>1404</v>
      </c>
      <c r="D854" s="3"/>
      <c r="E854" s="3"/>
      <c r="F854" s="9"/>
      <c r="G854" s="3" t="s">
        <v>22</v>
      </c>
    </row>
    <row r="855" spans="1:7" ht="15.75" thickBot="1">
      <c r="A855" s="3"/>
      <c r="B855" s="3" t="s">
        <v>1405</v>
      </c>
      <c r="C855" s="3" t="s">
        <v>1406</v>
      </c>
      <c r="D855" s="3"/>
      <c r="E855" s="3"/>
      <c r="F855" s="9"/>
      <c r="G855" s="3" t="s">
        <v>128</v>
      </c>
    </row>
    <row r="856" spans="1:7" ht="15.75" thickBot="1">
      <c r="A856" s="3"/>
      <c r="B856" s="3" t="s">
        <v>1407</v>
      </c>
      <c r="C856" s="3" t="s">
        <v>1408</v>
      </c>
      <c r="D856" s="3"/>
      <c r="E856" s="3"/>
      <c r="F856" s="9"/>
      <c r="G856" s="3" t="s">
        <v>128</v>
      </c>
    </row>
    <row r="857" spans="1:7" ht="86.25" thickBot="1">
      <c r="A857" s="3"/>
      <c r="B857" s="3" t="s">
        <v>1409</v>
      </c>
      <c r="C857" s="3" t="s">
        <v>1410</v>
      </c>
      <c r="D857" s="3"/>
      <c r="E857" s="3"/>
      <c r="F857" s="9"/>
      <c r="G857" s="3" t="s">
        <v>25</v>
      </c>
    </row>
    <row r="858" spans="1:7" ht="57.75" thickBot="1">
      <c r="A858" s="3"/>
      <c r="B858" s="3" t="s">
        <v>1411</v>
      </c>
      <c r="C858" s="3" t="s">
        <v>1412</v>
      </c>
      <c r="D858" s="3"/>
      <c r="E858" s="3"/>
      <c r="F858" s="9"/>
      <c r="G858" s="3" t="s">
        <v>61</v>
      </c>
    </row>
    <row r="859" spans="1:7" ht="72" thickBot="1">
      <c r="A859" s="3"/>
      <c r="B859" s="3" t="s">
        <v>1413</v>
      </c>
      <c r="C859" s="3" t="s">
        <v>1414</v>
      </c>
      <c r="D859" s="3"/>
      <c r="E859" s="3"/>
      <c r="F859" s="9"/>
      <c r="G859" s="3" t="s">
        <v>52</v>
      </c>
    </row>
    <row r="860" spans="1:7" ht="72" thickBot="1">
      <c r="A860" s="3"/>
      <c r="B860" s="3" t="s">
        <v>1415</v>
      </c>
      <c r="C860" s="3" t="s">
        <v>1416</v>
      </c>
      <c r="D860" s="3"/>
      <c r="E860" s="3"/>
      <c r="F860" s="9"/>
      <c r="G860" s="3" t="s">
        <v>33</v>
      </c>
    </row>
    <row r="861" spans="1:7" ht="29.25" thickBot="1">
      <c r="A861" s="3"/>
      <c r="B861" s="3" t="s">
        <v>1417</v>
      </c>
      <c r="C861" s="3" t="s">
        <v>1418</v>
      </c>
      <c r="D861" s="3"/>
      <c r="E861" s="3"/>
      <c r="F861" s="9"/>
      <c r="G861" s="3" t="s">
        <v>184</v>
      </c>
    </row>
    <row r="862" spans="1:7" ht="43.5" thickBot="1">
      <c r="A862" s="3"/>
      <c r="B862" s="3" t="s">
        <v>1419</v>
      </c>
      <c r="C862" s="3" t="s">
        <v>1420</v>
      </c>
      <c r="D862" s="3"/>
      <c r="E862" s="3"/>
      <c r="F862" s="9"/>
      <c r="G862" s="3" t="s">
        <v>22</v>
      </c>
    </row>
    <row r="863" spans="1:7" ht="72" thickBot="1">
      <c r="A863" s="3"/>
      <c r="B863" s="3" t="s">
        <v>1421</v>
      </c>
      <c r="C863" s="3" t="s">
        <v>1422</v>
      </c>
      <c r="D863" s="3"/>
      <c r="E863" s="3"/>
      <c r="F863" s="9"/>
      <c r="G863" s="3" t="s">
        <v>70</v>
      </c>
    </row>
    <row r="864" spans="1:7" ht="15.75" thickBot="1">
      <c r="A864" s="3"/>
      <c r="B864" s="3" t="s">
        <v>1423</v>
      </c>
      <c r="C864" s="3" t="s">
        <v>330</v>
      </c>
      <c r="D864" s="3"/>
      <c r="E864" s="3"/>
      <c r="F864" s="9"/>
      <c r="G864" s="3" t="s">
        <v>229</v>
      </c>
    </row>
    <row r="865" spans="1:7" ht="43.5" thickBot="1">
      <c r="A865" s="3"/>
      <c r="B865" s="3" t="s">
        <v>1424</v>
      </c>
      <c r="C865" s="3" t="s">
        <v>330</v>
      </c>
      <c r="D865" s="3"/>
      <c r="E865" s="3"/>
      <c r="F865" s="9"/>
      <c r="G865" s="3" t="s">
        <v>397</v>
      </c>
    </row>
    <row r="866" spans="1:7" ht="72" thickBot="1">
      <c r="A866" s="3"/>
      <c r="B866" s="3" t="s">
        <v>1425</v>
      </c>
      <c r="C866" s="3" t="s">
        <v>1426</v>
      </c>
      <c r="D866" s="3"/>
      <c r="E866" s="3"/>
      <c r="F866" s="9"/>
      <c r="G866" s="3" t="s">
        <v>814</v>
      </c>
    </row>
    <row r="867" spans="1:7" ht="29.25" thickBot="1">
      <c r="A867" s="3"/>
      <c r="B867" s="3" t="s">
        <v>1427</v>
      </c>
      <c r="C867" s="3" t="s">
        <v>1428</v>
      </c>
      <c r="D867" s="3"/>
      <c r="E867" s="3"/>
      <c r="F867" s="9"/>
      <c r="G867" s="3" t="s">
        <v>184</v>
      </c>
    </row>
    <row r="868" spans="1:7" ht="57.75" thickBot="1">
      <c r="A868" s="3"/>
      <c r="B868" s="3" t="s">
        <v>1429</v>
      </c>
      <c r="C868" s="3" t="s">
        <v>1430</v>
      </c>
      <c r="D868" s="3"/>
      <c r="E868" s="3"/>
      <c r="F868" s="9"/>
      <c r="G868" s="3" t="s">
        <v>152</v>
      </c>
    </row>
    <row r="869" spans="1:7" ht="29.25" thickBot="1">
      <c r="A869" s="3"/>
      <c r="B869" s="3" t="s">
        <v>1431</v>
      </c>
      <c r="C869" s="3" t="s">
        <v>1432</v>
      </c>
      <c r="D869" s="3"/>
      <c r="E869" s="3"/>
      <c r="F869" s="9"/>
      <c r="G869" s="3" t="s">
        <v>55</v>
      </c>
    </row>
    <row r="870" spans="1:7" ht="57.75" thickBot="1">
      <c r="A870" s="3"/>
      <c r="B870" s="3" t="s">
        <v>1433</v>
      </c>
      <c r="C870" s="3" t="s">
        <v>1434</v>
      </c>
      <c r="D870" s="3"/>
      <c r="E870" s="3"/>
      <c r="F870" s="9"/>
      <c r="G870" s="3" t="s">
        <v>152</v>
      </c>
    </row>
    <row r="871" spans="1:7" ht="57.75" thickBot="1">
      <c r="A871" s="3"/>
      <c r="B871" s="3" t="s">
        <v>1435</v>
      </c>
      <c r="C871" s="3" t="s">
        <v>1436</v>
      </c>
      <c r="D871" s="3"/>
      <c r="E871" s="3"/>
      <c r="F871" s="9"/>
      <c r="G871" s="3" t="s">
        <v>61</v>
      </c>
    </row>
    <row r="872" spans="1:7" ht="43.5" thickBot="1">
      <c r="A872" s="3"/>
      <c r="B872" s="3" t="s">
        <v>1437</v>
      </c>
      <c r="C872" s="3" t="s">
        <v>1438</v>
      </c>
      <c r="D872" s="3"/>
      <c r="E872" s="3"/>
      <c r="F872" s="9"/>
      <c r="G872" s="3" t="s">
        <v>22</v>
      </c>
    </row>
    <row r="873" spans="1:7" ht="29.25" thickBot="1">
      <c r="A873" s="3"/>
      <c r="B873" s="3" t="s">
        <v>1439</v>
      </c>
      <c r="C873" s="3" t="s">
        <v>1440</v>
      </c>
      <c r="D873" s="3"/>
      <c r="E873" s="3"/>
      <c r="F873" s="9"/>
      <c r="G873" s="3" t="s">
        <v>28</v>
      </c>
    </row>
    <row r="874" spans="1:7" ht="29.25" thickBot="1">
      <c r="A874" s="3"/>
      <c r="B874" s="3" t="s">
        <v>1441</v>
      </c>
      <c r="C874" s="3" t="s">
        <v>1442</v>
      </c>
      <c r="D874" s="3"/>
      <c r="E874" s="3"/>
      <c r="F874" s="9"/>
      <c r="G874" s="3" t="s">
        <v>28</v>
      </c>
    </row>
    <row r="875" spans="1:7" ht="57.75" thickBot="1">
      <c r="A875" s="3"/>
      <c r="B875" s="3" t="s">
        <v>1443</v>
      </c>
      <c r="C875" s="3" t="s">
        <v>1444</v>
      </c>
      <c r="D875" s="3"/>
      <c r="E875" s="3"/>
      <c r="F875" s="9"/>
      <c r="G875" s="3" t="s">
        <v>9</v>
      </c>
    </row>
    <row r="876" spans="1:7" ht="57.75" thickBot="1">
      <c r="A876" s="3"/>
      <c r="B876" s="3" t="s">
        <v>1445</v>
      </c>
      <c r="C876" s="3" t="s">
        <v>1446</v>
      </c>
      <c r="D876" s="3"/>
      <c r="E876" s="3"/>
      <c r="F876" s="9"/>
      <c r="G876" s="3" t="s">
        <v>58</v>
      </c>
    </row>
    <row r="877" spans="1:7" ht="43.5" thickBot="1">
      <c r="A877" s="3"/>
      <c r="B877" s="3" t="s">
        <v>1447</v>
      </c>
      <c r="C877" s="3" t="s">
        <v>1446</v>
      </c>
      <c r="D877" s="3"/>
      <c r="E877" s="3"/>
      <c r="F877" s="9"/>
      <c r="G877" s="3" t="s">
        <v>22</v>
      </c>
    </row>
    <row r="878" spans="1:7" ht="57.75" thickBot="1">
      <c r="A878" s="3"/>
      <c r="B878" s="3" t="s">
        <v>1448</v>
      </c>
      <c r="C878" s="3" t="s">
        <v>1449</v>
      </c>
      <c r="D878" s="3"/>
      <c r="E878" s="3"/>
      <c r="F878" s="9"/>
      <c r="G878" s="3" t="s">
        <v>19</v>
      </c>
    </row>
    <row r="879" spans="1:7" ht="57.75" thickBot="1">
      <c r="A879" s="3"/>
      <c r="B879" s="3" t="s">
        <v>1450</v>
      </c>
      <c r="C879" s="3" t="s">
        <v>1451</v>
      </c>
      <c r="D879" s="3"/>
      <c r="E879" s="3"/>
      <c r="F879" s="9"/>
      <c r="G879" s="3" t="s">
        <v>19</v>
      </c>
    </row>
    <row r="880" spans="1:7" ht="43.5" thickBot="1">
      <c r="A880" s="3"/>
      <c r="B880" s="3" t="s">
        <v>1452</v>
      </c>
      <c r="C880" s="3" t="s">
        <v>1453</v>
      </c>
      <c r="D880" s="3"/>
      <c r="E880" s="3"/>
      <c r="F880" s="9"/>
      <c r="G880" s="3" t="s">
        <v>22</v>
      </c>
    </row>
    <row r="881" spans="1:7" ht="57.75" thickBot="1">
      <c r="A881" s="3"/>
      <c r="B881" s="3" t="s">
        <v>1454</v>
      </c>
      <c r="C881" s="3" t="s">
        <v>1453</v>
      </c>
      <c r="D881" s="3"/>
      <c r="E881" s="3"/>
      <c r="F881" s="9"/>
      <c r="G881" s="3" t="s">
        <v>506</v>
      </c>
    </row>
    <row r="882" spans="1:7" ht="57.75" thickBot="1">
      <c r="A882" s="3"/>
      <c r="B882" s="3" t="s">
        <v>1455</v>
      </c>
      <c r="C882" s="3" t="s">
        <v>1456</v>
      </c>
      <c r="D882" s="3"/>
      <c r="E882" s="3"/>
      <c r="F882" s="9"/>
      <c r="G882" s="3" t="s">
        <v>506</v>
      </c>
    </row>
    <row r="883" spans="1:7" ht="57.75" thickBot="1">
      <c r="A883" s="3"/>
      <c r="B883" s="3" t="s">
        <v>1457</v>
      </c>
      <c r="C883" s="3" t="s">
        <v>167</v>
      </c>
      <c r="D883" s="3"/>
      <c r="E883" s="3"/>
      <c r="F883" s="9"/>
      <c r="G883" s="3" t="s">
        <v>61</v>
      </c>
    </row>
    <row r="884" spans="1:7" ht="57.75" thickBot="1">
      <c r="A884" s="3"/>
      <c r="B884" s="3" t="s">
        <v>1458</v>
      </c>
      <c r="C884" s="3" t="s">
        <v>1459</v>
      </c>
      <c r="D884" s="3"/>
      <c r="E884" s="3"/>
      <c r="F884" s="9"/>
      <c r="G884" s="3" t="s">
        <v>19</v>
      </c>
    </row>
    <row r="885" spans="1:7" ht="43.5" thickBot="1">
      <c r="A885" s="3"/>
      <c r="B885" s="3" t="s">
        <v>1460</v>
      </c>
      <c r="C885" s="3" t="s">
        <v>1461</v>
      </c>
      <c r="D885" s="3"/>
      <c r="E885" s="3"/>
      <c r="F885" s="9"/>
      <c r="G885" s="3" t="s">
        <v>388</v>
      </c>
    </row>
    <row r="886" spans="1:7" ht="57.75" thickBot="1">
      <c r="A886" s="3"/>
      <c r="B886" s="3" t="s">
        <v>1462</v>
      </c>
      <c r="C886" s="3" t="s">
        <v>1463</v>
      </c>
      <c r="D886" s="3"/>
      <c r="E886" s="3"/>
      <c r="F886" s="9"/>
      <c r="G886" s="3" t="s">
        <v>61</v>
      </c>
    </row>
    <row r="887" spans="1:7" ht="57.75" thickBot="1">
      <c r="A887" s="3"/>
      <c r="B887" s="3" t="s">
        <v>1464</v>
      </c>
      <c r="C887" s="3" t="s">
        <v>1465</v>
      </c>
      <c r="D887" s="3"/>
      <c r="E887" s="3"/>
      <c r="F887" s="9"/>
      <c r="G887" s="3" t="s">
        <v>152</v>
      </c>
    </row>
    <row r="888" spans="1:7" ht="57.75" thickBot="1">
      <c r="A888" s="3"/>
      <c r="B888" s="3" t="s">
        <v>1466</v>
      </c>
      <c r="C888" s="3" t="s">
        <v>1467</v>
      </c>
      <c r="D888" s="3"/>
      <c r="E888" s="3"/>
      <c r="F888" s="9"/>
      <c r="G888" s="3" t="s">
        <v>19</v>
      </c>
    </row>
    <row r="889" spans="1:7" ht="29.25" thickBot="1">
      <c r="A889" s="3"/>
      <c r="B889" s="3" t="s">
        <v>1468</v>
      </c>
      <c r="C889" s="3" t="s">
        <v>1469</v>
      </c>
      <c r="D889" s="3"/>
      <c r="E889" s="3"/>
      <c r="F889" s="9"/>
      <c r="G889" s="3" t="s">
        <v>472</v>
      </c>
    </row>
    <row r="890" spans="1:7" ht="29.25" thickBot="1">
      <c r="A890" s="3"/>
      <c r="B890" s="3" t="s">
        <v>1470</v>
      </c>
      <c r="C890" s="3" t="s">
        <v>1471</v>
      </c>
      <c r="D890" s="3"/>
      <c r="E890" s="3"/>
      <c r="F890" s="9"/>
      <c r="G890" s="3" t="s">
        <v>55</v>
      </c>
    </row>
    <row r="891" spans="1:7" ht="57.75" thickBot="1">
      <c r="A891" s="3"/>
      <c r="B891" s="3" t="s">
        <v>1472</v>
      </c>
      <c r="C891" s="3" t="s">
        <v>1473</v>
      </c>
      <c r="D891" s="3"/>
      <c r="E891" s="3"/>
      <c r="F891" s="9"/>
      <c r="G891" s="3" t="s">
        <v>675</v>
      </c>
    </row>
    <row r="892" spans="1:7" ht="57.75" thickBot="1">
      <c r="A892" s="3"/>
      <c r="B892" s="3" t="s">
        <v>1474</v>
      </c>
      <c r="C892" s="3" t="s">
        <v>1475</v>
      </c>
      <c r="D892" s="3"/>
      <c r="E892" s="3"/>
      <c r="F892" s="9"/>
      <c r="G892" s="3" t="s">
        <v>101</v>
      </c>
    </row>
    <row r="893" spans="1:7" ht="57.75" thickBot="1">
      <c r="A893" s="3"/>
      <c r="B893" s="3" t="s">
        <v>1476</v>
      </c>
      <c r="C893" s="3" t="s">
        <v>175</v>
      </c>
      <c r="D893" s="3"/>
      <c r="E893" s="3"/>
      <c r="F893" s="9"/>
      <c r="G893" s="3" t="s">
        <v>152</v>
      </c>
    </row>
    <row r="894" spans="1:7" ht="57.75" thickBot="1">
      <c r="A894" s="3"/>
      <c r="B894" s="3" t="s">
        <v>1477</v>
      </c>
      <c r="C894" s="3" t="s">
        <v>175</v>
      </c>
      <c r="D894" s="3"/>
      <c r="E894" s="3"/>
      <c r="F894" s="9"/>
      <c r="G894" s="3" t="s">
        <v>19</v>
      </c>
    </row>
    <row r="895" spans="1:7" ht="29.25" thickBot="1">
      <c r="A895" s="3"/>
      <c r="B895" s="3" t="s">
        <v>1478</v>
      </c>
      <c r="C895" s="3" t="s">
        <v>1479</v>
      </c>
      <c r="D895" s="3"/>
      <c r="E895" s="3"/>
      <c r="F895" s="9"/>
      <c r="G895" s="3" t="s">
        <v>206</v>
      </c>
    </row>
    <row r="896" spans="1:7" ht="29.25" thickBot="1">
      <c r="A896" s="3"/>
      <c r="B896" s="3" t="s">
        <v>1480</v>
      </c>
      <c r="C896" s="3" t="s">
        <v>175</v>
      </c>
      <c r="D896" s="3"/>
      <c r="E896" s="3"/>
      <c r="F896" s="9"/>
      <c r="G896" s="3" t="s">
        <v>492</v>
      </c>
    </row>
    <row r="897" spans="1:7" ht="72" thickBot="1">
      <c r="A897" s="3"/>
      <c r="B897" s="3" t="s">
        <v>1481</v>
      </c>
      <c r="C897" s="3" t="s">
        <v>175</v>
      </c>
      <c r="D897" s="3"/>
      <c r="E897" s="3"/>
      <c r="F897" s="9"/>
      <c r="G897" s="3" t="s">
        <v>70</v>
      </c>
    </row>
    <row r="898" spans="1:7" ht="57.75" thickBot="1">
      <c r="A898" s="3"/>
      <c r="B898" s="3" t="s">
        <v>1482</v>
      </c>
      <c r="C898" s="3" t="s">
        <v>1483</v>
      </c>
      <c r="D898" s="3"/>
      <c r="E898" s="3"/>
      <c r="F898" s="9"/>
      <c r="G898" s="3" t="s">
        <v>9</v>
      </c>
    </row>
    <row r="899" spans="1:7" ht="57.75" thickBot="1">
      <c r="A899" s="3"/>
      <c r="B899" s="3" t="s">
        <v>1484</v>
      </c>
      <c r="C899" s="3" t="s">
        <v>1485</v>
      </c>
      <c r="D899" s="3"/>
      <c r="E899" s="3"/>
      <c r="F899" s="9"/>
      <c r="G899" s="3" t="s">
        <v>85</v>
      </c>
    </row>
    <row r="900" spans="1:7" ht="57.75" thickBot="1">
      <c r="A900" s="3"/>
      <c r="B900" s="3" t="s">
        <v>1486</v>
      </c>
      <c r="C900" s="3" t="s">
        <v>1487</v>
      </c>
      <c r="D900" s="3"/>
      <c r="E900" s="3"/>
      <c r="F900" s="9"/>
      <c r="G900" s="3" t="s">
        <v>19</v>
      </c>
    </row>
    <row r="901" spans="1:7" ht="72" thickBot="1">
      <c r="A901" s="3"/>
      <c r="B901" s="3" t="s">
        <v>1488</v>
      </c>
      <c r="C901" s="3" t="s">
        <v>1489</v>
      </c>
      <c r="D901" s="3"/>
      <c r="E901" s="3"/>
      <c r="F901" s="9"/>
      <c r="G901" s="3" t="s">
        <v>52</v>
      </c>
    </row>
    <row r="902" spans="1:7" ht="57.75" thickBot="1">
      <c r="A902" s="3"/>
      <c r="B902" s="3" t="s">
        <v>1490</v>
      </c>
      <c r="C902" s="3" t="s">
        <v>1491</v>
      </c>
      <c r="D902" s="3"/>
      <c r="E902" s="3"/>
      <c r="F902" s="9"/>
      <c r="G902" s="3" t="s">
        <v>19</v>
      </c>
    </row>
    <row r="903" spans="1:7" ht="29.25" thickBot="1">
      <c r="A903" s="3"/>
      <c r="B903" s="3" t="s">
        <v>1492</v>
      </c>
      <c r="C903" s="3" t="s">
        <v>1493</v>
      </c>
      <c r="D903" s="3"/>
      <c r="E903" s="3"/>
      <c r="F903" s="9"/>
      <c r="G903" s="3" t="s">
        <v>63</v>
      </c>
    </row>
    <row r="904" spans="1:7" ht="29.25" thickBot="1">
      <c r="A904" s="3"/>
      <c r="B904" s="3" t="s">
        <v>1494</v>
      </c>
      <c r="C904" s="3" t="s">
        <v>1489</v>
      </c>
      <c r="D904" s="3"/>
      <c r="E904" s="3"/>
      <c r="F904" s="9"/>
      <c r="G904" s="3" t="s">
        <v>55</v>
      </c>
    </row>
    <row r="905" spans="1:7" ht="29.25" thickBot="1">
      <c r="A905" s="3"/>
      <c r="B905" s="3" t="s">
        <v>1495</v>
      </c>
      <c r="C905" s="3" t="s">
        <v>1496</v>
      </c>
      <c r="D905" s="3"/>
      <c r="E905" s="3"/>
      <c r="F905" s="9"/>
      <c r="G905" s="3" t="s">
        <v>55</v>
      </c>
    </row>
    <row r="906" spans="1:7" ht="43.5" thickBot="1">
      <c r="A906" s="3"/>
      <c r="B906" s="3" t="s">
        <v>1497</v>
      </c>
      <c r="C906" s="3" t="s">
        <v>1498</v>
      </c>
      <c r="D906" s="3"/>
      <c r="E906" s="3"/>
      <c r="F906" s="9"/>
      <c r="G906" s="3" t="s">
        <v>22</v>
      </c>
    </row>
    <row r="907" spans="1:7" ht="43.5" thickBot="1">
      <c r="A907" s="3"/>
      <c r="B907" s="3" t="s">
        <v>1499</v>
      </c>
      <c r="C907" s="3" t="s">
        <v>1500</v>
      </c>
      <c r="D907" s="3"/>
      <c r="E907" s="3"/>
      <c r="F907" s="9"/>
      <c r="G907" s="3" t="s">
        <v>13</v>
      </c>
    </row>
    <row r="908" spans="1:7" ht="57.75" thickBot="1">
      <c r="A908" s="3"/>
      <c r="B908" s="3" t="s">
        <v>1501</v>
      </c>
      <c r="C908" s="3" t="s">
        <v>1502</v>
      </c>
      <c r="D908" s="3"/>
      <c r="E908" s="3"/>
      <c r="F908" s="9"/>
      <c r="G908" s="3" t="s">
        <v>9</v>
      </c>
    </row>
    <row r="909" spans="1:7" ht="57.75" thickBot="1">
      <c r="A909" s="3"/>
      <c r="B909" s="3" t="s">
        <v>1503</v>
      </c>
      <c r="C909" s="3" t="s">
        <v>1504</v>
      </c>
      <c r="D909" s="3"/>
      <c r="E909" s="3"/>
      <c r="F909" s="9"/>
      <c r="G909" s="3" t="s">
        <v>61</v>
      </c>
    </row>
    <row r="910" spans="1:7" ht="15.75" thickBot="1">
      <c r="A910" s="3"/>
      <c r="B910" s="3" t="s">
        <v>1505</v>
      </c>
      <c r="C910" s="3" t="s">
        <v>1506</v>
      </c>
      <c r="D910" s="3"/>
      <c r="E910" s="3"/>
      <c r="F910" s="9"/>
      <c r="G910" s="3" t="s">
        <v>229</v>
      </c>
    </row>
    <row r="911" spans="1:7" ht="57.75" thickBot="1">
      <c r="A911" s="3"/>
      <c r="B911" s="3" t="s">
        <v>1507</v>
      </c>
      <c r="C911" s="3" t="s">
        <v>1508</v>
      </c>
      <c r="D911" s="3"/>
      <c r="E911" s="3"/>
      <c r="F911" s="9"/>
      <c r="G911" s="3" t="s">
        <v>58</v>
      </c>
    </row>
    <row r="912" spans="1:7" ht="57.75" thickBot="1">
      <c r="A912" s="3"/>
      <c r="B912" s="3" t="s">
        <v>1509</v>
      </c>
      <c r="C912" s="3" t="s">
        <v>1510</v>
      </c>
      <c r="D912" s="3"/>
      <c r="E912" s="3"/>
      <c r="F912" s="9"/>
      <c r="G912" s="3" t="s">
        <v>19</v>
      </c>
    </row>
    <row r="913" spans="1:7" ht="29.25" thickBot="1">
      <c r="A913" s="3"/>
      <c r="B913" s="3" t="s">
        <v>1511</v>
      </c>
      <c r="C913" s="3" t="s">
        <v>1508</v>
      </c>
      <c r="D913" s="3"/>
      <c r="E913" s="3"/>
      <c r="F913" s="9"/>
      <c r="G913" s="3" t="s">
        <v>55</v>
      </c>
    </row>
    <row r="914" spans="1:7" ht="29.25" thickBot="1">
      <c r="A914" s="3"/>
      <c r="B914" s="3" t="s">
        <v>1512</v>
      </c>
      <c r="C914" s="3" t="s">
        <v>1508</v>
      </c>
      <c r="D914" s="3"/>
      <c r="E914" s="3"/>
      <c r="F914" s="9"/>
      <c r="G914" s="3" t="s">
        <v>73</v>
      </c>
    </row>
    <row r="915" spans="1:7" ht="43.5" thickBot="1">
      <c r="A915" s="3"/>
      <c r="B915" s="3" t="s">
        <v>1513</v>
      </c>
      <c r="C915" s="3" t="s">
        <v>1514</v>
      </c>
      <c r="D915" s="3"/>
      <c r="E915" s="3"/>
      <c r="F915" s="9"/>
      <c r="G915" s="3" t="s">
        <v>13</v>
      </c>
    </row>
    <row r="916" spans="1:7" ht="57.75" thickBot="1">
      <c r="A916" s="3"/>
      <c r="B916" s="3" t="s">
        <v>1515</v>
      </c>
      <c r="C916" s="3" t="s">
        <v>1516</v>
      </c>
      <c r="D916" s="3"/>
      <c r="E916" s="3"/>
      <c r="F916" s="9"/>
      <c r="G916" s="3" t="s">
        <v>19</v>
      </c>
    </row>
    <row r="917" spans="1:7" ht="43.5" thickBot="1">
      <c r="A917" s="3"/>
      <c r="B917" s="3" t="s">
        <v>1517</v>
      </c>
      <c r="C917" s="3" t="s">
        <v>1516</v>
      </c>
      <c r="D917" s="3"/>
      <c r="E917" s="3"/>
      <c r="F917" s="9"/>
      <c r="G917" s="3" t="s">
        <v>22</v>
      </c>
    </row>
    <row r="918" spans="1:7" ht="57.75" thickBot="1">
      <c r="A918" s="3"/>
      <c r="B918" s="3" t="s">
        <v>1518</v>
      </c>
      <c r="C918" s="3" t="s">
        <v>1516</v>
      </c>
      <c r="D918" s="3"/>
      <c r="E918" s="3"/>
      <c r="F918" s="9"/>
      <c r="G918" s="3" t="s">
        <v>19</v>
      </c>
    </row>
    <row r="919" spans="1:7" ht="72" thickBot="1">
      <c r="A919" s="3"/>
      <c r="B919" s="3" t="s">
        <v>1519</v>
      </c>
      <c r="C919" s="3" t="s">
        <v>1520</v>
      </c>
      <c r="D919" s="3"/>
      <c r="E919" s="3"/>
      <c r="F919" s="9"/>
      <c r="G919" s="3" t="s">
        <v>52</v>
      </c>
    </row>
    <row r="920" spans="1:7" ht="57.75" thickBot="1">
      <c r="A920" s="3"/>
      <c r="B920" s="3" t="s">
        <v>1521</v>
      </c>
      <c r="C920" s="3" t="s">
        <v>1522</v>
      </c>
      <c r="D920" s="3"/>
      <c r="E920" s="3"/>
      <c r="F920" s="9"/>
      <c r="G920" s="3" t="s">
        <v>19</v>
      </c>
    </row>
    <row r="921" spans="1:7" ht="57.75" thickBot="1">
      <c r="A921" s="3"/>
      <c r="B921" s="3" t="s">
        <v>1523</v>
      </c>
      <c r="C921" s="3" t="s">
        <v>1524</v>
      </c>
      <c r="D921" s="3"/>
      <c r="E921" s="3"/>
      <c r="F921" s="9"/>
      <c r="G921" s="3" t="s">
        <v>19</v>
      </c>
    </row>
    <row r="922" spans="1:7" ht="57.75" thickBot="1">
      <c r="A922" s="3"/>
      <c r="B922" s="3" t="s">
        <v>1525</v>
      </c>
      <c r="C922" s="3" t="s">
        <v>1526</v>
      </c>
      <c r="D922" s="3"/>
      <c r="E922" s="3"/>
      <c r="F922" s="9"/>
      <c r="G922" s="3" t="s">
        <v>19</v>
      </c>
    </row>
    <row r="923" spans="1:7" ht="29.25" thickBot="1">
      <c r="A923" s="3"/>
      <c r="B923" s="3" t="s">
        <v>1527</v>
      </c>
      <c r="C923" s="3" t="s">
        <v>1528</v>
      </c>
      <c r="D923" s="3"/>
      <c r="E923" s="3"/>
      <c r="F923" s="9"/>
      <c r="G923" s="3" t="s">
        <v>28</v>
      </c>
    </row>
    <row r="924" spans="1:7" ht="72" thickBot="1">
      <c r="A924" s="3"/>
      <c r="B924" s="3" t="s">
        <v>1529</v>
      </c>
      <c r="C924" s="3" t="s">
        <v>1530</v>
      </c>
      <c r="D924" s="3"/>
      <c r="E924" s="3"/>
      <c r="F924" s="9"/>
      <c r="G924" s="3" t="s">
        <v>70</v>
      </c>
    </row>
    <row r="925" spans="1:7" ht="72" thickBot="1">
      <c r="A925" s="3"/>
      <c r="B925" s="3" t="s">
        <v>1531</v>
      </c>
      <c r="C925" s="3" t="s">
        <v>1532</v>
      </c>
      <c r="D925" s="3"/>
      <c r="E925" s="3"/>
      <c r="F925" s="9"/>
      <c r="G925" s="3" t="s">
        <v>70</v>
      </c>
    </row>
    <row r="926" spans="1:7" ht="57.75" thickBot="1">
      <c r="A926" s="3"/>
      <c r="B926" s="3" t="s">
        <v>1533</v>
      </c>
      <c r="C926" s="3" t="s">
        <v>1534</v>
      </c>
      <c r="D926" s="3"/>
      <c r="E926" s="3"/>
      <c r="F926" s="9"/>
      <c r="G926" s="3" t="s">
        <v>19</v>
      </c>
    </row>
    <row r="927" spans="1:7" ht="72" thickBot="1">
      <c r="A927" s="3"/>
      <c r="B927" s="3" t="s">
        <v>1535</v>
      </c>
      <c r="C927" s="3" t="s">
        <v>1536</v>
      </c>
      <c r="D927" s="3"/>
      <c r="E927" s="3"/>
      <c r="F927" s="9"/>
      <c r="G927" s="3" t="s">
        <v>33</v>
      </c>
    </row>
    <row r="928" spans="1:7" ht="57.75" thickBot="1">
      <c r="A928" s="3"/>
      <c r="B928" s="3" t="s">
        <v>1537</v>
      </c>
      <c r="C928" s="3" t="s">
        <v>1536</v>
      </c>
      <c r="D928" s="3"/>
      <c r="E928" s="3"/>
      <c r="F928" s="9"/>
      <c r="G928" s="3" t="s">
        <v>19</v>
      </c>
    </row>
    <row r="929" spans="1:7" ht="57.75" thickBot="1">
      <c r="A929" s="3"/>
      <c r="B929" s="3" t="s">
        <v>1538</v>
      </c>
      <c r="C929" s="3" t="s">
        <v>1539</v>
      </c>
      <c r="D929" s="3"/>
      <c r="E929" s="3"/>
      <c r="F929" s="9"/>
      <c r="G929" s="3" t="s">
        <v>39</v>
      </c>
    </row>
    <row r="930" spans="1:7" ht="57.75" thickBot="1">
      <c r="A930" s="3"/>
      <c r="B930" s="3" t="s">
        <v>1540</v>
      </c>
      <c r="C930" s="3" t="s">
        <v>1539</v>
      </c>
      <c r="D930" s="3"/>
      <c r="E930" s="3"/>
      <c r="F930" s="9"/>
      <c r="G930" s="3" t="s">
        <v>58</v>
      </c>
    </row>
    <row r="931" spans="1:7" ht="29.25" thickBot="1">
      <c r="A931" s="3"/>
      <c r="B931" s="3" t="s">
        <v>1541</v>
      </c>
      <c r="C931" s="3" t="s">
        <v>1536</v>
      </c>
      <c r="D931" s="3"/>
      <c r="E931" s="3"/>
      <c r="F931" s="9"/>
      <c r="G931" s="3" t="s">
        <v>28</v>
      </c>
    </row>
    <row r="932" spans="1:7" ht="29.25" thickBot="1">
      <c r="A932" s="3"/>
      <c r="B932" s="3" t="s">
        <v>1542</v>
      </c>
      <c r="C932" s="3" t="s">
        <v>1543</v>
      </c>
      <c r="D932" s="3"/>
      <c r="E932" s="3"/>
      <c r="F932" s="9"/>
      <c r="G932" s="3" t="s">
        <v>55</v>
      </c>
    </row>
    <row r="933" spans="1:7" ht="29.25" thickBot="1">
      <c r="A933" s="3"/>
      <c r="B933" s="3" t="s">
        <v>1544</v>
      </c>
      <c r="C933" s="3" t="s">
        <v>1545</v>
      </c>
      <c r="D933" s="3"/>
      <c r="E933" s="3"/>
      <c r="F933" s="9"/>
      <c r="G933" s="3" t="s">
        <v>55</v>
      </c>
    </row>
    <row r="934" spans="1:7" ht="86.25" thickBot="1">
      <c r="A934" s="3"/>
      <c r="B934" s="3" t="s">
        <v>1546</v>
      </c>
      <c r="C934" s="3" t="s">
        <v>1547</v>
      </c>
      <c r="D934" s="3"/>
      <c r="E934" s="3"/>
      <c r="F934" s="9"/>
      <c r="G934" s="3" t="s">
        <v>25</v>
      </c>
    </row>
    <row r="935" spans="1:7" ht="29.25" thickBot="1">
      <c r="A935" s="3"/>
      <c r="B935" s="3" t="s">
        <v>1548</v>
      </c>
      <c r="C935" s="3" t="s">
        <v>1549</v>
      </c>
      <c r="D935" s="3"/>
      <c r="E935" s="3"/>
      <c r="F935" s="9"/>
      <c r="G935" s="3" t="s">
        <v>55</v>
      </c>
    </row>
    <row r="936" spans="1:7" ht="29.25" thickBot="1">
      <c r="A936" s="3"/>
      <c r="B936" s="3" t="s">
        <v>1550</v>
      </c>
      <c r="C936" s="3" t="s">
        <v>1543</v>
      </c>
      <c r="D936" s="3"/>
      <c r="E936" s="3"/>
      <c r="F936" s="9"/>
      <c r="G936" s="3" t="s">
        <v>55</v>
      </c>
    </row>
    <row r="937" spans="1:7" ht="72" thickBot="1">
      <c r="A937" s="3"/>
      <c r="B937" s="3" t="s">
        <v>1551</v>
      </c>
      <c r="C937" s="3" t="s">
        <v>1543</v>
      </c>
      <c r="D937" s="3"/>
      <c r="E937" s="3"/>
      <c r="F937" s="9"/>
      <c r="G937" s="3" t="s">
        <v>70</v>
      </c>
    </row>
    <row r="938" spans="1:7" ht="29.25" thickBot="1">
      <c r="A938" s="3"/>
      <c r="B938" s="3" t="s">
        <v>1552</v>
      </c>
      <c r="C938" s="3" t="s">
        <v>1553</v>
      </c>
      <c r="D938" s="3"/>
      <c r="E938" s="3"/>
      <c r="F938" s="9"/>
      <c r="G938" s="3" t="s">
        <v>206</v>
      </c>
    </row>
    <row r="939" spans="1:7" ht="57.75" thickBot="1">
      <c r="A939" s="3"/>
      <c r="B939" s="3" t="s">
        <v>1554</v>
      </c>
      <c r="C939" s="3" t="s">
        <v>1547</v>
      </c>
      <c r="D939" s="3"/>
      <c r="E939" s="3"/>
      <c r="F939" s="9"/>
      <c r="G939" s="3" t="s">
        <v>152</v>
      </c>
    </row>
    <row r="940" spans="1:7" ht="57.75" thickBot="1">
      <c r="A940" s="3"/>
      <c r="B940" s="3" t="s">
        <v>1555</v>
      </c>
      <c r="C940" s="3" t="s">
        <v>1556</v>
      </c>
      <c r="D940" s="3"/>
      <c r="E940" s="3"/>
      <c r="F940" s="9"/>
      <c r="G940" s="3" t="s">
        <v>19</v>
      </c>
    </row>
    <row r="941" spans="1:7" ht="57.75" thickBot="1">
      <c r="A941" s="3"/>
      <c r="B941" s="3" t="s">
        <v>1557</v>
      </c>
      <c r="C941" s="3" t="s">
        <v>1556</v>
      </c>
      <c r="D941" s="3"/>
      <c r="E941" s="3"/>
      <c r="F941" s="9"/>
      <c r="G941" s="3" t="s">
        <v>61</v>
      </c>
    </row>
    <row r="942" spans="1:7" ht="57.75" thickBot="1">
      <c r="A942" s="3"/>
      <c r="B942" s="3" t="s">
        <v>1558</v>
      </c>
      <c r="C942" s="3" t="s">
        <v>1556</v>
      </c>
      <c r="D942" s="3"/>
      <c r="E942" s="3"/>
      <c r="F942" s="9"/>
      <c r="G942" s="3" t="s">
        <v>61</v>
      </c>
    </row>
    <row r="943" spans="1:7" ht="15.75" thickBot="1">
      <c r="A943" s="3"/>
      <c r="B943" s="3" t="s">
        <v>1559</v>
      </c>
      <c r="C943" s="3" t="s">
        <v>345</v>
      </c>
      <c r="D943" s="3"/>
      <c r="E943" s="3"/>
      <c r="F943" s="9"/>
      <c r="G943" s="3" t="s">
        <v>76</v>
      </c>
    </row>
    <row r="944" spans="1:7" ht="29.25" thickBot="1">
      <c r="A944" s="3"/>
      <c r="B944" s="3" t="s">
        <v>1560</v>
      </c>
      <c r="C944" s="3" t="s">
        <v>345</v>
      </c>
      <c r="D944" s="3"/>
      <c r="E944" s="3"/>
      <c r="F944" s="9"/>
      <c r="G944" s="3" t="s">
        <v>28</v>
      </c>
    </row>
    <row r="945" spans="1:7" ht="86.25" thickBot="1">
      <c r="A945" s="3"/>
      <c r="B945" s="3" t="s">
        <v>1561</v>
      </c>
      <c r="C945" s="3" t="s">
        <v>1562</v>
      </c>
      <c r="D945" s="3"/>
      <c r="E945" s="3"/>
      <c r="F945" s="9"/>
      <c r="G945" s="3" t="s">
        <v>157</v>
      </c>
    </row>
    <row r="946" spans="1:7" ht="86.25" thickBot="1">
      <c r="A946" s="3"/>
      <c r="B946" s="3" t="s">
        <v>1563</v>
      </c>
      <c r="C946" s="3" t="s">
        <v>1564</v>
      </c>
      <c r="D946" s="3"/>
      <c r="E946" s="3"/>
      <c r="F946" s="9"/>
      <c r="G946" s="3" t="s">
        <v>90</v>
      </c>
    </row>
    <row r="947" spans="1:7" ht="72" thickBot="1">
      <c r="A947" s="3"/>
      <c r="B947" s="3" t="s">
        <v>1565</v>
      </c>
      <c r="C947" s="3" t="s">
        <v>1564</v>
      </c>
      <c r="D947" s="3"/>
      <c r="E947" s="3"/>
      <c r="F947" s="9"/>
      <c r="G947" s="3" t="s">
        <v>33</v>
      </c>
    </row>
    <row r="948" spans="1:7" ht="43.5" thickBot="1">
      <c r="A948" s="3"/>
      <c r="B948" s="3" t="s">
        <v>1566</v>
      </c>
      <c r="C948" s="3" t="s">
        <v>345</v>
      </c>
      <c r="D948" s="3"/>
      <c r="E948" s="3"/>
      <c r="F948" s="9"/>
      <c r="G948" s="3" t="s">
        <v>22</v>
      </c>
    </row>
    <row r="949" spans="1:7" ht="86.25" thickBot="1">
      <c r="A949" s="3"/>
      <c r="B949" s="3" t="s">
        <v>1567</v>
      </c>
      <c r="C949" s="3" t="s">
        <v>1556</v>
      </c>
      <c r="D949" s="3"/>
      <c r="E949" s="3"/>
      <c r="F949" s="9"/>
      <c r="G949" s="3" t="s">
        <v>42</v>
      </c>
    </row>
    <row r="950" spans="1:7" ht="57.75" thickBot="1">
      <c r="A950" s="3"/>
      <c r="B950" s="3" t="s">
        <v>1568</v>
      </c>
      <c r="C950" s="3" t="s">
        <v>345</v>
      </c>
      <c r="D950" s="3"/>
      <c r="E950" s="3"/>
      <c r="F950" s="9"/>
      <c r="G950" s="3" t="s">
        <v>58</v>
      </c>
    </row>
    <row r="951" spans="1:7" ht="72" thickBot="1">
      <c r="A951" s="3"/>
      <c r="B951" s="3" t="s">
        <v>1569</v>
      </c>
      <c r="C951" s="3" t="s">
        <v>1570</v>
      </c>
      <c r="D951" s="3"/>
      <c r="E951" s="3"/>
      <c r="F951" s="9"/>
      <c r="G951" s="3" t="s">
        <v>814</v>
      </c>
    </row>
    <row r="952" spans="1:7" ht="57.75" thickBot="1">
      <c r="A952" s="3"/>
      <c r="B952" s="3" t="s">
        <v>1571</v>
      </c>
      <c r="C952" s="3" t="s">
        <v>1572</v>
      </c>
      <c r="D952" s="3"/>
      <c r="E952" s="3"/>
      <c r="F952" s="9"/>
      <c r="G952" s="3" t="s">
        <v>675</v>
      </c>
    </row>
    <row r="953" spans="1:7" ht="57.75" thickBot="1">
      <c r="A953" s="3"/>
      <c r="B953" s="3" t="s">
        <v>1573</v>
      </c>
      <c r="C953" s="3" t="s">
        <v>1574</v>
      </c>
      <c r="D953" s="3"/>
      <c r="E953" s="3"/>
      <c r="F953" s="9"/>
      <c r="G953" s="3" t="s">
        <v>61</v>
      </c>
    </row>
    <row r="954" spans="1:7" ht="72" thickBot="1">
      <c r="A954" s="3"/>
      <c r="B954" s="3" t="s">
        <v>1575</v>
      </c>
      <c r="C954" s="3" t="s">
        <v>1576</v>
      </c>
      <c r="D954" s="3"/>
      <c r="E954" s="3"/>
      <c r="F954" s="9"/>
      <c r="G954" s="3" t="s">
        <v>52</v>
      </c>
    </row>
    <row r="955" spans="1:7" ht="57.75" thickBot="1">
      <c r="A955" s="3"/>
      <c r="B955" s="3" t="s">
        <v>1577</v>
      </c>
      <c r="C955" s="3" t="s">
        <v>1576</v>
      </c>
      <c r="D955" s="3"/>
      <c r="E955" s="3"/>
      <c r="F955" s="9"/>
      <c r="G955" s="3" t="s">
        <v>61</v>
      </c>
    </row>
    <row r="956" spans="1:7" ht="86.25" thickBot="1">
      <c r="A956" s="3"/>
      <c r="B956" s="3" t="s">
        <v>1578</v>
      </c>
      <c r="C956" s="3" t="s">
        <v>1579</v>
      </c>
      <c r="D956" s="3"/>
      <c r="E956" s="3"/>
      <c r="F956" s="9"/>
      <c r="G956" s="3" t="s">
        <v>157</v>
      </c>
    </row>
    <row r="957" spans="1:7" ht="57.75" thickBot="1">
      <c r="A957" s="3"/>
      <c r="B957" s="3" t="s">
        <v>1580</v>
      </c>
      <c r="C957" s="3" t="s">
        <v>1581</v>
      </c>
      <c r="D957" s="3"/>
      <c r="E957" s="3"/>
      <c r="F957" s="9"/>
      <c r="G957" s="3" t="s">
        <v>101</v>
      </c>
    </row>
    <row r="958" spans="1:7" ht="72" thickBot="1">
      <c r="A958" s="3"/>
      <c r="B958" s="3" t="s">
        <v>1582</v>
      </c>
      <c r="C958" s="3" t="s">
        <v>1583</v>
      </c>
      <c r="D958" s="3"/>
      <c r="E958" s="3"/>
      <c r="F958" s="9"/>
      <c r="G958" s="3" t="s">
        <v>70</v>
      </c>
    </row>
    <row r="959" spans="1:7" ht="29.25" thickBot="1">
      <c r="A959" s="3"/>
      <c r="B959" s="3" t="s">
        <v>1584</v>
      </c>
      <c r="C959" s="3" t="s">
        <v>1585</v>
      </c>
      <c r="D959" s="3"/>
      <c r="E959" s="3"/>
      <c r="F959" s="9"/>
      <c r="G959" s="3" t="s">
        <v>55</v>
      </c>
    </row>
    <row r="960" spans="1:7" ht="15.75" thickBot="1">
      <c r="A960" s="3"/>
      <c r="B960" s="3" t="s">
        <v>1586</v>
      </c>
      <c r="C960" s="3" t="s">
        <v>1585</v>
      </c>
      <c r="D960" s="3"/>
      <c r="E960" s="3"/>
      <c r="F960" s="9"/>
      <c r="G960" s="3" t="s">
        <v>76</v>
      </c>
    </row>
    <row r="961" spans="1:7" ht="29.25" thickBot="1">
      <c r="A961" s="3"/>
      <c r="B961" s="3" t="s">
        <v>1587</v>
      </c>
      <c r="C961" s="3" t="s">
        <v>1588</v>
      </c>
      <c r="D961" s="3"/>
      <c r="E961" s="3"/>
      <c r="F961" s="9"/>
      <c r="G961" s="3" t="s">
        <v>55</v>
      </c>
    </row>
    <row r="962" spans="1:7" ht="57.75" thickBot="1">
      <c r="A962" s="3"/>
      <c r="B962" s="3" t="s">
        <v>1589</v>
      </c>
      <c r="C962" s="3" t="s">
        <v>1590</v>
      </c>
      <c r="D962" s="3"/>
      <c r="E962" s="3"/>
      <c r="F962" s="9"/>
      <c r="G962" s="3" t="s">
        <v>506</v>
      </c>
    </row>
    <row r="963" spans="1:7" ht="57.75" thickBot="1">
      <c r="A963" s="3"/>
      <c r="B963" s="3" t="s">
        <v>1591</v>
      </c>
      <c r="C963" s="3" t="s">
        <v>1592</v>
      </c>
      <c r="D963" s="3"/>
      <c r="E963" s="3"/>
      <c r="F963" s="9"/>
      <c r="G963" s="3" t="s">
        <v>61</v>
      </c>
    </row>
    <row r="964" spans="1:7" ht="86.25" thickBot="1">
      <c r="A964" s="3"/>
      <c r="B964" s="3" t="s">
        <v>1593</v>
      </c>
      <c r="C964" s="3" t="s">
        <v>1594</v>
      </c>
      <c r="D964" s="3"/>
      <c r="E964" s="3"/>
      <c r="F964" s="9"/>
      <c r="G964" s="3" t="s">
        <v>90</v>
      </c>
    </row>
    <row r="965" spans="1:7" ht="29.25" thickBot="1">
      <c r="A965" s="3"/>
      <c r="B965" s="3" t="s">
        <v>1595</v>
      </c>
      <c r="C965" s="3" t="s">
        <v>1596</v>
      </c>
      <c r="D965" s="3"/>
      <c r="E965" s="3"/>
      <c r="F965" s="9"/>
      <c r="G965" s="3" t="s">
        <v>472</v>
      </c>
    </row>
    <row r="966" spans="1:7" ht="43.5" thickBot="1">
      <c r="A966" s="3"/>
      <c r="B966" s="3" t="s">
        <v>1597</v>
      </c>
      <c r="C966" s="3" t="s">
        <v>1596</v>
      </c>
      <c r="D966" s="3"/>
      <c r="E966" s="3"/>
      <c r="F966" s="9"/>
      <c r="G966" s="3" t="s">
        <v>13</v>
      </c>
    </row>
    <row r="967" spans="1:7" ht="29.25" thickBot="1">
      <c r="A967" s="3"/>
      <c r="B967" s="3" t="s">
        <v>1598</v>
      </c>
      <c r="C967" s="3" t="s">
        <v>1599</v>
      </c>
      <c r="D967" s="3"/>
      <c r="E967" s="3"/>
      <c r="F967" s="9"/>
      <c r="G967" s="3" t="s">
        <v>193</v>
      </c>
    </row>
    <row r="968" spans="1:7" ht="72" thickBot="1">
      <c r="A968" s="3"/>
      <c r="B968" s="3" t="s">
        <v>1600</v>
      </c>
      <c r="C968" s="3" t="s">
        <v>1601</v>
      </c>
      <c r="D968" s="3"/>
      <c r="E968" s="3"/>
      <c r="F968" s="9"/>
      <c r="G968" s="3" t="s">
        <v>52</v>
      </c>
    </row>
    <row r="969" spans="1:7" ht="29.25" thickBot="1">
      <c r="A969" s="3"/>
      <c r="B969" s="3" t="s">
        <v>1602</v>
      </c>
      <c r="C969" s="3" t="s">
        <v>1603</v>
      </c>
      <c r="D969" s="3"/>
      <c r="E969" s="3"/>
      <c r="F969" s="9"/>
      <c r="G969" s="3" t="s">
        <v>73</v>
      </c>
    </row>
    <row r="970" spans="1:7" ht="57.75" thickBot="1">
      <c r="A970" s="3"/>
      <c r="B970" s="3" t="s">
        <v>1604</v>
      </c>
      <c r="C970" s="3" t="s">
        <v>1605</v>
      </c>
      <c r="D970" s="3"/>
      <c r="E970" s="3"/>
      <c r="F970" s="9"/>
      <c r="G970" s="3" t="s">
        <v>152</v>
      </c>
    </row>
    <row r="971" spans="1:7" ht="72" thickBot="1">
      <c r="A971" s="3"/>
      <c r="B971" s="3" t="s">
        <v>1606</v>
      </c>
      <c r="C971" s="3" t="s">
        <v>1607</v>
      </c>
      <c r="D971" s="3"/>
      <c r="E971" s="3"/>
      <c r="F971" s="9"/>
      <c r="G971" s="3" t="s">
        <v>615</v>
      </c>
    </row>
    <row r="972" spans="1:7" ht="86.25" thickBot="1">
      <c r="A972" s="3"/>
      <c r="B972" s="3" t="s">
        <v>1608</v>
      </c>
      <c r="C972" s="3" t="s">
        <v>1609</v>
      </c>
      <c r="D972" s="3"/>
      <c r="E972" s="3"/>
      <c r="F972" s="9"/>
      <c r="G972" s="3" t="s">
        <v>157</v>
      </c>
    </row>
    <row r="973" spans="1:7" ht="29.25" thickBot="1">
      <c r="A973" s="3"/>
      <c r="B973" s="3" t="s">
        <v>1610</v>
      </c>
      <c r="C973" s="3" t="s">
        <v>1599</v>
      </c>
      <c r="D973" s="3"/>
      <c r="E973" s="3"/>
      <c r="F973" s="9"/>
      <c r="G973" s="3" t="s">
        <v>55</v>
      </c>
    </row>
    <row r="974" spans="1:7" ht="15.75" thickBot="1">
      <c r="A974" s="3"/>
      <c r="B974" s="3" t="s">
        <v>1611</v>
      </c>
      <c r="C974" s="3" t="s">
        <v>1612</v>
      </c>
      <c r="D974" s="3"/>
      <c r="E974" s="3"/>
      <c r="F974" s="9"/>
      <c r="G974" s="3" t="s">
        <v>229</v>
      </c>
    </row>
    <row r="975" spans="1:7" ht="57.75" thickBot="1">
      <c r="A975" s="3"/>
      <c r="B975" s="3" t="s">
        <v>1613</v>
      </c>
      <c r="C975" s="3" t="s">
        <v>1614</v>
      </c>
      <c r="D975" s="3"/>
      <c r="E975" s="3"/>
      <c r="F975" s="9"/>
      <c r="G975" s="3" t="s">
        <v>61</v>
      </c>
    </row>
    <row r="976" spans="1:7" ht="43.5" thickBot="1">
      <c r="A976" s="3"/>
      <c r="B976" s="3" t="s">
        <v>1615</v>
      </c>
      <c r="C976" s="3" t="s">
        <v>1616</v>
      </c>
      <c r="D976" s="3"/>
      <c r="E976" s="3"/>
      <c r="F976" s="9"/>
      <c r="G976" s="3" t="s">
        <v>266</v>
      </c>
    </row>
    <row r="977" spans="1:7" ht="29.25" thickBot="1">
      <c r="A977" s="3"/>
      <c r="B977" s="3" t="s">
        <v>1617</v>
      </c>
      <c r="C977" s="3" t="s">
        <v>1618</v>
      </c>
      <c r="D977" s="3"/>
      <c r="E977" s="3"/>
      <c r="F977" s="9"/>
      <c r="G977" s="3" t="s">
        <v>55</v>
      </c>
    </row>
    <row r="978" spans="1:7" ht="15.75" thickBot="1">
      <c r="A978" s="3"/>
      <c r="B978" s="3" t="s">
        <v>1619</v>
      </c>
      <c r="C978" s="3" t="s">
        <v>1620</v>
      </c>
      <c r="D978" s="3"/>
      <c r="E978" s="3"/>
      <c r="F978" s="9"/>
      <c r="G978" s="3" t="s">
        <v>76</v>
      </c>
    </row>
    <row r="979" spans="1:7" ht="43.5" thickBot="1">
      <c r="A979" s="3"/>
      <c r="B979" s="3" t="s">
        <v>1621</v>
      </c>
      <c r="C979" s="3" t="s">
        <v>1622</v>
      </c>
      <c r="D979" s="3"/>
      <c r="E979" s="3"/>
      <c r="F979" s="9"/>
      <c r="G979" s="3" t="s">
        <v>22</v>
      </c>
    </row>
    <row r="980" spans="1:7" ht="15.75" thickBot="1">
      <c r="A980" s="3"/>
      <c r="B980" s="3" t="s">
        <v>1623</v>
      </c>
      <c r="C980" s="3" t="s">
        <v>1624</v>
      </c>
      <c r="D980" s="3"/>
      <c r="E980" s="3"/>
      <c r="F980" s="9"/>
      <c r="G980" s="3" t="s">
        <v>76</v>
      </c>
    </row>
    <row r="981" spans="1:7" ht="29.25" thickBot="1">
      <c r="A981" s="3"/>
      <c r="B981" s="3" t="s">
        <v>1625</v>
      </c>
      <c r="C981" s="3" t="s">
        <v>1626</v>
      </c>
      <c r="D981" s="3"/>
      <c r="E981" s="3"/>
      <c r="F981" s="9"/>
      <c r="G981" s="3" t="s">
        <v>28</v>
      </c>
    </row>
    <row r="982" spans="1:7" ht="57.75" thickBot="1">
      <c r="A982" s="3"/>
      <c r="B982" s="3" t="s">
        <v>1627</v>
      </c>
      <c r="C982" s="3" t="s">
        <v>1628</v>
      </c>
      <c r="D982" s="3"/>
      <c r="E982" s="3"/>
      <c r="F982" s="9"/>
      <c r="G982" s="3" t="s">
        <v>36</v>
      </c>
    </row>
    <row r="983" spans="1:7" ht="29.25" thickBot="1">
      <c r="A983" s="3"/>
      <c r="B983" s="3" t="s">
        <v>1629</v>
      </c>
      <c r="C983" s="3" t="s">
        <v>1630</v>
      </c>
      <c r="D983" s="3"/>
      <c r="E983" s="3"/>
      <c r="F983" s="9"/>
      <c r="G983" s="3" t="s">
        <v>55</v>
      </c>
    </row>
    <row r="984" spans="1:7" ht="15.75" thickBot="1">
      <c r="A984" s="3"/>
      <c r="B984" s="3" t="s">
        <v>1631</v>
      </c>
      <c r="C984" s="3" t="s">
        <v>1632</v>
      </c>
      <c r="D984" s="3"/>
      <c r="E984" s="3"/>
      <c r="F984" s="9"/>
      <c r="G984" s="3" t="s">
        <v>115</v>
      </c>
    </row>
    <row r="985" spans="1:7" ht="43.5" thickBot="1">
      <c r="A985" s="3"/>
      <c r="B985" s="3" t="s">
        <v>1633</v>
      </c>
      <c r="C985" s="3" t="s">
        <v>1634</v>
      </c>
      <c r="D985" s="3"/>
      <c r="E985" s="3"/>
      <c r="F985" s="9"/>
      <c r="G985" s="3" t="s">
        <v>22</v>
      </c>
    </row>
    <row r="986" spans="1:7" ht="43.5" thickBot="1">
      <c r="A986" s="3"/>
      <c r="B986" s="3" t="s">
        <v>1635</v>
      </c>
      <c r="C986" s="3" t="s">
        <v>1636</v>
      </c>
      <c r="D986" s="3"/>
      <c r="E986" s="3"/>
      <c r="F986" s="9"/>
      <c r="G986" s="3" t="s">
        <v>13</v>
      </c>
    </row>
    <row r="987" spans="1:7" ht="29.25" thickBot="1">
      <c r="A987" s="3"/>
      <c r="B987" s="3" t="s">
        <v>1637</v>
      </c>
      <c r="C987" s="3" t="s">
        <v>1638</v>
      </c>
      <c r="D987" s="3"/>
      <c r="E987" s="3"/>
      <c r="F987" s="9"/>
      <c r="G987" s="3" t="s">
        <v>128</v>
      </c>
    </row>
    <row r="988" spans="1:7" ht="57.75" thickBot="1">
      <c r="A988" s="3"/>
      <c r="B988" s="3" t="s">
        <v>1639</v>
      </c>
      <c r="C988" s="3" t="s">
        <v>183</v>
      </c>
      <c r="D988" s="3"/>
      <c r="E988" s="3"/>
      <c r="F988" s="9"/>
      <c r="G988" s="3" t="s">
        <v>19</v>
      </c>
    </row>
    <row r="989" spans="1:7" ht="57.75" thickBot="1">
      <c r="A989" s="3"/>
      <c r="B989" s="3" t="s">
        <v>1640</v>
      </c>
      <c r="C989" s="3" t="s">
        <v>1641</v>
      </c>
      <c r="D989" s="3"/>
      <c r="E989" s="3"/>
      <c r="F989" s="9"/>
      <c r="G989" s="3" t="s">
        <v>85</v>
      </c>
    </row>
    <row r="990" spans="1:7" ht="29.25" thickBot="1">
      <c r="A990" s="3"/>
      <c r="B990" s="3" t="s">
        <v>1642</v>
      </c>
      <c r="C990" s="3" t="s">
        <v>1643</v>
      </c>
      <c r="D990" s="3"/>
      <c r="E990" s="3"/>
      <c r="F990" s="9"/>
      <c r="G990" s="3" t="s">
        <v>55</v>
      </c>
    </row>
    <row r="991" spans="1:7" ht="57.75" thickBot="1">
      <c r="A991" s="3"/>
      <c r="B991" s="3" t="s">
        <v>1644</v>
      </c>
      <c r="C991" s="3" t="s">
        <v>1645</v>
      </c>
      <c r="D991" s="3"/>
      <c r="E991" s="3"/>
      <c r="F991" s="9"/>
      <c r="G991" s="3" t="s">
        <v>61</v>
      </c>
    </row>
    <row r="992" spans="1:7" ht="72" thickBot="1">
      <c r="A992" s="3"/>
      <c r="B992" s="3" t="s">
        <v>1646</v>
      </c>
      <c r="C992" s="3" t="s">
        <v>1647</v>
      </c>
      <c r="D992" s="3"/>
      <c r="E992" s="3"/>
      <c r="F992" s="9"/>
      <c r="G992" s="3" t="s">
        <v>33</v>
      </c>
    </row>
    <row r="993" spans="1:7" ht="57.75" thickBot="1">
      <c r="A993" s="3"/>
      <c r="B993" s="3" t="s">
        <v>1648</v>
      </c>
      <c r="C993" s="3" t="s">
        <v>1649</v>
      </c>
      <c r="D993" s="3"/>
      <c r="E993" s="3"/>
      <c r="F993" s="9"/>
      <c r="G993" s="3" t="s">
        <v>61</v>
      </c>
    </row>
    <row r="994" spans="1:7" ht="28.5">
      <c r="A994" s="26"/>
      <c r="B994" s="26" t="s">
        <v>1650</v>
      </c>
      <c r="C994" s="26" t="s">
        <v>1651</v>
      </c>
      <c r="D994" s="26"/>
      <c r="E994" s="26"/>
      <c r="F994" s="28"/>
      <c r="G994" s="3" t="s">
        <v>63</v>
      </c>
    </row>
    <row r="995" spans="1:7" ht="29.25" thickBot="1">
      <c r="A995" s="27"/>
      <c r="B995" s="27"/>
      <c r="C995" s="27"/>
      <c r="D995" s="27"/>
      <c r="E995" s="27"/>
      <c r="F995" s="29"/>
      <c r="G995" s="5" t="s">
        <v>55</v>
      </c>
    </row>
    <row r="996" spans="1:7" ht="86.25" thickBot="1">
      <c r="A996" s="3"/>
      <c r="B996" s="3" t="s">
        <v>1652</v>
      </c>
      <c r="C996" s="3" t="s">
        <v>1653</v>
      </c>
      <c r="D996" s="3"/>
      <c r="E996" s="3"/>
      <c r="F996" s="9"/>
      <c r="G996" s="3" t="s">
        <v>25</v>
      </c>
    </row>
    <row r="997" spans="1:7" ht="29.25" thickBot="1">
      <c r="A997" s="3"/>
      <c r="B997" s="3" t="s">
        <v>1654</v>
      </c>
      <c r="C997" s="3" t="s">
        <v>1649</v>
      </c>
      <c r="D997" s="3"/>
      <c r="E997" s="3"/>
      <c r="F997" s="9"/>
      <c r="G997" s="3" t="s">
        <v>55</v>
      </c>
    </row>
    <row r="998" spans="1:7" ht="29.25" thickBot="1">
      <c r="A998" s="3"/>
      <c r="B998" s="3" t="s">
        <v>1655</v>
      </c>
      <c r="C998" s="3" t="s">
        <v>1653</v>
      </c>
      <c r="D998" s="3"/>
      <c r="E998" s="3"/>
      <c r="F998" s="9"/>
      <c r="G998" s="3" t="s">
        <v>55</v>
      </c>
    </row>
    <row r="999" spans="1:7" ht="72" thickBot="1">
      <c r="A999" s="3"/>
      <c r="B999" s="3" t="s">
        <v>1656</v>
      </c>
      <c r="C999" s="3" t="s">
        <v>1657</v>
      </c>
      <c r="D999" s="3"/>
      <c r="E999" s="3"/>
      <c r="F999" s="9"/>
      <c r="G999" s="3" t="s">
        <v>70</v>
      </c>
    </row>
    <row r="1000" spans="1:7" ht="29.25" thickBot="1">
      <c r="A1000" s="3"/>
      <c r="B1000" s="3" t="s">
        <v>1658</v>
      </c>
      <c r="C1000" s="3" t="s">
        <v>1649</v>
      </c>
      <c r="D1000" s="3"/>
      <c r="E1000" s="3"/>
      <c r="F1000" s="9"/>
      <c r="G1000" s="3" t="s">
        <v>206</v>
      </c>
    </row>
    <row r="1001" spans="1:7" ht="57.75" thickBot="1">
      <c r="A1001" s="3"/>
      <c r="B1001" s="3" t="s">
        <v>1659</v>
      </c>
      <c r="C1001" s="3" t="s">
        <v>1649</v>
      </c>
      <c r="D1001" s="3"/>
      <c r="E1001" s="3"/>
      <c r="F1001" s="9"/>
      <c r="G1001" s="3" t="s">
        <v>9</v>
      </c>
    </row>
    <row r="1002" spans="1:7" ht="43.5" thickBot="1">
      <c r="A1002" s="3"/>
      <c r="B1002" s="3" t="s">
        <v>1660</v>
      </c>
      <c r="C1002" s="3" t="s">
        <v>1661</v>
      </c>
      <c r="D1002" s="3"/>
      <c r="E1002" s="3"/>
      <c r="F1002" s="9"/>
      <c r="G1002" s="3" t="s">
        <v>80</v>
      </c>
    </row>
    <row r="1003" spans="1:7" ht="15.75" thickBot="1">
      <c r="A1003" s="3"/>
      <c r="B1003" s="3" t="s">
        <v>1662</v>
      </c>
      <c r="C1003" s="3" t="s">
        <v>1661</v>
      </c>
      <c r="D1003" s="3"/>
      <c r="E1003" s="3"/>
      <c r="F1003" s="9"/>
      <c r="G1003" s="3" t="s">
        <v>76</v>
      </c>
    </row>
    <row r="1004" spans="1:7" ht="57.75" thickBot="1">
      <c r="A1004" s="3"/>
      <c r="B1004" s="3" t="s">
        <v>1663</v>
      </c>
      <c r="C1004" s="3" t="s">
        <v>1661</v>
      </c>
      <c r="D1004" s="3"/>
      <c r="E1004" s="3"/>
      <c r="F1004" s="9"/>
      <c r="G1004" s="3" t="s">
        <v>36</v>
      </c>
    </row>
    <row r="1005" spans="1:7" ht="72" thickBot="1">
      <c r="A1005" s="3"/>
      <c r="B1005" s="3" t="s">
        <v>1664</v>
      </c>
      <c r="C1005" s="3" t="s">
        <v>1665</v>
      </c>
      <c r="D1005" s="3"/>
      <c r="E1005" s="3"/>
      <c r="F1005" s="9"/>
      <c r="G1005" s="3" t="s">
        <v>814</v>
      </c>
    </row>
    <row r="1006" spans="1:7" ht="57.75" thickBot="1">
      <c r="A1006" s="3"/>
      <c r="B1006" s="3" t="s">
        <v>1666</v>
      </c>
      <c r="C1006" s="3" t="s">
        <v>1665</v>
      </c>
      <c r="D1006" s="3"/>
      <c r="E1006" s="3"/>
      <c r="F1006" s="9"/>
      <c r="G1006" s="3" t="s">
        <v>61</v>
      </c>
    </row>
    <row r="1007" spans="1:7" ht="29.25" thickBot="1">
      <c r="A1007" s="3"/>
      <c r="B1007" s="3" t="s">
        <v>1667</v>
      </c>
      <c r="C1007" s="3" t="s">
        <v>1668</v>
      </c>
      <c r="D1007" s="3"/>
      <c r="E1007" s="3"/>
      <c r="F1007" s="9"/>
      <c r="G1007" s="3" t="s">
        <v>28</v>
      </c>
    </row>
    <row r="1008" spans="1:7" ht="29.25" thickBot="1">
      <c r="A1008" s="3"/>
      <c r="B1008" s="3" t="s">
        <v>1669</v>
      </c>
      <c r="C1008" s="3" t="s">
        <v>1670</v>
      </c>
      <c r="D1008" s="3"/>
      <c r="E1008" s="3"/>
      <c r="F1008" s="9"/>
      <c r="G1008" s="3" t="s">
        <v>55</v>
      </c>
    </row>
    <row r="1009" spans="1:7" ht="43.5" thickBot="1">
      <c r="A1009" s="3"/>
      <c r="B1009" s="3" t="s">
        <v>1671</v>
      </c>
      <c r="C1009" s="3" t="s">
        <v>1672</v>
      </c>
      <c r="D1009" s="3"/>
      <c r="E1009" s="3"/>
      <c r="F1009" s="9"/>
      <c r="G1009" s="3" t="s">
        <v>80</v>
      </c>
    </row>
    <row r="1010" spans="1:7" ht="57.75" thickBot="1">
      <c r="A1010" s="3"/>
      <c r="B1010" s="3" t="s">
        <v>1673</v>
      </c>
      <c r="C1010" s="3" t="s">
        <v>1674</v>
      </c>
      <c r="D1010" s="3"/>
      <c r="E1010" s="3"/>
      <c r="F1010" s="9"/>
      <c r="G1010" s="3" t="s">
        <v>152</v>
      </c>
    </row>
    <row r="1011" spans="1:7" ht="29.25" thickBot="1">
      <c r="A1011" s="3"/>
      <c r="B1011" s="3" t="s">
        <v>1675</v>
      </c>
      <c r="C1011" s="3" t="s">
        <v>1676</v>
      </c>
      <c r="D1011" s="3"/>
      <c r="E1011" s="3"/>
      <c r="F1011" s="9"/>
      <c r="G1011" s="3" t="s">
        <v>55</v>
      </c>
    </row>
    <row r="1012" spans="1:7" ht="57.75" thickBot="1">
      <c r="A1012" s="3"/>
      <c r="B1012" s="3" t="s">
        <v>1677</v>
      </c>
      <c r="C1012" s="3" t="s">
        <v>362</v>
      </c>
      <c r="D1012" s="3"/>
      <c r="E1012" s="3"/>
      <c r="F1012" s="9"/>
      <c r="G1012" s="3" t="s">
        <v>9</v>
      </c>
    </row>
    <row r="1013" spans="1:7" ht="29.25" thickBot="1">
      <c r="A1013" s="3"/>
      <c r="B1013" s="3" t="s">
        <v>1678</v>
      </c>
      <c r="C1013" s="3" t="s">
        <v>362</v>
      </c>
      <c r="D1013" s="3"/>
      <c r="E1013" s="3"/>
      <c r="F1013" s="9"/>
      <c r="G1013" s="3" t="s">
        <v>206</v>
      </c>
    </row>
    <row r="1014" spans="1:7" ht="57.75" thickBot="1">
      <c r="A1014" s="3"/>
      <c r="B1014" s="3" t="s">
        <v>1679</v>
      </c>
      <c r="C1014" s="3" t="s">
        <v>362</v>
      </c>
      <c r="D1014" s="3"/>
      <c r="E1014" s="3"/>
      <c r="F1014" s="9"/>
      <c r="G1014" s="3" t="s">
        <v>58</v>
      </c>
    </row>
    <row r="1015" spans="1:7" ht="57.75" thickBot="1">
      <c r="A1015" s="3"/>
      <c r="B1015" s="3" t="s">
        <v>1680</v>
      </c>
      <c r="C1015" s="3" t="s">
        <v>1681</v>
      </c>
      <c r="D1015" s="3"/>
      <c r="E1015" s="3"/>
      <c r="F1015" s="9"/>
      <c r="G1015" s="3" t="s">
        <v>85</v>
      </c>
    </row>
    <row r="1016" spans="1:7" ht="29.25" thickBot="1">
      <c r="A1016" s="3"/>
      <c r="B1016" s="3" t="s">
        <v>1682</v>
      </c>
      <c r="C1016" s="3" t="s">
        <v>365</v>
      </c>
      <c r="D1016" s="3"/>
      <c r="E1016" s="3"/>
      <c r="F1016" s="9"/>
      <c r="G1016" s="3" t="s">
        <v>55</v>
      </c>
    </row>
    <row r="1017" spans="1:7" ht="57.75" thickBot="1">
      <c r="A1017" s="3"/>
      <c r="B1017" s="3" t="s">
        <v>1683</v>
      </c>
      <c r="C1017" s="3" t="s">
        <v>1684</v>
      </c>
      <c r="D1017" s="3"/>
      <c r="E1017" s="3"/>
      <c r="F1017" s="9"/>
      <c r="G1017" s="3" t="s">
        <v>19</v>
      </c>
    </row>
    <row r="1018" spans="1:7" ht="57.75" thickBot="1">
      <c r="A1018" s="3"/>
      <c r="B1018" s="3" t="s">
        <v>1685</v>
      </c>
      <c r="C1018" s="3" t="s">
        <v>1686</v>
      </c>
      <c r="D1018" s="3"/>
      <c r="E1018" s="3"/>
      <c r="F1018" s="9"/>
      <c r="G1018" s="3" t="s">
        <v>61</v>
      </c>
    </row>
    <row r="1019" spans="1:7" ht="29.25" thickBot="1">
      <c r="A1019" s="3"/>
      <c r="B1019" s="3" t="s">
        <v>1687</v>
      </c>
      <c r="C1019" s="3" t="s">
        <v>1688</v>
      </c>
      <c r="D1019" s="3"/>
      <c r="E1019" s="3"/>
      <c r="F1019" s="9"/>
      <c r="G1019" s="3" t="s">
        <v>28</v>
      </c>
    </row>
    <row r="1020" spans="1:7" ht="72" thickBot="1">
      <c r="A1020" s="3"/>
      <c r="B1020" s="3" t="s">
        <v>1689</v>
      </c>
      <c r="C1020" s="3" t="s">
        <v>1690</v>
      </c>
      <c r="D1020" s="3"/>
      <c r="E1020" s="3"/>
      <c r="F1020" s="9"/>
      <c r="G1020" s="3" t="s">
        <v>814</v>
      </c>
    </row>
    <row r="1021" spans="1:7" ht="43.5" thickBot="1">
      <c r="A1021" s="3"/>
      <c r="B1021" s="3" t="s">
        <v>1691</v>
      </c>
      <c r="C1021" s="3" t="s">
        <v>1692</v>
      </c>
      <c r="D1021" s="3"/>
      <c r="E1021" s="3"/>
      <c r="F1021" s="9"/>
      <c r="G1021" s="3" t="s">
        <v>22</v>
      </c>
    </row>
    <row r="1022" spans="1:7" ht="15.75" thickBot="1">
      <c r="A1022" s="3"/>
      <c r="B1022" s="3" t="s">
        <v>1693</v>
      </c>
      <c r="C1022" s="3" t="s">
        <v>1694</v>
      </c>
      <c r="D1022" s="3"/>
      <c r="E1022" s="3"/>
      <c r="F1022" s="9"/>
      <c r="G1022" s="3" t="s">
        <v>115</v>
      </c>
    </row>
    <row r="1023" spans="1:7" ht="57.75" thickBot="1">
      <c r="A1023" s="3"/>
      <c r="B1023" s="3" t="s">
        <v>1695</v>
      </c>
      <c r="C1023" s="3" t="s">
        <v>1696</v>
      </c>
      <c r="D1023" s="3"/>
      <c r="E1023" s="3"/>
      <c r="F1023" s="9"/>
      <c r="G1023" s="3" t="s">
        <v>61</v>
      </c>
    </row>
    <row r="1024" spans="1:7" ht="72" thickBot="1">
      <c r="A1024" s="3"/>
      <c r="B1024" s="3" t="s">
        <v>1697</v>
      </c>
      <c r="C1024" s="3" t="s">
        <v>367</v>
      </c>
      <c r="D1024" s="3"/>
      <c r="E1024" s="3"/>
      <c r="F1024" s="9"/>
      <c r="G1024" s="3" t="s">
        <v>33</v>
      </c>
    </row>
    <row r="1025" spans="1:7" ht="57.75" thickBot="1">
      <c r="A1025" s="3"/>
      <c r="B1025" s="3" t="s">
        <v>1698</v>
      </c>
      <c r="C1025" s="3" t="s">
        <v>1699</v>
      </c>
      <c r="D1025" s="3"/>
      <c r="E1025" s="3"/>
      <c r="F1025" s="9"/>
      <c r="G1025" s="3" t="s">
        <v>61</v>
      </c>
    </row>
    <row r="1026" spans="1:7" ht="29.25" thickBot="1">
      <c r="A1026" s="3"/>
      <c r="B1026" s="3" t="s">
        <v>1700</v>
      </c>
      <c r="C1026" s="3" t="s">
        <v>1701</v>
      </c>
      <c r="D1026" s="3"/>
      <c r="E1026" s="3"/>
      <c r="F1026" s="9"/>
      <c r="G1026" s="3" t="s">
        <v>28</v>
      </c>
    </row>
    <row r="1027" spans="1:7" ht="57.75" thickBot="1">
      <c r="A1027" s="3"/>
      <c r="B1027" s="3" t="s">
        <v>1702</v>
      </c>
      <c r="C1027" s="3" t="s">
        <v>1703</v>
      </c>
      <c r="D1027" s="3"/>
      <c r="E1027" s="3"/>
      <c r="F1027" s="9"/>
      <c r="G1027" s="3" t="s">
        <v>19</v>
      </c>
    </row>
    <row r="1028" spans="1:7" ht="43.5" thickBot="1">
      <c r="A1028" s="3"/>
      <c r="B1028" s="3" t="s">
        <v>1704</v>
      </c>
      <c r="C1028" s="3" t="s">
        <v>1705</v>
      </c>
      <c r="D1028" s="3"/>
      <c r="E1028" s="3"/>
      <c r="F1028" s="9"/>
      <c r="G1028" s="3" t="s">
        <v>13</v>
      </c>
    </row>
    <row r="1029" spans="1:7" ht="72" thickBot="1">
      <c r="A1029" s="3"/>
      <c r="B1029" s="3" t="s">
        <v>1706</v>
      </c>
      <c r="C1029" s="3" t="s">
        <v>1707</v>
      </c>
      <c r="D1029" s="3"/>
      <c r="E1029" s="3"/>
      <c r="F1029" s="9"/>
      <c r="G1029" s="3" t="s">
        <v>33</v>
      </c>
    </row>
    <row r="1030" spans="1:7" ht="72" thickBot="1">
      <c r="A1030" s="3"/>
      <c r="B1030" s="3" t="s">
        <v>1708</v>
      </c>
      <c r="C1030" s="3" t="s">
        <v>1709</v>
      </c>
      <c r="D1030" s="3"/>
      <c r="E1030" s="3"/>
      <c r="F1030" s="9"/>
      <c r="G1030" s="3" t="s">
        <v>814</v>
      </c>
    </row>
    <row r="1031" spans="1:7" ht="57.75" thickBot="1">
      <c r="A1031" s="3"/>
      <c r="B1031" s="3" t="s">
        <v>1710</v>
      </c>
      <c r="C1031" s="3" t="s">
        <v>1711</v>
      </c>
      <c r="D1031" s="3"/>
      <c r="E1031" s="3"/>
      <c r="F1031" s="9"/>
      <c r="G1031" s="3" t="s">
        <v>61</v>
      </c>
    </row>
    <row r="1032" spans="1:7" ht="57.75" thickBot="1">
      <c r="A1032" s="3"/>
      <c r="B1032" s="3" t="s">
        <v>1712</v>
      </c>
      <c r="C1032" s="3" t="s">
        <v>371</v>
      </c>
      <c r="D1032" s="3"/>
      <c r="E1032" s="3"/>
      <c r="F1032" s="9"/>
      <c r="G1032" s="3" t="s">
        <v>61</v>
      </c>
    </row>
    <row r="1033" spans="1:7" ht="29.25" thickBot="1">
      <c r="A1033" s="3"/>
      <c r="B1033" s="3" t="s">
        <v>1713</v>
      </c>
      <c r="C1033" s="3" t="s">
        <v>1714</v>
      </c>
      <c r="D1033" s="3"/>
      <c r="E1033" s="3"/>
      <c r="F1033" s="9"/>
      <c r="G1033" s="3" t="s">
        <v>206</v>
      </c>
    </row>
    <row r="1034" spans="1:7" ht="29.25" thickBot="1">
      <c r="A1034" s="3"/>
      <c r="B1034" s="3" t="s">
        <v>1715</v>
      </c>
      <c r="C1034" s="3" t="s">
        <v>1716</v>
      </c>
      <c r="D1034" s="3"/>
      <c r="E1034" s="3"/>
      <c r="F1034" s="9"/>
      <c r="G1034" s="3" t="s">
        <v>492</v>
      </c>
    </row>
    <row r="1035" spans="1:7" ht="29.25" thickBot="1">
      <c r="A1035" s="3"/>
      <c r="B1035" s="3" t="s">
        <v>1717</v>
      </c>
      <c r="C1035" s="3" t="s">
        <v>1714</v>
      </c>
      <c r="D1035" s="3"/>
      <c r="E1035" s="3"/>
      <c r="F1035" s="9"/>
      <c r="G1035" s="3" t="s">
        <v>206</v>
      </c>
    </row>
    <row r="1036" spans="1:7" ht="86.25" thickBot="1">
      <c r="A1036" s="3"/>
      <c r="B1036" s="3" t="s">
        <v>1718</v>
      </c>
      <c r="C1036" s="3" t="s">
        <v>1719</v>
      </c>
      <c r="D1036" s="3"/>
      <c r="E1036" s="3"/>
      <c r="F1036" s="9"/>
      <c r="G1036" s="3" t="s">
        <v>90</v>
      </c>
    </row>
    <row r="1037" spans="1:7" ht="29.25" thickBot="1">
      <c r="A1037" s="3"/>
      <c r="B1037" s="3" t="s">
        <v>1720</v>
      </c>
      <c r="C1037" s="3" t="s">
        <v>1721</v>
      </c>
      <c r="D1037" s="3"/>
      <c r="E1037" s="3"/>
      <c r="F1037" s="9"/>
      <c r="G1037" s="3" t="s">
        <v>492</v>
      </c>
    </row>
    <row r="1038" spans="1:7" ht="29.25" thickBot="1">
      <c r="A1038" s="3"/>
      <c r="B1038" s="3" t="s">
        <v>1722</v>
      </c>
      <c r="C1038" s="3" t="s">
        <v>1723</v>
      </c>
      <c r="D1038" s="3"/>
      <c r="E1038" s="3"/>
      <c r="F1038" s="9"/>
      <c r="G1038" s="3" t="s">
        <v>115</v>
      </c>
    </row>
    <row r="1039" spans="1:7" ht="57.75" thickBot="1">
      <c r="A1039" s="3"/>
      <c r="B1039" s="3" t="s">
        <v>1724</v>
      </c>
      <c r="C1039" s="3" t="s">
        <v>1725</v>
      </c>
      <c r="D1039" s="3"/>
      <c r="E1039" s="3"/>
      <c r="F1039" s="9"/>
      <c r="G1039" s="3" t="s">
        <v>19</v>
      </c>
    </row>
    <row r="1040" spans="1:7" ht="57">
      <c r="A1040" s="26"/>
      <c r="B1040" s="26" t="s">
        <v>1726</v>
      </c>
      <c r="C1040" s="26" t="s">
        <v>1727</v>
      </c>
      <c r="D1040" s="26"/>
      <c r="E1040" s="26"/>
      <c r="F1040" s="28"/>
      <c r="G1040" s="3" t="s">
        <v>9</v>
      </c>
    </row>
    <row r="1041" spans="1:7" ht="43.5" thickBot="1">
      <c r="A1041" s="27"/>
      <c r="B1041" s="27"/>
      <c r="C1041" s="27"/>
      <c r="D1041" s="27"/>
      <c r="E1041" s="27"/>
      <c r="F1041" s="29"/>
      <c r="G1041" s="5" t="s">
        <v>13</v>
      </c>
    </row>
    <row r="1042" spans="1:7" ht="86.25" thickBot="1">
      <c r="A1042" s="3"/>
      <c r="B1042" s="3" t="s">
        <v>1728</v>
      </c>
      <c r="C1042" s="3" t="s">
        <v>1725</v>
      </c>
      <c r="D1042" s="3"/>
      <c r="E1042" s="3"/>
      <c r="F1042" s="9"/>
      <c r="G1042" s="3" t="s">
        <v>157</v>
      </c>
    </row>
    <row r="1043" spans="1:7" ht="72" thickBot="1">
      <c r="A1043" s="3"/>
      <c r="B1043" s="3" t="s">
        <v>1729</v>
      </c>
      <c r="C1043" s="3" t="s">
        <v>1730</v>
      </c>
      <c r="D1043" s="3"/>
      <c r="E1043" s="3"/>
      <c r="F1043" s="9"/>
      <c r="G1043" s="3" t="s">
        <v>814</v>
      </c>
    </row>
    <row r="1044" spans="1:7" ht="43.5" thickBot="1">
      <c r="A1044" s="3"/>
      <c r="B1044" s="3" t="s">
        <v>1731</v>
      </c>
      <c r="C1044" s="3" t="s">
        <v>1732</v>
      </c>
      <c r="D1044" s="3"/>
      <c r="E1044" s="3"/>
      <c r="F1044" s="9"/>
      <c r="G1044" s="3" t="s">
        <v>22</v>
      </c>
    </row>
    <row r="1045" spans="1:7" ht="57.75" thickBot="1">
      <c r="A1045" s="3"/>
      <c r="B1045" s="3" t="s">
        <v>1733</v>
      </c>
      <c r="C1045" s="3" t="s">
        <v>1734</v>
      </c>
      <c r="D1045" s="3"/>
      <c r="E1045" s="3"/>
      <c r="F1045" s="9"/>
      <c r="G1045" s="3" t="s">
        <v>675</v>
      </c>
    </row>
    <row r="1046" spans="1:7" ht="29.25" thickBot="1">
      <c r="A1046" s="3"/>
      <c r="B1046" s="3" t="s">
        <v>1735</v>
      </c>
      <c r="C1046" s="3" t="s">
        <v>1736</v>
      </c>
      <c r="D1046" s="3"/>
      <c r="E1046" s="3"/>
      <c r="F1046" s="9"/>
      <c r="G1046" s="3" t="s">
        <v>206</v>
      </c>
    </row>
    <row r="1047" spans="1:7" ht="29.25" thickBot="1">
      <c r="A1047" s="3"/>
      <c r="B1047" s="3" t="s">
        <v>1737</v>
      </c>
      <c r="C1047" s="3" t="s">
        <v>1738</v>
      </c>
      <c r="D1047" s="3"/>
      <c r="E1047" s="3"/>
      <c r="F1047" s="9"/>
      <c r="G1047" s="3" t="s">
        <v>55</v>
      </c>
    </row>
    <row r="1048" spans="1:7" ht="57.75" thickBot="1">
      <c r="A1048" s="3"/>
      <c r="B1048" s="3" t="s">
        <v>1739</v>
      </c>
      <c r="C1048" s="3" t="s">
        <v>1740</v>
      </c>
      <c r="D1048" s="3"/>
      <c r="E1048" s="3"/>
      <c r="F1048" s="9"/>
      <c r="G1048" s="3" t="s">
        <v>19</v>
      </c>
    </row>
    <row r="1049" spans="1:7" ht="29.25" thickBot="1">
      <c r="A1049" s="3"/>
      <c r="B1049" s="3" t="s">
        <v>1741</v>
      </c>
      <c r="C1049" s="3" t="s">
        <v>1738</v>
      </c>
      <c r="D1049" s="3"/>
      <c r="E1049" s="3"/>
      <c r="F1049" s="9"/>
      <c r="G1049" s="3" t="s">
        <v>55</v>
      </c>
    </row>
    <row r="1050" spans="1:7" ht="57.75" thickBot="1">
      <c r="A1050" s="3"/>
      <c r="B1050" s="3" t="s">
        <v>1742</v>
      </c>
      <c r="C1050" s="3" t="s">
        <v>1743</v>
      </c>
      <c r="D1050" s="3"/>
      <c r="E1050" s="3"/>
      <c r="F1050" s="9"/>
      <c r="G1050" s="3" t="s">
        <v>101</v>
      </c>
    </row>
    <row r="1051" spans="1:7" ht="15.75" thickBot="1">
      <c r="A1051" s="3"/>
      <c r="B1051" s="3" t="s">
        <v>1744</v>
      </c>
      <c r="C1051" s="3" t="s">
        <v>1745</v>
      </c>
      <c r="D1051" s="3"/>
      <c r="E1051" s="3"/>
      <c r="F1051" s="9"/>
      <c r="G1051" s="3" t="s">
        <v>76</v>
      </c>
    </row>
    <row r="1052" spans="1:7" ht="15.75" thickBot="1">
      <c r="A1052" s="3"/>
      <c r="B1052" s="3" t="s">
        <v>1746</v>
      </c>
      <c r="C1052" s="3" t="s">
        <v>1747</v>
      </c>
      <c r="D1052" s="3"/>
      <c r="E1052" s="3"/>
      <c r="F1052" s="9"/>
      <c r="G1052" s="3" t="s">
        <v>115</v>
      </c>
    </row>
    <row r="1053" spans="1:7" ht="57.75" thickBot="1">
      <c r="A1053" s="3"/>
      <c r="B1053" s="3" t="s">
        <v>1748</v>
      </c>
      <c r="C1053" s="3" t="s">
        <v>1749</v>
      </c>
      <c r="D1053" s="3"/>
      <c r="E1053" s="3"/>
      <c r="F1053" s="9"/>
      <c r="G1053" s="3" t="s">
        <v>61</v>
      </c>
    </row>
    <row r="1054" spans="1:7" ht="72" thickBot="1">
      <c r="A1054" s="3"/>
      <c r="B1054" s="3" t="s">
        <v>1750</v>
      </c>
      <c r="C1054" s="3" t="s">
        <v>1751</v>
      </c>
      <c r="D1054" s="3"/>
      <c r="E1054" s="3"/>
      <c r="F1054" s="9"/>
      <c r="G1054" s="3" t="s">
        <v>70</v>
      </c>
    </row>
    <row r="1055" spans="1:7" ht="86.25" thickBot="1">
      <c r="A1055" s="3"/>
      <c r="B1055" s="3" t="s">
        <v>1752</v>
      </c>
      <c r="C1055" s="3" t="s">
        <v>1740</v>
      </c>
      <c r="D1055" s="3"/>
      <c r="E1055" s="3"/>
      <c r="F1055" s="9"/>
      <c r="G1055" s="3" t="s">
        <v>90</v>
      </c>
    </row>
    <row r="1056" spans="1:7" ht="29.25" thickBot="1">
      <c r="A1056" s="3"/>
      <c r="B1056" s="3" t="s">
        <v>1753</v>
      </c>
      <c r="C1056" s="3" t="s">
        <v>1751</v>
      </c>
      <c r="D1056" s="3"/>
      <c r="E1056" s="3"/>
      <c r="F1056" s="9"/>
      <c r="G1056" s="3" t="s">
        <v>193</v>
      </c>
    </row>
    <row r="1057" spans="1:7" ht="15.75" thickBot="1">
      <c r="A1057" s="3"/>
      <c r="B1057" s="3" t="s">
        <v>1754</v>
      </c>
      <c r="C1057" s="3" t="s">
        <v>1751</v>
      </c>
      <c r="D1057" s="3"/>
      <c r="E1057" s="3"/>
      <c r="F1057" s="9"/>
      <c r="G1057" s="3" t="s">
        <v>76</v>
      </c>
    </row>
    <row r="1058" spans="1:7" ht="57.75" thickBot="1">
      <c r="A1058" s="3"/>
      <c r="B1058" s="3" t="s">
        <v>1755</v>
      </c>
      <c r="C1058" s="3" t="s">
        <v>1756</v>
      </c>
      <c r="D1058" s="3"/>
      <c r="E1058" s="3"/>
      <c r="F1058" s="9"/>
      <c r="G1058" s="3" t="s">
        <v>19</v>
      </c>
    </row>
    <row r="1059" spans="1:7" ht="57">
      <c r="A1059" s="26"/>
      <c r="B1059" s="26" t="s">
        <v>1757</v>
      </c>
      <c r="C1059" s="26" t="s">
        <v>1758</v>
      </c>
      <c r="D1059" s="26"/>
      <c r="E1059" s="26"/>
      <c r="F1059" s="28"/>
      <c r="G1059" s="3" t="s">
        <v>61</v>
      </c>
    </row>
    <row r="1060" spans="1:7" ht="29.25" thickBot="1">
      <c r="A1060" s="27"/>
      <c r="B1060" s="27"/>
      <c r="C1060" s="27"/>
      <c r="D1060" s="27"/>
      <c r="E1060" s="27"/>
      <c r="F1060" s="29"/>
      <c r="G1060" s="5" t="s">
        <v>55</v>
      </c>
    </row>
    <row r="1061" spans="1:7" ht="57.75" thickBot="1">
      <c r="A1061" s="3"/>
      <c r="B1061" s="3" t="s">
        <v>1759</v>
      </c>
      <c r="C1061" s="3" t="s">
        <v>1760</v>
      </c>
      <c r="D1061" s="3"/>
      <c r="E1061" s="3"/>
      <c r="F1061" s="9"/>
      <c r="G1061" s="3" t="s">
        <v>271</v>
      </c>
    </row>
    <row r="1062" spans="1:7" ht="57.75" thickBot="1">
      <c r="A1062" s="3"/>
      <c r="B1062" s="3" t="s">
        <v>1761</v>
      </c>
      <c r="C1062" s="3" t="s">
        <v>1762</v>
      </c>
      <c r="D1062" s="3"/>
      <c r="E1062" s="3"/>
      <c r="F1062" s="9"/>
      <c r="G1062" s="3" t="s">
        <v>61</v>
      </c>
    </row>
    <row r="1063" spans="1:7" ht="43.5" thickBot="1">
      <c r="A1063" s="3"/>
      <c r="B1063" s="3" t="s">
        <v>1763</v>
      </c>
      <c r="C1063" s="3" t="s">
        <v>1760</v>
      </c>
      <c r="D1063" s="3"/>
      <c r="E1063" s="3"/>
      <c r="F1063" s="9"/>
      <c r="G1063" s="3" t="s">
        <v>13</v>
      </c>
    </row>
    <row r="1064" spans="1:7" ht="29.25" thickBot="1">
      <c r="A1064" s="3"/>
      <c r="B1064" s="3" t="s">
        <v>1764</v>
      </c>
      <c r="C1064" s="3" t="s">
        <v>1760</v>
      </c>
      <c r="D1064" s="3"/>
      <c r="E1064" s="3"/>
      <c r="F1064" s="9"/>
      <c r="G1064" s="3" t="s">
        <v>63</v>
      </c>
    </row>
    <row r="1065" spans="1:7" ht="57.75" thickBot="1">
      <c r="A1065" s="3"/>
      <c r="B1065" s="3" t="s">
        <v>1765</v>
      </c>
      <c r="C1065" s="3" t="s">
        <v>1766</v>
      </c>
      <c r="D1065" s="3"/>
      <c r="E1065" s="3"/>
      <c r="F1065" s="9"/>
      <c r="G1065" s="3" t="s">
        <v>61</v>
      </c>
    </row>
    <row r="1066" spans="1:7" ht="29.25" thickBot="1">
      <c r="A1066" s="3"/>
      <c r="B1066" s="3" t="s">
        <v>1767</v>
      </c>
      <c r="C1066" s="3" t="s">
        <v>1766</v>
      </c>
      <c r="D1066" s="3"/>
      <c r="E1066" s="3"/>
      <c r="F1066" s="9"/>
      <c r="G1066" s="3" t="s">
        <v>492</v>
      </c>
    </row>
    <row r="1067" spans="1:7" ht="29.25" thickBot="1">
      <c r="A1067" s="3"/>
      <c r="B1067" s="3" t="s">
        <v>1768</v>
      </c>
      <c r="C1067" s="3" t="s">
        <v>1766</v>
      </c>
      <c r="D1067" s="3"/>
      <c r="E1067" s="3"/>
      <c r="F1067" s="9"/>
      <c r="G1067" s="3" t="s">
        <v>28</v>
      </c>
    </row>
    <row r="1068" spans="1:7" ht="72" thickBot="1">
      <c r="A1068" s="3"/>
      <c r="B1068" s="3" t="s">
        <v>1769</v>
      </c>
      <c r="C1068" s="3" t="s">
        <v>1770</v>
      </c>
      <c r="D1068" s="3"/>
      <c r="E1068" s="3"/>
      <c r="F1068" s="9"/>
      <c r="G1068" s="3" t="s">
        <v>52</v>
      </c>
    </row>
    <row r="1069" spans="1:7" ht="57.75" thickBot="1">
      <c r="A1069" s="3"/>
      <c r="B1069" s="3" t="s">
        <v>1771</v>
      </c>
      <c r="C1069" s="3" t="s">
        <v>1772</v>
      </c>
      <c r="D1069" s="3"/>
      <c r="E1069" s="3"/>
      <c r="F1069" s="9"/>
      <c r="G1069" s="3" t="s">
        <v>675</v>
      </c>
    </row>
    <row r="1070" spans="1:7" ht="43.5" thickBot="1">
      <c r="A1070" s="3"/>
      <c r="B1070" s="3" t="s">
        <v>1773</v>
      </c>
      <c r="C1070" s="3" t="s">
        <v>1774</v>
      </c>
      <c r="D1070" s="3"/>
      <c r="E1070" s="3"/>
      <c r="F1070" s="9"/>
      <c r="G1070" s="3" t="s">
        <v>13</v>
      </c>
    </row>
    <row r="1071" spans="1:7" ht="29.25" thickBot="1">
      <c r="A1071" s="3"/>
      <c r="B1071" s="3" t="s">
        <v>1775</v>
      </c>
      <c r="C1071" s="3" t="s">
        <v>1772</v>
      </c>
      <c r="D1071" s="3"/>
      <c r="E1071" s="3"/>
      <c r="F1071" s="9"/>
      <c r="G1071" s="3" t="s">
        <v>128</v>
      </c>
    </row>
    <row r="1072" spans="1:7" ht="29.25" thickBot="1">
      <c r="A1072" s="3"/>
      <c r="B1072" s="3" t="s">
        <v>1776</v>
      </c>
      <c r="C1072" s="3" t="s">
        <v>1772</v>
      </c>
      <c r="D1072" s="3"/>
      <c r="E1072" s="3"/>
      <c r="F1072" s="9"/>
      <c r="G1072" s="3" t="s">
        <v>472</v>
      </c>
    </row>
    <row r="1073" spans="1:7" ht="57.75" thickBot="1">
      <c r="A1073" s="3"/>
      <c r="B1073" s="3" t="s">
        <v>1777</v>
      </c>
      <c r="C1073" s="3" t="s">
        <v>1772</v>
      </c>
      <c r="D1073" s="3"/>
      <c r="E1073" s="3"/>
      <c r="F1073" s="9"/>
      <c r="G1073" s="3" t="s">
        <v>61</v>
      </c>
    </row>
    <row r="1074" spans="1:7" ht="43.5" thickBot="1">
      <c r="A1074" s="3"/>
      <c r="B1074" s="3" t="s">
        <v>1778</v>
      </c>
      <c r="C1074" s="3" t="s">
        <v>1779</v>
      </c>
      <c r="D1074" s="3"/>
      <c r="E1074" s="3"/>
      <c r="F1074" s="9"/>
      <c r="G1074" s="3" t="s">
        <v>266</v>
      </c>
    </row>
    <row r="1075" spans="1:7" ht="57.75" thickBot="1">
      <c r="A1075" s="3"/>
      <c r="B1075" s="3" t="s">
        <v>1780</v>
      </c>
      <c r="C1075" s="3" t="s">
        <v>1779</v>
      </c>
      <c r="D1075" s="3"/>
      <c r="E1075" s="3"/>
      <c r="F1075" s="9"/>
      <c r="G1075" s="3" t="s">
        <v>19</v>
      </c>
    </row>
    <row r="1076" spans="1:7" ht="57.75" thickBot="1">
      <c r="A1076" s="3"/>
      <c r="B1076" s="3" t="s">
        <v>1781</v>
      </c>
      <c r="C1076" s="3" t="s">
        <v>1782</v>
      </c>
      <c r="D1076" s="3"/>
      <c r="E1076" s="3"/>
      <c r="F1076" s="9"/>
      <c r="G1076" s="3" t="s">
        <v>19</v>
      </c>
    </row>
    <row r="1077" spans="1:7" ht="43.5" thickBot="1">
      <c r="A1077" s="3"/>
      <c r="B1077" s="3" t="s">
        <v>1783</v>
      </c>
      <c r="C1077" s="3" t="s">
        <v>1784</v>
      </c>
      <c r="D1077" s="3"/>
      <c r="E1077" s="3"/>
      <c r="F1077" s="9"/>
      <c r="G1077" s="3" t="s">
        <v>13</v>
      </c>
    </row>
    <row r="1078" spans="1:7" ht="86.25" thickBot="1">
      <c r="A1078" s="3"/>
      <c r="B1078" s="3" t="s">
        <v>1785</v>
      </c>
      <c r="C1078" s="3" t="s">
        <v>1786</v>
      </c>
      <c r="D1078" s="3"/>
      <c r="E1078" s="3"/>
      <c r="F1078" s="9"/>
      <c r="G1078" s="3" t="s">
        <v>157</v>
      </c>
    </row>
    <row r="1079" spans="1:7" ht="15.75" thickBot="1">
      <c r="A1079" s="3"/>
      <c r="B1079" s="3" t="s">
        <v>1787</v>
      </c>
      <c r="C1079" s="3" t="s">
        <v>1786</v>
      </c>
      <c r="D1079" s="3"/>
      <c r="E1079" s="3"/>
      <c r="F1079" s="9"/>
      <c r="G1079" s="3" t="s">
        <v>76</v>
      </c>
    </row>
    <row r="1080" spans="1:7" ht="15.75" thickBot="1">
      <c r="A1080" s="3"/>
      <c r="B1080" s="3" t="s">
        <v>1788</v>
      </c>
      <c r="C1080" s="3" t="s">
        <v>1789</v>
      </c>
      <c r="D1080" s="3"/>
      <c r="E1080" s="3"/>
      <c r="F1080" s="9"/>
      <c r="G1080" s="3" t="s">
        <v>229</v>
      </c>
    </row>
    <row r="1081" spans="1:7" ht="15.75" thickBot="1">
      <c r="A1081" s="3"/>
      <c r="B1081" s="3" t="s">
        <v>1790</v>
      </c>
      <c r="C1081" s="3" t="s">
        <v>1791</v>
      </c>
      <c r="D1081" s="3"/>
      <c r="E1081" s="3"/>
      <c r="F1081" s="9"/>
      <c r="G1081" s="3" t="s">
        <v>229</v>
      </c>
    </row>
    <row r="1082" spans="1:7" ht="72" thickBot="1">
      <c r="A1082" s="3"/>
      <c r="B1082" s="3" t="s">
        <v>1792</v>
      </c>
      <c r="C1082" s="3" t="s">
        <v>1791</v>
      </c>
      <c r="D1082" s="3"/>
      <c r="E1082" s="3"/>
      <c r="F1082" s="9"/>
      <c r="G1082" s="3" t="s">
        <v>814</v>
      </c>
    </row>
    <row r="1083" spans="1:7" ht="29.25" thickBot="1">
      <c r="A1083" s="3"/>
      <c r="B1083" s="3" t="s">
        <v>1793</v>
      </c>
      <c r="C1083" s="3" t="s">
        <v>1794</v>
      </c>
      <c r="D1083" s="3"/>
      <c r="E1083" s="3"/>
      <c r="F1083" s="9"/>
      <c r="G1083" s="3" t="s">
        <v>28</v>
      </c>
    </row>
    <row r="1084" spans="1:7" ht="57.75" thickBot="1">
      <c r="A1084" s="3"/>
      <c r="B1084" s="3" t="s">
        <v>1795</v>
      </c>
      <c r="C1084" s="3" t="s">
        <v>1796</v>
      </c>
      <c r="D1084" s="3"/>
      <c r="E1084" s="3"/>
      <c r="F1084" s="9"/>
      <c r="G1084" s="3" t="s">
        <v>271</v>
      </c>
    </row>
    <row r="1085" spans="1:7" ht="57.75" thickBot="1">
      <c r="A1085" s="3"/>
      <c r="B1085" s="3" t="s">
        <v>1797</v>
      </c>
      <c r="C1085" s="3" t="s">
        <v>1798</v>
      </c>
      <c r="D1085" s="3"/>
      <c r="E1085" s="3"/>
      <c r="F1085" s="9"/>
      <c r="G1085" s="3" t="s">
        <v>675</v>
      </c>
    </row>
    <row r="1086" spans="1:7" ht="57.75" thickBot="1">
      <c r="A1086" s="3"/>
      <c r="B1086" s="3" t="s">
        <v>1799</v>
      </c>
      <c r="C1086" s="3" t="s">
        <v>1800</v>
      </c>
      <c r="D1086" s="3"/>
      <c r="E1086" s="3"/>
      <c r="F1086" s="9"/>
      <c r="G1086" s="3" t="s">
        <v>36</v>
      </c>
    </row>
    <row r="1087" spans="1:7" ht="15.75" thickBot="1">
      <c r="A1087" s="3"/>
      <c r="B1087" s="3" t="s">
        <v>1801</v>
      </c>
      <c r="C1087" s="3" t="s">
        <v>377</v>
      </c>
      <c r="D1087" s="3"/>
      <c r="E1087" s="3"/>
      <c r="F1087" s="9"/>
      <c r="G1087" s="3" t="s">
        <v>115</v>
      </c>
    </row>
    <row r="1088" spans="1:7" ht="57.75" thickBot="1">
      <c r="A1088" s="3"/>
      <c r="B1088" s="3" t="s">
        <v>1802</v>
      </c>
      <c r="C1088" s="3" t="s">
        <v>377</v>
      </c>
      <c r="D1088" s="3"/>
      <c r="E1088" s="3"/>
      <c r="F1088" s="9"/>
      <c r="G1088" s="3" t="s">
        <v>675</v>
      </c>
    </row>
    <row r="1089" spans="1:7" ht="57.75" thickBot="1">
      <c r="A1089" s="3"/>
      <c r="B1089" s="3" t="s">
        <v>1803</v>
      </c>
      <c r="C1089" s="3" t="s">
        <v>377</v>
      </c>
      <c r="D1089" s="3"/>
      <c r="E1089" s="3"/>
      <c r="F1089" s="9"/>
      <c r="G1089" s="3" t="s">
        <v>152</v>
      </c>
    </row>
    <row r="1090" spans="1:7" ht="86.25" thickBot="1">
      <c r="A1090" s="3"/>
      <c r="B1090" s="3" t="s">
        <v>1804</v>
      </c>
      <c r="C1090" s="3" t="s">
        <v>1805</v>
      </c>
      <c r="D1090" s="3"/>
      <c r="E1090" s="3"/>
      <c r="F1090" s="9"/>
      <c r="G1090" s="3" t="s">
        <v>42</v>
      </c>
    </row>
    <row r="1091" spans="1:7" ht="57.75" thickBot="1">
      <c r="A1091" s="3"/>
      <c r="B1091" s="3" t="s">
        <v>1806</v>
      </c>
      <c r="C1091" s="3" t="s">
        <v>379</v>
      </c>
      <c r="D1091" s="3"/>
      <c r="E1091" s="3"/>
      <c r="F1091" s="9"/>
      <c r="G1091" s="3" t="s">
        <v>19</v>
      </c>
    </row>
    <row r="1092" spans="1:7" ht="29.25" thickBot="1">
      <c r="A1092" s="3"/>
      <c r="B1092" s="3" t="s">
        <v>1807</v>
      </c>
      <c r="C1092" s="3" t="s">
        <v>379</v>
      </c>
      <c r="D1092" s="3"/>
      <c r="E1092" s="3"/>
      <c r="F1092" s="9"/>
      <c r="G1092" s="3" t="s">
        <v>193</v>
      </c>
    </row>
    <row r="1093" spans="1:7" ht="43.5" thickBot="1">
      <c r="A1093" s="3"/>
      <c r="B1093" s="3" t="s">
        <v>1808</v>
      </c>
      <c r="C1093" s="3" t="s">
        <v>1809</v>
      </c>
      <c r="D1093" s="3"/>
      <c r="E1093" s="3"/>
      <c r="F1093" s="9"/>
      <c r="G1093" s="3" t="s">
        <v>22</v>
      </c>
    </row>
    <row r="1094" spans="1:7" ht="57.75" thickBot="1">
      <c r="A1094" s="3"/>
      <c r="B1094" s="3" t="s">
        <v>1810</v>
      </c>
      <c r="C1094" s="3" t="s">
        <v>1811</v>
      </c>
      <c r="D1094" s="3"/>
      <c r="E1094" s="3"/>
      <c r="F1094" s="9"/>
      <c r="G1094" s="3" t="s">
        <v>36</v>
      </c>
    </row>
    <row r="1095" spans="1:7" ht="29.25" thickBot="1">
      <c r="A1095" s="3"/>
      <c r="B1095" s="3" t="s">
        <v>1812</v>
      </c>
      <c r="C1095" s="3" t="s">
        <v>1813</v>
      </c>
      <c r="D1095" s="3"/>
      <c r="E1095" s="3"/>
      <c r="F1095" s="9"/>
      <c r="G1095" s="3" t="s">
        <v>229</v>
      </c>
    </row>
    <row r="1096" spans="1:7" ht="29.25" thickBot="1">
      <c r="A1096" s="3"/>
      <c r="B1096" s="3" t="s">
        <v>1814</v>
      </c>
      <c r="C1096" s="3" t="s">
        <v>1815</v>
      </c>
      <c r="D1096" s="3"/>
      <c r="E1096" s="3"/>
      <c r="F1096" s="9"/>
      <c r="G1096" s="3" t="s">
        <v>73</v>
      </c>
    </row>
    <row r="1097" spans="1:7" ht="57.75" thickBot="1">
      <c r="A1097" s="3"/>
      <c r="B1097" s="3" t="s">
        <v>1816</v>
      </c>
      <c r="C1097" s="3" t="s">
        <v>1817</v>
      </c>
      <c r="D1097" s="3"/>
      <c r="E1097" s="3"/>
      <c r="F1097" s="9"/>
      <c r="G1097" s="3" t="s">
        <v>675</v>
      </c>
    </row>
    <row r="1098" spans="1:7" ht="43.5" thickBot="1">
      <c r="A1098" s="3"/>
      <c r="B1098" s="3" t="s">
        <v>1818</v>
      </c>
      <c r="C1098" s="3" t="s">
        <v>1819</v>
      </c>
      <c r="D1098" s="3"/>
      <c r="E1098" s="3"/>
      <c r="F1098" s="9"/>
      <c r="G1098" s="3" t="s">
        <v>22</v>
      </c>
    </row>
    <row r="1099" spans="1:7" ht="57.75" thickBot="1">
      <c r="A1099" s="3"/>
      <c r="B1099" s="3" t="s">
        <v>1820</v>
      </c>
      <c r="C1099" s="3" t="s">
        <v>1821</v>
      </c>
      <c r="D1099" s="3"/>
      <c r="E1099" s="3"/>
      <c r="F1099" s="9"/>
      <c r="G1099" s="3" t="s">
        <v>369</v>
      </c>
    </row>
    <row r="1100" spans="1:7" ht="29.25" thickBot="1">
      <c r="A1100" s="3"/>
      <c r="B1100" s="3" t="s">
        <v>1822</v>
      </c>
      <c r="C1100" s="3" t="s">
        <v>1823</v>
      </c>
      <c r="D1100" s="3"/>
      <c r="E1100" s="3"/>
      <c r="F1100" s="9"/>
      <c r="G1100" s="3" t="s">
        <v>184</v>
      </c>
    </row>
    <row r="1101" spans="1:7" ht="29.25" thickBot="1">
      <c r="A1101" s="3"/>
      <c r="B1101" s="3" t="s">
        <v>1824</v>
      </c>
      <c r="C1101" s="3" t="s">
        <v>1825</v>
      </c>
      <c r="D1101" s="3"/>
      <c r="E1101" s="3"/>
      <c r="F1101" s="9"/>
      <c r="G1101" s="3" t="s">
        <v>55</v>
      </c>
    </row>
    <row r="1102" spans="1:7" ht="57.75" thickBot="1">
      <c r="A1102" s="3"/>
      <c r="B1102" s="3" t="s">
        <v>1826</v>
      </c>
      <c r="C1102" s="3" t="s">
        <v>1827</v>
      </c>
      <c r="D1102" s="3"/>
      <c r="E1102" s="3"/>
      <c r="F1102" s="9"/>
      <c r="G1102" s="3" t="s">
        <v>58</v>
      </c>
    </row>
    <row r="1103" spans="1:7" ht="86.25" thickBot="1">
      <c r="A1103" s="3"/>
      <c r="B1103" s="3" t="s">
        <v>1828</v>
      </c>
      <c r="C1103" s="3" t="s">
        <v>216</v>
      </c>
      <c r="D1103" s="3"/>
      <c r="E1103" s="3"/>
      <c r="F1103" s="9"/>
      <c r="G1103" s="3" t="s">
        <v>157</v>
      </c>
    </row>
    <row r="1104" spans="1:7" ht="43.5" thickBot="1">
      <c r="A1104" s="3"/>
      <c r="B1104" s="3" t="s">
        <v>1829</v>
      </c>
      <c r="C1104" s="3" t="s">
        <v>216</v>
      </c>
      <c r="D1104" s="3"/>
      <c r="E1104" s="3"/>
      <c r="F1104" s="9"/>
      <c r="G1104" s="3" t="s">
        <v>22</v>
      </c>
    </row>
    <row r="1105" spans="1:7" ht="29.25" thickBot="1">
      <c r="A1105" s="3"/>
      <c r="B1105" s="3" t="s">
        <v>1830</v>
      </c>
      <c r="C1105" s="3" t="s">
        <v>1831</v>
      </c>
      <c r="D1105" s="3"/>
      <c r="E1105" s="3"/>
      <c r="F1105" s="9"/>
      <c r="G1105" s="3" t="s">
        <v>229</v>
      </c>
    </row>
    <row r="1106" spans="1:7" ht="86.25" thickBot="1">
      <c r="A1106" s="3"/>
      <c r="B1106" s="3" t="s">
        <v>1832</v>
      </c>
      <c r="C1106" s="3" t="s">
        <v>1831</v>
      </c>
      <c r="D1106" s="3"/>
      <c r="E1106" s="3"/>
      <c r="F1106" s="9"/>
      <c r="G1106" s="3" t="s">
        <v>157</v>
      </c>
    </row>
    <row r="1107" spans="1:7" ht="29.25" thickBot="1">
      <c r="A1107" s="3"/>
      <c r="B1107" s="3" t="s">
        <v>1833</v>
      </c>
      <c r="C1107" s="3" t="s">
        <v>216</v>
      </c>
      <c r="D1107" s="3"/>
      <c r="E1107" s="3"/>
      <c r="F1107" s="9"/>
      <c r="G1107" s="3" t="s">
        <v>206</v>
      </c>
    </row>
    <row r="1108" spans="1:7" ht="57.75" thickBot="1">
      <c r="A1108" s="3"/>
      <c r="B1108" s="3" t="s">
        <v>1834</v>
      </c>
      <c r="C1108" s="3" t="s">
        <v>1835</v>
      </c>
      <c r="D1108" s="3"/>
      <c r="E1108" s="3"/>
      <c r="F1108" s="9"/>
      <c r="G1108" s="3" t="s">
        <v>58</v>
      </c>
    </row>
    <row r="1109" spans="1:7" ht="15.75" thickBot="1">
      <c r="A1109" s="3"/>
      <c r="B1109" s="3" t="s">
        <v>1836</v>
      </c>
      <c r="C1109" s="3" t="s">
        <v>1837</v>
      </c>
      <c r="D1109" s="3"/>
      <c r="E1109" s="3"/>
      <c r="F1109" s="9"/>
      <c r="G1109" s="3" t="s">
        <v>76</v>
      </c>
    </row>
    <row r="1110" spans="1:7" ht="86.25" thickBot="1">
      <c r="A1110" s="3"/>
      <c r="B1110" s="3" t="s">
        <v>1838</v>
      </c>
      <c r="C1110" s="3" t="s">
        <v>1837</v>
      </c>
      <c r="D1110" s="3"/>
      <c r="E1110" s="3"/>
      <c r="F1110" s="9"/>
      <c r="G1110" s="3" t="s">
        <v>90</v>
      </c>
    </row>
    <row r="1111" spans="1:7" ht="29.25" thickBot="1">
      <c r="A1111" s="3"/>
      <c r="B1111" s="3" t="s">
        <v>1839</v>
      </c>
      <c r="C1111" s="3" t="s">
        <v>1840</v>
      </c>
      <c r="D1111" s="3"/>
      <c r="E1111" s="3"/>
      <c r="F1111" s="9"/>
      <c r="G1111" s="3" t="s">
        <v>55</v>
      </c>
    </row>
    <row r="1112" spans="1:7" ht="57.75" thickBot="1">
      <c r="A1112" s="3"/>
      <c r="B1112" s="3" t="s">
        <v>1841</v>
      </c>
      <c r="C1112" s="3" t="s">
        <v>1842</v>
      </c>
      <c r="D1112" s="3"/>
      <c r="E1112" s="3"/>
      <c r="F1112" s="9"/>
      <c r="G1112" s="3" t="s">
        <v>271</v>
      </c>
    </row>
    <row r="1113" spans="1:7" ht="43.5" thickBot="1">
      <c r="A1113" s="3"/>
      <c r="B1113" s="3" t="s">
        <v>1843</v>
      </c>
      <c r="C1113" s="3" t="s">
        <v>1844</v>
      </c>
      <c r="D1113" s="3"/>
      <c r="E1113" s="3"/>
      <c r="F1113" s="9"/>
      <c r="G1113" s="3" t="s">
        <v>13</v>
      </c>
    </row>
    <row r="1114" spans="1:7" ht="72" thickBot="1">
      <c r="A1114" s="3"/>
      <c r="B1114" s="3" t="s">
        <v>1845</v>
      </c>
      <c r="C1114" s="3" t="s">
        <v>1846</v>
      </c>
      <c r="D1114" s="3"/>
      <c r="E1114" s="3"/>
      <c r="F1114" s="9"/>
      <c r="G1114" s="3" t="s">
        <v>52</v>
      </c>
    </row>
    <row r="1115" spans="1:7" ht="43.5" thickBot="1">
      <c r="A1115" s="3"/>
      <c r="B1115" s="3" t="s">
        <v>1847</v>
      </c>
      <c r="C1115" s="3" t="s">
        <v>1848</v>
      </c>
      <c r="D1115" s="3"/>
      <c r="E1115" s="3"/>
      <c r="F1115" s="9"/>
      <c r="G1115" s="3" t="s">
        <v>22</v>
      </c>
    </row>
    <row r="1116" spans="1:7" ht="86.25" thickBot="1">
      <c r="A1116" s="3"/>
      <c r="B1116" s="3" t="s">
        <v>1849</v>
      </c>
      <c r="C1116" s="3" t="s">
        <v>1850</v>
      </c>
      <c r="D1116" s="3"/>
      <c r="E1116" s="3"/>
      <c r="F1116" s="9"/>
      <c r="G1116" s="3" t="s">
        <v>157</v>
      </c>
    </row>
    <row r="1117" spans="1:7" ht="29.25" thickBot="1">
      <c r="A1117" s="3"/>
      <c r="B1117" s="3" t="s">
        <v>1851</v>
      </c>
      <c r="C1117" s="3" t="s">
        <v>1852</v>
      </c>
      <c r="D1117" s="3"/>
      <c r="E1117" s="3"/>
      <c r="F1117" s="9"/>
      <c r="G1117" s="3" t="s">
        <v>28</v>
      </c>
    </row>
    <row r="1118" spans="1:7" ht="57.75" thickBot="1">
      <c r="A1118" s="3"/>
      <c r="B1118" s="3" t="s">
        <v>1853</v>
      </c>
      <c r="C1118" s="3" t="s">
        <v>1854</v>
      </c>
      <c r="D1118" s="3"/>
      <c r="E1118" s="3"/>
      <c r="F1118" s="9"/>
      <c r="G1118" s="3" t="s">
        <v>58</v>
      </c>
    </row>
    <row r="1119" spans="1:7" ht="72" thickBot="1">
      <c r="A1119" s="3"/>
      <c r="B1119" s="3" t="s">
        <v>1855</v>
      </c>
      <c r="C1119" s="3" t="s">
        <v>1856</v>
      </c>
      <c r="D1119" s="3"/>
      <c r="E1119" s="3"/>
      <c r="F1119" s="9"/>
      <c r="G1119" s="3" t="s">
        <v>33</v>
      </c>
    </row>
    <row r="1120" spans="1:7" ht="29.25" thickBot="1">
      <c r="A1120" s="3"/>
      <c r="B1120" s="3" t="s">
        <v>1857</v>
      </c>
      <c r="C1120" s="3" t="s">
        <v>1854</v>
      </c>
      <c r="D1120" s="3"/>
      <c r="E1120" s="3"/>
      <c r="F1120" s="9"/>
      <c r="G1120" s="3" t="s">
        <v>28</v>
      </c>
    </row>
    <row r="1121" spans="1:7" ht="29.25" thickBot="1">
      <c r="A1121" s="3"/>
      <c r="B1121" s="3" t="s">
        <v>1858</v>
      </c>
      <c r="C1121" s="3" t="s">
        <v>385</v>
      </c>
      <c r="D1121" s="3"/>
      <c r="E1121" s="3"/>
      <c r="F1121" s="9"/>
      <c r="G1121" s="3" t="s">
        <v>55</v>
      </c>
    </row>
    <row r="1122" spans="1:7" ht="15.75" thickBot="1">
      <c r="A1122" s="3"/>
      <c r="B1122" s="3" t="s">
        <v>1859</v>
      </c>
      <c r="C1122" s="3" t="s">
        <v>1860</v>
      </c>
      <c r="D1122" s="3"/>
      <c r="E1122" s="3"/>
      <c r="F1122" s="9"/>
      <c r="G1122" s="3" t="s">
        <v>76</v>
      </c>
    </row>
    <row r="1123" spans="1:7" ht="29.25" thickBot="1">
      <c r="A1123" s="3"/>
      <c r="B1123" s="3" t="s">
        <v>1861</v>
      </c>
      <c r="C1123" s="3" t="s">
        <v>1862</v>
      </c>
      <c r="D1123" s="3"/>
      <c r="E1123" s="3"/>
      <c r="F1123" s="9"/>
      <c r="G1123" s="3" t="s">
        <v>55</v>
      </c>
    </row>
    <row r="1124" spans="1:7" ht="86.25" thickBot="1">
      <c r="A1124" s="3"/>
      <c r="B1124" s="3" t="s">
        <v>1863</v>
      </c>
      <c r="C1124" s="3" t="s">
        <v>1864</v>
      </c>
      <c r="D1124" s="3"/>
      <c r="E1124" s="3"/>
      <c r="F1124" s="9"/>
      <c r="G1124" s="3" t="s">
        <v>157</v>
      </c>
    </row>
    <row r="1125" spans="1:7" ht="72" thickBot="1">
      <c r="A1125" s="3"/>
      <c r="B1125" s="3" t="s">
        <v>1865</v>
      </c>
      <c r="C1125" s="3" t="s">
        <v>1866</v>
      </c>
      <c r="D1125" s="3"/>
      <c r="E1125" s="3"/>
      <c r="F1125" s="9"/>
      <c r="G1125" s="3" t="s">
        <v>814</v>
      </c>
    </row>
    <row r="1126" spans="1:7" ht="57.75" thickBot="1">
      <c r="A1126" s="3"/>
      <c r="B1126" s="3" t="s">
        <v>1867</v>
      </c>
      <c r="C1126" s="3" t="s">
        <v>1868</v>
      </c>
      <c r="D1126" s="3"/>
      <c r="E1126" s="3"/>
      <c r="F1126" s="9"/>
      <c r="G1126" s="3" t="s">
        <v>61</v>
      </c>
    </row>
    <row r="1127" spans="1:7" ht="29.25" thickBot="1">
      <c r="A1127" s="3"/>
      <c r="B1127" s="3" t="s">
        <v>1869</v>
      </c>
      <c r="C1127" s="3" t="s">
        <v>1870</v>
      </c>
      <c r="D1127" s="3"/>
      <c r="E1127" s="3"/>
      <c r="F1127" s="9"/>
      <c r="G1127" s="3" t="s">
        <v>206</v>
      </c>
    </row>
    <row r="1128" spans="1:7" ht="72" thickBot="1">
      <c r="A1128" s="3"/>
      <c r="B1128" s="3" t="s">
        <v>1871</v>
      </c>
      <c r="C1128" s="3" t="s">
        <v>1872</v>
      </c>
      <c r="D1128" s="3"/>
      <c r="E1128" s="3"/>
      <c r="F1128" s="9"/>
      <c r="G1128" s="3" t="s">
        <v>33</v>
      </c>
    </row>
    <row r="1129" spans="1:7" ht="43.5" thickBot="1">
      <c r="A1129" s="3"/>
      <c r="B1129" s="3" t="s">
        <v>1873</v>
      </c>
      <c r="C1129" s="3" t="s">
        <v>1874</v>
      </c>
      <c r="D1129" s="3"/>
      <c r="E1129" s="3"/>
      <c r="F1129" s="9"/>
      <c r="G1129" s="3" t="s">
        <v>22</v>
      </c>
    </row>
    <row r="1130" spans="1:7" ht="15.75" thickBot="1">
      <c r="A1130" s="3"/>
      <c r="B1130" s="3" t="s">
        <v>1875</v>
      </c>
      <c r="C1130" s="3" t="s">
        <v>1876</v>
      </c>
      <c r="D1130" s="3"/>
      <c r="E1130" s="3"/>
      <c r="F1130" s="9"/>
      <c r="G1130" s="3" t="s">
        <v>76</v>
      </c>
    </row>
    <row r="1131" spans="1:7" ht="57.75" thickBot="1">
      <c r="A1131" s="3"/>
      <c r="B1131" s="3" t="s">
        <v>1877</v>
      </c>
      <c r="C1131" s="3" t="s">
        <v>1878</v>
      </c>
      <c r="D1131" s="3"/>
      <c r="E1131" s="3"/>
      <c r="F1131" s="9"/>
      <c r="G1131" s="3" t="s">
        <v>58</v>
      </c>
    </row>
    <row r="1132" spans="1:7" ht="57.75" thickBot="1">
      <c r="A1132" s="3"/>
      <c r="B1132" s="3" t="s">
        <v>1879</v>
      </c>
      <c r="C1132" s="3" t="s">
        <v>1880</v>
      </c>
      <c r="D1132" s="3"/>
      <c r="E1132" s="3"/>
      <c r="F1132" s="9"/>
      <c r="G1132" s="3" t="s">
        <v>58</v>
      </c>
    </row>
    <row r="1133" spans="1:7" ht="43.5" thickBot="1">
      <c r="A1133" s="3"/>
      <c r="B1133" s="3" t="s">
        <v>1881</v>
      </c>
      <c r="C1133" s="3" t="s">
        <v>1882</v>
      </c>
      <c r="D1133" s="3"/>
      <c r="E1133" s="3"/>
      <c r="F1133" s="9"/>
      <c r="G1133" s="3" t="s">
        <v>13</v>
      </c>
    </row>
    <row r="1134" spans="1:7" ht="57.75" thickBot="1">
      <c r="A1134" s="3"/>
      <c r="B1134" s="3" t="s">
        <v>1883</v>
      </c>
      <c r="C1134" s="3" t="s">
        <v>1884</v>
      </c>
      <c r="D1134" s="3"/>
      <c r="E1134" s="3"/>
      <c r="F1134" s="9"/>
      <c r="G1134" s="3" t="s">
        <v>152</v>
      </c>
    </row>
    <row r="1135" spans="1:7" ht="43.5" thickBot="1">
      <c r="A1135" s="3"/>
      <c r="B1135" s="3" t="s">
        <v>1885</v>
      </c>
      <c r="C1135" s="3" t="s">
        <v>1886</v>
      </c>
      <c r="D1135" s="3"/>
      <c r="E1135" s="3"/>
      <c r="F1135" s="9"/>
      <c r="G1135" s="3" t="s">
        <v>960</v>
      </c>
    </row>
    <row r="1136" spans="1:7" ht="15.75" thickBot="1">
      <c r="A1136" s="3"/>
      <c r="B1136" s="3" t="s">
        <v>1887</v>
      </c>
      <c r="C1136" s="3" t="s">
        <v>1888</v>
      </c>
      <c r="D1136" s="3"/>
      <c r="E1136" s="3"/>
      <c r="F1136" s="9"/>
      <c r="G1136" s="3" t="s">
        <v>229</v>
      </c>
    </row>
    <row r="1137" spans="1:7" ht="29.25" thickBot="1">
      <c r="A1137" s="3"/>
      <c r="B1137" s="3" t="s">
        <v>1889</v>
      </c>
      <c r="C1137" s="3" t="s">
        <v>1890</v>
      </c>
      <c r="D1137" s="3"/>
      <c r="E1137" s="3"/>
      <c r="F1137" s="9"/>
      <c r="G1137" s="3" t="s">
        <v>206</v>
      </c>
    </row>
    <row r="1138" spans="1:7" ht="29.25" thickBot="1">
      <c r="A1138" s="3"/>
      <c r="B1138" s="3" t="s">
        <v>1891</v>
      </c>
      <c r="C1138" s="3" t="s">
        <v>1892</v>
      </c>
      <c r="D1138" s="3"/>
      <c r="E1138" s="3"/>
      <c r="F1138" s="9"/>
      <c r="G1138" s="3" t="s">
        <v>63</v>
      </c>
    </row>
    <row r="1139" spans="1:7" ht="57.75" thickBot="1">
      <c r="A1139" s="3"/>
      <c r="B1139" s="3" t="s">
        <v>1893</v>
      </c>
      <c r="C1139" s="3" t="s">
        <v>1894</v>
      </c>
      <c r="D1139" s="3"/>
      <c r="E1139" s="3"/>
      <c r="F1139" s="9"/>
      <c r="G1139" s="3" t="s">
        <v>61</v>
      </c>
    </row>
    <row r="1140" spans="1:7" ht="29.25" thickBot="1">
      <c r="A1140" s="3"/>
      <c r="B1140" s="3" t="s">
        <v>1895</v>
      </c>
      <c r="C1140" s="3" t="s">
        <v>1896</v>
      </c>
      <c r="D1140" s="3"/>
      <c r="E1140" s="3"/>
      <c r="F1140" s="9"/>
      <c r="G1140" s="3" t="s">
        <v>184</v>
      </c>
    </row>
    <row r="1141" spans="1:7" ht="43.5" thickBot="1">
      <c r="A1141" s="3"/>
      <c r="B1141" s="3" t="s">
        <v>1897</v>
      </c>
      <c r="C1141" s="3" t="s">
        <v>1898</v>
      </c>
      <c r="D1141" s="3"/>
      <c r="E1141" s="3"/>
      <c r="F1141" s="9"/>
      <c r="G1141" s="3" t="s">
        <v>397</v>
      </c>
    </row>
    <row r="1142" spans="1:7" ht="57.75" thickBot="1">
      <c r="A1142" s="3"/>
      <c r="B1142" s="3" t="s">
        <v>1899</v>
      </c>
      <c r="C1142" s="3" t="s">
        <v>1900</v>
      </c>
      <c r="D1142" s="3"/>
      <c r="E1142" s="3"/>
      <c r="F1142" s="9"/>
      <c r="G1142" s="3" t="s">
        <v>61</v>
      </c>
    </row>
    <row r="1143" spans="1:7" ht="29.25" thickBot="1">
      <c r="A1143" s="3"/>
      <c r="B1143" s="3" t="s">
        <v>1901</v>
      </c>
      <c r="C1143" s="3" t="s">
        <v>1902</v>
      </c>
      <c r="D1143" s="3"/>
      <c r="E1143" s="3"/>
      <c r="F1143" s="9"/>
      <c r="G1143" s="3" t="s">
        <v>55</v>
      </c>
    </row>
    <row r="1144" spans="1:7" ht="29.25" thickBot="1">
      <c r="A1144" s="3"/>
      <c r="B1144" s="3" t="s">
        <v>1903</v>
      </c>
      <c r="C1144" s="3" t="s">
        <v>1904</v>
      </c>
      <c r="D1144" s="3"/>
      <c r="E1144" s="3"/>
      <c r="F1144" s="9"/>
      <c r="G1144" s="3" t="s">
        <v>55</v>
      </c>
    </row>
    <row r="1145" spans="1:7" ht="43.5" thickBot="1">
      <c r="A1145" s="3"/>
      <c r="B1145" s="3" t="s">
        <v>1905</v>
      </c>
      <c r="C1145" s="3" t="s">
        <v>1906</v>
      </c>
      <c r="D1145" s="3"/>
      <c r="E1145" s="3"/>
      <c r="F1145" s="9"/>
      <c r="G1145" s="3" t="s">
        <v>13</v>
      </c>
    </row>
    <row r="1146" spans="1:7" ht="86.25" thickBot="1">
      <c r="A1146" s="3"/>
      <c r="B1146" s="3" t="s">
        <v>1907</v>
      </c>
      <c r="C1146" s="3" t="s">
        <v>1908</v>
      </c>
      <c r="D1146" s="3"/>
      <c r="E1146" s="3"/>
      <c r="F1146" s="9"/>
      <c r="G1146" s="3" t="s">
        <v>90</v>
      </c>
    </row>
    <row r="1147" spans="1:7" ht="29.25" thickBot="1">
      <c r="A1147" s="3"/>
      <c r="B1147" s="3" t="s">
        <v>1909</v>
      </c>
      <c r="C1147" s="3" t="s">
        <v>1910</v>
      </c>
      <c r="D1147" s="3"/>
      <c r="E1147" s="3"/>
      <c r="F1147" s="9"/>
      <c r="G1147" s="3" t="s">
        <v>63</v>
      </c>
    </row>
    <row r="1148" spans="1:7" ht="29.25" thickBot="1">
      <c r="A1148" s="3"/>
      <c r="B1148" s="3" t="s">
        <v>1911</v>
      </c>
      <c r="C1148" s="3" t="s">
        <v>1912</v>
      </c>
      <c r="D1148" s="3"/>
      <c r="E1148" s="3"/>
      <c r="F1148" s="9"/>
      <c r="G1148" s="3" t="s">
        <v>63</v>
      </c>
    </row>
    <row r="1149" spans="1:7" ht="29.25" thickBot="1">
      <c r="A1149" s="3"/>
      <c r="B1149" s="3" t="s">
        <v>1913</v>
      </c>
      <c r="C1149" s="3" t="s">
        <v>1914</v>
      </c>
      <c r="D1149" s="3"/>
      <c r="E1149" s="3"/>
      <c r="F1149" s="9"/>
      <c r="G1149" s="3" t="s">
        <v>55</v>
      </c>
    </row>
    <row r="1150" spans="1:7" ht="43.5" thickBot="1">
      <c r="A1150" s="3"/>
      <c r="B1150" s="3" t="s">
        <v>1915</v>
      </c>
      <c r="C1150" s="3" t="s">
        <v>1916</v>
      </c>
      <c r="D1150" s="3"/>
      <c r="E1150" s="3"/>
      <c r="F1150" s="9"/>
      <c r="G1150" s="3" t="s">
        <v>22</v>
      </c>
    </row>
    <row r="1151" spans="1:7" ht="29.25" thickBot="1">
      <c r="A1151" s="3"/>
      <c r="B1151" s="3" t="s">
        <v>1917</v>
      </c>
      <c r="C1151" s="3" t="s">
        <v>1918</v>
      </c>
      <c r="D1151" s="3"/>
      <c r="E1151" s="3"/>
      <c r="F1151" s="9"/>
      <c r="G1151" s="3" t="s">
        <v>63</v>
      </c>
    </row>
    <row r="1152" spans="1:7" ht="15.75" thickBot="1">
      <c r="A1152" s="3"/>
      <c r="B1152" s="3" t="s">
        <v>1919</v>
      </c>
      <c r="C1152" s="3" t="s">
        <v>1920</v>
      </c>
      <c r="D1152" s="3"/>
      <c r="E1152" s="3"/>
      <c r="F1152" s="9"/>
      <c r="G1152" s="3" t="s">
        <v>128</v>
      </c>
    </row>
    <row r="1153" spans="1:7" ht="29.25" thickBot="1">
      <c r="A1153" s="3"/>
      <c r="B1153" s="3" t="s">
        <v>1921</v>
      </c>
      <c r="C1153" s="3" t="s">
        <v>1922</v>
      </c>
      <c r="D1153" s="3"/>
      <c r="E1153" s="3"/>
      <c r="F1153" s="9"/>
      <c r="G1153" s="3" t="s">
        <v>55</v>
      </c>
    </row>
    <row r="1154" spans="1:7" ht="57.75" thickBot="1">
      <c r="A1154" s="3"/>
      <c r="B1154" s="3" t="s">
        <v>1923</v>
      </c>
      <c r="C1154" s="3" t="s">
        <v>1924</v>
      </c>
      <c r="D1154" s="3"/>
      <c r="E1154" s="3"/>
      <c r="F1154" s="9"/>
      <c r="G1154" s="3" t="s">
        <v>19</v>
      </c>
    </row>
    <row r="1155" spans="1:7" ht="29.25" thickBot="1">
      <c r="A1155" s="3"/>
      <c r="B1155" s="3" t="s">
        <v>1925</v>
      </c>
      <c r="C1155" s="3" t="s">
        <v>1926</v>
      </c>
      <c r="D1155" s="3"/>
      <c r="E1155" s="3"/>
      <c r="F1155" s="9"/>
      <c r="G1155" s="3" t="s">
        <v>184</v>
      </c>
    </row>
    <row r="1156" spans="1:7" ht="29.25" thickBot="1">
      <c r="A1156" s="3"/>
      <c r="B1156" s="3" t="s">
        <v>1927</v>
      </c>
      <c r="C1156" s="3" t="s">
        <v>1928</v>
      </c>
      <c r="D1156" s="3"/>
      <c r="E1156" s="3"/>
      <c r="F1156" s="9"/>
      <c r="G1156" s="3" t="s">
        <v>206</v>
      </c>
    </row>
    <row r="1157" spans="1:7" ht="86.25" thickBot="1">
      <c r="A1157" s="3"/>
      <c r="B1157" s="3" t="s">
        <v>1929</v>
      </c>
      <c r="C1157" s="3" t="s">
        <v>1928</v>
      </c>
      <c r="D1157" s="3"/>
      <c r="E1157" s="3"/>
      <c r="F1157" s="9"/>
      <c r="G1157" s="3" t="s">
        <v>90</v>
      </c>
    </row>
    <row r="1158" spans="1:7" ht="57.75" thickBot="1">
      <c r="A1158" s="3"/>
      <c r="B1158" s="3" t="s">
        <v>1930</v>
      </c>
      <c r="C1158" s="3" t="s">
        <v>1931</v>
      </c>
      <c r="D1158" s="3"/>
      <c r="E1158" s="3"/>
      <c r="F1158" s="9"/>
      <c r="G1158" s="3" t="s">
        <v>101</v>
      </c>
    </row>
    <row r="1159" spans="1:7" ht="57.75" thickBot="1">
      <c r="A1159" s="3"/>
      <c r="B1159" s="3" t="s">
        <v>1932</v>
      </c>
      <c r="C1159" s="3" t="s">
        <v>1933</v>
      </c>
      <c r="D1159" s="3"/>
      <c r="E1159" s="3"/>
      <c r="F1159" s="9"/>
      <c r="G1159" s="3" t="s">
        <v>19</v>
      </c>
    </row>
    <row r="1160" spans="1:7" ht="72" thickBot="1">
      <c r="A1160" s="3"/>
      <c r="B1160" s="3" t="s">
        <v>1934</v>
      </c>
      <c r="C1160" s="3" t="s">
        <v>1935</v>
      </c>
      <c r="D1160" s="3"/>
      <c r="E1160" s="3"/>
      <c r="F1160" s="9"/>
      <c r="G1160" s="3" t="s">
        <v>70</v>
      </c>
    </row>
    <row r="1161" spans="1:7" ht="29.25" thickBot="1">
      <c r="A1161" s="3"/>
      <c r="B1161" s="3" t="s">
        <v>1936</v>
      </c>
      <c r="C1161" s="3" t="s">
        <v>1937</v>
      </c>
      <c r="D1161" s="3"/>
      <c r="E1161" s="3"/>
      <c r="F1161" s="9"/>
      <c r="G1161" s="3" t="s">
        <v>55</v>
      </c>
    </row>
    <row r="1162" spans="1:7" ht="43.5" thickBot="1">
      <c r="A1162" s="3"/>
      <c r="B1162" s="3" t="s">
        <v>1938</v>
      </c>
      <c r="C1162" s="3" t="s">
        <v>1939</v>
      </c>
      <c r="D1162" s="3"/>
      <c r="E1162" s="3"/>
      <c r="F1162" s="9"/>
      <c r="G1162" s="3" t="s">
        <v>397</v>
      </c>
    </row>
    <row r="1163" spans="1:7" ht="43.5" thickBot="1">
      <c r="A1163" s="3"/>
      <c r="B1163" s="3" t="s">
        <v>1940</v>
      </c>
      <c r="C1163" s="3" t="s">
        <v>1941</v>
      </c>
      <c r="D1163" s="3"/>
      <c r="E1163" s="3"/>
      <c r="F1163" s="9"/>
      <c r="G1163" s="3" t="s">
        <v>22</v>
      </c>
    </row>
    <row r="1164" spans="1:7" ht="72" thickBot="1">
      <c r="A1164" s="3"/>
      <c r="B1164" s="3" t="s">
        <v>1942</v>
      </c>
      <c r="C1164" s="3" t="s">
        <v>1943</v>
      </c>
      <c r="D1164" s="3"/>
      <c r="E1164" s="3"/>
      <c r="F1164" s="9"/>
      <c r="G1164" s="3" t="s">
        <v>814</v>
      </c>
    </row>
    <row r="1165" spans="1:7" ht="29.25" thickBot="1">
      <c r="A1165" s="3"/>
      <c r="B1165" s="3" t="s">
        <v>1944</v>
      </c>
      <c r="C1165" s="3" t="s">
        <v>1945</v>
      </c>
      <c r="D1165" s="3"/>
      <c r="E1165" s="3"/>
      <c r="F1165" s="9"/>
      <c r="G1165" s="3" t="s">
        <v>492</v>
      </c>
    </row>
    <row r="1166" spans="1:7" ht="57.75" thickBot="1">
      <c r="A1166" s="3"/>
      <c r="B1166" s="3" t="s">
        <v>1946</v>
      </c>
      <c r="C1166" s="3" t="s">
        <v>1947</v>
      </c>
      <c r="D1166" s="3"/>
      <c r="E1166" s="3"/>
      <c r="F1166" s="9"/>
      <c r="G1166" s="3" t="s">
        <v>506</v>
      </c>
    </row>
    <row r="1167" spans="1:7" ht="43.5" thickBot="1">
      <c r="A1167" s="3"/>
      <c r="B1167" s="3" t="s">
        <v>1948</v>
      </c>
      <c r="C1167" s="3" t="s">
        <v>1949</v>
      </c>
      <c r="D1167" s="3"/>
      <c r="E1167" s="3"/>
      <c r="F1167" s="9"/>
      <c r="G1167" s="3" t="s">
        <v>80</v>
      </c>
    </row>
    <row r="1168" spans="1:7" ht="29.25" thickBot="1">
      <c r="A1168" s="3"/>
      <c r="B1168" s="3" t="s">
        <v>1950</v>
      </c>
      <c r="C1168" s="3" t="s">
        <v>1951</v>
      </c>
      <c r="D1168" s="3"/>
      <c r="E1168" s="3"/>
      <c r="F1168" s="9"/>
      <c r="G1168" s="3" t="s">
        <v>63</v>
      </c>
    </row>
    <row r="1169" spans="1:7" ht="43.5" thickBot="1">
      <c r="A1169" s="3"/>
      <c r="B1169" s="3" t="s">
        <v>1952</v>
      </c>
      <c r="C1169" s="3" t="s">
        <v>1953</v>
      </c>
      <c r="D1169" s="3"/>
      <c r="E1169" s="3"/>
      <c r="F1169" s="9"/>
      <c r="G1169" s="3" t="s">
        <v>13</v>
      </c>
    </row>
    <row r="1170" spans="1:7" ht="72" thickBot="1">
      <c r="A1170" s="3"/>
      <c r="B1170" s="3" t="s">
        <v>1954</v>
      </c>
      <c r="C1170" s="3" t="s">
        <v>1955</v>
      </c>
      <c r="D1170" s="3"/>
      <c r="E1170" s="3"/>
      <c r="F1170" s="9"/>
      <c r="G1170" s="3" t="s">
        <v>814</v>
      </c>
    </row>
    <row r="1171" spans="1:7" ht="57.75" thickBot="1">
      <c r="A1171" s="3"/>
      <c r="B1171" s="3" t="s">
        <v>1956</v>
      </c>
      <c r="C1171" s="3" t="s">
        <v>1957</v>
      </c>
      <c r="D1171" s="3"/>
      <c r="E1171" s="3"/>
      <c r="F1171" s="9"/>
      <c r="G1171" s="3" t="s">
        <v>58</v>
      </c>
    </row>
    <row r="1172" spans="1:7" ht="57.75" thickBot="1">
      <c r="A1172" s="3"/>
      <c r="B1172" s="3" t="s">
        <v>1958</v>
      </c>
      <c r="C1172" s="3" t="s">
        <v>1957</v>
      </c>
      <c r="D1172" s="3"/>
      <c r="E1172" s="3"/>
      <c r="F1172" s="9"/>
      <c r="G1172" s="3" t="s">
        <v>675</v>
      </c>
    </row>
    <row r="1173" spans="1:7" ht="29.25" thickBot="1">
      <c r="A1173" s="3"/>
      <c r="B1173" s="3" t="s">
        <v>1959</v>
      </c>
      <c r="C1173" s="3" t="s">
        <v>1960</v>
      </c>
      <c r="D1173" s="3"/>
      <c r="E1173" s="3"/>
      <c r="F1173" s="9"/>
      <c r="G1173" s="3" t="s">
        <v>55</v>
      </c>
    </row>
    <row r="1174" spans="1:7" ht="43.5" thickBot="1">
      <c r="A1174" s="3"/>
      <c r="B1174" s="3" t="s">
        <v>1961</v>
      </c>
      <c r="C1174" s="3" t="s">
        <v>1962</v>
      </c>
      <c r="D1174" s="3"/>
      <c r="E1174" s="3"/>
      <c r="F1174" s="9"/>
      <c r="G1174" s="3" t="s">
        <v>397</v>
      </c>
    </row>
    <row r="1175" spans="1:7" ht="29.25" thickBot="1">
      <c r="A1175" s="3"/>
      <c r="B1175" s="3" t="s">
        <v>1963</v>
      </c>
      <c r="C1175" s="3" t="s">
        <v>1964</v>
      </c>
      <c r="D1175" s="3"/>
      <c r="E1175" s="3"/>
      <c r="F1175" s="9"/>
      <c r="G1175" s="3" t="s">
        <v>28</v>
      </c>
    </row>
    <row r="1176" spans="1:7" ht="57.75" thickBot="1">
      <c r="A1176" s="3"/>
      <c r="B1176" s="3" t="s">
        <v>1965</v>
      </c>
      <c r="C1176" s="3" t="s">
        <v>1966</v>
      </c>
      <c r="D1176" s="3"/>
      <c r="E1176" s="3"/>
      <c r="F1176" s="9"/>
      <c r="G1176" s="3" t="s">
        <v>271</v>
      </c>
    </row>
    <row r="1177" spans="1:7" ht="29.25" thickBot="1">
      <c r="A1177" s="3"/>
      <c r="B1177" s="3" t="s">
        <v>1967</v>
      </c>
      <c r="C1177" s="3" t="s">
        <v>1968</v>
      </c>
      <c r="D1177" s="3"/>
      <c r="E1177" s="3"/>
      <c r="F1177" s="9"/>
      <c r="G1177" s="3" t="s">
        <v>55</v>
      </c>
    </row>
    <row r="1178" spans="1:7" ht="29.25" thickBot="1">
      <c r="A1178" s="3"/>
      <c r="B1178" s="3" t="s">
        <v>1969</v>
      </c>
      <c r="C1178" s="3" t="s">
        <v>1968</v>
      </c>
      <c r="D1178" s="3"/>
      <c r="E1178" s="3"/>
      <c r="F1178" s="9"/>
      <c r="G1178" s="3" t="s">
        <v>472</v>
      </c>
    </row>
    <row r="1179" spans="1:7" ht="57.75" thickBot="1">
      <c r="A1179" s="3"/>
      <c r="B1179" s="3" t="s">
        <v>1970</v>
      </c>
      <c r="C1179" s="3" t="s">
        <v>1971</v>
      </c>
      <c r="D1179" s="3"/>
      <c r="E1179" s="3"/>
      <c r="F1179" s="9"/>
      <c r="G1179" s="3" t="s">
        <v>58</v>
      </c>
    </row>
    <row r="1180" spans="1:7" ht="57.75" thickBot="1">
      <c r="A1180" s="3"/>
      <c r="B1180" s="3" t="s">
        <v>1972</v>
      </c>
      <c r="C1180" s="3" t="s">
        <v>1973</v>
      </c>
      <c r="D1180" s="3"/>
      <c r="E1180" s="3"/>
      <c r="F1180" s="9"/>
      <c r="G1180" s="3" t="s">
        <v>58</v>
      </c>
    </row>
    <row r="1181" spans="1:7" ht="57.75" thickBot="1">
      <c r="A1181" s="3"/>
      <c r="B1181" s="3" t="s">
        <v>1974</v>
      </c>
      <c r="C1181" s="3" t="s">
        <v>1975</v>
      </c>
      <c r="D1181" s="3"/>
      <c r="E1181" s="3"/>
      <c r="F1181" s="9"/>
      <c r="G1181" s="3" t="s">
        <v>61</v>
      </c>
    </row>
    <row r="1182" spans="1:7" ht="57.75" thickBot="1">
      <c r="A1182" s="3"/>
      <c r="B1182" s="3" t="s">
        <v>1976</v>
      </c>
      <c r="C1182" s="3" t="s">
        <v>1977</v>
      </c>
      <c r="D1182" s="3"/>
      <c r="E1182" s="3"/>
      <c r="F1182" s="9"/>
      <c r="G1182" s="3" t="s">
        <v>19</v>
      </c>
    </row>
    <row r="1183" spans="1:7" ht="29.25" thickBot="1">
      <c r="A1183" s="3"/>
      <c r="B1183" s="3" t="s">
        <v>1978</v>
      </c>
      <c r="C1183" s="3" t="s">
        <v>1979</v>
      </c>
      <c r="D1183" s="3"/>
      <c r="E1183" s="3"/>
      <c r="F1183" s="9"/>
      <c r="G1183" s="3" t="s">
        <v>55</v>
      </c>
    </row>
    <row r="1184" spans="1:7" ht="57.75" thickBot="1">
      <c r="A1184" s="3"/>
      <c r="B1184" s="3" t="s">
        <v>1980</v>
      </c>
      <c r="C1184" s="3" t="s">
        <v>1981</v>
      </c>
      <c r="D1184" s="3"/>
      <c r="E1184" s="3"/>
      <c r="F1184" s="9"/>
      <c r="G1184" s="3" t="s">
        <v>58</v>
      </c>
    </row>
    <row r="1185" spans="1:7" ht="86.25" thickBot="1">
      <c r="A1185" s="3"/>
      <c r="B1185" s="3" t="s">
        <v>1982</v>
      </c>
      <c r="C1185" s="3" t="s">
        <v>1983</v>
      </c>
      <c r="D1185" s="3"/>
      <c r="E1185" s="3"/>
      <c r="F1185" s="9"/>
      <c r="G1185" s="3" t="s">
        <v>42</v>
      </c>
    </row>
    <row r="1186" spans="1:7" ht="86.25" thickBot="1">
      <c r="A1186" s="3"/>
      <c r="B1186" s="3" t="s">
        <v>1984</v>
      </c>
      <c r="C1186" s="3" t="s">
        <v>1985</v>
      </c>
      <c r="D1186" s="3"/>
      <c r="E1186" s="3"/>
      <c r="F1186" s="9"/>
      <c r="G1186" s="3" t="s">
        <v>90</v>
      </c>
    </row>
    <row r="1187" spans="1:7" ht="29.25" thickBot="1">
      <c r="A1187" s="3"/>
      <c r="B1187" s="3" t="s">
        <v>1986</v>
      </c>
      <c r="C1187" s="3" t="s">
        <v>1987</v>
      </c>
      <c r="D1187" s="3"/>
      <c r="E1187" s="3"/>
      <c r="F1187" s="9"/>
      <c r="G1187" s="3" t="s">
        <v>55</v>
      </c>
    </row>
    <row r="1188" spans="1:7" ht="57.75" thickBot="1">
      <c r="A1188" s="3"/>
      <c r="B1188" s="3" t="s">
        <v>1988</v>
      </c>
      <c r="C1188" s="3" t="s">
        <v>1989</v>
      </c>
      <c r="D1188" s="3"/>
      <c r="E1188" s="3"/>
      <c r="F1188" s="9"/>
      <c r="G1188" s="3" t="s">
        <v>101</v>
      </c>
    </row>
    <row r="1189" spans="1:7" ht="29.25" thickBot="1">
      <c r="A1189" s="3"/>
      <c r="B1189" s="3" t="s">
        <v>1990</v>
      </c>
      <c r="C1189" s="3" t="s">
        <v>1991</v>
      </c>
      <c r="D1189" s="3"/>
      <c r="E1189" s="3"/>
      <c r="F1189" s="9"/>
      <c r="G1189" s="3" t="s">
        <v>55</v>
      </c>
    </row>
    <row r="1190" spans="1:7" ht="29.25" thickBot="1">
      <c r="A1190" s="3"/>
      <c r="B1190" s="3" t="s">
        <v>1992</v>
      </c>
      <c r="C1190" s="3" t="s">
        <v>1993</v>
      </c>
      <c r="D1190" s="3"/>
      <c r="E1190" s="3"/>
      <c r="F1190" s="9"/>
      <c r="G1190" s="3" t="s">
        <v>55</v>
      </c>
    </row>
    <row r="1191" spans="1:7" ht="72" thickBot="1">
      <c r="A1191" s="3"/>
      <c r="B1191" s="3" t="s">
        <v>1994</v>
      </c>
      <c r="C1191" s="3" t="s">
        <v>1995</v>
      </c>
      <c r="D1191" s="3"/>
      <c r="E1191" s="3"/>
      <c r="F1191" s="9"/>
      <c r="G1191" s="3" t="s">
        <v>814</v>
      </c>
    </row>
    <row r="1192" spans="1:7" ht="57.75" thickBot="1">
      <c r="A1192" s="3"/>
      <c r="B1192" s="3" t="s">
        <v>1996</v>
      </c>
      <c r="C1192" s="3" t="s">
        <v>1997</v>
      </c>
      <c r="D1192" s="3"/>
      <c r="E1192" s="3"/>
      <c r="F1192" s="9"/>
      <c r="G1192" s="3" t="s">
        <v>9</v>
      </c>
    </row>
    <row r="1193" spans="1:7" ht="29.25" thickBot="1">
      <c r="A1193" s="3"/>
      <c r="B1193" s="3" t="s">
        <v>1998</v>
      </c>
      <c r="C1193" s="3" t="s">
        <v>1999</v>
      </c>
      <c r="D1193" s="3"/>
      <c r="E1193" s="3"/>
      <c r="F1193" s="9"/>
      <c r="G1193" s="3" t="s">
        <v>28</v>
      </c>
    </row>
    <row r="1194" spans="1:7" ht="29.25" thickBot="1">
      <c r="A1194" s="3"/>
      <c r="B1194" s="3" t="s">
        <v>2000</v>
      </c>
      <c r="C1194" s="3" t="s">
        <v>2001</v>
      </c>
      <c r="D1194" s="3"/>
      <c r="E1194" s="3"/>
      <c r="F1194" s="9"/>
      <c r="G1194" s="3" t="s">
        <v>28</v>
      </c>
    </row>
    <row r="1195" spans="1:7" ht="57.75" thickBot="1">
      <c r="A1195" s="3"/>
      <c r="B1195" s="3" t="s">
        <v>2002</v>
      </c>
      <c r="C1195" s="3" t="s">
        <v>2003</v>
      </c>
      <c r="D1195" s="3"/>
      <c r="E1195" s="3"/>
      <c r="F1195" s="9"/>
      <c r="G1195" s="3" t="s">
        <v>61</v>
      </c>
    </row>
    <row r="1196" spans="1:7" ht="86.25" thickBot="1">
      <c r="A1196" s="3"/>
      <c r="B1196" s="3" t="s">
        <v>2004</v>
      </c>
      <c r="C1196" s="3" t="s">
        <v>2005</v>
      </c>
      <c r="D1196" s="3"/>
      <c r="E1196" s="3"/>
      <c r="F1196" s="9"/>
      <c r="G1196" s="3" t="s">
        <v>25</v>
      </c>
    </row>
    <row r="1197" spans="1:7" ht="43.5" thickBot="1">
      <c r="A1197" s="3"/>
      <c r="B1197" s="3" t="s">
        <v>2006</v>
      </c>
      <c r="C1197" s="3" t="s">
        <v>2007</v>
      </c>
      <c r="D1197" s="3"/>
      <c r="E1197" s="3"/>
      <c r="F1197" s="9"/>
      <c r="G1197" s="3" t="s">
        <v>80</v>
      </c>
    </row>
    <row r="1198" spans="1:7" ht="72" thickBot="1">
      <c r="A1198" s="3"/>
      <c r="B1198" s="3" t="s">
        <v>2008</v>
      </c>
      <c r="C1198" s="3" t="s">
        <v>2009</v>
      </c>
      <c r="D1198" s="3"/>
      <c r="E1198" s="3"/>
      <c r="F1198" s="9"/>
      <c r="G1198" s="3" t="s">
        <v>33</v>
      </c>
    </row>
    <row r="1199" spans="1:7" ht="29.25" thickBot="1">
      <c r="A1199" s="3"/>
      <c r="B1199" s="3" t="s">
        <v>2010</v>
      </c>
      <c r="C1199" s="3" t="s">
        <v>2011</v>
      </c>
      <c r="D1199" s="3"/>
      <c r="E1199" s="3"/>
      <c r="F1199" s="9"/>
      <c r="G1199" s="3" t="s">
        <v>63</v>
      </c>
    </row>
    <row r="1200" spans="1:7" ht="57.75" thickBot="1">
      <c r="A1200" s="3"/>
      <c r="B1200" s="3" t="s">
        <v>2012</v>
      </c>
      <c r="C1200" s="3" t="s">
        <v>2013</v>
      </c>
      <c r="D1200" s="3"/>
      <c r="E1200" s="3"/>
      <c r="F1200" s="9"/>
      <c r="G1200" s="3" t="s">
        <v>36</v>
      </c>
    </row>
    <row r="1201" spans="1:7" ht="57.75" thickBot="1">
      <c r="A1201" s="3"/>
      <c r="B1201" s="3" t="s">
        <v>2014</v>
      </c>
      <c r="C1201" s="3" t="s">
        <v>2015</v>
      </c>
      <c r="D1201" s="3"/>
      <c r="E1201" s="3"/>
      <c r="F1201" s="9"/>
      <c r="G1201" s="3" t="s">
        <v>36</v>
      </c>
    </row>
    <row r="1202" spans="1:7" ht="43.5" thickBot="1">
      <c r="A1202" s="3"/>
      <c r="B1202" s="3" t="s">
        <v>2016</v>
      </c>
      <c r="C1202" s="3" t="s">
        <v>2017</v>
      </c>
      <c r="D1202" s="3"/>
      <c r="E1202" s="3"/>
      <c r="F1202" s="9"/>
      <c r="G1202" s="3" t="s">
        <v>22</v>
      </c>
    </row>
    <row r="1203" spans="1:7" ht="43.5" thickBot="1">
      <c r="A1203" s="3"/>
      <c r="B1203" s="3" t="s">
        <v>2018</v>
      </c>
      <c r="C1203" s="3" t="s">
        <v>2019</v>
      </c>
      <c r="D1203" s="3"/>
      <c r="E1203" s="3"/>
      <c r="F1203" s="9"/>
      <c r="G1203" s="3" t="s">
        <v>266</v>
      </c>
    </row>
    <row r="1204" spans="1:7" ht="57.75" thickBot="1">
      <c r="A1204" s="3"/>
      <c r="B1204" s="3" t="s">
        <v>2020</v>
      </c>
      <c r="C1204" s="3" t="s">
        <v>2021</v>
      </c>
      <c r="D1204" s="3"/>
      <c r="E1204" s="3"/>
      <c r="F1204" s="9"/>
      <c r="G1204" s="3" t="s">
        <v>152</v>
      </c>
    </row>
    <row r="1205" spans="1:7" ht="86.25" thickBot="1">
      <c r="A1205" s="3"/>
      <c r="B1205" s="3" t="s">
        <v>2022</v>
      </c>
      <c r="C1205" s="3" t="s">
        <v>2023</v>
      </c>
      <c r="D1205" s="3"/>
      <c r="E1205" s="3"/>
      <c r="F1205" s="9"/>
      <c r="G1205" s="3" t="s">
        <v>157</v>
      </c>
    </row>
    <row r="1206" spans="1:7" ht="72" thickBot="1">
      <c r="A1206" s="3"/>
      <c r="B1206" s="3" t="s">
        <v>2024</v>
      </c>
      <c r="C1206" s="3" t="s">
        <v>2025</v>
      </c>
      <c r="D1206" s="3"/>
      <c r="E1206" s="3"/>
      <c r="F1206" s="9"/>
      <c r="G1206" s="3" t="s">
        <v>52</v>
      </c>
    </row>
    <row r="1207" spans="1:7" ht="57.75" thickBot="1">
      <c r="A1207" s="3"/>
      <c r="B1207" s="3" t="s">
        <v>2026</v>
      </c>
      <c r="C1207" s="3" t="s">
        <v>2027</v>
      </c>
      <c r="D1207" s="3"/>
      <c r="E1207" s="3"/>
      <c r="F1207" s="9"/>
      <c r="G1207" s="3" t="s">
        <v>61</v>
      </c>
    </row>
    <row r="1208" spans="1:7" ht="29.25" thickBot="1">
      <c r="A1208" s="3"/>
      <c r="B1208" s="3" t="s">
        <v>2028</v>
      </c>
      <c r="C1208" s="3" t="s">
        <v>2029</v>
      </c>
      <c r="D1208" s="3"/>
      <c r="E1208" s="3"/>
      <c r="F1208" s="9"/>
      <c r="G1208" s="3" t="s">
        <v>28</v>
      </c>
    </row>
    <row r="1209" spans="1:7" ht="57.75" thickBot="1">
      <c r="A1209" s="3"/>
      <c r="B1209" s="3" t="s">
        <v>2030</v>
      </c>
      <c r="C1209" s="3" t="s">
        <v>2031</v>
      </c>
      <c r="D1209" s="3"/>
      <c r="E1209" s="3"/>
      <c r="F1209" s="9"/>
      <c r="G1209" s="3" t="s">
        <v>36</v>
      </c>
    </row>
    <row r="1210" spans="1:7" ht="86.25" thickBot="1">
      <c r="A1210" s="3"/>
      <c r="B1210" s="3" t="s">
        <v>2032</v>
      </c>
      <c r="C1210" s="3" t="s">
        <v>2033</v>
      </c>
      <c r="D1210" s="3"/>
      <c r="E1210" s="3"/>
      <c r="F1210" s="9"/>
      <c r="G1210" s="3" t="s">
        <v>90</v>
      </c>
    </row>
    <row r="1211" spans="1:7" ht="57.75" thickBot="1">
      <c r="A1211" s="3"/>
      <c r="B1211" s="3" t="s">
        <v>2034</v>
      </c>
      <c r="C1211" s="3" t="s">
        <v>2035</v>
      </c>
      <c r="D1211" s="3"/>
      <c r="E1211" s="3"/>
      <c r="F1211" s="9"/>
      <c r="G1211" s="3" t="s">
        <v>152</v>
      </c>
    </row>
    <row r="1212" spans="1:7" ht="29.25" thickBot="1">
      <c r="A1212" s="3"/>
      <c r="B1212" s="3" t="s">
        <v>2036</v>
      </c>
      <c r="C1212" s="3" t="s">
        <v>2037</v>
      </c>
      <c r="D1212" s="3"/>
      <c r="E1212" s="3"/>
      <c r="F1212" s="9"/>
      <c r="G1212" s="3" t="s">
        <v>55</v>
      </c>
    </row>
    <row r="1213" spans="1:7" ht="29.25" thickBot="1">
      <c r="A1213" s="3"/>
      <c r="B1213" s="3" t="s">
        <v>2038</v>
      </c>
      <c r="C1213" s="3" t="s">
        <v>2039</v>
      </c>
      <c r="D1213" s="3"/>
      <c r="E1213" s="3"/>
      <c r="F1213" s="9"/>
      <c r="G1213" s="3" t="s">
        <v>63</v>
      </c>
    </row>
    <row r="1214" spans="1:7" ht="57.75" thickBot="1">
      <c r="A1214" s="3"/>
      <c r="B1214" s="3" t="s">
        <v>2040</v>
      </c>
      <c r="C1214" s="3" t="s">
        <v>2041</v>
      </c>
      <c r="D1214" s="3"/>
      <c r="E1214" s="3"/>
      <c r="F1214" s="9"/>
      <c r="G1214" s="3" t="s">
        <v>58</v>
      </c>
    </row>
    <row r="1215" spans="1:7" ht="86.25" thickBot="1">
      <c r="A1215" s="3"/>
      <c r="B1215" s="3" t="s">
        <v>2042</v>
      </c>
      <c r="C1215" s="3" t="s">
        <v>2043</v>
      </c>
      <c r="D1215" s="3"/>
      <c r="E1215" s="3"/>
      <c r="F1215" s="9"/>
      <c r="G1215" s="3" t="s">
        <v>25</v>
      </c>
    </row>
    <row r="1216" spans="1:7" ht="57.75" thickBot="1">
      <c r="A1216" s="3"/>
      <c r="B1216" s="3" t="s">
        <v>2044</v>
      </c>
      <c r="C1216" s="3" t="s">
        <v>2045</v>
      </c>
      <c r="D1216" s="3"/>
      <c r="E1216" s="3"/>
      <c r="F1216" s="9"/>
      <c r="G1216" s="3" t="s">
        <v>39</v>
      </c>
    </row>
    <row r="1217" spans="1:7" ht="57.75" thickBot="1">
      <c r="A1217" s="3"/>
      <c r="B1217" s="3" t="s">
        <v>2046</v>
      </c>
      <c r="C1217" s="3" t="s">
        <v>2047</v>
      </c>
      <c r="D1217" s="3"/>
      <c r="E1217" s="3"/>
      <c r="F1217" s="9"/>
      <c r="G1217" s="3" t="s">
        <v>152</v>
      </c>
    </row>
    <row r="1218" spans="1:7" ht="57.75" thickBot="1">
      <c r="A1218" s="3"/>
      <c r="B1218" s="3" t="s">
        <v>2048</v>
      </c>
      <c r="C1218" s="3" t="s">
        <v>2049</v>
      </c>
      <c r="D1218" s="3"/>
      <c r="E1218" s="3"/>
      <c r="F1218" s="9"/>
      <c r="G1218" s="3" t="s">
        <v>9</v>
      </c>
    </row>
    <row r="1219" spans="1:7" ht="57.75" thickBot="1">
      <c r="A1219" s="3"/>
      <c r="B1219" s="3" t="s">
        <v>2050</v>
      </c>
      <c r="C1219" s="3" t="s">
        <v>2051</v>
      </c>
      <c r="D1219" s="3"/>
      <c r="E1219" s="3"/>
      <c r="F1219" s="9"/>
      <c r="G1219" s="3" t="s">
        <v>152</v>
      </c>
    </row>
    <row r="1220" spans="1:7" ht="57.75" thickBot="1">
      <c r="A1220" s="3"/>
      <c r="B1220" s="3" t="s">
        <v>2052</v>
      </c>
      <c r="C1220" s="3" t="s">
        <v>2053</v>
      </c>
      <c r="D1220" s="3"/>
      <c r="E1220" s="3"/>
      <c r="F1220" s="9"/>
      <c r="G1220" s="3" t="s">
        <v>58</v>
      </c>
    </row>
    <row r="1221" spans="1:7" ht="29.25" thickBot="1">
      <c r="A1221" s="3"/>
      <c r="B1221" s="3" t="s">
        <v>2054</v>
      </c>
      <c r="C1221" s="3" t="s">
        <v>2055</v>
      </c>
      <c r="D1221" s="3"/>
      <c r="E1221" s="3"/>
      <c r="F1221" s="9"/>
      <c r="G1221" s="3" t="s">
        <v>63</v>
      </c>
    </row>
    <row r="1222" spans="1:7" ht="57.75" thickBot="1">
      <c r="A1222" s="3"/>
      <c r="B1222" s="3" t="s">
        <v>2056</v>
      </c>
      <c r="C1222" s="3" t="s">
        <v>2057</v>
      </c>
      <c r="D1222" s="3"/>
      <c r="E1222" s="3"/>
      <c r="F1222" s="9"/>
      <c r="G1222" s="3" t="s">
        <v>58</v>
      </c>
    </row>
    <row r="1223" spans="1:7" ht="57.75" thickBot="1">
      <c r="A1223" s="3"/>
      <c r="B1223" s="3" t="s">
        <v>2058</v>
      </c>
      <c r="C1223" s="3" t="s">
        <v>2059</v>
      </c>
      <c r="D1223" s="3"/>
      <c r="E1223" s="3"/>
      <c r="F1223" s="9"/>
      <c r="G1223" s="3" t="s">
        <v>152</v>
      </c>
    </row>
    <row r="1224" spans="1:7" ht="86.25" thickBot="1">
      <c r="A1224" s="3"/>
      <c r="B1224" s="3" t="s">
        <v>2060</v>
      </c>
      <c r="C1224" s="3" t="s">
        <v>2061</v>
      </c>
      <c r="D1224" s="3"/>
      <c r="E1224" s="3"/>
      <c r="F1224" s="9"/>
      <c r="G1224" s="3" t="s">
        <v>25</v>
      </c>
    </row>
    <row r="1225" spans="1:7" ht="57.75" thickBot="1">
      <c r="A1225" s="3"/>
      <c r="B1225" s="3" t="s">
        <v>2062</v>
      </c>
      <c r="C1225" s="3" t="s">
        <v>2063</v>
      </c>
      <c r="D1225" s="3"/>
      <c r="E1225" s="3"/>
      <c r="F1225" s="9"/>
      <c r="G1225" s="3" t="s">
        <v>19</v>
      </c>
    </row>
    <row r="1226" spans="1:7" ht="57.75" thickBot="1">
      <c r="A1226" s="3"/>
      <c r="B1226" s="3" t="s">
        <v>2064</v>
      </c>
      <c r="C1226" s="3" t="s">
        <v>2065</v>
      </c>
      <c r="D1226" s="3"/>
      <c r="E1226" s="3"/>
      <c r="F1226" s="9"/>
      <c r="G1226" s="3" t="s">
        <v>58</v>
      </c>
    </row>
    <row r="1227" spans="1:7" ht="15.75" thickBot="1">
      <c r="A1227" s="3"/>
      <c r="B1227" s="3" t="s">
        <v>2066</v>
      </c>
      <c r="C1227" s="3" t="s">
        <v>2067</v>
      </c>
      <c r="D1227" s="3"/>
      <c r="E1227" s="3"/>
      <c r="F1227" s="9"/>
      <c r="G1227" s="3" t="s">
        <v>76</v>
      </c>
    </row>
    <row r="1228" spans="1:7" ht="29.25" thickBot="1">
      <c r="A1228" s="3"/>
      <c r="B1228" s="3" t="s">
        <v>2068</v>
      </c>
      <c r="C1228" s="3" t="s">
        <v>2069</v>
      </c>
      <c r="D1228" s="3"/>
      <c r="E1228" s="3"/>
      <c r="F1228" s="9"/>
      <c r="G1228" s="3" t="s">
        <v>492</v>
      </c>
    </row>
    <row r="1229" spans="1:7" ht="57.75" thickBot="1">
      <c r="A1229" s="3"/>
      <c r="B1229" s="3" t="s">
        <v>2070</v>
      </c>
      <c r="C1229" s="3" t="s">
        <v>2071</v>
      </c>
      <c r="D1229" s="3"/>
      <c r="E1229" s="3"/>
      <c r="F1229" s="9"/>
      <c r="G1229" s="3" t="s">
        <v>152</v>
      </c>
    </row>
    <row r="1230" spans="1:7" ht="86.25" thickBot="1">
      <c r="A1230" s="3"/>
      <c r="B1230" s="3" t="s">
        <v>2072</v>
      </c>
      <c r="C1230" s="3" t="s">
        <v>2073</v>
      </c>
      <c r="D1230" s="3"/>
      <c r="E1230" s="3"/>
      <c r="F1230" s="9"/>
      <c r="G1230" s="3" t="s">
        <v>25</v>
      </c>
    </row>
    <row r="1231" spans="1:7" ht="72" thickBot="1">
      <c r="A1231" s="3"/>
      <c r="B1231" s="3" t="s">
        <v>2074</v>
      </c>
      <c r="C1231" s="3" t="s">
        <v>2075</v>
      </c>
      <c r="D1231" s="3"/>
      <c r="E1231" s="3"/>
      <c r="F1231" s="9"/>
      <c r="G1231" s="3" t="s">
        <v>814</v>
      </c>
    </row>
    <row r="1232" spans="1:7" ht="29.25" thickBot="1">
      <c r="A1232" s="3"/>
      <c r="B1232" s="3" t="s">
        <v>2076</v>
      </c>
      <c r="C1232" s="3" t="s">
        <v>2077</v>
      </c>
      <c r="D1232" s="3"/>
      <c r="E1232" s="3"/>
      <c r="F1232" s="9"/>
      <c r="G1232" s="3" t="s">
        <v>28</v>
      </c>
    </row>
    <row r="1233" spans="1:7" ht="57.75" thickBot="1">
      <c r="A1233" s="3"/>
      <c r="B1233" s="3" t="s">
        <v>2078</v>
      </c>
      <c r="C1233" s="3" t="s">
        <v>2079</v>
      </c>
      <c r="D1233" s="3"/>
      <c r="E1233" s="3"/>
      <c r="F1233" s="9"/>
      <c r="G1233" s="3" t="s">
        <v>19</v>
      </c>
    </row>
    <row r="1234" spans="1:7" ht="86.25" thickBot="1">
      <c r="A1234" s="3"/>
      <c r="B1234" s="3" t="s">
        <v>2080</v>
      </c>
      <c r="C1234" s="3" t="s">
        <v>2081</v>
      </c>
      <c r="D1234" s="3"/>
      <c r="E1234" s="3"/>
      <c r="F1234" s="9"/>
      <c r="G1234" s="3" t="s">
        <v>90</v>
      </c>
    </row>
    <row r="1235" spans="1:7" ht="57.75" thickBot="1">
      <c r="A1235" s="3"/>
      <c r="B1235" s="3" t="s">
        <v>2082</v>
      </c>
      <c r="C1235" s="3" t="s">
        <v>2083</v>
      </c>
      <c r="D1235" s="3"/>
      <c r="E1235" s="3"/>
      <c r="F1235" s="9"/>
      <c r="G1235" s="3" t="s">
        <v>369</v>
      </c>
    </row>
    <row r="1236" spans="1:7" ht="72" thickBot="1">
      <c r="A1236" s="3"/>
      <c r="B1236" s="3" t="s">
        <v>2084</v>
      </c>
      <c r="C1236" s="3" t="s">
        <v>2085</v>
      </c>
      <c r="D1236" s="3"/>
      <c r="E1236" s="3"/>
      <c r="F1236" s="9"/>
      <c r="G1236" s="3" t="s">
        <v>33</v>
      </c>
    </row>
    <row r="1237" spans="1:7" ht="29.25" thickBot="1">
      <c r="A1237" s="3"/>
      <c r="B1237" s="3" t="s">
        <v>2086</v>
      </c>
      <c r="C1237" s="3" t="s">
        <v>2087</v>
      </c>
      <c r="D1237" s="3"/>
      <c r="E1237" s="3"/>
      <c r="F1237" s="9"/>
      <c r="G1237" s="3" t="s">
        <v>63</v>
      </c>
    </row>
    <row r="1238" spans="1:7" ht="29.25" thickBot="1">
      <c r="A1238" s="3"/>
      <c r="B1238" s="3" t="s">
        <v>2088</v>
      </c>
      <c r="C1238" s="3" t="s">
        <v>2089</v>
      </c>
      <c r="D1238" s="3"/>
      <c r="E1238" s="3"/>
      <c r="F1238" s="9"/>
      <c r="G1238" s="3" t="s">
        <v>55</v>
      </c>
    </row>
    <row r="1239" spans="1:7" ht="57.75" thickBot="1">
      <c r="A1239" s="3"/>
      <c r="B1239" s="3" t="s">
        <v>2090</v>
      </c>
      <c r="C1239" s="3" t="s">
        <v>2091</v>
      </c>
      <c r="D1239" s="3"/>
      <c r="E1239" s="3"/>
      <c r="F1239" s="9"/>
      <c r="G1239" s="3" t="s">
        <v>58</v>
      </c>
    </row>
    <row r="1240" spans="1:7" ht="86.25" thickBot="1">
      <c r="A1240" s="3"/>
      <c r="B1240" s="3" t="s">
        <v>2092</v>
      </c>
      <c r="C1240" s="3" t="s">
        <v>2093</v>
      </c>
      <c r="D1240" s="3"/>
      <c r="E1240" s="3"/>
      <c r="F1240" s="9"/>
      <c r="G1240" s="3" t="s">
        <v>157</v>
      </c>
    </row>
    <row r="1241" spans="1:7" ht="57.75" thickBot="1">
      <c r="A1241" s="3"/>
      <c r="B1241" s="3" t="s">
        <v>2094</v>
      </c>
      <c r="C1241" s="3" t="s">
        <v>2095</v>
      </c>
      <c r="D1241" s="3"/>
      <c r="E1241" s="3"/>
      <c r="F1241" s="9"/>
      <c r="G1241" s="3" t="s">
        <v>19</v>
      </c>
    </row>
    <row r="1242" spans="1:7" ht="29.25" thickBot="1">
      <c r="A1242" s="3"/>
      <c r="B1242" s="3" t="s">
        <v>2096</v>
      </c>
      <c r="C1242" s="3" t="s">
        <v>2097</v>
      </c>
      <c r="D1242" s="3"/>
      <c r="E1242" s="3"/>
      <c r="F1242" s="9"/>
      <c r="G1242" s="3" t="s">
        <v>472</v>
      </c>
    </row>
    <row r="1243" spans="1:7" ht="57.75" thickBot="1">
      <c r="A1243" s="3"/>
      <c r="B1243" s="3" t="s">
        <v>2098</v>
      </c>
      <c r="C1243" s="3" t="s">
        <v>2099</v>
      </c>
      <c r="D1243" s="3"/>
      <c r="E1243" s="3"/>
      <c r="F1243" s="9"/>
      <c r="G1243" s="3" t="s">
        <v>675</v>
      </c>
    </row>
    <row r="1244" spans="1:7" ht="57.75" thickBot="1">
      <c r="A1244" s="3"/>
      <c r="B1244" s="3" t="s">
        <v>2100</v>
      </c>
      <c r="C1244" s="3" t="s">
        <v>2101</v>
      </c>
      <c r="D1244" s="3"/>
      <c r="E1244" s="3"/>
      <c r="F1244" s="9"/>
      <c r="G1244" s="3" t="s">
        <v>19</v>
      </c>
    </row>
    <row r="1245" spans="1:7" ht="57.75" thickBot="1">
      <c r="A1245" s="3"/>
      <c r="B1245" s="3" t="s">
        <v>2102</v>
      </c>
      <c r="C1245" s="3" t="s">
        <v>2103</v>
      </c>
      <c r="D1245" s="3"/>
      <c r="E1245" s="3"/>
      <c r="F1245" s="9"/>
      <c r="G1245" s="3" t="s">
        <v>36</v>
      </c>
    </row>
    <row r="1246" spans="1:7" ht="57.75" thickBot="1">
      <c r="A1246" s="3"/>
      <c r="B1246" s="3" t="s">
        <v>2104</v>
      </c>
      <c r="C1246" s="3" t="s">
        <v>2105</v>
      </c>
      <c r="D1246" s="3"/>
      <c r="E1246" s="3"/>
      <c r="F1246" s="9"/>
      <c r="G1246" s="3" t="s">
        <v>58</v>
      </c>
    </row>
    <row r="1247" spans="1:7" ht="29.25" thickBot="1">
      <c r="A1247" s="3"/>
      <c r="B1247" s="3" t="s">
        <v>2106</v>
      </c>
      <c r="C1247" s="3" t="s">
        <v>2107</v>
      </c>
      <c r="D1247" s="3"/>
      <c r="E1247" s="3"/>
      <c r="F1247" s="9"/>
      <c r="G1247" s="3" t="s">
        <v>76</v>
      </c>
    </row>
    <row r="1248" spans="1:7" ht="29.25" thickBot="1">
      <c r="A1248" s="3"/>
      <c r="B1248" s="3" t="s">
        <v>2108</v>
      </c>
      <c r="C1248" s="3" t="s">
        <v>2109</v>
      </c>
      <c r="D1248" s="3"/>
      <c r="E1248" s="3"/>
      <c r="F1248" s="9"/>
      <c r="G1248" s="3" t="s">
        <v>193</v>
      </c>
    </row>
    <row r="1249" spans="1:7" ht="29.25" thickBot="1">
      <c r="A1249" s="3"/>
      <c r="B1249" s="3" t="s">
        <v>2110</v>
      </c>
      <c r="C1249" s="3" t="s">
        <v>2111</v>
      </c>
      <c r="D1249" s="3"/>
      <c r="E1249" s="3"/>
      <c r="F1249" s="9"/>
      <c r="G1249" s="3" t="s">
        <v>63</v>
      </c>
    </row>
    <row r="1250" spans="1:7" ht="43.5" thickBot="1">
      <c r="A1250" s="3"/>
      <c r="B1250" s="3" t="s">
        <v>2112</v>
      </c>
      <c r="C1250" s="3" t="s">
        <v>2113</v>
      </c>
      <c r="D1250" s="3"/>
      <c r="E1250" s="3"/>
      <c r="F1250" s="9"/>
      <c r="G1250" s="3" t="s">
        <v>22</v>
      </c>
    </row>
    <row r="1251" spans="1:7" ht="29.25" thickBot="1">
      <c r="A1251" s="3"/>
      <c r="B1251" s="3" t="s">
        <v>2114</v>
      </c>
      <c r="C1251" s="3" t="s">
        <v>2115</v>
      </c>
      <c r="D1251" s="3"/>
      <c r="E1251" s="3"/>
      <c r="F1251" s="9"/>
      <c r="G1251" s="3" t="s">
        <v>28</v>
      </c>
    </row>
    <row r="1252" spans="1:7" ht="43.5" thickBot="1">
      <c r="A1252" s="3"/>
      <c r="B1252" s="3" t="s">
        <v>2116</v>
      </c>
      <c r="C1252" s="3" t="s">
        <v>2117</v>
      </c>
      <c r="D1252" s="3"/>
      <c r="E1252" s="3"/>
      <c r="F1252" s="9"/>
      <c r="G1252" s="3" t="s">
        <v>13</v>
      </c>
    </row>
    <row r="1253" spans="1:7" ht="57.75" thickBot="1">
      <c r="A1253" s="3"/>
      <c r="B1253" s="3" t="s">
        <v>2118</v>
      </c>
      <c r="C1253" s="3" t="s">
        <v>2119</v>
      </c>
      <c r="D1253" s="3"/>
      <c r="E1253" s="3"/>
      <c r="F1253" s="9"/>
      <c r="G1253" s="3" t="s">
        <v>58</v>
      </c>
    </row>
    <row r="1254" spans="1:7" ht="15.75" thickBot="1">
      <c r="A1254" s="3"/>
      <c r="B1254" s="3" t="s">
        <v>2120</v>
      </c>
      <c r="C1254" s="3" t="s">
        <v>2121</v>
      </c>
      <c r="D1254" s="3"/>
      <c r="E1254" s="3"/>
      <c r="F1254" s="9"/>
      <c r="G1254" s="3" t="s">
        <v>229</v>
      </c>
    </row>
    <row r="1255" spans="1:7" ht="86.25" thickBot="1">
      <c r="A1255" s="3"/>
      <c r="B1255" s="3" t="s">
        <v>2122</v>
      </c>
      <c r="C1255" s="3" t="s">
        <v>2123</v>
      </c>
      <c r="D1255" s="3"/>
      <c r="E1255" s="3"/>
      <c r="F1255" s="9"/>
      <c r="G1255" s="3" t="s">
        <v>157</v>
      </c>
    </row>
    <row r="1256" spans="1:7" ht="43.5" thickBot="1">
      <c r="A1256" s="3"/>
      <c r="B1256" s="3" t="s">
        <v>2124</v>
      </c>
      <c r="C1256" s="3" t="s">
        <v>2125</v>
      </c>
      <c r="D1256" s="3"/>
      <c r="E1256" s="3"/>
      <c r="F1256" s="9"/>
      <c r="G1256" s="3" t="s">
        <v>22</v>
      </c>
    </row>
    <row r="1257" spans="1:7" ht="29.25" thickBot="1">
      <c r="A1257" s="3"/>
      <c r="B1257" s="3" t="s">
        <v>2126</v>
      </c>
      <c r="C1257" s="3" t="s">
        <v>2127</v>
      </c>
      <c r="D1257" s="3"/>
      <c r="E1257" s="3"/>
      <c r="F1257" s="9"/>
      <c r="G1257" s="3" t="s">
        <v>63</v>
      </c>
    </row>
    <row r="1258" spans="1:7" ht="29.25" thickBot="1">
      <c r="A1258" s="3"/>
      <c r="B1258" s="3" t="s">
        <v>2128</v>
      </c>
      <c r="C1258" s="3" t="s">
        <v>2129</v>
      </c>
      <c r="D1258" s="3"/>
      <c r="E1258" s="3"/>
      <c r="F1258" s="9"/>
      <c r="G1258" s="3" t="s">
        <v>28</v>
      </c>
    </row>
    <row r="1259" spans="1:7" ht="72" thickBot="1">
      <c r="A1259" s="3"/>
      <c r="B1259" s="3" t="s">
        <v>2130</v>
      </c>
      <c r="C1259" s="3" t="s">
        <v>2131</v>
      </c>
      <c r="D1259" s="3"/>
      <c r="E1259" s="3"/>
      <c r="F1259" s="9"/>
      <c r="G1259" s="3" t="s">
        <v>52</v>
      </c>
    </row>
    <row r="1260" spans="1:7" ht="43.5" thickBot="1">
      <c r="A1260" s="3"/>
      <c r="B1260" s="3" t="s">
        <v>2132</v>
      </c>
      <c r="C1260" s="3" t="s">
        <v>2133</v>
      </c>
      <c r="D1260" s="3"/>
      <c r="E1260" s="3"/>
      <c r="F1260" s="9"/>
      <c r="G1260" s="3" t="s">
        <v>13</v>
      </c>
    </row>
    <row r="1261" spans="1:7" ht="29.25" thickBot="1">
      <c r="A1261" s="3"/>
      <c r="B1261" s="3" t="s">
        <v>2134</v>
      </c>
      <c r="C1261" s="3" t="s">
        <v>2135</v>
      </c>
      <c r="D1261" s="3"/>
      <c r="E1261" s="3"/>
      <c r="F1261" s="9"/>
      <c r="G1261" s="3" t="s">
        <v>55</v>
      </c>
    </row>
    <row r="1262" spans="1:7" ht="29.25" thickBot="1">
      <c r="A1262" s="3"/>
      <c r="B1262" s="3" t="s">
        <v>2136</v>
      </c>
      <c r="C1262" s="3" t="s">
        <v>2137</v>
      </c>
      <c r="D1262" s="3"/>
      <c r="E1262" s="3"/>
      <c r="F1262" s="9"/>
      <c r="G1262" s="3" t="s">
        <v>55</v>
      </c>
    </row>
    <row r="1263" spans="1:7" ht="57.75" thickBot="1">
      <c r="A1263" s="3"/>
      <c r="B1263" s="3" t="s">
        <v>2138</v>
      </c>
      <c r="C1263" s="3" t="s">
        <v>2139</v>
      </c>
      <c r="D1263" s="3"/>
      <c r="E1263" s="3"/>
      <c r="F1263" s="9"/>
      <c r="G1263" s="3" t="s">
        <v>152</v>
      </c>
    </row>
    <row r="1264" spans="1:7" ht="72" thickBot="1">
      <c r="A1264" s="3"/>
      <c r="B1264" s="3" t="s">
        <v>2140</v>
      </c>
      <c r="C1264" s="3" t="s">
        <v>2141</v>
      </c>
      <c r="D1264" s="3"/>
      <c r="E1264" s="3"/>
      <c r="F1264" s="9"/>
      <c r="G1264" s="3" t="s">
        <v>52</v>
      </c>
    </row>
    <row r="1265" spans="1:7" ht="86.25" thickBot="1">
      <c r="A1265" s="3"/>
      <c r="B1265" s="3" t="s">
        <v>2142</v>
      </c>
      <c r="C1265" s="3" t="s">
        <v>2143</v>
      </c>
      <c r="D1265" s="3"/>
      <c r="E1265" s="3"/>
      <c r="F1265" s="9"/>
      <c r="G1265" s="3" t="s">
        <v>42</v>
      </c>
    </row>
    <row r="1266" spans="1:7" ht="72" thickBot="1">
      <c r="A1266" s="3"/>
      <c r="B1266" s="3" t="s">
        <v>2144</v>
      </c>
      <c r="C1266" s="3" t="s">
        <v>2145</v>
      </c>
      <c r="D1266" s="3"/>
      <c r="E1266" s="3"/>
      <c r="F1266" s="9"/>
      <c r="G1266" s="3" t="s">
        <v>52</v>
      </c>
    </row>
    <row r="1267" spans="1:7" ht="57.75" thickBot="1">
      <c r="A1267" s="3"/>
      <c r="B1267" s="3" t="s">
        <v>2146</v>
      </c>
      <c r="C1267" s="3" t="s">
        <v>2147</v>
      </c>
      <c r="D1267" s="3"/>
      <c r="E1267" s="3"/>
      <c r="F1267" s="9"/>
      <c r="G1267" s="3" t="s">
        <v>271</v>
      </c>
    </row>
    <row r="1268" spans="1:7" ht="29.25" thickBot="1">
      <c r="A1268" s="3"/>
      <c r="B1268" s="3" t="s">
        <v>2148</v>
      </c>
      <c r="C1268" s="3" t="s">
        <v>2149</v>
      </c>
      <c r="D1268" s="3"/>
      <c r="E1268" s="3"/>
      <c r="F1268" s="9"/>
      <c r="G1268" s="3" t="s">
        <v>63</v>
      </c>
    </row>
    <row r="1269" spans="1:7" ht="57.75" thickBot="1">
      <c r="A1269" s="3"/>
      <c r="B1269" s="3" t="s">
        <v>2150</v>
      </c>
      <c r="C1269" s="3" t="s">
        <v>2151</v>
      </c>
      <c r="D1269" s="3"/>
      <c r="E1269" s="3"/>
      <c r="F1269" s="9"/>
      <c r="G1269" s="3" t="s">
        <v>152</v>
      </c>
    </row>
    <row r="1270" spans="1:7" ht="57.75" thickBot="1">
      <c r="A1270" s="3"/>
      <c r="B1270" s="3" t="s">
        <v>2152</v>
      </c>
      <c r="C1270" s="3" t="s">
        <v>2153</v>
      </c>
      <c r="D1270" s="3"/>
      <c r="E1270" s="3"/>
      <c r="F1270" s="9"/>
      <c r="G1270" s="3" t="s">
        <v>61</v>
      </c>
    </row>
    <row r="1271" spans="1:7" ht="29.25" thickBot="1">
      <c r="A1271" s="3"/>
      <c r="B1271" s="3" t="s">
        <v>2154</v>
      </c>
      <c r="C1271" s="3" t="s">
        <v>2155</v>
      </c>
      <c r="D1271" s="3"/>
      <c r="E1271" s="3"/>
      <c r="F1271" s="9"/>
      <c r="G1271" s="3" t="s">
        <v>63</v>
      </c>
    </row>
    <row r="1272" spans="1:7" ht="43.5" thickBot="1">
      <c r="A1272" s="3"/>
      <c r="B1272" s="3" t="s">
        <v>2156</v>
      </c>
      <c r="C1272" s="3" t="s">
        <v>2157</v>
      </c>
      <c r="D1272" s="3"/>
      <c r="E1272" s="3"/>
      <c r="F1272" s="9"/>
      <c r="G1272" s="3" t="s">
        <v>22</v>
      </c>
    </row>
    <row r="1273" spans="1:7" ht="72" thickBot="1">
      <c r="A1273" s="3"/>
      <c r="B1273" s="3" t="s">
        <v>2158</v>
      </c>
      <c r="C1273" s="3" t="s">
        <v>2157</v>
      </c>
      <c r="D1273" s="3"/>
      <c r="E1273" s="3"/>
      <c r="F1273" s="9"/>
      <c r="G1273" s="3" t="s">
        <v>814</v>
      </c>
    </row>
    <row r="1274" spans="1:7" ht="72" thickBot="1">
      <c r="A1274" s="3"/>
      <c r="B1274" s="3" t="s">
        <v>2159</v>
      </c>
      <c r="C1274" s="3" t="s">
        <v>2160</v>
      </c>
      <c r="D1274" s="3"/>
      <c r="E1274" s="3"/>
      <c r="F1274" s="9"/>
      <c r="G1274" s="3" t="s">
        <v>33</v>
      </c>
    </row>
    <row r="1275" spans="1:7" ht="57.75" thickBot="1">
      <c r="A1275" s="3"/>
      <c r="B1275" s="3" t="s">
        <v>2161</v>
      </c>
      <c r="C1275" s="3" t="s">
        <v>2162</v>
      </c>
      <c r="D1275" s="3"/>
      <c r="E1275" s="3"/>
      <c r="F1275" s="9"/>
      <c r="G1275" s="3" t="s">
        <v>58</v>
      </c>
    </row>
    <row r="1276" spans="1:7" ht="29.25" thickBot="1">
      <c r="A1276" s="3"/>
      <c r="B1276" s="3" t="s">
        <v>2163</v>
      </c>
      <c r="C1276" s="3" t="s">
        <v>2164</v>
      </c>
      <c r="D1276" s="3"/>
      <c r="E1276" s="3"/>
      <c r="F1276" s="9"/>
      <c r="G1276" s="3" t="s">
        <v>28</v>
      </c>
    </row>
    <row r="1277" spans="1:7" ht="57.75" thickBot="1">
      <c r="A1277" s="3"/>
      <c r="B1277" s="3" t="s">
        <v>2165</v>
      </c>
      <c r="C1277" s="3" t="s">
        <v>2166</v>
      </c>
      <c r="D1277" s="3"/>
      <c r="E1277" s="3"/>
      <c r="F1277" s="9"/>
      <c r="G1277" s="3" t="s">
        <v>58</v>
      </c>
    </row>
    <row r="1278" spans="1:7" ht="72" thickBot="1">
      <c r="A1278" s="3"/>
      <c r="B1278" s="3" t="s">
        <v>2167</v>
      </c>
      <c r="C1278" s="3" t="s">
        <v>2168</v>
      </c>
      <c r="D1278" s="3"/>
      <c r="E1278" s="3"/>
      <c r="F1278" s="9"/>
      <c r="G1278" s="3" t="s">
        <v>52</v>
      </c>
    </row>
    <row r="1279" spans="1:7" ht="57.75" thickBot="1">
      <c r="A1279" s="3"/>
      <c r="B1279" s="3" t="s">
        <v>2169</v>
      </c>
      <c r="C1279" s="3" t="s">
        <v>2170</v>
      </c>
      <c r="D1279" s="3"/>
      <c r="E1279" s="3"/>
      <c r="F1279" s="9"/>
      <c r="G1279" s="3" t="s">
        <v>61</v>
      </c>
    </row>
    <row r="1280" spans="1:7" ht="57.75" thickBot="1">
      <c r="A1280" s="3"/>
      <c r="B1280" s="3" t="s">
        <v>2171</v>
      </c>
      <c r="C1280" s="3" t="s">
        <v>2172</v>
      </c>
      <c r="D1280" s="3"/>
      <c r="E1280" s="3"/>
      <c r="F1280" s="9"/>
      <c r="G1280" s="3" t="s">
        <v>36</v>
      </c>
    </row>
    <row r="1281" spans="1:7" ht="15.75" thickBot="1">
      <c r="A1281" s="3"/>
      <c r="B1281" s="3" t="s">
        <v>2173</v>
      </c>
      <c r="C1281" s="3" t="s">
        <v>2174</v>
      </c>
      <c r="D1281" s="3"/>
      <c r="E1281" s="3"/>
      <c r="F1281" s="9"/>
      <c r="G1281" s="3" t="s">
        <v>76</v>
      </c>
    </row>
    <row r="1282" spans="1:7" ht="57.75" thickBot="1">
      <c r="A1282" s="3"/>
      <c r="B1282" s="3" t="s">
        <v>2175</v>
      </c>
      <c r="C1282" s="3" t="s">
        <v>2176</v>
      </c>
      <c r="D1282" s="3"/>
      <c r="E1282" s="3"/>
      <c r="F1282" s="9"/>
      <c r="G1282" s="3" t="s">
        <v>9</v>
      </c>
    </row>
    <row r="1283" spans="1:7" ht="43.5" thickBot="1">
      <c r="A1283" s="3"/>
      <c r="B1283" s="3" t="s">
        <v>2177</v>
      </c>
      <c r="C1283" s="3" t="s">
        <v>2178</v>
      </c>
      <c r="D1283" s="3"/>
      <c r="E1283" s="3"/>
      <c r="F1283" s="9"/>
      <c r="G1283" s="3" t="s">
        <v>22</v>
      </c>
    </row>
    <row r="1284" spans="1:7" ht="57.75" thickBot="1">
      <c r="A1284" s="3"/>
      <c r="B1284" s="3" t="s">
        <v>2179</v>
      </c>
      <c r="C1284" s="3" t="s">
        <v>2180</v>
      </c>
      <c r="D1284" s="3"/>
      <c r="E1284" s="3"/>
      <c r="F1284" s="9"/>
      <c r="G1284" s="3" t="s">
        <v>9</v>
      </c>
    </row>
    <row r="1285" spans="1:7">
      <c r="A1285" s="3"/>
      <c r="B1285" s="3" t="s">
        <v>2181</v>
      </c>
      <c r="C1285" s="3" t="s">
        <v>2182</v>
      </c>
      <c r="D1285" s="3"/>
      <c r="E1285" s="3"/>
      <c r="F1285" s="9"/>
      <c r="G1285" s="3" t="s">
        <v>76</v>
      </c>
    </row>
  </sheetData>
  <mergeCells count="504">
    <mergeCell ref="A50:A51"/>
    <mergeCell ref="B50:B51"/>
    <mergeCell ref="C50:C51"/>
    <mergeCell ref="D50:D51"/>
    <mergeCell ref="E50:E51"/>
    <mergeCell ref="F50:F51"/>
    <mergeCell ref="A26:A27"/>
    <mergeCell ref="B26:B27"/>
    <mergeCell ref="C26:C27"/>
    <mergeCell ref="D26:D27"/>
    <mergeCell ref="E26:E27"/>
    <mergeCell ref="F26:F27"/>
    <mergeCell ref="A110:A111"/>
    <mergeCell ref="B110:B111"/>
    <mergeCell ref="C110:C111"/>
    <mergeCell ref="D110:D111"/>
    <mergeCell ref="E110:E111"/>
    <mergeCell ref="F110:F111"/>
    <mergeCell ref="A64:A65"/>
    <mergeCell ref="B64:B65"/>
    <mergeCell ref="C64:C65"/>
    <mergeCell ref="D64:D65"/>
    <mergeCell ref="E64:E65"/>
    <mergeCell ref="F64:F65"/>
    <mergeCell ref="A122:A123"/>
    <mergeCell ref="B122:B123"/>
    <mergeCell ref="C122:C123"/>
    <mergeCell ref="D122:D123"/>
    <mergeCell ref="E122:E123"/>
    <mergeCell ref="F122:F123"/>
    <mergeCell ref="A118:A119"/>
    <mergeCell ref="B118:B119"/>
    <mergeCell ref="C118:C119"/>
    <mergeCell ref="D118:D119"/>
    <mergeCell ref="E118:E119"/>
    <mergeCell ref="F118:F119"/>
    <mergeCell ref="A197:A198"/>
    <mergeCell ref="B197:B198"/>
    <mergeCell ref="C197:C198"/>
    <mergeCell ref="D197:D198"/>
    <mergeCell ref="E197:E198"/>
    <mergeCell ref="F197:F198"/>
    <mergeCell ref="A128:A129"/>
    <mergeCell ref="B128:B129"/>
    <mergeCell ref="C128:C129"/>
    <mergeCell ref="D128:D129"/>
    <mergeCell ref="E128:E129"/>
    <mergeCell ref="F128:F129"/>
    <mergeCell ref="A204:A205"/>
    <mergeCell ref="B204:B205"/>
    <mergeCell ref="C204:C205"/>
    <mergeCell ref="D204:D205"/>
    <mergeCell ref="E204:E205"/>
    <mergeCell ref="F204:F205"/>
    <mergeCell ref="A201:A202"/>
    <mergeCell ref="B201:B202"/>
    <mergeCell ref="C201:C202"/>
    <mergeCell ref="D201:D202"/>
    <mergeCell ref="E201:E202"/>
    <mergeCell ref="F201:F202"/>
    <mergeCell ref="A210:A211"/>
    <mergeCell ref="B210:B211"/>
    <mergeCell ref="C210:C211"/>
    <mergeCell ref="D210:D211"/>
    <mergeCell ref="E210:E211"/>
    <mergeCell ref="F210:F211"/>
    <mergeCell ref="A206:A207"/>
    <mergeCell ref="B206:B207"/>
    <mergeCell ref="C206:C207"/>
    <mergeCell ref="D206:D207"/>
    <mergeCell ref="E206:E207"/>
    <mergeCell ref="F206:F207"/>
    <mergeCell ref="A228:A229"/>
    <mergeCell ref="B228:B229"/>
    <mergeCell ref="C228:C229"/>
    <mergeCell ref="D228:D229"/>
    <mergeCell ref="E228:E229"/>
    <mergeCell ref="F228:F229"/>
    <mergeCell ref="A220:A221"/>
    <mergeCell ref="B220:B221"/>
    <mergeCell ref="C220:C221"/>
    <mergeCell ref="D220:D221"/>
    <mergeCell ref="E220:E221"/>
    <mergeCell ref="F220:F221"/>
    <mergeCell ref="A256:A257"/>
    <mergeCell ref="B256:B257"/>
    <mergeCell ref="C256:C257"/>
    <mergeCell ref="D256:D257"/>
    <mergeCell ref="E256:E257"/>
    <mergeCell ref="F256:F257"/>
    <mergeCell ref="A246:A247"/>
    <mergeCell ref="B246:B247"/>
    <mergeCell ref="C246:C247"/>
    <mergeCell ref="D246:D247"/>
    <mergeCell ref="E246:E247"/>
    <mergeCell ref="F246:F247"/>
    <mergeCell ref="A264:A265"/>
    <mergeCell ref="B264:B265"/>
    <mergeCell ref="C264:C265"/>
    <mergeCell ref="D264:D265"/>
    <mergeCell ref="E264:E265"/>
    <mergeCell ref="F264:F265"/>
    <mergeCell ref="A262:A263"/>
    <mergeCell ref="B262:B263"/>
    <mergeCell ref="C262:C263"/>
    <mergeCell ref="D262:D263"/>
    <mergeCell ref="E262:E263"/>
    <mergeCell ref="F262:F263"/>
    <mergeCell ref="A271:A272"/>
    <mergeCell ref="B271:B272"/>
    <mergeCell ref="C271:C272"/>
    <mergeCell ref="D271:D272"/>
    <mergeCell ref="E271:E272"/>
    <mergeCell ref="F271:F272"/>
    <mergeCell ref="A268:A269"/>
    <mergeCell ref="B268:B269"/>
    <mergeCell ref="C268:C269"/>
    <mergeCell ref="D268:D269"/>
    <mergeCell ref="E268:E269"/>
    <mergeCell ref="F268:F269"/>
    <mergeCell ref="A299:A300"/>
    <mergeCell ref="B299:B300"/>
    <mergeCell ref="C299:C300"/>
    <mergeCell ref="D299:D300"/>
    <mergeCell ref="E299:E300"/>
    <mergeCell ref="F299:F300"/>
    <mergeCell ref="A278:A279"/>
    <mergeCell ref="B278:B279"/>
    <mergeCell ref="C278:C279"/>
    <mergeCell ref="D278:D279"/>
    <mergeCell ref="E278:E279"/>
    <mergeCell ref="F278:F279"/>
    <mergeCell ref="A314:A315"/>
    <mergeCell ref="B314:B315"/>
    <mergeCell ref="C314:C315"/>
    <mergeCell ref="D314:D315"/>
    <mergeCell ref="E314:E315"/>
    <mergeCell ref="F314:F315"/>
    <mergeCell ref="A311:A312"/>
    <mergeCell ref="B311:B312"/>
    <mergeCell ref="C311:C312"/>
    <mergeCell ref="D311:D312"/>
    <mergeCell ref="E311:E312"/>
    <mergeCell ref="F311:F312"/>
    <mergeCell ref="A321:A322"/>
    <mergeCell ref="B321:B322"/>
    <mergeCell ref="C321:C322"/>
    <mergeCell ref="D321:D322"/>
    <mergeCell ref="E321:E322"/>
    <mergeCell ref="F321:F322"/>
    <mergeCell ref="A318:A319"/>
    <mergeCell ref="B318:B319"/>
    <mergeCell ref="C318:C319"/>
    <mergeCell ref="D318:D319"/>
    <mergeCell ref="E318:E319"/>
    <mergeCell ref="F318:F319"/>
    <mergeCell ref="A339:A340"/>
    <mergeCell ref="B339:B340"/>
    <mergeCell ref="C339:C340"/>
    <mergeCell ref="D339:D340"/>
    <mergeCell ref="E339:E340"/>
    <mergeCell ref="F339:F340"/>
    <mergeCell ref="A332:A333"/>
    <mergeCell ref="B332:B333"/>
    <mergeCell ref="C332:C333"/>
    <mergeCell ref="D332:D333"/>
    <mergeCell ref="E332:E333"/>
    <mergeCell ref="F332:F333"/>
    <mergeCell ref="A350:A351"/>
    <mergeCell ref="B350:B351"/>
    <mergeCell ref="C350:C351"/>
    <mergeCell ref="D350:D351"/>
    <mergeCell ref="E350:E351"/>
    <mergeCell ref="F350:F351"/>
    <mergeCell ref="A347:A348"/>
    <mergeCell ref="B347:B348"/>
    <mergeCell ref="C347:C348"/>
    <mergeCell ref="D347:D348"/>
    <mergeCell ref="E347:E348"/>
    <mergeCell ref="F347:F348"/>
    <mergeCell ref="A364:A365"/>
    <mergeCell ref="B364:B365"/>
    <mergeCell ref="C364:C365"/>
    <mergeCell ref="D364:D365"/>
    <mergeCell ref="E364:E365"/>
    <mergeCell ref="F364:F365"/>
    <mergeCell ref="A353:A354"/>
    <mergeCell ref="B353:B354"/>
    <mergeCell ref="C353:C354"/>
    <mergeCell ref="D353:D354"/>
    <mergeCell ref="E353:E354"/>
    <mergeCell ref="F353:F354"/>
    <mergeCell ref="A394:A395"/>
    <mergeCell ref="B394:B395"/>
    <mergeCell ref="C394:C395"/>
    <mergeCell ref="D394:D395"/>
    <mergeCell ref="E394:E395"/>
    <mergeCell ref="F394:F395"/>
    <mergeCell ref="A376:A377"/>
    <mergeCell ref="B376:B377"/>
    <mergeCell ref="C376:C377"/>
    <mergeCell ref="D376:D377"/>
    <mergeCell ref="E376:E377"/>
    <mergeCell ref="F376:F377"/>
    <mergeCell ref="A405:A406"/>
    <mergeCell ref="B405:B406"/>
    <mergeCell ref="C405:C406"/>
    <mergeCell ref="D405:D406"/>
    <mergeCell ref="E405:E406"/>
    <mergeCell ref="F405:F406"/>
    <mergeCell ref="A403:A404"/>
    <mergeCell ref="B403:B404"/>
    <mergeCell ref="C403:C404"/>
    <mergeCell ref="D403:D404"/>
    <mergeCell ref="E403:E404"/>
    <mergeCell ref="F403:F404"/>
    <mergeCell ref="A418:A419"/>
    <mergeCell ref="B418:B419"/>
    <mergeCell ref="C418:C419"/>
    <mergeCell ref="D418:D419"/>
    <mergeCell ref="E418:E419"/>
    <mergeCell ref="F418:F419"/>
    <mergeCell ref="A413:A414"/>
    <mergeCell ref="B413:B414"/>
    <mergeCell ref="C413:C414"/>
    <mergeCell ref="D413:D414"/>
    <mergeCell ref="E413:E414"/>
    <mergeCell ref="F413:F414"/>
    <mergeCell ref="A430:A431"/>
    <mergeCell ref="B430:B431"/>
    <mergeCell ref="C430:C431"/>
    <mergeCell ref="D430:D431"/>
    <mergeCell ref="E430:E431"/>
    <mergeCell ref="F430:F431"/>
    <mergeCell ref="A428:A429"/>
    <mergeCell ref="B428:B429"/>
    <mergeCell ref="C428:C429"/>
    <mergeCell ref="D428:D429"/>
    <mergeCell ref="E428:E429"/>
    <mergeCell ref="F428:F429"/>
    <mergeCell ref="A449:A450"/>
    <mergeCell ref="B449:B450"/>
    <mergeCell ref="C449:C450"/>
    <mergeCell ref="D449:D450"/>
    <mergeCell ref="E449:E450"/>
    <mergeCell ref="F449:F450"/>
    <mergeCell ref="A436:A437"/>
    <mergeCell ref="B436:B437"/>
    <mergeCell ref="C436:C437"/>
    <mergeCell ref="D436:D437"/>
    <mergeCell ref="E436:E437"/>
    <mergeCell ref="F436:F437"/>
    <mergeCell ref="A465:A466"/>
    <mergeCell ref="B465:B466"/>
    <mergeCell ref="C465:C466"/>
    <mergeCell ref="D465:D466"/>
    <mergeCell ref="E465:E466"/>
    <mergeCell ref="F465:F466"/>
    <mergeCell ref="A463:A464"/>
    <mergeCell ref="B463:B464"/>
    <mergeCell ref="C463:C464"/>
    <mergeCell ref="D463:D464"/>
    <mergeCell ref="E463:E464"/>
    <mergeCell ref="F463:F464"/>
    <mergeCell ref="A474:A475"/>
    <mergeCell ref="B474:B475"/>
    <mergeCell ref="C474:C475"/>
    <mergeCell ref="D474:D475"/>
    <mergeCell ref="E474:E475"/>
    <mergeCell ref="F474:F475"/>
    <mergeCell ref="A470:A471"/>
    <mergeCell ref="B470:B471"/>
    <mergeCell ref="C470:C471"/>
    <mergeCell ref="D470:D471"/>
    <mergeCell ref="E470:E471"/>
    <mergeCell ref="F470:F471"/>
    <mergeCell ref="A488:A489"/>
    <mergeCell ref="B488:B489"/>
    <mergeCell ref="C488:C489"/>
    <mergeCell ref="D488:D489"/>
    <mergeCell ref="E488:E489"/>
    <mergeCell ref="F488:F489"/>
    <mergeCell ref="A477:A478"/>
    <mergeCell ref="B477:B478"/>
    <mergeCell ref="C477:C478"/>
    <mergeCell ref="D477:D478"/>
    <mergeCell ref="E477:E478"/>
    <mergeCell ref="F477:F478"/>
    <mergeCell ref="A517:A518"/>
    <mergeCell ref="B517:B518"/>
    <mergeCell ref="C517:C518"/>
    <mergeCell ref="D517:D518"/>
    <mergeCell ref="E517:E518"/>
    <mergeCell ref="F517:F518"/>
    <mergeCell ref="A514:A515"/>
    <mergeCell ref="B514:B515"/>
    <mergeCell ref="C514:C515"/>
    <mergeCell ref="D514:D515"/>
    <mergeCell ref="E514:E515"/>
    <mergeCell ref="F514:F515"/>
    <mergeCell ref="A534:A535"/>
    <mergeCell ref="B534:B535"/>
    <mergeCell ref="C534:C535"/>
    <mergeCell ref="D534:D535"/>
    <mergeCell ref="E534:E535"/>
    <mergeCell ref="F534:F535"/>
    <mergeCell ref="A521:A522"/>
    <mergeCell ref="B521:B522"/>
    <mergeCell ref="C521:C522"/>
    <mergeCell ref="D521:D522"/>
    <mergeCell ref="E521:E522"/>
    <mergeCell ref="F521:F522"/>
    <mergeCell ref="A548:A549"/>
    <mergeCell ref="B548:B549"/>
    <mergeCell ref="C548:C549"/>
    <mergeCell ref="D548:D549"/>
    <mergeCell ref="E548:E549"/>
    <mergeCell ref="F548:F549"/>
    <mergeCell ref="A537:A538"/>
    <mergeCell ref="B537:B538"/>
    <mergeCell ref="C537:C538"/>
    <mergeCell ref="D537:D538"/>
    <mergeCell ref="E537:E538"/>
    <mergeCell ref="F537:F538"/>
    <mergeCell ref="A565:A566"/>
    <mergeCell ref="B565:B566"/>
    <mergeCell ref="C565:C566"/>
    <mergeCell ref="D565:D566"/>
    <mergeCell ref="E565:E566"/>
    <mergeCell ref="F565:F566"/>
    <mergeCell ref="A557:A558"/>
    <mergeCell ref="B557:B558"/>
    <mergeCell ref="C557:C558"/>
    <mergeCell ref="D557:D558"/>
    <mergeCell ref="E557:E558"/>
    <mergeCell ref="F557:F558"/>
    <mergeCell ref="A593:A594"/>
    <mergeCell ref="B593:B594"/>
    <mergeCell ref="C593:C594"/>
    <mergeCell ref="D593:D594"/>
    <mergeCell ref="E593:E594"/>
    <mergeCell ref="F593:F594"/>
    <mergeCell ref="A573:A574"/>
    <mergeCell ref="B573:B574"/>
    <mergeCell ref="C573:C574"/>
    <mergeCell ref="D573:D574"/>
    <mergeCell ref="E573:E574"/>
    <mergeCell ref="F573:F574"/>
    <mergeCell ref="A619:A621"/>
    <mergeCell ref="B619:B621"/>
    <mergeCell ref="C619:C621"/>
    <mergeCell ref="D619:D621"/>
    <mergeCell ref="E619:E621"/>
    <mergeCell ref="F619:F621"/>
    <mergeCell ref="A603:A604"/>
    <mergeCell ref="B603:B604"/>
    <mergeCell ref="C603:C604"/>
    <mergeCell ref="D603:D604"/>
    <mergeCell ref="E603:E604"/>
    <mergeCell ref="F603:F604"/>
    <mergeCell ref="A628:A629"/>
    <mergeCell ref="B628:B629"/>
    <mergeCell ref="C628:C629"/>
    <mergeCell ref="D628:D629"/>
    <mergeCell ref="E628:E629"/>
    <mergeCell ref="F628:F629"/>
    <mergeCell ref="A622:A623"/>
    <mergeCell ref="B622:B623"/>
    <mergeCell ref="C622:C623"/>
    <mergeCell ref="D622:D623"/>
    <mergeCell ref="E622:E623"/>
    <mergeCell ref="F622:F623"/>
    <mergeCell ref="A640:A641"/>
    <mergeCell ref="B640:B641"/>
    <mergeCell ref="C640:C641"/>
    <mergeCell ref="D640:D641"/>
    <mergeCell ref="E640:E641"/>
    <mergeCell ref="F640:F641"/>
    <mergeCell ref="A631:A632"/>
    <mergeCell ref="B631:B632"/>
    <mergeCell ref="C631:C632"/>
    <mergeCell ref="D631:D632"/>
    <mergeCell ref="E631:E632"/>
    <mergeCell ref="F631:F632"/>
    <mergeCell ref="A658:A659"/>
    <mergeCell ref="B658:B659"/>
    <mergeCell ref="C658:C659"/>
    <mergeCell ref="D658:D659"/>
    <mergeCell ref="E658:E659"/>
    <mergeCell ref="F658:F659"/>
    <mergeCell ref="A643:A645"/>
    <mergeCell ref="B643:B645"/>
    <mergeCell ref="C643:C645"/>
    <mergeCell ref="D643:D645"/>
    <mergeCell ref="E643:E645"/>
    <mergeCell ref="F643:F645"/>
    <mergeCell ref="A669:A670"/>
    <mergeCell ref="B669:B670"/>
    <mergeCell ref="C669:C670"/>
    <mergeCell ref="D669:D670"/>
    <mergeCell ref="E669:E670"/>
    <mergeCell ref="F669:F670"/>
    <mergeCell ref="A667:A668"/>
    <mergeCell ref="B667:B668"/>
    <mergeCell ref="C667:C668"/>
    <mergeCell ref="D667:D668"/>
    <mergeCell ref="E667:E668"/>
    <mergeCell ref="F667:F668"/>
    <mergeCell ref="A690:A691"/>
    <mergeCell ref="B690:B691"/>
    <mergeCell ref="C690:C691"/>
    <mergeCell ref="D690:D691"/>
    <mergeCell ref="E690:E691"/>
    <mergeCell ref="F690:F691"/>
    <mergeCell ref="A677:A678"/>
    <mergeCell ref="B677:B678"/>
    <mergeCell ref="C677:C678"/>
    <mergeCell ref="D677:D678"/>
    <mergeCell ref="E677:E678"/>
    <mergeCell ref="F677:F678"/>
    <mergeCell ref="A700:A701"/>
    <mergeCell ref="B700:B701"/>
    <mergeCell ref="C700:C701"/>
    <mergeCell ref="D700:D701"/>
    <mergeCell ref="E700:E701"/>
    <mergeCell ref="F700:F701"/>
    <mergeCell ref="A698:A699"/>
    <mergeCell ref="B698:B699"/>
    <mergeCell ref="C698:C699"/>
    <mergeCell ref="D698:D699"/>
    <mergeCell ref="E698:E699"/>
    <mergeCell ref="F698:F699"/>
    <mergeCell ref="A738:A739"/>
    <mergeCell ref="B738:B739"/>
    <mergeCell ref="C738:C739"/>
    <mergeCell ref="D738:D739"/>
    <mergeCell ref="E738:E739"/>
    <mergeCell ref="F738:F739"/>
    <mergeCell ref="A707:A708"/>
    <mergeCell ref="B707:B708"/>
    <mergeCell ref="C707:C708"/>
    <mergeCell ref="D707:D708"/>
    <mergeCell ref="E707:E708"/>
    <mergeCell ref="F707:F708"/>
    <mergeCell ref="A748:A749"/>
    <mergeCell ref="B748:B749"/>
    <mergeCell ref="C748:C749"/>
    <mergeCell ref="D748:D749"/>
    <mergeCell ref="E748:E749"/>
    <mergeCell ref="F748:F749"/>
    <mergeCell ref="A745:A746"/>
    <mergeCell ref="B745:B746"/>
    <mergeCell ref="C745:C746"/>
    <mergeCell ref="D745:D746"/>
    <mergeCell ref="E745:E746"/>
    <mergeCell ref="F745:F746"/>
    <mergeCell ref="A763:A764"/>
    <mergeCell ref="B763:B764"/>
    <mergeCell ref="C763:C764"/>
    <mergeCell ref="D763:D764"/>
    <mergeCell ref="E763:E764"/>
    <mergeCell ref="F763:F764"/>
    <mergeCell ref="A759:A760"/>
    <mergeCell ref="B759:B760"/>
    <mergeCell ref="C759:C760"/>
    <mergeCell ref="D759:D760"/>
    <mergeCell ref="E759:E760"/>
    <mergeCell ref="F759:F760"/>
    <mergeCell ref="A785:A786"/>
    <mergeCell ref="B785:B786"/>
    <mergeCell ref="C785:C786"/>
    <mergeCell ref="D785:D786"/>
    <mergeCell ref="E785:E786"/>
    <mergeCell ref="F785:F786"/>
    <mergeCell ref="A769:A770"/>
    <mergeCell ref="B769:B770"/>
    <mergeCell ref="C769:C770"/>
    <mergeCell ref="D769:D770"/>
    <mergeCell ref="E769:E770"/>
    <mergeCell ref="F769:F770"/>
    <mergeCell ref="A994:A995"/>
    <mergeCell ref="B994:B995"/>
    <mergeCell ref="C994:C995"/>
    <mergeCell ref="D994:D995"/>
    <mergeCell ref="E994:E995"/>
    <mergeCell ref="F994:F995"/>
    <mergeCell ref="A837:A838"/>
    <mergeCell ref="B837:B838"/>
    <mergeCell ref="C837:C838"/>
    <mergeCell ref="D837:D838"/>
    <mergeCell ref="E837:E838"/>
    <mergeCell ref="F837:F838"/>
    <mergeCell ref="A1059:A1060"/>
    <mergeCell ref="B1059:B1060"/>
    <mergeCell ref="C1059:C1060"/>
    <mergeCell ref="D1059:D1060"/>
    <mergeCell ref="E1059:E1060"/>
    <mergeCell ref="F1059:F1060"/>
    <mergeCell ref="A1040:A1041"/>
    <mergeCell ref="B1040:B1041"/>
    <mergeCell ref="C1040:C1041"/>
    <mergeCell ref="D1040:D1041"/>
    <mergeCell ref="E1040:E1041"/>
    <mergeCell ref="F1040:F1041"/>
  </mergeCells>
  <hyperlinks>
    <hyperlink ref="B1" r:id="rId1" display="https://icorating.com/ico/?sort=name&amp;&amp;filter=past" xr:uid="{75D35801-9CDC-48E6-ADCE-901500137FEB}"/>
    <hyperlink ref="C1" r:id="rId2" display="https://icorating.com/ico/?sort=dates.desc&amp;&amp;filter=past" xr:uid="{C4276AAD-A022-4EAC-9085-ED08708B2D85}"/>
    <hyperlink ref="G1" r:id="rId3" display="https://icorating.com/ico/?sort=area&amp;&amp;filter=past" xr:uid="{E5E165A1-E71F-4ABD-AD20-A01C55EAD095}"/>
    <hyperlink ref="F2" r:id="rId4" display="https://icorating.com/analytics/indepth/friendz-rating-review/" xr:uid="{F09DE5C3-F92E-4184-9FE5-F3BF691CD2A1}"/>
    <hyperlink ref="F3" r:id="rId5" display="https://icorating.com/analytics/indepth/familypoints-rating-review/" xr:uid="{160143B2-5826-4612-A4AE-D5B202D100B0}"/>
    <hyperlink ref="F4" r:id="rId6" display="https://icorating.com/analytics/indepth/adhive-rating-review/" xr:uid="{367D2260-79B2-4D17-9771-F30EBD623FA9}"/>
    <hyperlink ref="F5" r:id="rId7" display="https://icorating.com/analytics/indepth/havven-rating-review/" xr:uid="{F485A68D-E76E-485B-B14F-AECE25985B4D}"/>
    <hyperlink ref="F6" r:id="rId8" display="https://icorating.com/analytics/indepth/letbet-rating-review/" xr:uid="{8D81A218-CA78-4429-BD54-D4AB036F5D75}"/>
    <hyperlink ref="F7" r:id="rId9" display="https://icorating.com/analytics/indepth/origami-network-rating-review/" xr:uid="{37591673-EAF5-46A5-8F9A-A3975B9B35B5}"/>
    <hyperlink ref="F8" r:id="rId10" display="https://icorating.com/analytics/indepth/cappasity-rating-review-/" xr:uid="{DDD3AC51-D884-4D24-A463-2FBDC66B70CB}"/>
    <hyperlink ref="F9" r:id="rId11" display="https://icorating.com/analytics/indepth/play2live-rating-review/" xr:uid="{D1326281-34DD-4361-8362-4D29BE4E6DE3}"/>
    <hyperlink ref="F10" r:id="rId12" display="https://icorating.com/analytics/indepth/dockio-rating-review/" xr:uid="{B94062D7-CB75-49F1-B9FA-8DDB6A80CC91}"/>
    <hyperlink ref="F11" r:id="rId13" display="https://icorating.com/analytics/indepth/polyswarm-rating-review/" xr:uid="{3414FA32-EB3C-40BF-90B7-23B18317A120}"/>
    <hyperlink ref="F12" r:id="rId14" display="https://icorating.com/analytics/indepth/biometrids-rating-review/" xr:uid="{58596DB7-407B-4D25-B38D-2912E68CC600}"/>
    <hyperlink ref="F13" r:id="rId15" display="https://icorating.com/analytics/indepth/dogezer-rating-review/" xr:uid="{739BD1C6-EC55-4028-992B-F0E60D35BEFE}"/>
    <hyperlink ref="F14" r:id="rId16" display="https://icorating.com/analytics/indepth/remme-rating-review/" xr:uid="{7A4C728E-6832-43BA-BE48-83EC576592FC}"/>
    <hyperlink ref="F15" r:id="rId17" display="https://icorating.com/analytics/indepth/socialmediamarket-rating-review/" xr:uid="{0505B896-2601-49C0-B630-960FB701150F}"/>
    <hyperlink ref="F16" r:id="rId18" display="https://icorating.com/analytics/indepth/sp8de-rating-review/" xr:uid="{FC394541-BD27-410B-9884-0D90BDF53229}"/>
    <hyperlink ref="F17" r:id="rId19" display="https://icorating.com/analytics/indepth/fintrux-rating-review/" xr:uid="{713BFB02-1388-4AC5-9BBB-895626129DB0}"/>
    <hyperlink ref="F18" r:id="rId20" display="https://icorating.com/analytics/indepth/bnktothefuture-rating-review/" xr:uid="{864B08A0-F04D-4C4F-B625-7FCFB644A2F9}"/>
    <hyperlink ref="F19" r:id="rId21" display="https://icorating.com/analytics/indepth/arcblock-rating-review/" xr:uid="{244A5A5C-D44A-46B5-8C68-65D1478E6313}"/>
    <hyperlink ref="F20" r:id="rId22" display="https://icorating.com/analytics/indepth/legolas-exchange-rating-review/" xr:uid="{2588314D-CE84-4E56-ABAE-5C7162EAA463}"/>
    <hyperlink ref="F21" r:id="rId23" display="https://icorating.com/analytics/indepth/wepower-rating-review/" xr:uid="{1AA33B22-7E89-4D64-BA33-C2AF985E41DD}"/>
    <hyperlink ref="F22" r:id="rId24" display="https://icorating.com/analytics/indepth/crowd-genie-rating-review/" xr:uid="{44096DAE-2053-4516-A7FD-4F16A1C866A4}"/>
    <hyperlink ref="F23" r:id="rId25" display="https://icorating.com/analytics/indepth/experty-rating-review/" xr:uid="{E2762EE4-5E87-4D6D-AD4D-6879F459ECD3}"/>
    <hyperlink ref="F24" r:id="rId26" display="https://icorating.com/analytics/indepth/aidcoin-rating-review/" xr:uid="{FF747447-1467-4462-BA2A-8C341B2C295A}"/>
    <hyperlink ref="F25" r:id="rId27" display="https://icorating.com/analytics/indepth/parkgene-rating-review/" xr:uid="{0675D256-9BAF-4540-90E1-1E61F86A21BF}"/>
    <hyperlink ref="F26" r:id="rId28" display="https://icorating.com/analytics/indepth/scorum-rating-review/" xr:uid="{784413BD-6AA3-4C56-8B60-2BED2FB9EE9F}"/>
    <hyperlink ref="F28" r:id="rId29" display="https://icorating.com/analytics/indepth/ne/" xr:uid="{411B981F-BD67-4045-9A48-7F5AFE046681}"/>
    <hyperlink ref="F29" r:id="rId30" display="https://icorating.com/analytics/indepth/ezpos-rating-review/" xr:uid="{FAFC4C9A-A6A4-4FAD-BE0C-EEC430902A44}"/>
    <hyperlink ref="F30" r:id="rId31" display="https://icorating.com/analytics/indepth/travelchain-rating-review/" xr:uid="{17751EE1-D6AA-4E97-8E82-813187BD005A}"/>
    <hyperlink ref="F31" r:id="rId32" display="https://icorating.com/analytics/indepth/appcoins-rating-review/" xr:uid="{A3DB89F8-77BA-4878-8FF3-B1E00635EAFA}"/>
    <hyperlink ref="F32" r:id="rId33" display="https://icorating.com/analytics/indepth/telcoin-rating-review/" xr:uid="{DEA27F2A-D671-421A-B595-516964A4379D}"/>
    <hyperlink ref="F33" r:id="rId34" display="https://icorating.com/analytics/indepth/spectiv-rating-review/" xr:uid="{7442C07A-D931-45E7-BF3F-9A889AF8D5E3}"/>
    <hyperlink ref="F34" r:id="rId35" display="https://icorating.com/analytics/indepth/tradeio-rating-review/" xr:uid="{641CE371-77F1-4370-8D75-AFB16C5F514D}"/>
    <hyperlink ref="F35" r:id="rId36" display="https://icorating.com/analytics/indepth/loci-rating-review/" xr:uid="{3E194DE2-DE55-4B88-AACC-1F4857129F54}"/>
    <hyperlink ref="F36" r:id="rId37" display="https://icorating.com/analytics/indepth/lhcrypto-rating-review/" xr:uid="{F033E1C9-EDD9-46E3-B080-539CE75649FE}"/>
    <hyperlink ref="F37" r:id="rId38" display="https://icorating.com/analytics/indepth/ins-rating-review/" xr:uid="{CAB920A6-83A2-475A-90CA-9E2066FF807A}"/>
    <hyperlink ref="F38" r:id="rId39" display="https://icorating.com/analytics/indepth/coinlancer-/" xr:uid="{A0924677-8428-444E-AB99-E187F040B853}"/>
    <hyperlink ref="F39" r:id="rId40" display="https://icorating.com/analytics/indepth/naga-rating-review/" xr:uid="{FEDC5A02-AEE1-42A9-BF0A-A28A5E115557}"/>
    <hyperlink ref="F40" r:id="rId41" display="https://icorating.com/analytics/indepth/uttoken-rating-review/" xr:uid="{B5BE248B-A838-4704-A15B-745709A35393}"/>
    <hyperlink ref="F41" r:id="rId42" display="https://icorating.com/analytics/indepth/bitclave-rating-review/" xr:uid="{A3F2860C-6482-418B-8910-3290143E25F6}"/>
    <hyperlink ref="F42" r:id="rId43" display="https://icorating.com/analytics/indepth/indahash-rating-review/" xr:uid="{31DFBB26-69FC-4125-A37E-1B4C29028F50}"/>
    <hyperlink ref="F43" r:id="rId44" display="https://icorating.com/analytics/indepth/mad-network-rating-review/" xr:uid="{4CBE721C-07D8-433B-A3CD-BDF733D13ADC}"/>
    <hyperlink ref="F44" r:id="rId45" display="https://icorating.com/analytics/indepth/datecoin-rating-review/" xr:uid="{1DBA26BE-E56D-41EC-B9E1-1F22276B413F}"/>
    <hyperlink ref="F45" r:id="rId46" display="https://icorating.com/analytics/indepth/nau-rating-review/" xr:uid="{76772CC8-7C2A-47CD-90AA-58365492FACF}"/>
    <hyperlink ref="F46" r:id="rId47" display="https://icorating.com/analytics/indepth/WaBi/" xr:uid="{EBC1F6F8-7954-4F21-ADE6-EF3BE016B8C9}"/>
    <hyperlink ref="F47" r:id="rId48" display="https://icorating.com/analytics/indepth/hoqu-rating-review/" xr:uid="{B4DFEF57-9D15-4714-B7CC-CE31BDB902FC}"/>
    <hyperlink ref="F48" r:id="rId49" display="https://icorating.com/analytics/indepth/bankex/" xr:uid="{68614B5E-6769-4518-B91B-7EB2DDA38983}"/>
    <hyperlink ref="F49" r:id="rId50" display="https://icorating.com/analytics/indepth/jibrel-rating-review/" xr:uid="{CE6E7C47-EEE7-4EDD-81E5-4396E2933B39}"/>
    <hyperlink ref="F50" r:id="rId51" display="https://icorating.com/analytics/indepth/gladius-rating-review/" xr:uid="{36941D87-CFAA-4C9F-A058-03134352771E}"/>
    <hyperlink ref="F52" r:id="rId52" display="https://icorating.com/analytics/indepth/covesting-rating-review/" xr:uid="{3D464E0A-19CD-4F14-9229-C6DDFEB94B56}"/>
    <hyperlink ref="F53" r:id="rId53" display="https://icorating.com/analytics/indepth/srg/" xr:uid="{A9F1BBA3-A3F7-4F9C-94E1-17DBB5B0AF57}"/>
    <hyperlink ref="F54" r:id="rId54" display="https://icorating.com/analytics/indepth/styras-rating-review/" xr:uid="{90D4A8B9-5450-4FF9-AF52-E01C8758AA9A}"/>
    <hyperlink ref="F55" r:id="rId55" display="https://icorating.com/analytics/indepth/finom-rating-review/" xr:uid="{B7966330-4D1B-4571-B547-7121883A0B02}"/>
    <hyperlink ref="F56" r:id="rId56" display="https://icorating.com/analytics/indepth/waxtoken-/" xr:uid="{A1BE69CD-DAC9-4C3F-B52A-2B92039635AF}"/>
    <hyperlink ref="F57" r:id="rId57" display="https://icorating.com/analytics/indepth/dmarket-rating-review/" xr:uid="{576C14A1-530A-463E-81F4-F9EEE7136829}"/>
    <hyperlink ref="F58" r:id="rId58" display="https://icorating.com/analytics/indepth/tokenbox/" xr:uid="{9B46CF29-2E51-4499-AFAA-DB18E127D891}"/>
    <hyperlink ref="F59" r:id="rId59" display="https://icorating.com/analytics/indepth/coinlancer-rating-review/" xr:uid="{63156FE9-DFE9-4701-AEA3-34F5CE407DEF}"/>
    <hyperlink ref="F60" r:id="rId60" display="https://icorating.com/analytics/indepth/starbase-rating-review/" xr:uid="{592A5D26-575C-41AE-ACE3-4DBFE156BE02}"/>
    <hyperlink ref="F61" r:id="rId61" display="https://icorating.com/analytics/indepth/sense-rating-review/" xr:uid="{8918C32C-001F-452E-8570-3380EB155BB1}"/>
    <hyperlink ref="F62" r:id="rId62" display="https://icorating.com/analytics/indepth/utrust-rating-review/" xr:uid="{F00315C0-256C-4A83-89C2-03668A22686F}"/>
    <hyperlink ref="F63" r:id="rId63" display="https://icorating.com/analytics/indepth/confideal-rating-review/" xr:uid="{425271FD-BDB8-4F6E-A228-8034D3017971}"/>
    <hyperlink ref="F64" r:id="rId64" display="https://icorating.com/analytics/indepth/crowdholding-rating-review/" xr:uid="{98E745E7-8B4B-4823-8198-832D821D9B9C}"/>
    <hyperlink ref="F66" r:id="rId65" display="https://icorating.com/analytics/indepth/playkey-rating-review/" xr:uid="{D063CBF1-E316-4F5B-B55C-3DB84F687FC4}"/>
    <hyperlink ref="F67" r:id="rId66" display="https://icorating.com/analytics/indepth/hacken-/" xr:uid="{C9D183D5-507B-4E55-BB7F-5359D73A346C}"/>
    <hyperlink ref="F68" r:id="rId67" display="https://icorating.com/analytics/indepth/universa-basic-review/" xr:uid="{DD573C67-F13D-40C1-91B8-3C39199E675F}"/>
    <hyperlink ref="F69" r:id="rId68" display="https://icorating.com/analytics/indepth/prosensetv-rating-review/" xr:uid="{76F122CC-4A03-403D-8E7E-EAC3A76733A3}"/>
    <hyperlink ref="F70" r:id="rId69" display="https://icorating.com/analytics/indepth/privatix-/" xr:uid="{EC52B275-DA41-4203-AC22-257B1F55E0E7}"/>
    <hyperlink ref="F71" r:id="rId70" display="https://icorating.com/analytics/indepth/miniapps/" xr:uid="{C54CA71E-2AF2-4881-A7B1-ED229DBFDBA1}"/>
    <hyperlink ref="F72" r:id="rId71" display="https://icorating.com/analytics/indepth/micromoney-rating-review/" xr:uid="{88D63D4E-DB6A-449B-88E5-A438F338F998}"/>
    <hyperlink ref="F73" r:id="rId72" display="https://icorating.com/analytics/indepth/eloplay/" xr:uid="{12131DF2-4AFF-4F52-BC6C-3001AC25AD44}"/>
    <hyperlink ref="F74" r:id="rId73" display="https://icorating.com/analytics/indepth/genesis-rating-review/" xr:uid="{2F09E9BE-D213-4BBE-BF82-0D7DF63B97FA}"/>
    <hyperlink ref="F75" r:id="rId74" display="https://icorating.com/analytics/indepth/worldcore/" xr:uid="{50F29C9B-D41A-4C4C-B980-D266AA0946A3}"/>
    <hyperlink ref="F76" r:id="rId75" display="https://icorating.com/analytics/indepth/qvolta-/" xr:uid="{EC76FFB5-43AD-41A4-9873-FBB53C6DAE69}"/>
    <hyperlink ref="F77" r:id="rId76" display="https://icorating.com/analytics/indepth/bitboost-rating-review/" xr:uid="{158BBE16-EB79-4EDB-B462-41910AEE26A6}"/>
    <hyperlink ref="F78" r:id="rId77" display="https://icorating.com/analytics/indepth/-indepth-review/" xr:uid="{895528DC-365A-445D-9A73-FFD212F4A3A8}"/>
    <hyperlink ref="F79" r:id="rId78" display="https://icorating.com/analytics/indepth/tiesnetwork-/" xr:uid="{6E7A1491-0D08-4C52-866F-3D7FAE8956AA}"/>
    <hyperlink ref="F80" r:id="rId79" display="https://icorating.com/analytics/indepth/bankex-indepth-review/" xr:uid="{2F87B3BC-8326-4417-BD37-F5720FFB138C}"/>
    <hyperlink ref="F81" r:id="rId80" display="https://icorating.com/analytics/indepth/cryptum-rating-review/" xr:uid="{21201869-9B3C-4242-8157-B3697DE75EE2}"/>
    <hyperlink ref="F82" r:id="rId81" display="https://icorating.com/analytics/indepth/rega-rating-review/" xr:uid="{B41FFA79-3036-400C-9BC9-3E0840AD4FFE}"/>
    <hyperlink ref="F83" r:id="rId82" display="https://icorating.com/analytics/indepth/matryx-/" xr:uid="{7CB3FE6F-DD51-4EBE-8457-33E3C3C5BB3B}"/>
    <hyperlink ref="F84" r:id="rId83" display="https://icorating.com/analytics/indepth/b2broker/" xr:uid="{36985532-5662-451F-94FD-8A7E6F708E5D}"/>
    <hyperlink ref="F85" r:id="rId84" display="https://icorating.com/analytics/indepth/domraider-/" xr:uid="{E5A4D0F0-62A6-4123-8312-5F1D7153C934}"/>
    <hyperlink ref="F86" r:id="rId85" display="https://icorating.com/analytics/indepth/blackmoon-crypto/" xr:uid="{A93F0328-2E00-4B37-A785-192525FB9486}"/>
    <hyperlink ref="F87" r:id="rId86" display="https://icorating.com/analytics/indepth/tokenstars-/" xr:uid="{C83A4294-DED0-4A14-B08F-FBCCB0A1FEC6}"/>
    <hyperlink ref="F88" r:id="rId87" display="https://icorating.com/analytics/indepth/realmarkets-/" xr:uid="{67DECDDD-8F7C-4D6A-B082-64D347FD49DB}"/>
    <hyperlink ref="F89" r:id="rId88" display="https://icorating.com/analytics/indepth/kickico/" xr:uid="{C6E6956B-0888-4427-BEEE-7E2DE2481112}"/>
    <hyperlink ref="F90" r:id="rId89" display="https://icorating.com/analytics/indepth/hellogold-rating-review/" xr:uid="{8842565C-6F4D-4D01-9540-6CBF40F5552C}"/>
    <hyperlink ref="F91" r:id="rId90" display="https://icorating.com/analytics/indepth/cajutel/" xr:uid="{49F5FC47-D4BC-4A0B-B154-9B4F043A2888}"/>
    <hyperlink ref="F92" r:id="rId91" display="https://icorating.com/analytics/indepth/indepth-review/" xr:uid="{1AC2221C-FA3E-4956-8C29-C03DD54EF27E}"/>
    <hyperlink ref="F93" r:id="rId92" display="https://icorating.com/analytics/indepth/icobox/" xr:uid="{CDF70010-95E2-4BF3-AADB-61A092B345E2}"/>
    <hyperlink ref="F94" r:id="rId93" display="https://icorating.com/analytics/indepth/coss-rating-review/" xr:uid="{CEB59B92-0023-46CE-941F-D7C1770E33AD}"/>
    <hyperlink ref="F95" r:id="rId94" display="https://icorating.com/analytics/indepth/tierion-rating-review/" xr:uid="{02EE39E6-3FCE-4BC7-A351-DE090D88055E}"/>
    <hyperlink ref="F96" r:id="rId95" display="https://icorating.com/analytics/indepth/suretly/" xr:uid="{E0260337-E62B-4745-AE62-516A9B4F4109}"/>
    <hyperlink ref="F97" r:id="rId96" display="https://icorating.com/analytics/indepth/true-flip-project-review/" xr:uid="{2A8A24D8-03B1-4301-AB38-7FDFC817FD64}"/>
    <hyperlink ref="F98" r:id="rId97" display="https://icorating.com/analytics/indepth/sonm-project-review--/" xr:uid="{6C9F3B92-D86D-4969-A8F1-65781B1EB19A}"/>
    <hyperlink ref="F99" r:id="rId98" display="https://icorating.com/analytics/indepth/wtt-project-review--/" xr:uid="{49A8B1A7-3EC2-4FC6-BDA8-F075124F0D4D}"/>
    <hyperlink ref="F100" r:id="rId99" display="https://icorating.com/analytics/indepth/humaniq-project-review-/" xr:uid="{37641CE4-C2B3-44F7-8276-4509BE467C1F}"/>
    <hyperlink ref="F101" r:id="rId100" display="https://icorating.com/analytics/indepth/taas-fund-project-review-/" xr:uid="{C2F66902-90FE-4DE4-B6C9-2CDA0ACB5A0D}"/>
    <hyperlink ref="F102" r:id="rId101" display="https://icorating.com/analytics/indepth/chronobank-project-review/" xr:uid="{D567D74A-FA69-4610-9BD1-D6F982E3FF46}"/>
    <hyperlink ref="F103" r:id="rId102" display="https://icorating.com/analytics/indepth/wings-project-review-/" xr:uid="{53A14446-6256-418A-B446-F4926C483EBE}"/>
    <hyperlink ref="F104" r:id="rId103" display="https://icorating.com/analytics/indepth/golos-project-review-/" xr:uid="{05501534-6804-47E4-A64C-3CE52B6843A9}"/>
    <hyperlink ref="F105" r:id="rId104" display="https://icorating.com/analytics/indepth/inchain-project-review/" xr:uid="{D1F44074-7894-44D4-84BD-3BE4B2C85139}"/>
    <hyperlink ref="B107" r:id="rId105" display="https://icorating.com/ico/?sort=name&amp;&amp;filter=past" xr:uid="{A4DA5CDA-99FC-42F0-9080-91D34ECAAD3A}"/>
    <hyperlink ref="C107" r:id="rId106" display="https://icorating.com/ico/?sort=dates.desc&amp;&amp;filter=past" xr:uid="{FFA63CFD-86C8-482A-A6A7-67246E4B6C16}"/>
    <hyperlink ref="G107" r:id="rId107" display="https://icorating.com/ico/?sort=area&amp;&amp;filter=past" xr:uid="{6497DCAB-D0C0-4C6D-9DFC-0C9E3BDEEEE1}"/>
    <hyperlink ref="B108" r:id="rId108" display="https://icorating.com/ico/?sort=name&amp;&amp;filter=past" xr:uid="{1FA30A04-BF23-4FED-A8A0-7986AE63EACF}"/>
    <hyperlink ref="C108" r:id="rId109" display="https://icorating.com/ico/?sort=dates.desc&amp;&amp;filter=past" xr:uid="{FFDEA853-810D-4B92-992B-63A0D6197BDE}"/>
    <hyperlink ref="G108" r:id="rId110" display="https://icorating.com/ico/?sort=area&amp;&amp;filter=past" xr:uid="{F9386650-6F53-44DC-9E98-35BF3AC5F7F9}"/>
    <hyperlink ref="F109" r:id="rId111" display="https://icorating.com/analytics/basic/skraps-basic-review/" xr:uid="{93A10316-1F96-4669-AEB6-DBC7EEB96DCE}"/>
    <hyperlink ref="F110" r:id="rId112" display="https://icorating.com/analytics/basic/gifcoin-basic-review/" xr:uid="{AAEA1470-DF46-454D-AED0-9ABDCA97F4A9}"/>
    <hyperlink ref="F112" r:id="rId113" display="https://icorating.com/analytics/basic/taylor-basic-review/" xr:uid="{3110901F-78AA-4549-BD01-3B3E2B9DABD2}"/>
    <hyperlink ref="F113" r:id="rId114" display="https://icorating.com/analytics/basic/crowdcoinage-basic-review/" xr:uid="{93490825-E8BC-4400-A028-624ADF9513F1}"/>
    <hyperlink ref="F114" r:id="rId115" display="https://icorating.com/analytics/basic/blockex-basic-review/" xr:uid="{C8232702-0313-406B-BBE3-3203849FBDE0}"/>
    <hyperlink ref="F115" r:id="rId116" display="https://icorating.com/analytics/basic/skara-basic-review/" xr:uid="{6F59CF53-B8B0-4492-88E9-652520D6B506}"/>
    <hyperlink ref="F116" r:id="rId117" display="https://icorating.com/analytics/basic/onplace-basic-review/" xr:uid="{2D79416B-34F0-401D-AB65-4CD255CDFFC9}"/>
    <hyperlink ref="F117" r:id="rId118" display="https://icorating.com/analytics/basic/galactikka-basic-review/" xr:uid="{69531921-FA99-400B-8283-6F7973967EB6}"/>
    <hyperlink ref="F118" r:id="rId119" display="https://icorating.com/analytics/basic/blockhive-basic-review/" xr:uid="{FCFCC1F5-102B-4C6E-9851-648F1604C65C}"/>
    <hyperlink ref="F120" r:id="rId120" display="https://icorating.com/analytics/basic/debitum-network-basic-review/" xr:uid="{7C0D9FEE-2C95-43F6-9FB0-35C38AFA8998}"/>
    <hyperlink ref="F121" r:id="rId121" display="https://icorating.com/analytics/basic/restart-energy-basic-review/" xr:uid="{C2BF2E02-BD1D-44EE-A87B-FBB81426AD2C}"/>
    <hyperlink ref="F122" r:id="rId122" display="https://icorating.com/analytics/basic/terraminer-basic-overview/" xr:uid="{AB7B64D1-75D5-47A0-B822-D3A995B1EB63}"/>
    <hyperlink ref="F124" r:id="rId123" display="https://icorating.com/analytics/basic/cryogen-basic-review/" xr:uid="{6B86DE3B-1936-4B8A-89F3-7DD5C5DB83FD}"/>
    <hyperlink ref="F125" r:id="rId124" display="https://icorating.com/analytics/basic/pocketinns-basic-review/" xr:uid="{C8A1B0E8-6180-4336-8237-9AE26138C23F}"/>
    <hyperlink ref="F126" r:id="rId125" display="https://icorating.com/analytics/basic/globcoin-basic-review/" xr:uid="{B0659AC6-B7DB-498E-8D6D-3913B84601A1}"/>
    <hyperlink ref="F127" r:id="rId126" display="https://icorating.com/analytics/basic/sureremit-basic-review/" xr:uid="{4AE95C78-008F-410A-9AA7-C711DAC84DEC}"/>
    <hyperlink ref="F128" r:id="rId127" display="https://icorating.com/analytics/basic/tokenomy-basic-review/" xr:uid="{769C2BB3-66B8-4FC6-A9C3-97F13BD7011C}"/>
    <hyperlink ref="F130" r:id="rId128" display="https://icorating.com/analytics/basic/uservice-basic-review/" xr:uid="{FED1A942-7BD4-481C-93DD-68C39C627E66}"/>
    <hyperlink ref="F131" r:id="rId129" display="https://icorating.com/analytics/basic/teky-basic-overview/" xr:uid="{7CBCE24D-A558-41CF-83C5-7B64863CC475}"/>
    <hyperlink ref="F132" r:id="rId130" display="https://icorating.com/analytics/basic/scrinium-basic-review/" xr:uid="{77B9FAF2-7EAD-49C4-B411-17F2783C2042}"/>
    <hyperlink ref="F133" r:id="rId131" display="https://icorating.com/analytics/basic/nova-blitz-basic-review/" xr:uid="{7CC87F4B-31B5-46F7-AAFF-9CA7F0E8CFF8}"/>
    <hyperlink ref="F134" r:id="rId132" display="https://icorating.com/analytics/basic/dimpay-basic-review/" xr:uid="{2239F096-9FA2-4E40-A5E4-6F19890DBA9F}"/>
    <hyperlink ref="F135" r:id="rId133" display="https://icorating.com/analytics/basic/minersatwork-basic-review/" xr:uid="{308BCEAF-2C69-4A56-AA60-FF705CD42F16}"/>
    <hyperlink ref="F136" r:id="rId134" display="https://icorating.com/analytics/basic/aurora-idex/" xr:uid="{1E32A585-4B0E-489E-9149-4B08171B551D}"/>
    <hyperlink ref="F137" r:id="rId135" display="https://icorating.com/analytics/basic/bitcomo-/" xr:uid="{21A4E6EF-6A4A-497B-B8EB-86D71BE16942}"/>
    <hyperlink ref="F138" r:id="rId136" display="https://icorating.com/analytics/basic/jincor-basic/" xr:uid="{D4BB04C9-9389-4ECE-924B-5513181E89D3}"/>
    <hyperlink ref="F139" r:id="rId137" display="https://icorating.com/analytics/basic/zen-protocol-basic-review/" xr:uid="{3A64CEED-9050-4895-A941-463EB28A4B5E}"/>
    <hyperlink ref="F140" r:id="rId138" display="https://icorating.com/analytics/basic/bitcoen-basic-review/" xr:uid="{255D45D6-4217-411C-976E-A95C2E18C27E}"/>
    <hyperlink ref="F141" r:id="rId139" display="https://icorating.com/analytics/basic/modultrade/" xr:uid="{2A078D23-BA56-439C-ADA0-A6A9E8F39121}"/>
    <hyperlink ref="F142" r:id="rId140" display="https://icorating.com/analytics/basic/bankera-basic-review/" xr:uid="{4A3884CD-6FCA-4B62-9D13-6B50A56AE857}"/>
    <hyperlink ref="F143" r:id="rId141" display="https://icorating.com/analytics/basic/karma-basic-review/" xr:uid="{D168CF27-371D-4A8B-994B-79806819C6C0}"/>
    <hyperlink ref="F144" r:id="rId142" display="https://icorating.com/analytics/basic/traderstarsio-basic-overview/" xr:uid="{B764AD30-68F5-4894-8840-47A57D6E9FBE}"/>
    <hyperlink ref="F145" r:id="rId143" display="https://icorating.com/analytics/basic/medibloc-basic-review/" xr:uid="{28D25C64-42FE-4A7E-84D0-D11678F3874A}"/>
    <hyperlink ref="F146" r:id="rId144" display="https://icorating.com/analytics/basic/simple-token-project-reviewtoken/" xr:uid="{50CD0CEE-4BDE-44BB-B66D-3F5A6875409A}"/>
    <hyperlink ref="F147" r:id="rId145" display="https://icorating.com/analytics/basic/monaize-basic-review/" xr:uid="{1978BE03-60A9-4203-98E3-158EBE616457}"/>
    <hyperlink ref="F148" r:id="rId146" display="https://icorating.com/analytics/basic/paycent-rating-review/" xr:uid="{37F0E810-966C-46E8-97EA-AB2625F081A7}"/>
    <hyperlink ref="F149" r:id="rId147" display="https://icorating.com/analytics/basic/districts-basic-/" xr:uid="{81A1B707-5EAA-4B71-BA37-DEA770376FF4}"/>
    <hyperlink ref="F150" r:id="rId148" display="https://icorating.com/analytics/basic/esports-basic-review/" xr:uid="{CB79D6C7-4822-448F-B3C0-13F5D5E4224D}"/>
    <hyperlink ref="F151" r:id="rId149" display="https://icorating.com/analytics/basic/crypterium-basic-review-/" xr:uid="{C7ACD624-125D-48D1-99AA-24FDC9787E5A}"/>
    <hyperlink ref="F152" r:id="rId150" display="https://icorating.com/analytics/basic/lucyd-basic-review/" xr:uid="{783EFF20-A5A4-422B-865F-418E6BFA93E4}"/>
    <hyperlink ref="F153" r:id="rId151" display="https://icorating.com/analytics/basic/diviproject-basic-/" xr:uid="{5E82C66B-5F47-473F-896F-81A3D2FEF4FF}"/>
    <hyperlink ref="F154" r:id="rId152" display="https://icorating.com/analytics/basic/mercury-protocol-/" xr:uid="{B610CC5F-0B53-4673-8C77-2A4FD5924D76}"/>
    <hyperlink ref="F155" r:id="rId153" display="https://icorating.com/analytics/basic/ibuildspp-basic/" xr:uid="{BE2FDD60-09EF-423A-8E99-CA884A0C5661}"/>
    <hyperlink ref="F156" r:id="rId154" display="https://icorating.com/analytics/basic/requestnetwork-basic-review/" xr:uid="{77E3A657-476C-4A28-B3B0-F9AB50DE7349}"/>
    <hyperlink ref="F157" r:id="rId155" display="https://icorating.com/analytics/basic/sharpe-capital-basic-review/" xr:uid="{FCB095B9-7222-4647-9797-6644A6FD9ACC}"/>
    <hyperlink ref="F158" r:id="rId156" display="https://icorating.com/analytics/basic/dovu-basic-review-/" xr:uid="{9CBC31B2-D619-4B4C-B952-7A6D2AAB3B59}"/>
    <hyperlink ref="F159" r:id="rId157" display="https://icorating.com/analytics/basic/comsa-basic-review-/" xr:uid="{AE4B40AE-638A-4648-986D-E2C517316B99}"/>
    <hyperlink ref="F160" r:id="rId158" display="https://icorating.com/analytics/basic/bankex-basic-review/" xr:uid="{0FBAFB98-2BF3-464A-A4E5-A5F68B115243}"/>
    <hyperlink ref="F161" r:id="rId159" display="https://icorating.com/analytics/basic/dentacoin-basic-review/" xr:uid="{1755849C-37CA-4538-A15B-17677C8E3B61}"/>
    <hyperlink ref="F162" r:id="rId160" display="https://icorating.com/analytics/basic/wordcoin-basic-/" xr:uid="{9B55F87B-0C8A-4851-B994-4B4C8894BC58}"/>
    <hyperlink ref="F163" r:id="rId161" display="https://icorating.com/analytics/basic/pluscoin-basic-/" xr:uid="{245C61F8-136C-4439-8467-FE4B22C9852B}"/>
    <hyperlink ref="F164" r:id="rId162" display="https://icorating.com/analytics/basic/astronaut-capital-basic-overview/" xr:uid="{F3EEFBFD-205E-4A15-96F8-79E1C2A922C5}"/>
    <hyperlink ref="F165" r:id="rId163" display="https://icorating.com/analytics/basic/spheris-basic-/" xr:uid="{8B44EF6A-2C62-49B5-90EC-D74B27FA0121}"/>
    <hyperlink ref="F166" r:id="rId164" display="https://icorating.com/analytics/basic/aeron-basic-overview/" xr:uid="{BB4FD769-9DD0-4A50-8B30-1D0D0014DBA0}"/>
    <hyperlink ref="F167" r:id="rId165" display="https://icorating.com/analytics/basic/airfox-basic-review-/" xr:uid="{E0AF5029-4D4E-41BF-BEF0-D4D30A371C05}"/>
    <hyperlink ref="F168" r:id="rId166" display="https://icorating.com/analytics/basic/ambrosus-rating-/" xr:uid="{8C2FC763-4D94-4F6C-B1D4-4D356DE65CEB}"/>
    <hyperlink ref="F169" r:id="rId167" display="https://icorating.com/analytics/basic/icon-foundation-basic-review/" xr:uid="{C36B200E-F0B0-406D-A157-5945DC7D9170}"/>
    <hyperlink ref="F170" r:id="rId168" display="https://icorating.com/analytics/basic/basic-review/" xr:uid="{D87CE5DE-B036-4105-BB02-C31EE5FBBFC7}"/>
    <hyperlink ref="F171" r:id="rId169" display="https://icorating.com/analytics/basic/paragon-basic-/" xr:uid="{39C5C59C-8C65-4B55-BA1E-5A54589A8173}"/>
    <hyperlink ref="F172" r:id="rId170" display="https://icorating.com/analytics/basic/herocoin-basic-review/" xr:uid="{072D4B3A-6B22-44F0-B962-904B5427553B}"/>
    <hyperlink ref="F173" r:id="rId171" display="https://icorating.com/analytics/basic/rating-review/" xr:uid="{9452D619-4EB7-4BF8-AA77-9B75DA5747EF}"/>
    <hyperlink ref="F174" r:id="rId172" display="https://icorating.com/analytics/basic/cindicator-basic-review/" xr:uid="{43F7E346-20FE-4811-9F18-55295DA9A739}"/>
    <hyperlink ref="F175" r:id="rId173" display="https://icorating.com/analytics/basic/crystal-clear-rating-overview/" xr:uid="{B31C9D2D-7900-48C3-82D6-3CBE601242A9}"/>
    <hyperlink ref="F176" r:id="rId174" display="https://icorating.com/analytics/basic/cartaxi-basic-review/" xr:uid="{17E2FBD6-AE3F-48AF-A07F-31B01C3C0749}"/>
    <hyperlink ref="F177" r:id="rId175" display="https://icorating.com/analytics/basic/latoken-basic-overview/" xr:uid="{8FCC6BA8-A0E6-4A02-9369-8D96B6CDEF1B}"/>
    <hyperlink ref="F178" r:id="rId176" display="https://icorating.com/analytics/basic/enigma-catalyst-basic-review/" xr:uid="{3404F207-E830-40B6-8256-6842117353EC}"/>
    <hyperlink ref="F179" r:id="rId177" display="https://icorating.com/analytics/basic/detector-basic-review/" xr:uid="{A34BECF5-E780-4F0D-982F-BB2E9A7E1A90}"/>
    <hyperlink ref="F180" r:id="rId178" display="https://icorating.com/analytics/basic/decentraland-basic-review-/" xr:uid="{57B01A73-0B53-4F80-85EB-A96D59994FBA}"/>
    <hyperlink ref="F181" r:id="rId179" display="https://icorating.com/analytics/basic/equi-platform-basic-review-/" xr:uid="{D89F6657-4118-4082-8063-E40545C17831}"/>
    <hyperlink ref="F182" r:id="rId180" display="https://icorating.com/analytics/basic/lampix-basic-review/" xr:uid="{15DA6618-6822-434C-BBE7-B12A1F56C2D8}"/>
    <hyperlink ref="F183" r:id="rId181" display="https://icorating.com/analytics/basic/poet-basic-review-/" xr:uid="{D43E9D7C-7193-4E9B-AF8C-2D8B6D4F4D8F}"/>
    <hyperlink ref="F184" r:id="rId182" display="https://icorating.com/analytics/basic/mybit-basic-review-/" xr:uid="{EB87A26D-0E66-469D-BDD8-4D5B4596C583}"/>
    <hyperlink ref="F185" r:id="rId183" display="https://icorating.com/analytics/basic/bitjob-basic-review/" xr:uid="{64E18D6B-50FD-420F-95C6-4A72CEF0110E}"/>
    <hyperlink ref="F186" r:id="rId184" display="https://icorating.com/analytics/basic/1world-basic/" xr:uid="{1C7F2D53-ABBC-43B6-B91F-65DE7DA42578}"/>
    <hyperlink ref="F187" r:id="rId185" display="https://icorating.com/analytics/basic/coindash-basic-review/" xr:uid="{839DCB67-B719-4599-9E03-54439A2A504B}"/>
    <hyperlink ref="F188" r:id="rId186" display="https://icorating.com/analytics/basic/autoria-basic-review/" xr:uid="{9A9038EE-88FD-4748-BB91-32ACD573F6CD}"/>
    <hyperlink ref="F189" r:id="rId187" display="https://icorating.com/analytics/basic/insurex-basic-review-/" xr:uid="{3483ACAE-FDFD-4E50-8E0A-98EE19EEE20F}"/>
    <hyperlink ref="F190" r:id="rId188" display="https://icorating.com/analytics/basic/tezos-basic-review-/" xr:uid="{CE067B9A-FC29-4529-A482-A8E4D09F7730}"/>
    <hyperlink ref="F191" r:id="rId189" display="https://icorating.com/analytics/basic/adchain-basic-review/" xr:uid="{EBE820CE-C701-4316-BDA3-E01DA6ADBDC2}"/>
  </hyperlinks>
  <pageMargins left="0.7" right="0.7" top="0.75" bottom="0.75" header="0.3" footer="0.3"/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5763-2934-4B11-BF9E-9514A4267723}">
  <dimension ref="A1:Z1616"/>
  <sheetViews>
    <sheetView tabSelected="1" zoomScale="58" workbookViewId="0">
      <selection activeCell="A1304" sqref="A1304"/>
    </sheetView>
  </sheetViews>
  <sheetFormatPr defaultColWidth="8.85546875" defaultRowHeight="15"/>
  <cols>
    <col min="1" max="2" width="45.7109375" bestFit="1" customWidth="1"/>
    <col min="3" max="4" width="45.7109375" customWidth="1"/>
    <col min="5" max="7" width="21.140625" style="12" customWidth="1"/>
    <col min="8" max="8" width="21.140625" style="11" customWidth="1"/>
    <col min="9" max="11" width="21.140625" style="12" hidden="1" customWidth="1"/>
    <col min="12" max="12" width="21.140625" style="11" customWidth="1"/>
    <col min="13" max="13" width="29.7109375" bestFit="1" customWidth="1"/>
    <col min="14" max="14" width="26.28515625" bestFit="1" customWidth="1"/>
    <col min="18" max="18" width="12" bestFit="1" customWidth="1"/>
    <col min="19" max="19" width="11.42578125" bestFit="1" customWidth="1"/>
    <col min="20" max="20" width="14" bestFit="1" customWidth="1"/>
    <col min="21" max="21" width="12.85546875" bestFit="1" customWidth="1"/>
    <col min="24" max="24" width="13.140625" bestFit="1" customWidth="1"/>
    <col min="25" max="25" width="35.140625" bestFit="1" customWidth="1"/>
  </cols>
  <sheetData>
    <row r="1" spans="1:26">
      <c r="A1" t="s">
        <v>0</v>
      </c>
      <c r="B1" t="s">
        <v>4495</v>
      </c>
      <c r="M1" t="s">
        <v>5</v>
      </c>
      <c r="R1" t="s">
        <v>2</v>
      </c>
      <c r="S1" t="s">
        <v>3</v>
      </c>
      <c r="T1" t="s">
        <v>4</v>
      </c>
      <c r="U1" t="s">
        <v>2198</v>
      </c>
      <c r="X1" t="s">
        <v>5629</v>
      </c>
      <c r="Y1" t="s">
        <v>5628</v>
      </c>
      <c r="Z1" t="s">
        <v>5628</v>
      </c>
    </row>
    <row r="2" spans="1:26">
      <c r="A2" t="s">
        <v>3146</v>
      </c>
      <c r="B2" t="s">
        <v>5402</v>
      </c>
      <c r="C2" t="s">
        <v>4286</v>
      </c>
      <c r="E2" s="12">
        <v>9</v>
      </c>
      <c r="F2" s="12">
        <v>3</v>
      </c>
      <c r="G2" s="12">
        <v>2018</v>
      </c>
      <c r="H2" s="11" t="str">
        <f t="shared" ref="H2:H65" si="0">CONCATENATE(G2,"/",F2,"/",E2)</f>
        <v>2018/3/9</v>
      </c>
      <c r="I2" s="12">
        <v>9</v>
      </c>
      <c r="J2" s="12">
        <v>3</v>
      </c>
      <c r="K2" s="12">
        <v>2018</v>
      </c>
      <c r="L2" s="11" t="str">
        <f t="shared" ref="L2:L65" si="1">CONCATENATE(K2,"/",J2,"/",I2)</f>
        <v>2018/3/9</v>
      </c>
      <c r="M2" t="s">
        <v>63</v>
      </c>
      <c r="N2" t="s">
        <v>55</v>
      </c>
      <c r="U2">
        <f t="shared" ref="U2:U65" si="2">ABS(L2-H2)</f>
        <v>0</v>
      </c>
      <c r="X2" t="e">
        <f>MATCH(B2,[1]coindesk!$C:$C,0)</f>
        <v>#N/A</v>
      </c>
      <c r="Y2" t="e">
        <f>INDEX([1]coindesk!$E:$E,MATCH(B2,[1]coindesk!$C:$C,0))</f>
        <v>#N/A</v>
      </c>
      <c r="Z2" t="e">
        <f>INDEX([1]coindesk!$F:$F,MATCH(B2,[1]coindesk!$C:$C,0))</f>
        <v>#N/A</v>
      </c>
    </row>
    <row r="3" spans="1:26">
      <c r="A3" t="s">
        <v>3147</v>
      </c>
      <c r="B3" t="s">
        <v>5403</v>
      </c>
      <c r="C3" t="s">
        <v>4287</v>
      </c>
      <c r="E3" s="12">
        <v>9</v>
      </c>
      <c r="F3" s="12">
        <v>3</v>
      </c>
      <c r="G3" s="12">
        <v>2018</v>
      </c>
      <c r="H3" s="11" t="str">
        <f t="shared" si="0"/>
        <v>2018/3/9</v>
      </c>
      <c r="I3" s="12">
        <v>4</v>
      </c>
      <c r="J3" s="12">
        <v>3</v>
      </c>
      <c r="K3" s="12">
        <v>2018</v>
      </c>
      <c r="L3" s="11" t="str">
        <f t="shared" si="1"/>
        <v>2018/3/4</v>
      </c>
      <c r="M3" t="s">
        <v>13</v>
      </c>
      <c r="U3">
        <f t="shared" si="2"/>
        <v>5</v>
      </c>
      <c r="X3" t="e">
        <f>MATCH(B3,[1]coindesk!$C:$C,0)</f>
        <v>#N/A</v>
      </c>
      <c r="Y3" t="e">
        <f>INDEX([1]coindesk!$E:$E,MATCH(B3,[1]coindesk!$C:$C,0))</f>
        <v>#N/A</v>
      </c>
      <c r="Z3" t="e">
        <f>INDEX([1]coindesk!$F:$F,MATCH(B3,[1]coindesk!$C:$C,0))</f>
        <v>#N/A</v>
      </c>
    </row>
    <row r="4" spans="1:26">
      <c r="A4" t="s">
        <v>3188</v>
      </c>
      <c r="B4" t="s">
        <v>5443</v>
      </c>
      <c r="C4" t="s">
        <v>4322</v>
      </c>
      <c r="E4" s="12">
        <v>8</v>
      </c>
      <c r="F4" s="12">
        <v>3</v>
      </c>
      <c r="G4" s="12">
        <v>2018</v>
      </c>
      <c r="H4" s="11" t="str">
        <f t="shared" si="0"/>
        <v>2018/3/8</v>
      </c>
      <c r="I4" s="12">
        <v>21</v>
      </c>
      <c r="J4" s="12">
        <v>3</v>
      </c>
      <c r="K4" s="12">
        <v>2018</v>
      </c>
      <c r="L4" s="11" t="str">
        <f t="shared" si="1"/>
        <v>2018/3/21</v>
      </c>
      <c r="M4" t="s">
        <v>19</v>
      </c>
      <c r="N4" t="s">
        <v>55</v>
      </c>
      <c r="U4">
        <f t="shared" si="2"/>
        <v>13</v>
      </c>
      <c r="X4" t="e">
        <f>MATCH(B4,[1]coindesk!$C:$C,0)</f>
        <v>#N/A</v>
      </c>
      <c r="Y4" t="e">
        <f>INDEX([1]coindesk!$E:$E,MATCH(B4,[1]coindesk!$C:$C,0))</f>
        <v>#N/A</v>
      </c>
      <c r="Z4" t="e">
        <f>INDEX([1]coindesk!$F:$F,MATCH(B4,[1]coindesk!$C:$C,0))</f>
        <v>#N/A</v>
      </c>
    </row>
    <row r="5" spans="1:26">
      <c r="A5" t="s">
        <v>3189</v>
      </c>
      <c r="B5" t="s">
        <v>5444</v>
      </c>
      <c r="C5" t="s">
        <v>4323</v>
      </c>
      <c r="E5" s="12">
        <v>8</v>
      </c>
      <c r="F5" s="12">
        <v>3</v>
      </c>
      <c r="G5" s="12">
        <v>2018</v>
      </c>
      <c r="H5" s="11" t="str">
        <f t="shared" si="0"/>
        <v>2018/3/8</v>
      </c>
      <c r="I5" s="12">
        <v>15</v>
      </c>
      <c r="J5" s="12">
        <v>3</v>
      </c>
      <c r="K5" s="12">
        <v>2018</v>
      </c>
      <c r="L5" s="11" t="str">
        <f t="shared" si="1"/>
        <v>2018/3/15</v>
      </c>
      <c r="M5" t="s">
        <v>19</v>
      </c>
      <c r="U5">
        <f t="shared" si="2"/>
        <v>7</v>
      </c>
      <c r="X5" t="e">
        <f>MATCH(B5,[1]coindesk!$C:$C,0)</f>
        <v>#N/A</v>
      </c>
      <c r="Y5" t="e">
        <f>INDEX([1]coindesk!$E:$E,MATCH(B5,[1]coindesk!$C:$C,0))</f>
        <v>#N/A</v>
      </c>
      <c r="Z5" t="e">
        <f>INDEX([1]coindesk!$F:$F,MATCH(B5,[1]coindesk!$C:$C,0))</f>
        <v>#N/A</v>
      </c>
    </row>
    <row r="6" spans="1:26">
      <c r="A6" t="s">
        <v>3238</v>
      </c>
      <c r="B6" t="s">
        <v>5492</v>
      </c>
      <c r="C6" t="s">
        <v>4366</v>
      </c>
      <c r="E6" s="12">
        <v>6</v>
      </c>
      <c r="F6" s="12">
        <v>3</v>
      </c>
      <c r="G6" s="12">
        <v>2018</v>
      </c>
      <c r="H6" s="11" t="str">
        <f t="shared" si="0"/>
        <v>2018/3/6</v>
      </c>
      <c r="I6" s="12">
        <v>8</v>
      </c>
      <c r="J6" s="12">
        <v>3</v>
      </c>
      <c r="K6" s="12">
        <v>2018</v>
      </c>
      <c r="L6" s="11" t="str">
        <f t="shared" si="1"/>
        <v>2018/3/8</v>
      </c>
      <c r="M6" t="s">
        <v>19</v>
      </c>
      <c r="N6" t="s">
        <v>13</v>
      </c>
      <c r="U6">
        <f t="shared" si="2"/>
        <v>2</v>
      </c>
      <c r="X6" t="e">
        <f>MATCH(B6,[1]coindesk!$C:$C,0)</f>
        <v>#N/A</v>
      </c>
      <c r="Y6" t="e">
        <f>INDEX([1]coindesk!$E:$E,MATCH(B6,[1]coindesk!$C:$C,0))</f>
        <v>#N/A</v>
      </c>
      <c r="Z6" t="e">
        <f>INDEX([1]coindesk!$F:$F,MATCH(B6,[1]coindesk!$C:$C,0))</f>
        <v>#N/A</v>
      </c>
    </row>
    <row r="7" spans="1:26">
      <c r="A7" t="s">
        <v>3239</v>
      </c>
      <c r="B7" t="s">
        <v>5493</v>
      </c>
      <c r="C7" t="s">
        <v>4367</v>
      </c>
      <c r="E7" s="12">
        <v>6</v>
      </c>
      <c r="F7" s="12">
        <v>3</v>
      </c>
      <c r="G7" s="12">
        <v>2018</v>
      </c>
      <c r="H7" s="11" t="str">
        <f t="shared" si="0"/>
        <v>2018/3/6</v>
      </c>
      <c r="I7" s="12">
        <v>6</v>
      </c>
      <c r="J7" s="12">
        <v>3</v>
      </c>
      <c r="K7" s="12">
        <v>2018</v>
      </c>
      <c r="L7" s="11" t="str">
        <f t="shared" si="1"/>
        <v>2018/3/6</v>
      </c>
      <c r="M7" t="s">
        <v>25</v>
      </c>
      <c r="U7">
        <f t="shared" si="2"/>
        <v>0</v>
      </c>
      <c r="X7" t="e">
        <f>MATCH(B7,[1]coindesk!$C:$C,0)</f>
        <v>#N/A</v>
      </c>
      <c r="Y7" t="e">
        <f>INDEX([1]coindesk!$E:$E,MATCH(B7,[1]coindesk!$C:$C,0))</f>
        <v>#N/A</v>
      </c>
      <c r="Z7" t="e">
        <f>INDEX([1]coindesk!$F:$F,MATCH(B7,[1]coindesk!$C:$C,0))</f>
        <v>#N/A</v>
      </c>
    </row>
    <row r="8" spans="1:26">
      <c r="A8" t="s">
        <v>3295</v>
      </c>
      <c r="B8" t="s">
        <v>5546</v>
      </c>
      <c r="C8" t="s">
        <v>4415</v>
      </c>
      <c r="E8" s="12">
        <v>4</v>
      </c>
      <c r="F8" s="12">
        <v>3</v>
      </c>
      <c r="G8" s="12">
        <v>2018</v>
      </c>
      <c r="H8" s="11" t="str">
        <f t="shared" si="0"/>
        <v>2018/3/4</v>
      </c>
      <c r="I8" s="12">
        <v>17</v>
      </c>
      <c r="J8" s="12">
        <v>3</v>
      </c>
      <c r="K8" s="12">
        <v>2018</v>
      </c>
      <c r="L8" s="11" t="str">
        <f t="shared" si="1"/>
        <v>2018/3/17</v>
      </c>
      <c r="M8" t="s">
        <v>9</v>
      </c>
      <c r="U8">
        <f t="shared" si="2"/>
        <v>13</v>
      </c>
      <c r="X8" t="e">
        <f>MATCH(B8,[1]coindesk!$C:$C,0)</f>
        <v>#N/A</v>
      </c>
      <c r="Y8" t="e">
        <f>INDEX([1]coindesk!$E:$E,MATCH(B8,[1]coindesk!$C:$C,0))</f>
        <v>#N/A</v>
      </c>
      <c r="Z8" t="e">
        <f>INDEX([1]coindesk!$F:$F,MATCH(B8,[1]coindesk!$C:$C,0))</f>
        <v>#N/A</v>
      </c>
    </row>
    <row r="9" spans="1:26">
      <c r="A9" t="s">
        <v>3326</v>
      </c>
      <c r="B9" t="s">
        <v>5574</v>
      </c>
      <c r="C9" t="s">
        <v>4443</v>
      </c>
      <c r="E9" s="12">
        <v>3</v>
      </c>
      <c r="F9" s="12">
        <v>3</v>
      </c>
      <c r="G9" s="12">
        <v>2018</v>
      </c>
      <c r="H9" s="11" t="str">
        <f t="shared" si="0"/>
        <v>2018/3/3</v>
      </c>
      <c r="I9" s="12">
        <v>23</v>
      </c>
      <c r="J9" s="12">
        <v>3</v>
      </c>
      <c r="K9" s="12">
        <v>2018</v>
      </c>
      <c r="L9" s="11" t="str">
        <f t="shared" si="1"/>
        <v>2018/3/23</v>
      </c>
      <c r="M9" t="s">
        <v>9</v>
      </c>
      <c r="N9" t="s">
        <v>76</v>
      </c>
      <c r="U9">
        <f t="shared" si="2"/>
        <v>20</v>
      </c>
      <c r="X9" t="e">
        <f>MATCH(B9,[1]coindesk!$C:$C,0)</f>
        <v>#N/A</v>
      </c>
      <c r="Y9" t="e">
        <f>INDEX([1]coindesk!$E:$E,MATCH(B9,[1]coindesk!$C:$C,0))</f>
        <v>#N/A</v>
      </c>
      <c r="Z9" t="e">
        <f>INDEX([1]coindesk!$F:$F,MATCH(B9,[1]coindesk!$C:$C,0))</f>
        <v>#N/A</v>
      </c>
    </row>
    <row r="10" spans="1:26">
      <c r="A10" t="s">
        <v>3327</v>
      </c>
      <c r="B10" t="s">
        <v>5575</v>
      </c>
      <c r="C10" t="s">
        <v>4444</v>
      </c>
      <c r="E10" s="12">
        <v>3</v>
      </c>
      <c r="F10" s="12">
        <v>3</v>
      </c>
      <c r="G10" s="12">
        <v>2018</v>
      </c>
      <c r="H10" s="11" t="str">
        <f t="shared" si="0"/>
        <v>2018/3/3</v>
      </c>
      <c r="I10" s="12">
        <v>22</v>
      </c>
      <c r="J10" s="12">
        <v>3</v>
      </c>
      <c r="K10" s="12">
        <v>2018</v>
      </c>
      <c r="L10" s="11" t="str">
        <f t="shared" si="1"/>
        <v>2018/3/22</v>
      </c>
      <c r="M10" t="s">
        <v>13</v>
      </c>
      <c r="U10">
        <f t="shared" si="2"/>
        <v>19</v>
      </c>
      <c r="X10" t="e">
        <f>MATCH(B10,[1]coindesk!$C:$C,0)</f>
        <v>#N/A</v>
      </c>
      <c r="Y10" t="e">
        <f>INDEX([1]coindesk!$E:$E,MATCH(B10,[1]coindesk!$C:$C,0))</f>
        <v>#N/A</v>
      </c>
      <c r="Z10" t="e">
        <f>INDEX([1]coindesk!$F:$F,MATCH(B10,[1]coindesk!$C:$C,0))</f>
        <v>#N/A</v>
      </c>
    </row>
    <row r="11" spans="1:26">
      <c r="A11" t="s">
        <v>2825</v>
      </c>
      <c r="B11" t="s">
        <v>5095</v>
      </c>
      <c r="C11" t="s">
        <v>3992</v>
      </c>
      <c r="E11" s="12">
        <v>17</v>
      </c>
      <c r="F11" s="12">
        <v>3</v>
      </c>
      <c r="G11" s="12">
        <v>2018</v>
      </c>
      <c r="H11" s="11" t="str">
        <f t="shared" si="0"/>
        <v>2018/3/17</v>
      </c>
      <c r="I11" s="12">
        <v>23</v>
      </c>
      <c r="J11" s="12">
        <v>3</v>
      </c>
      <c r="K11" s="12">
        <v>2018</v>
      </c>
      <c r="L11" s="11" t="str">
        <f t="shared" si="1"/>
        <v>2018/3/23</v>
      </c>
      <c r="M11" t="s">
        <v>52</v>
      </c>
      <c r="U11">
        <f t="shared" si="2"/>
        <v>6</v>
      </c>
      <c r="X11" t="e">
        <f>MATCH(B11,[1]coindesk!$C:$C,0)</f>
        <v>#N/A</v>
      </c>
      <c r="Y11" t="e">
        <f>INDEX([1]coindesk!$E:$E,MATCH(B11,[1]coindesk!$C:$C,0))</f>
        <v>#N/A</v>
      </c>
      <c r="Z11" t="e">
        <f>INDEX([1]coindesk!$F:$F,MATCH(B11,[1]coindesk!$C:$C,0))</f>
        <v>#N/A</v>
      </c>
    </row>
    <row r="12" spans="1:26">
      <c r="A12" t="s">
        <v>2866</v>
      </c>
      <c r="B12" t="s">
        <v>5135</v>
      </c>
      <c r="C12" t="s">
        <v>4032</v>
      </c>
      <c r="E12" s="12">
        <v>16</v>
      </c>
      <c r="F12" s="12">
        <v>3</v>
      </c>
      <c r="G12" s="12">
        <v>2018</v>
      </c>
      <c r="H12" s="11" t="str">
        <f t="shared" si="0"/>
        <v>2018/3/16</v>
      </c>
      <c r="I12" s="12">
        <v>17</v>
      </c>
      <c r="J12" s="12">
        <v>3</v>
      </c>
      <c r="K12" s="12">
        <v>2018</v>
      </c>
      <c r="L12" s="11" t="str">
        <f t="shared" si="1"/>
        <v>2018/3/17</v>
      </c>
      <c r="M12" t="s">
        <v>61</v>
      </c>
      <c r="U12">
        <f t="shared" si="2"/>
        <v>1</v>
      </c>
      <c r="X12" t="e">
        <f>MATCH(B12,[1]coindesk!$C:$C,0)</f>
        <v>#N/A</v>
      </c>
      <c r="Y12" t="e">
        <f>INDEX([1]coindesk!$E:$E,MATCH(B12,[1]coindesk!$C:$C,0))</f>
        <v>#N/A</v>
      </c>
      <c r="Z12" t="e">
        <f>INDEX([1]coindesk!$F:$F,MATCH(B12,[1]coindesk!$C:$C,0))</f>
        <v>#N/A</v>
      </c>
    </row>
    <row r="13" spans="1:26">
      <c r="A13" t="s">
        <v>2902</v>
      </c>
      <c r="B13" t="s">
        <v>5170</v>
      </c>
      <c r="C13" t="s">
        <v>4063</v>
      </c>
      <c r="E13" s="12">
        <v>15</v>
      </c>
      <c r="F13" s="12">
        <v>3</v>
      </c>
      <c r="G13" s="12">
        <v>2018</v>
      </c>
      <c r="H13" s="11" t="str">
        <f t="shared" si="0"/>
        <v>2018/3/15</v>
      </c>
      <c r="I13" s="12">
        <v>22</v>
      </c>
      <c r="J13" s="12">
        <v>3</v>
      </c>
      <c r="K13" s="12">
        <v>2018</v>
      </c>
      <c r="L13" s="11" t="str">
        <f t="shared" si="1"/>
        <v>2018/3/22</v>
      </c>
      <c r="M13" t="s">
        <v>19</v>
      </c>
      <c r="U13">
        <f t="shared" si="2"/>
        <v>7</v>
      </c>
      <c r="X13" t="e">
        <f>MATCH(B13,[1]coindesk!$C:$C,0)</f>
        <v>#N/A</v>
      </c>
      <c r="Y13" t="e">
        <f>INDEX([1]coindesk!$E:$E,MATCH(B13,[1]coindesk!$C:$C,0))</f>
        <v>#N/A</v>
      </c>
      <c r="Z13" t="e">
        <f>INDEX([1]coindesk!$F:$F,MATCH(B13,[1]coindesk!$C:$C,0))</f>
        <v>#N/A</v>
      </c>
    </row>
    <row r="14" spans="1:26">
      <c r="A14" t="s">
        <v>2903</v>
      </c>
      <c r="B14" t="s">
        <v>5171</v>
      </c>
      <c r="C14" t="s">
        <v>4064</v>
      </c>
      <c r="E14" s="12">
        <v>15</v>
      </c>
      <c r="F14" s="12">
        <v>3</v>
      </c>
      <c r="G14" s="12">
        <v>2018</v>
      </c>
      <c r="H14" s="11" t="str">
        <f t="shared" si="0"/>
        <v>2018/3/15</v>
      </c>
      <c r="I14" s="12">
        <v>14</v>
      </c>
      <c r="J14" s="12">
        <v>2</v>
      </c>
      <c r="K14" s="12">
        <v>2018</v>
      </c>
      <c r="L14" s="11" t="str">
        <f t="shared" si="1"/>
        <v>2018/2/14</v>
      </c>
      <c r="M14" t="s">
        <v>266</v>
      </c>
      <c r="U14">
        <f t="shared" si="2"/>
        <v>29</v>
      </c>
      <c r="X14" t="e">
        <f>MATCH(B14,[1]coindesk!$C:$C,0)</f>
        <v>#N/A</v>
      </c>
      <c r="Y14" t="e">
        <f>INDEX([1]coindesk!$E:$E,MATCH(B14,[1]coindesk!$C:$C,0))</f>
        <v>#N/A</v>
      </c>
      <c r="Z14" t="e">
        <f>INDEX([1]coindesk!$F:$F,MATCH(B14,[1]coindesk!$C:$C,0))</f>
        <v>#N/A</v>
      </c>
    </row>
    <row r="15" spans="1:26">
      <c r="A15" t="s">
        <v>2949</v>
      </c>
      <c r="B15" t="s">
        <v>5215</v>
      </c>
      <c r="C15" t="s">
        <v>4107</v>
      </c>
      <c r="E15" s="12">
        <v>14</v>
      </c>
      <c r="F15" s="12">
        <v>3</v>
      </c>
      <c r="G15" s="12">
        <v>2018</v>
      </c>
      <c r="H15" s="11" t="str">
        <f t="shared" si="0"/>
        <v>2018/3/14</v>
      </c>
      <c r="I15" s="12">
        <v>28</v>
      </c>
      <c r="J15" s="12">
        <v>2</v>
      </c>
      <c r="K15" s="12">
        <v>2018</v>
      </c>
      <c r="L15" s="11" t="str">
        <f t="shared" si="1"/>
        <v>2018/2/28</v>
      </c>
      <c r="M15" t="s">
        <v>19</v>
      </c>
      <c r="N15" t="s">
        <v>157</v>
      </c>
      <c r="U15">
        <f t="shared" si="2"/>
        <v>14</v>
      </c>
      <c r="X15" t="e">
        <f>MATCH(B15,[1]coindesk!$C:$C,0)</f>
        <v>#N/A</v>
      </c>
      <c r="Y15" t="e">
        <f>INDEX([1]coindesk!$E:$E,MATCH(B15,[1]coindesk!$C:$C,0))</f>
        <v>#N/A</v>
      </c>
      <c r="Z15" t="e">
        <f>INDEX([1]coindesk!$F:$F,MATCH(B15,[1]coindesk!$C:$C,0))</f>
        <v>#N/A</v>
      </c>
    </row>
    <row r="16" spans="1:26">
      <c r="A16" t="s">
        <v>2950</v>
      </c>
      <c r="B16" t="s">
        <v>5216</v>
      </c>
      <c r="C16" t="s">
        <v>4108</v>
      </c>
      <c r="E16" s="12">
        <v>14</v>
      </c>
      <c r="F16" s="12">
        <v>3</v>
      </c>
      <c r="G16" s="12">
        <v>2018</v>
      </c>
      <c r="H16" s="11" t="str">
        <f t="shared" si="0"/>
        <v>2018/3/14</v>
      </c>
      <c r="I16" s="12">
        <v>24</v>
      </c>
      <c r="J16" s="12">
        <v>3</v>
      </c>
      <c r="K16" s="12">
        <v>2018</v>
      </c>
      <c r="L16" s="11" t="str">
        <f t="shared" si="1"/>
        <v>2018/3/24</v>
      </c>
      <c r="M16" t="s">
        <v>77</v>
      </c>
      <c r="U16">
        <f t="shared" si="2"/>
        <v>10</v>
      </c>
      <c r="X16" t="e">
        <f>MATCH(B16,[1]coindesk!$C:$C,0)</f>
        <v>#N/A</v>
      </c>
      <c r="Y16" t="e">
        <f>INDEX([1]coindesk!$E:$E,MATCH(B16,[1]coindesk!$C:$C,0))</f>
        <v>#N/A</v>
      </c>
      <c r="Z16" t="e">
        <f>INDEX([1]coindesk!$F:$F,MATCH(B16,[1]coindesk!$C:$C,0))</f>
        <v>#N/A</v>
      </c>
    </row>
    <row r="17" spans="1:26">
      <c r="A17" t="s">
        <v>3067</v>
      </c>
      <c r="B17" t="s">
        <v>5327</v>
      </c>
      <c r="C17" t="s">
        <v>4216</v>
      </c>
      <c r="E17" s="12">
        <v>12</v>
      </c>
      <c r="F17" s="12">
        <v>3</v>
      </c>
      <c r="G17" s="12">
        <v>2018</v>
      </c>
      <c r="H17" s="11" t="str">
        <f t="shared" si="0"/>
        <v>2018/3/12</v>
      </c>
      <c r="I17" s="12">
        <v>13</v>
      </c>
      <c r="J17" s="12">
        <v>3</v>
      </c>
      <c r="K17" s="12">
        <v>2018</v>
      </c>
      <c r="L17" s="11" t="str">
        <f t="shared" si="1"/>
        <v>2018/3/13</v>
      </c>
      <c r="M17" t="s">
        <v>58</v>
      </c>
      <c r="U17">
        <f t="shared" si="2"/>
        <v>1</v>
      </c>
      <c r="X17" t="e">
        <f>MATCH(B17,[1]coindesk!$C:$C,0)</f>
        <v>#N/A</v>
      </c>
      <c r="Y17" t="e">
        <f>INDEX([1]coindesk!$E:$E,MATCH(B17,[1]coindesk!$C:$C,0))</f>
        <v>#N/A</v>
      </c>
      <c r="Z17" t="e">
        <f>INDEX([1]coindesk!$F:$F,MATCH(B17,[1]coindesk!$C:$C,0))</f>
        <v>#N/A</v>
      </c>
    </row>
    <row r="18" spans="1:26">
      <c r="A18" t="s">
        <v>3364</v>
      </c>
      <c r="B18" t="s">
        <v>5611</v>
      </c>
      <c r="C18" t="s">
        <v>4479</v>
      </c>
      <c r="E18" s="12">
        <v>1</v>
      </c>
      <c r="F18" s="12">
        <v>3</v>
      </c>
      <c r="G18" s="12">
        <v>2018</v>
      </c>
      <c r="H18" s="11" t="str">
        <f t="shared" si="0"/>
        <v>2018/3/1</v>
      </c>
      <c r="I18" s="12">
        <v>22</v>
      </c>
      <c r="J18" s="12">
        <v>2</v>
      </c>
      <c r="K18" s="12">
        <v>2018</v>
      </c>
      <c r="L18" s="11" t="str">
        <f t="shared" si="1"/>
        <v>2018/2/22</v>
      </c>
      <c r="M18" t="s">
        <v>157</v>
      </c>
      <c r="U18">
        <f t="shared" si="2"/>
        <v>7</v>
      </c>
      <c r="X18" t="e">
        <f>MATCH(B18,[1]coindesk!$C:$C,0)</f>
        <v>#N/A</v>
      </c>
      <c r="Y18" t="e">
        <f>INDEX([1]coindesk!$E:$E,MATCH(B18,[1]coindesk!$C:$C,0))</f>
        <v>#N/A</v>
      </c>
      <c r="Z18" t="e">
        <f>INDEX([1]coindesk!$F:$F,MATCH(B18,[1]coindesk!$C:$C,0))</f>
        <v>#N/A</v>
      </c>
    </row>
    <row r="19" spans="1:26">
      <c r="A19" t="s">
        <v>3365</v>
      </c>
      <c r="B19" t="s">
        <v>5612</v>
      </c>
      <c r="C19" t="s">
        <v>4480</v>
      </c>
      <c r="E19" s="12">
        <v>1</v>
      </c>
      <c r="F19" s="12">
        <v>3</v>
      </c>
      <c r="G19" s="12">
        <v>2018</v>
      </c>
      <c r="H19" s="11" t="str">
        <f t="shared" si="0"/>
        <v>2018/3/1</v>
      </c>
      <c r="I19" s="12">
        <v>21</v>
      </c>
      <c r="J19" s="12">
        <v>3</v>
      </c>
      <c r="K19" s="12">
        <v>2018</v>
      </c>
      <c r="L19" s="11" t="str">
        <f t="shared" si="1"/>
        <v>2018/3/21</v>
      </c>
      <c r="M19" t="s">
        <v>9</v>
      </c>
      <c r="T19" t="s">
        <v>8</v>
      </c>
      <c r="U19">
        <f t="shared" si="2"/>
        <v>20</v>
      </c>
      <c r="X19" t="e">
        <f>MATCH(B19,[1]coindesk!$C:$C,0)</f>
        <v>#N/A</v>
      </c>
      <c r="Y19" t="e">
        <f>INDEX([1]coindesk!$E:$E,MATCH(B19,[1]coindesk!$C:$C,0))</f>
        <v>#N/A</v>
      </c>
      <c r="Z19" t="e">
        <f>INDEX([1]coindesk!$F:$F,MATCH(B19,[1]coindesk!$C:$C,0))</f>
        <v>#N/A</v>
      </c>
    </row>
    <row r="20" spans="1:26">
      <c r="A20" t="s">
        <v>3366</v>
      </c>
      <c r="B20" t="s">
        <v>5613</v>
      </c>
      <c r="C20" t="s">
        <v>3750</v>
      </c>
      <c r="E20" s="12">
        <v>1</v>
      </c>
      <c r="F20" s="12">
        <v>3</v>
      </c>
      <c r="G20" s="12">
        <v>2018</v>
      </c>
      <c r="H20" s="11" t="str">
        <f t="shared" si="0"/>
        <v>2018/3/1</v>
      </c>
      <c r="I20" s="12">
        <v>21</v>
      </c>
      <c r="J20" s="12">
        <v>3</v>
      </c>
      <c r="K20" s="12">
        <v>2018</v>
      </c>
      <c r="L20" s="11" t="str">
        <f t="shared" si="1"/>
        <v>2018/3/21</v>
      </c>
      <c r="M20" t="s">
        <v>19</v>
      </c>
      <c r="U20">
        <f t="shared" si="2"/>
        <v>20</v>
      </c>
      <c r="X20" t="e">
        <f>MATCH(B20,[1]coindesk!$C:$C,0)</f>
        <v>#N/A</v>
      </c>
      <c r="Y20" t="e">
        <f>INDEX([1]coindesk!$E:$E,MATCH(B20,[1]coindesk!$C:$C,0))</f>
        <v>#N/A</v>
      </c>
      <c r="Z20" t="e">
        <f>INDEX([1]coindesk!$F:$F,MATCH(B20,[1]coindesk!$C:$C,0))</f>
        <v>#N/A</v>
      </c>
    </row>
    <row r="21" spans="1:26">
      <c r="A21" t="s">
        <v>3367</v>
      </c>
      <c r="B21" t="s">
        <v>5614</v>
      </c>
      <c r="C21" t="s">
        <v>4481</v>
      </c>
      <c r="E21" s="12">
        <v>1</v>
      </c>
      <c r="F21" s="12">
        <v>3</v>
      </c>
      <c r="G21" s="12">
        <v>2018</v>
      </c>
      <c r="H21" s="11" t="str">
        <f t="shared" si="0"/>
        <v>2018/3/1</v>
      </c>
      <c r="I21" s="12">
        <v>17</v>
      </c>
      <c r="J21" s="12">
        <v>3</v>
      </c>
      <c r="K21" s="12">
        <v>2018</v>
      </c>
      <c r="L21" s="11" t="str">
        <f t="shared" si="1"/>
        <v>2018/3/17</v>
      </c>
      <c r="M21" t="s">
        <v>76</v>
      </c>
      <c r="U21">
        <f t="shared" si="2"/>
        <v>16</v>
      </c>
      <c r="X21" t="e">
        <f>MATCH(B21,[1]coindesk!$C:$C,0)</f>
        <v>#N/A</v>
      </c>
      <c r="Y21" t="e">
        <f>INDEX([1]coindesk!$E:$E,MATCH(B21,[1]coindesk!$C:$C,0))</f>
        <v>#N/A</v>
      </c>
      <c r="Z21" t="e">
        <f>INDEX([1]coindesk!$F:$F,MATCH(B21,[1]coindesk!$C:$C,0))</f>
        <v>#N/A</v>
      </c>
    </row>
    <row r="22" spans="1:26">
      <c r="A22" t="s">
        <v>3368</v>
      </c>
      <c r="B22" t="s">
        <v>5615</v>
      </c>
      <c r="C22" t="s">
        <v>4482</v>
      </c>
      <c r="E22" s="12">
        <v>1</v>
      </c>
      <c r="F22" s="12">
        <v>3</v>
      </c>
      <c r="G22" s="12">
        <v>2018</v>
      </c>
      <c r="H22" s="11" t="str">
        <f t="shared" si="0"/>
        <v>2018/3/1</v>
      </c>
      <c r="I22" s="12">
        <v>4</v>
      </c>
      <c r="J22" s="12">
        <v>3</v>
      </c>
      <c r="K22" s="12">
        <v>2018</v>
      </c>
      <c r="L22" s="11" t="str">
        <f t="shared" si="1"/>
        <v>2018/3/4</v>
      </c>
      <c r="M22" t="s">
        <v>58</v>
      </c>
      <c r="U22">
        <f t="shared" si="2"/>
        <v>3</v>
      </c>
      <c r="X22" t="e">
        <f>MATCH(B22,[1]coindesk!$C:$C,0)</f>
        <v>#N/A</v>
      </c>
      <c r="Y22" t="e">
        <f>INDEX([1]coindesk!$E:$E,MATCH(B22,[1]coindesk!$C:$C,0))</f>
        <v>#N/A</v>
      </c>
      <c r="Z22" t="e">
        <f>INDEX([1]coindesk!$F:$F,MATCH(B22,[1]coindesk!$C:$C,0))</f>
        <v>#N/A</v>
      </c>
    </row>
    <row r="23" spans="1:26">
      <c r="A23" t="s">
        <v>3369</v>
      </c>
      <c r="B23" t="s">
        <v>5616</v>
      </c>
      <c r="C23" t="s">
        <v>4483</v>
      </c>
      <c r="E23" s="12">
        <v>1</v>
      </c>
      <c r="F23" s="12">
        <v>3</v>
      </c>
      <c r="G23" s="12">
        <v>2018</v>
      </c>
      <c r="H23" s="11" t="str">
        <f t="shared" si="0"/>
        <v>2018/3/1</v>
      </c>
      <c r="I23" s="12">
        <v>1</v>
      </c>
      <c r="J23" s="12">
        <v>3</v>
      </c>
      <c r="K23" s="12">
        <v>2018</v>
      </c>
      <c r="L23" s="11" t="str">
        <f t="shared" si="1"/>
        <v>2018/3/1</v>
      </c>
      <c r="M23" t="s">
        <v>25</v>
      </c>
      <c r="U23">
        <f t="shared" si="2"/>
        <v>0</v>
      </c>
      <c r="X23" t="e">
        <f>MATCH(B23,[1]coindesk!$C:$C,0)</f>
        <v>#N/A</v>
      </c>
      <c r="Y23" t="e">
        <f>INDEX([1]coindesk!$E:$E,MATCH(B23,[1]coindesk!$C:$C,0))</f>
        <v>#N/A</v>
      </c>
      <c r="Z23" t="e">
        <f>INDEX([1]coindesk!$F:$F,MATCH(B23,[1]coindesk!$C:$C,0))</f>
        <v>#N/A</v>
      </c>
    </row>
    <row r="24" spans="1:26">
      <c r="A24" t="s">
        <v>3148</v>
      </c>
      <c r="B24" t="s">
        <v>5404</v>
      </c>
      <c r="C24" t="s">
        <v>4288</v>
      </c>
      <c r="E24" s="12">
        <v>9</v>
      </c>
      <c r="F24" s="12">
        <v>2</v>
      </c>
      <c r="G24" s="12">
        <v>2018</v>
      </c>
      <c r="H24" s="11" t="str">
        <f t="shared" si="0"/>
        <v>2018/2/9</v>
      </c>
      <c r="I24" s="12">
        <v>23</v>
      </c>
      <c r="J24" s="12">
        <v>3</v>
      </c>
      <c r="K24" s="12">
        <v>2018</v>
      </c>
      <c r="L24" s="11" t="str">
        <f t="shared" si="1"/>
        <v>2018/3/23</v>
      </c>
      <c r="M24" t="s">
        <v>19</v>
      </c>
      <c r="N24" t="s">
        <v>85</v>
      </c>
      <c r="U24">
        <f t="shared" si="2"/>
        <v>42</v>
      </c>
      <c r="X24" t="e">
        <f>MATCH(B24,[1]coindesk!$C:$C,0)</f>
        <v>#N/A</v>
      </c>
      <c r="Y24" t="e">
        <f>INDEX([1]coindesk!$E:$E,MATCH(B24,[1]coindesk!$C:$C,0))</f>
        <v>#N/A</v>
      </c>
      <c r="Z24" t="e">
        <f>INDEX([1]coindesk!$F:$F,MATCH(B24,[1]coindesk!$C:$C,0))</f>
        <v>#N/A</v>
      </c>
    </row>
    <row r="25" spans="1:26">
      <c r="A25" t="s">
        <v>3149</v>
      </c>
      <c r="B25" t="s">
        <v>5405</v>
      </c>
      <c r="C25" t="s">
        <v>4289</v>
      </c>
      <c r="E25" s="12">
        <v>9</v>
      </c>
      <c r="F25" s="12">
        <v>2</v>
      </c>
      <c r="G25" s="12">
        <v>2018</v>
      </c>
      <c r="H25" s="11" t="str">
        <f t="shared" si="0"/>
        <v>2018/2/9</v>
      </c>
      <c r="I25" s="12">
        <v>20</v>
      </c>
      <c r="J25" s="12">
        <v>2</v>
      </c>
      <c r="K25" s="12">
        <v>2018</v>
      </c>
      <c r="L25" s="11" t="str">
        <f t="shared" si="1"/>
        <v>2018/2/20</v>
      </c>
      <c r="M25" t="s">
        <v>206</v>
      </c>
      <c r="U25">
        <f t="shared" si="2"/>
        <v>11</v>
      </c>
      <c r="X25" t="e">
        <f>MATCH(B25,[1]coindesk!$C:$C,0)</f>
        <v>#N/A</v>
      </c>
      <c r="Y25" t="e">
        <f>INDEX([1]coindesk!$E:$E,MATCH(B25,[1]coindesk!$C:$C,0))</f>
        <v>#N/A</v>
      </c>
      <c r="Z25" t="e">
        <f>INDEX([1]coindesk!$F:$F,MATCH(B25,[1]coindesk!$C:$C,0))</f>
        <v>#N/A</v>
      </c>
    </row>
    <row r="26" spans="1:26">
      <c r="A26" t="s">
        <v>3150</v>
      </c>
      <c r="B26" t="s">
        <v>5406</v>
      </c>
      <c r="C26" t="s">
        <v>4290</v>
      </c>
      <c r="E26" s="12">
        <v>9</v>
      </c>
      <c r="F26" s="12">
        <v>2</v>
      </c>
      <c r="G26" s="12">
        <v>2018</v>
      </c>
      <c r="H26" s="11" t="str">
        <f t="shared" si="0"/>
        <v>2018/2/9</v>
      </c>
      <c r="I26" s="12">
        <v>16</v>
      </c>
      <c r="J26" s="12">
        <v>3</v>
      </c>
      <c r="K26" s="12">
        <v>2018</v>
      </c>
      <c r="L26" s="11" t="str">
        <f t="shared" si="1"/>
        <v>2018/3/16</v>
      </c>
      <c r="M26" t="s">
        <v>9</v>
      </c>
      <c r="T26" t="s">
        <v>12</v>
      </c>
      <c r="U26">
        <f t="shared" si="2"/>
        <v>35</v>
      </c>
      <c r="X26" t="e">
        <f>MATCH(B26,[1]coindesk!$C:$C,0)</f>
        <v>#N/A</v>
      </c>
      <c r="Y26" t="e">
        <f>INDEX([1]coindesk!$E:$E,MATCH(B26,[1]coindesk!$C:$C,0))</f>
        <v>#N/A</v>
      </c>
      <c r="Z26" t="e">
        <f>INDEX([1]coindesk!$F:$F,MATCH(B26,[1]coindesk!$C:$C,0))</f>
        <v>#N/A</v>
      </c>
    </row>
    <row r="27" spans="1:26">
      <c r="A27" t="s">
        <v>3151</v>
      </c>
      <c r="B27" t="s">
        <v>5407</v>
      </c>
      <c r="C27" t="s">
        <v>4291</v>
      </c>
      <c r="E27" s="12">
        <v>9</v>
      </c>
      <c r="F27" s="12">
        <v>2</v>
      </c>
      <c r="G27" s="12">
        <v>2018</v>
      </c>
      <c r="H27" s="11" t="str">
        <f t="shared" si="0"/>
        <v>2018/2/9</v>
      </c>
      <c r="I27" s="12">
        <v>11</v>
      </c>
      <c r="J27" s="12">
        <v>2</v>
      </c>
      <c r="K27" s="12">
        <v>2018</v>
      </c>
      <c r="L27" s="11" t="str">
        <f t="shared" si="1"/>
        <v>2018/2/11</v>
      </c>
      <c r="M27" t="s">
        <v>61</v>
      </c>
      <c r="U27">
        <f t="shared" si="2"/>
        <v>2</v>
      </c>
      <c r="X27" t="e">
        <f>MATCH(B27,[1]coindesk!$C:$C,0)</f>
        <v>#N/A</v>
      </c>
      <c r="Y27" t="e">
        <f>INDEX([1]coindesk!$E:$E,MATCH(B27,[1]coindesk!$C:$C,0))</f>
        <v>#N/A</v>
      </c>
      <c r="Z27" t="e">
        <f>INDEX([1]coindesk!$F:$F,MATCH(B27,[1]coindesk!$C:$C,0))</f>
        <v>#N/A</v>
      </c>
    </row>
    <row r="28" spans="1:26">
      <c r="A28" t="s">
        <v>3152</v>
      </c>
      <c r="B28" t="s">
        <v>5408</v>
      </c>
      <c r="C28" t="s">
        <v>4292</v>
      </c>
      <c r="E28" s="12">
        <v>9</v>
      </c>
      <c r="F28" s="12">
        <v>2</v>
      </c>
      <c r="G28" s="12">
        <v>2018</v>
      </c>
      <c r="H28" s="11" t="str">
        <f t="shared" si="0"/>
        <v>2018/2/9</v>
      </c>
      <c r="I28" s="12">
        <v>9</v>
      </c>
      <c r="J28" s="12">
        <v>3</v>
      </c>
      <c r="K28" s="12">
        <v>2018</v>
      </c>
      <c r="L28" s="11" t="str">
        <f t="shared" si="1"/>
        <v>2018/3/9</v>
      </c>
      <c r="M28" t="s">
        <v>55</v>
      </c>
      <c r="U28">
        <f t="shared" si="2"/>
        <v>28</v>
      </c>
      <c r="X28" t="e">
        <f>MATCH(B28,[1]coindesk!$C:$C,0)</f>
        <v>#N/A</v>
      </c>
      <c r="Y28" t="e">
        <f>INDEX([1]coindesk!$E:$E,MATCH(B28,[1]coindesk!$C:$C,0))</f>
        <v>#N/A</v>
      </c>
      <c r="Z28" t="e">
        <f>INDEX([1]coindesk!$F:$F,MATCH(B28,[1]coindesk!$C:$C,0))</f>
        <v>#N/A</v>
      </c>
    </row>
    <row r="29" spans="1:26">
      <c r="A29" t="s">
        <v>3153</v>
      </c>
      <c r="B29" t="s">
        <v>5409</v>
      </c>
      <c r="C29" t="s">
        <v>4293</v>
      </c>
      <c r="E29" s="12">
        <v>9</v>
      </c>
      <c r="F29" s="12">
        <v>2</v>
      </c>
      <c r="G29" s="12">
        <v>2018</v>
      </c>
      <c r="H29" s="11" t="str">
        <f t="shared" si="0"/>
        <v>2018/2/9</v>
      </c>
      <c r="I29" s="12">
        <v>9</v>
      </c>
      <c r="J29" s="12">
        <v>3</v>
      </c>
      <c r="K29" s="12">
        <v>2018</v>
      </c>
      <c r="L29" s="11" t="str">
        <f t="shared" si="1"/>
        <v>2018/3/9</v>
      </c>
      <c r="M29" t="s">
        <v>63</v>
      </c>
      <c r="U29">
        <f t="shared" si="2"/>
        <v>28</v>
      </c>
      <c r="X29" t="e">
        <f>MATCH(B29,[1]coindesk!$C:$C,0)</f>
        <v>#N/A</v>
      </c>
      <c r="Y29" t="e">
        <f>INDEX([1]coindesk!$E:$E,MATCH(B29,[1]coindesk!$C:$C,0))</f>
        <v>#N/A</v>
      </c>
      <c r="Z29" t="e">
        <f>INDEX([1]coindesk!$F:$F,MATCH(B29,[1]coindesk!$C:$C,0))</f>
        <v>#N/A</v>
      </c>
    </row>
    <row r="30" spans="1:26">
      <c r="A30" t="s">
        <v>3154</v>
      </c>
      <c r="B30" t="s">
        <v>5410</v>
      </c>
      <c r="C30" t="s">
        <v>4294</v>
      </c>
      <c r="E30" s="12">
        <v>9</v>
      </c>
      <c r="F30" s="12">
        <v>2</v>
      </c>
      <c r="G30" s="12">
        <v>2018</v>
      </c>
      <c r="H30" s="11" t="str">
        <f t="shared" si="0"/>
        <v>2018/2/9</v>
      </c>
      <c r="I30" s="12">
        <v>9</v>
      </c>
      <c r="J30" s="12">
        <v>3</v>
      </c>
      <c r="K30" s="12">
        <v>2018</v>
      </c>
      <c r="L30" s="11" t="str">
        <f t="shared" si="1"/>
        <v>2018/3/9</v>
      </c>
      <c r="M30" t="s">
        <v>33</v>
      </c>
      <c r="U30">
        <f t="shared" si="2"/>
        <v>28</v>
      </c>
      <c r="X30" t="e">
        <f>MATCH(B30,[1]coindesk!$C:$C,0)</f>
        <v>#N/A</v>
      </c>
      <c r="Y30" t="e">
        <f>INDEX([1]coindesk!$E:$E,MATCH(B30,[1]coindesk!$C:$C,0))</f>
        <v>#N/A</v>
      </c>
      <c r="Z30" t="e">
        <f>INDEX([1]coindesk!$F:$F,MATCH(B30,[1]coindesk!$C:$C,0))</f>
        <v>#N/A</v>
      </c>
    </row>
    <row r="31" spans="1:26">
      <c r="A31" t="s">
        <v>3155</v>
      </c>
      <c r="B31" t="s">
        <v>5411</v>
      </c>
      <c r="C31" t="s">
        <v>4295</v>
      </c>
      <c r="E31" s="12">
        <v>9</v>
      </c>
      <c r="F31" s="12">
        <v>2</v>
      </c>
      <c r="G31" s="12">
        <v>2018</v>
      </c>
      <c r="H31" s="11" t="str">
        <f t="shared" si="0"/>
        <v>2018/2/9</v>
      </c>
      <c r="I31" s="12">
        <v>4</v>
      </c>
      <c r="J31" s="12">
        <v>3</v>
      </c>
      <c r="K31" s="12">
        <v>2018</v>
      </c>
      <c r="L31" s="11" t="str">
        <f t="shared" si="1"/>
        <v>2018/3/4</v>
      </c>
      <c r="M31" t="s">
        <v>39</v>
      </c>
      <c r="U31">
        <f t="shared" si="2"/>
        <v>23</v>
      </c>
      <c r="X31" t="e">
        <f>MATCH(B31,[1]coindesk!$C:$C,0)</f>
        <v>#N/A</v>
      </c>
      <c r="Y31" t="e">
        <f>INDEX([1]coindesk!$E:$E,MATCH(B31,[1]coindesk!$C:$C,0))</f>
        <v>#N/A</v>
      </c>
      <c r="Z31" t="e">
        <f>INDEX([1]coindesk!$F:$F,MATCH(B31,[1]coindesk!$C:$C,0))</f>
        <v>#N/A</v>
      </c>
    </row>
    <row r="32" spans="1:26">
      <c r="A32" t="s">
        <v>3190</v>
      </c>
      <c r="B32" t="s">
        <v>5445</v>
      </c>
      <c r="C32" t="s">
        <v>4324</v>
      </c>
      <c r="E32" s="12">
        <v>8</v>
      </c>
      <c r="F32" s="12">
        <v>2</v>
      </c>
      <c r="G32" s="12">
        <v>2018</v>
      </c>
      <c r="H32" s="11" t="str">
        <f t="shared" si="0"/>
        <v>2018/2/8</v>
      </c>
      <c r="I32" s="12">
        <v>27</v>
      </c>
      <c r="J32" s="12">
        <v>2</v>
      </c>
      <c r="K32" s="12">
        <v>2018</v>
      </c>
      <c r="L32" s="11" t="str">
        <f t="shared" si="1"/>
        <v>2018/2/27</v>
      </c>
      <c r="M32" t="s">
        <v>157</v>
      </c>
      <c r="U32">
        <f t="shared" si="2"/>
        <v>19</v>
      </c>
      <c r="X32" t="e">
        <f>MATCH(B32,[1]coindesk!$C:$C,0)</f>
        <v>#N/A</v>
      </c>
      <c r="Y32" t="e">
        <f>INDEX([1]coindesk!$E:$E,MATCH(B32,[1]coindesk!$C:$C,0))</f>
        <v>#N/A</v>
      </c>
      <c r="Z32" t="e">
        <f>INDEX([1]coindesk!$F:$F,MATCH(B32,[1]coindesk!$C:$C,0))</f>
        <v>#N/A</v>
      </c>
    </row>
    <row r="33" spans="1:26">
      <c r="A33" t="s">
        <v>3191</v>
      </c>
      <c r="B33" t="s">
        <v>5446</v>
      </c>
      <c r="C33" t="s">
        <v>4325</v>
      </c>
      <c r="E33" s="12">
        <v>8</v>
      </c>
      <c r="F33" s="12">
        <v>2</v>
      </c>
      <c r="G33" s="12">
        <v>2018</v>
      </c>
      <c r="H33" s="11" t="str">
        <f t="shared" si="0"/>
        <v>2018/2/8</v>
      </c>
      <c r="I33" s="12">
        <v>25</v>
      </c>
      <c r="J33" s="12">
        <v>2</v>
      </c>
      <c r="K33" s="12">
        <v>2018</v>
      </c>
      <c r="L33" s="11" t="str">
        <f t="shared" si="1"/>
        <v>2018/2/25</v>
      </c>
      <c r="M33" t="s">
        <v>19</v>
      </c>
      <c r="U33">
        <f t="shared" si="2"/>
        <v>17</v>
      </c>
      <c r="X33" t="e">
        <f>MATCH(B33,[1]coindesk!$C:$C,0)</f>
        <v>#N/A</v>
      </c>
      <c r="Y33" t="e">
        <f>INDEX([1]coindesk!$E:$E,MATCH(B33,[1]coindesk!$C:$C,0))</f>
        <v>#N/A</v>
      </c>
      <c r="Z33" t="e">
        <f>INDEX([1]coindesk!$F:$F,MATCH(B33,[1]coindesk!$C:$C,0))</f>
        <v>#N/A</v>
      </c>
    </row>
    <row r="34" spans="1:26">
      <c r="A34" t="s">
        <v>3192</v>
      </c>
      <c r="B34" t="s">
        <v>5447</v>
      </c>
      <c r="C34" t="s">
        <v>4326</v>
      </c>
      <c r="E34" s="12">
        <v>8</v>
      </c>
      <c r="F34" s="12">
        <v>2</v>
      </c>
      <c r="G34" s="12">
        <v>2018</v>
      </c>
      <c r="H34" s="11" t="str">
        <f t="shared" si="0"/>
        <v>2018/2/8</v>
      </c>
      <c r="I34" s="12">
        <v>15</v>
      </c>
      <c r="J34" s="12">
        <v>3</v>
      </c>
      <c r="K34" s="12">
        <v>2018</v>
      </c>
      <c r="L34" s="11" t="str">
        <f t="shared" si="1"/>
        <v>2018/3/15</v>
      </c>
      <c r="M34" t="s">
        <v>157</v>
      </c>
      <c r="U34">
        <f t="shared" si="2"/>
        <v>35</v>
      </c>
      <c r="X34" t="e">
        <f>MATCH(B34,[1]coindesk!$C:$C,0)</f>
        <v>#N/A</v>
      </c>
      <c r="Y34" t="e">
        <f>INDEX([1]coindesk!$E:$E,MATCH(B34,[1]coindesk!$C:$C,0))</f>
        <v>#N/A</v>
      </c>
      <c r="Z34" t="e">
        <f>INDEX([1]coindesk!$F:$F,MATCH(B34,[1]coindesk!$C:$C,0))</f>
        <v>#N/A</v>
      </c>
    </row>
    <row r="35" spans="1:26">
      <c r="A35" t="s">
        <v>3193</v>
      </c>
      <c r="B35" t="s">
        <v>5448</v>
      </c>
      <c r="C35" t="s">
        <v>4327</v>
      </c>
      <c r="E35" s="12">
        <v>8</v>
      </c>
      <c r="F35" s="12">
        <v>2</v>
      </c>
      <c r="G35" s="12">
        <v>2018</v>
      </c>
      <c r="H35" s="11" t="str">
        <f t="shared" si="0"/>
        <v>2018/2/8</v>
      </c>
      <c r="I35" s="12">
        <v>10</v>
      </c>
      <c r="J35" s="12">
        <v>3</v>
      </c>
      <c r="K35" s="12">
        <v>2018</v>
      </c>
      <c r="L35" s="11" t="str">
        <f t="shared" si="1"/>
        <v>2018/3/10</v>
      </c>
      <c r="M35" t="s">
        <v>28</v>
      </c>
      <c r="T35" t="s">
        <v>49</v>
      </c>
      <c r="U35">
        <f t="shared" si="2"/>
        <v>30</v>
      </c>
      <c r="X35" t="e">
        <f>MATCH(B35,[1]coindesk!$C:$C,0)</f>
        <v>#N/A</v>
      </c>
      <c r="Y35" t="e">
        <f>INDEX([1]coindesk!$E:$E,MATCH(B35,[1]coindesk!$C:$C,0))</f>
        <v>#N/A</v>
      </c>
      <c r="Z35" t="e">
        <f>INDEX([1]coindesk!$F:$F,MATCH(B35,[1]coindesk!$C:$C,0))</f>
        <v>#N/A</v>
      </c>
    </row>
    <row r="36" spans="1:26">
      <c r="A36" t="s">
        <v>3194</v>
      </c>
      <c r="B36" t="s">
        <v>5449</v>
      </c>
      <c r="C36" t="s">
        <v>4328</v>
      </c>
      <c r="E36" s="12">
        <v>8</v>
      </c>
      <c r="F36" s="12">
        <v>2</v>
      </c>
      <c r="G36" s="12">
        <v>2018</v>
      </c>
      <c r="H36" s="11" t="str">
        <f t="shared" si="0"/>
        <v>2018/2/8</v>
      </c>
      <c r="I36" s="12">
        <v>10</v>
      </c>
      <c r="J36" s="12">
        <v>3</v>
      </c>
      <c r="K36" s="12">
        <v>2018</v>
      </c>
      <c r="L36" s="11" t="str">
        <f t="shared" si="1"/>
        <v>2018/3/10</v>
      </c>
      <c r="M36" t="s">
        <v>271</v>
      </c>
      <c r="U36">
        <f t="shared" si="2"/>
        <v>30</v>
      </c>
      <c r="X36" t="e">
        <f>MATCH(B36,[1]coindesk!$C:$C,0)</f>
        <v>#N/A</v>
      </c>
      <c r="Y36" t="e">
        <f>INDEX([1]coindesk!$E:$E,MATCH(B36,[1]coindesk!$C:$C,0))</f>
        <v>#N/A</v>
      </c>
      <c r="Z36" t="e">
        <f>INDEX([1]coindesk!$F:$F,MATCH(B36,[1]coindesk!$C:$C,0))</f>
        <v>#N/A</v>
      </c>
    </row>
    <row r="37" spans="1:26">
      <c r="A37" t="s">
        <v>3212</v>
      </c>
      <c r="B37" t="s">
        <v>5467</v>
      </c>
      <c r="C37" t="s">
        <v>3625</v>
      </c>
      <c r="E37" s="12">
        <v>7</v>
      </c>
      <c r="F37" s="12">
        <v>2</v>
      </c>
      <c r="G37" s="12">
        <v>2018</v>
      </c>
      <c r="H37" s="11" t="str">
        <f t="shared" si="0"/>
        <v>2018/2/7</v>
      </c>
      <c r="I37" s="12">
        <v>27</v>
      </c>
      <c r="J37" s="12">
        <v>2</v>
      </c>
      <c r="K37" s="12">
        <v>2018</v>
      </c>
      <c r="L37" s="11" t="str">
        <f t="shared" si="1"/>
        <v>2018/2/27</v>
      </c>
      <c r="M37" t="s">
        <v>58</v>
      </c>
      <c r="U37">
        <f t="shared" si="2"/>
        <v>20</v>
      </c>
      <c r="X37" t="e">
        <f>MATCH(B37,[1]coindesk!$C:$C,0)</f>
        <v>#N/A</v>
      </c>
      <c r="Y37" t="e">
        <f>INDEX([1]coindesk!$E:$E,MATCH(B37,[1]coindesk!$C:$C,0))</f>
        <v>#N/A</v>
      </c>
      <c r="Z37" t="e">
        <f>INDEX([1]coindesk!$F:$F,MATCH(B37,[1]coindesk!$C:$C,0))</f>
        <v>#N/A</v>
      </c>
    </row>
    <row r="38" spans="1:26">
      <c r="A38" t="s">
        <v>3213</v>
      </c>
      <c r="B38" t="s">
        <v>5468</v>
      </c>
      <c r="C38" t="s">
        <v>4345</v>
      </c>
      <c r="E38" s="12">
        <v>7</v>
      </c>
      <c r="F38" s="12">
        <v>2</v>
      </c>
      <c r="G38" s="12">
        <v>2018</v>
      </c>
      <c r="H38" s="11" t="str">
        <f t="shared" si="0"/>
        <v>2018/2/7</v>
      </c>
      <c r="I38" s="12">
        <v>7</v>
      </c>
      <c r="J38" s="12">
        <v>3</v>
      </c>
      <c r="K38" s="12">
        <v>2018</v>
      </c>
      <c r="L38" s="11" t="str">
        <f t="shared" si="1"/>
        <v>2018/3/7</v>
      </c>
      <c r="M38" t="s">
        <v>28</v>
      </c>
      <c r="U38">
        <f t="shared" si="2"/>
        <v>28</v>
      </c>
      <c r="X38" t="e">
        <f>MATCH(B38,[1]coindesk!$C:$C,0)</f>
        <v>#N/A</v>
      </c>
      <c r="Y38" t="e">
        <f>INDEX([1]coindesk!$E:$E,MATCH(B38,[1]coindesk!$C:$C,0))</f>
        <v>#N/A</v>
      </c>
      <c r="Z38" t="e">
        <f>INDEX([1]coindesk!$F:$F,MATCH(B38,[1]coindesk!$C:$C,0))</f>
        <v>#N/A</v>
      </c>
    </row>
    <row r="39" spans="1:26">
      <c r="A39" t="s">
        <v>3214</v>
      </c>
      <c r="B39" t="s">
        <v>5469</v>
      </c>
      <c r="C39" t="s">
        <v>4346</v>
      </c>
      <c r="E39" s="12">
        <v>7</v>
      </c>
      <c r="F39" s="12">
        <v>2</v>
      </c>
      <c r="G39" s="12">
        <v>2018</v>
      </c>
      <c r="H39" s="11" t="str">
        <f t="shared" si="0"/>
        <v>2018/2/7</v>
      </c>
      <c r="I39" s="12">
        <v>7</v>
      </c>
      <c r="J39" s="12">
        <v>3</v>
      </c>
      <c r="K39" s="12">
        <v>2018</v>
      </c>
      <c r="L39" s="11" t="str">
        <f t="shared" si="1"/>
        <v>2018/3/7</v>
      </c>
      <c r="M39" t="s">
        <v>266</v>
      </c>
      <c r="N39" t="s">
        <v>615</v>
      </c>
      <c r="U39">
        <f t="shared" si="2"/>
        <v>28</v>
      </c>
      <c r="X39" t="e">
        <f>MATCH(B39,[1]coindesk!$C:$C,0)</f>
        <v>#N/A</v>
      </c>
      <c r="Y39" t="e">
        <f>INDEX([1]coindesk!$E:$E,MATCH(B39,[1]coindesk!$C:$C,0))</f>
        <v>#N/A</v>
      </c>
      <c r="Z39" t="e">
        <f>INDEX([1]coindesk!$F:$F,MATCH(B39,[1]coindesk!$C:$C,0))</f>
        <v>#N/A</v>
      </c>
    </row>
    <row r="40" spans="1:26">
      <c r="A40" t="s">
        <v>3215</v>
      </c>
      <c r="B40" t="s">
        <v>5470</v>
      </c>
      <c r="C40" t="s">
        <v>4347</v>
      </c>
      <c r="E40" s="12">
        <v>7</v>
      </c>
      <c r="F40" s="12">
        <v>2</v>
      </c>
      <c r="G40" s="12">
        <v>2018</v>
      </c>
      <c r="H40" s="11" t="str">
        <f t="shared" si="0"/>
        <v>2018/2/7</v>
      </c>
      <c r="I40" s="12">
        <v>7</v>
      </c>
      <c r="J40" s="12">
        <v>3</v>
      </c>
      <c r="K40" s="12">
        <v>2018</v>
      </c>
      <c r="L40" s="11" t="str">
        <f t="shared" si="1"/>
        <v>2018/3/7</v>
      </c>
      <c r="M40" t="s">
        <v>19</v>
      </c>
      <c r="U40">
        <f t="shared" si="2"/>
        <v>28</v>
      </c>
      <c r="X40" t="e">
        <f>MATCH(B40,[1]coindesk!$C:$C,0)</f>
        <v>#N/A</v>
      </c>
      <c r="Y40" t="e">
        <f>INDEX([1]coindesk!$E:$E,MATCH(B40,[1]coindesk!$C:$C,0))</f>
        <v>#N/A</v>
      </c>
      <c r="Z40" t="e">
        <f>INDEX([1]coindesk!$F:$F,MATCH(B40,[1]coindesk!$C:$C,0))</f>
        <v>#N/A</v>
      </c>
    </row>
    <row r="41" spans="1:26">
      <c r="A41" t="s">
        <v>3240</v>
      </c>
      <c r="B41" t="s">
        <v>5494</v>
      </c>
      <c r="C41" t="s">
        <v>4368</v>
      </c>
      <c r="E41" s="12">
        <v>6</v>
      </c>
      <c r="F41" s="12">
        <v>2</v>
      </c>
      <c r="G41" s="12">
        <v>2018</v>
      </c>
      <c r="H41" s="11" t="str">
        <f t="shared" si="0"/>
        <v>2018/2/6</v>
      </c>
      <c r="I41" s="12">
        <v>28</v>
      </c>
      <c r="J41" s="12">
        <v>2</v>
      </c>
      <c r="K41" s="12">
        <v>2018</v>
      </c>
      <c r="L41" s="11" t="str">
        <f t="shared" si="1"/>
        <v>2018/2/28</v>
      </c>
      <c r="M41" t="s">
        <v>52</v>
      </c>
      <c r="T41" t="s">
        <v>8</v>
      </c>
      <c r="U41">
        <f t="shared" si="2"/>
        <v>22</v>
      </c>
      <c r="X41" t="e">
        <f>MATCH(B41,[1]coindesk!$C:$C,0)</f>
        <v>#N/A</v>
      </c>
      <c r="Y41" t="e">
        <f>INDEX([1]coindesk!$E:$E,MATCH(B41,[1]coindesk!$C:$C,0))</f>
        <v>#N/A</v>
      </c>
      <c r="Z41" t="e">
        <f>INDEX([1]coindesk!$F:$F,MATCH(B41,[1]coindesk!$C:$C,0))</f>
        <v>#N/A</v>
      </c>
    </row>
    <row r="42" spans="1:26">
      <c r="A42" t="s">
        <v>3241</v>
      </c>
      <c r="B42" t="s">
        <v>5495</v>
      </c>
      <c r="C42" t="s">
        <v>4369</v>
      </c>
      <c r="E42" s="12">
        <v>6</v>
      </c>
      <c r="F42" s="12">
        <v>2</v>
      </c>
      <c r="G42" s="12">
        <v>2018</v>
      </c>
      <c r="H42" s="11" t="str">
        <f t="shared" si="0"/>
        <v>2018/2/6</v>
      </c>
      <c r="I42" s="12">
        <v>27</v>
      </c>
      <c r="J42" s="12">
        <v>1</v>
      </c>
      <c r="K42" s="12">
        <v>2018</v>
      </c>
      <c r="L42" s="11" t="str">
        <f t="shared" si="1"/>
        <v>2018/1/27</v>
      </c>
      <c r="M42" t="s">
        <v>42</v>
      </c>
      <c r="U42">
        <f t="shared" si="2"/>
        <v>10</v>
      </c>
      <c r="X42" t="e">
        <f>MATCH(B42,[1]coindesk!$C:$C,0)</f>
        <v>#N/A</v>
      </c>
      <c r="Y42" t="e">
        <f>INDEX([1]coindesk!$E:$E,MATCH(B42,[1]coindesk!$C:$C,0))</f>
        <v>#N/A</v>
      </c>
      <c r="Z42" t="e">
        <f>INDEX([1]coindesk!$F:$F,MATCH(B42,[1]coindesk!$C:$C,0))</f>
        <v>#N/A</v>
      </c>
    </row>
    <row r="43" spans="1:26">
      <c r="A43" t="s">
        <v>3242</v>
      </c>
      <c r="B43" t="s">
        <v>5496</v>
      </c>
      <c r="C43" t="s">
        <v>4370</v>
      </c>
      <c r="E43" s="12">
        <v>6</v>
      </c>
      <c r="F43" s="12">
        <v>2</v>
      </c>
      <c r="G43" s="12">
        <v>2018</v>
      </c>
      <c r="H43" s="11" t="str">
        <f t="shared" si="0"/>
        <v>2018/2/6</v>
      </c>
      <c r="I43" s="12">
        <v>21</v>
      </c>
      <c r="J43" s="12">
        <v>3</v>
      </c>
      <c r="K43" s="12">
        <v>2018</v>
      </c>
      <c r="L43" s="11" t="str">
        <f t="shared" si="1"/>
        <v>2018/3/21</v>
      </c>
      <c r="M43" t="s">
        <v>157</v>
      </c>
      <c r="U43">
        <f t="shared" si="2"/>
        <v>43</v>
      </c>
      <c r="X43" t="e">
        <f>MATCH(B43,[1]coindesk!$C:$C,0)</f>
        <v>#N/A</v>
      </c>
      <c r="Y43" t="e">
        <f>INDEX([1]coindesk!$E:$E,MATCH(B43,[1]coindesk!$C:$C,0))</f>
        <v>#N/A</v>
      </c>
      <c r="Z43" t="e">
        <f>INDEX([1]coindesk!$F:$F,MATCH(B43,[1]coindesk!$C:$C,0))</f>
        <v>#N/A</v>
      </c>
    </row>
    <row r="44" spans="1:26">
      <c r="A44" t="s">
        <v>3243</v>
      </c>
      <c r="B44" t="s">
        <v>5497</v>
      </c>
      <c r="C44" t="s">
        <v>4371</v>
      </c>
      <c r="E44" s="12">
        <v>6</v>
      </c>
      <c r="F44" s="12">
        <v>2</v>
      </c>
      <c r="G44" s="12">
        <v>2018</v>
      </c>
      <c r="H44" s="11" t="str">
        <f t="shared" si="0"/>
        <v>2018/2/6</v>
      </c>
      <c r="I44" s="12">
        <v>13</v>
      </c>
      <c r="J44" s="12">
        <v>3</v>
      </c>
      <c r="K44" s="12">
        <v>2018</v>
      </c>
      <c r="L44" s="11" t="str">
        <f t="shared" si="1"/>
        <v>2018/3/13</v>
      </c>
      <c r="M44" t="s">
        <v>73</v>
      </c>
      <c r="U44">
        <f t="shared" si="2"/>
        <v>35</v>
      </c>
      <c r="X44" t="e">
        <f>MATCH(B44,[1]coindesk!$C:$C,0)</f>
        <v>#N/A</v>
      </c>
      <c r="Y44" t="e">
        <f>INDEX([1]coindesk!$E:$E,MATCH(B44,[1]coindesk!$C:$C,0))</f>
        <v>#N/A</v>
      </c>
      <c r="Z44" t="e">
        <f>INDEX([1]coindesk!$F:$F,MATCH(B44,[1]coindesk!$C:$C,0))</f>
        <v>#N/A</v>
      </c>
    </row>
    <row r="45" spans="1:26">
      <c r="A45" t="s">
        <v>3244</v>
      </c>
      <c r="B45" t="s">
        <v>5498</v>
      </c>
      <c r="C45" t="s">
        <v>4372</v>
      </c>
      <c r="E45" s="12">
        <v>6</v>
      </c>
      <c r="F45" s="12">
        <v>2</v>
      </c>
      <c r="G45" s="12">
        <v>2018</v>
      </c>
      <c r="H45" s="11" t="str">
        <f t="shared" si="0"/>
        <v>2018/2/6</v>
      </c>
      <c r="I45" s="12">
        <v>13</v>
      </c>
      <c r="J45" s="12">
        <v>2</v>
      </c>
      <c r="K45" s="12">
        <v>2018</v>
      </c>
      <c r="L45" s="11" t="str">
        <f t="shared" si="1"/>
        <v>2018/2/13</v>
      </c>
      <c r="M45" t="s">
        <v>61</v>
      </c>
      <c r="U45">
        <f t="shared" si="2"/>
        <v>7</v>
      </c>
      <c r="X45" t="e">
        <f>MATCH(B45,[1]coindesk!$C:$C,0)</f>
        <v>#N/A</v>
      </c>
      <c r="Y45" t="e">
        <f>INDEX([1]coindesk!$E:$E,MATCH(B45,[1]coindesk!$C:$C,0))</f>
        <v>#N/A</v>
      </c>
      <c r="Z45" t="e">
        <f>INDEX([1]coindesk!$F:$F,MATCH(B45,[1]coindesk!$C:$C,0))</f>
        <v>#N/A</v>
      </c>
    </row>
    <row r="46" spans="1:26">
      <c r="A46" t="s">
        <v>3269</v>
      </c>
      <c r="B46" t="s">
        <v>5521</v>
      </c>
      <c r="C46" t="s">
        <v>4394</v>
      </c>
      <c r="E46" s="12">
        <v>5</v>
      </c>
      <c r="F46" s="12">
        <v>2</v>
      </c>
      <c r="G46" s="12">
        <v>2018</v>
      </c>
      <c r="H46" s="11" t="str">
        <f t="shared" si="0"/>
        <v>2018/2/5</v>
      </c>
      <c r="I46" s="12">
        <v>15</v>
      </c>
      <c r="J46" s="12">
        <v>3</v>
      </c>
      <c r="K46" s="12">
        <v>2018</v>
      </c>
      <c r="L46" s="11" t="str">
        <f t="shared" si="1"/>
        <v>2018/3/15</v>
      </c>
      <c r="M46" t="s">
        <v>19</v>
      </c>
      <c r="U46">
        <f t="shared" si="2"/>
        <v>38</v>
      </c>
      <c r="X46" t="e">
        <f>MATCH(B46,[1]coindesk!$C:$C,0)</f>
        <v>#N/A</v>
      </c>
      <c r="Y46" t="e">
        <f>INDEX([1]coindesk!$E:$E,MATCH(B46,[1]coindesk!$C:$C,0))</f>
        <v>#N/A</v>
      </c>
      <c r="Z46" t="e">
        <f>INDEX([1]coindesk!$F:$F,MATCH(B46,[1]coindesk!$C:$C,0))</f>
        <v>#N/A</v>
      </c>
    </row>
    <row r="47" spans="1:26">
      <c r="A47" t="s">
        <v>3270</v>
      </c>
      <c r="B47" t="s">
        <v>5522</v>
      </c>
      <c r="C47" t="s">
        <v>4299</v>
      </c>
      <c r="E47" s="12">
        <v>5</v>
      </c>
      <c r="F47" s="12">
        <v>2</v>
      </c>
      <c r="G47" s="12">
        <v>2018</v>
      </c>
      <c r="H47" s="11" t="str">
        <f t="shared" si="0"/>
        <v>2018/2/5</v>
      </c>
      <c r="I47" s="12">
        <v>15</v>
      </c>
      <c r="J47" s="12">
        <v>2</v>
      </c>
      <c r="K47" s="12">
        <v>2018</v>
      </c>
      <c r="L47" s="11" t="str">
        <f t="shared" si="1"/>
        <v>2018/2/15</v>
      </c>
      <c r="M47" t="s">
        <v>55</v>
      </c>
      <c r="T47" t="s">
        <v>12</v>
      </c>
      <c r="U47">
        <f t="shared" si="2"/>
        <v>10</v>
      </c>
      <c r="X47" t="e">
        <f>MATCH(B47,[1]coindesk!$C:$C,0)</f>
        <v>#N/A</v>
      </c>
      <c r="Y47" t="e">
        <f>INDEX([1]coindesk!$E:$E,MATCH(B47,[1]coindesk!$C:$C,0))</f>
        <v>#N/A</v>
      </c>
      <c r="Z47" t="e">
        <f>INDEX([1]coindesk!$F:$F,MATCH(B47,[1]coindesk!$C:$C,0))</f>
        <v>#N/A</v>
      </c>
    </row>
    <row r="48" spans="1:26">
      <c r="A48" t="s">
        <v>3271</v>
      </c>
      <c r="B48" t="s">
        <v>5523</v>
      </c>
      <c r="C48" t="s">
        <v>4395</v>
      </c>
      <c r="E48" s="12">
        <v>5</v>
      </c>
      <c r="F48" s="12">
        <v>2</v>
      </c>
      <c r="G48" s="12">
        <v>2018</v>
      </c>
      <c r="H48" s="11" t="str">
        <f t="shared" si="0"/>
        <v>2018/2/5</v>
      </c>
      <c r="I48" s="12">
        <v>5</v>
      </c>
      <c r="J48" s="12">
        <v>3</v>
      </c>
      <c r="K48" s="12">
        <v>2018</v>
      </c>
      <c r="L48" s="11" t="str">
        <f t="shared" si="1"/>
        <v>2018/3/5</v>
      </c>
      <c r="M48" t="s">
        <v>76</v>
      </c>
      <c r="N48" t="s">
        <v>13</v>
      </c>
      <c r="U48">
        <f t="shared" si="2"/>
        <v>28</v>
      </c>
      <c r="X48" t="e">
        <f>MATCH(B48,[1]coindesk!$C:$C,0)</f>
        <v>#N/A</v>
      </c>
      <c r="Y48" t="e">
        <f>INDEX([1]coindesk!$E:$E,MATCH(B48,[1]coindesk!$C:$C,0))</f>
        <v>#N/A</v>
      </c>
      <c r="Z48" t="e">
        <f>INDEX([1]coindesk!$F:$F,MATCH(B48,[1]coindesk!$C:$C,0))</f>
        <v>#N/A</v>
      </c>
    </row>
    <row r="49" spans="1:26">
      <c r="A49" t="s">
        <v>3272</v>
      </c>
      <c r="B49" t="s">
        <v>5524</v>
      </c>
      <c r="C49" t="s">
        <v>3659</v>
      </c>
      <c r="E49" s="12">
        <v>5</v>
      </c>
      <c r="F49" s="12">
        <v>2</v>
      </c>
      <c r="G49" s="12">
        <v>2018</v>
      </c>
      <c r="H49" s="11" t="str">
        <f t="shared" si="0"/>
        <v>2018/2/5</v>
      </c>
      <c r="I49" s="12">
        <v>5</v>
      </c>
      <c r="J49" s="12">
        <v>3</v>
      </c>
      <c r="K49" s="12">
        <v>2018</v>
      </c>
      <c r="L49" s="11" t="str">
        <f t="shared" si="1"/>
        <v>2018/3/5</v>
      </c>
      <c r="M49" t="s">
        <v>22</v>
      </c>
      <c r="U49">
        <f t="shared" si="2"/>
        <v>28</v>
      </c>
      <c r="X49" t="e">
        <f>MATCH(B49,[1]coindesk!$C:$C,0)</f>
        <v>#N/A</v>
      </c>
      <c r="Y49" t="e">
        <f>INDEX([1]coindesk!$E:$E,MATCH(B49,[1]coindesk!$C:$C,0))</f>
        <v>#N/A</v>
      </c>
      <c r="Z49" t="e">
        <f>INDEX([1]coindesk!$F:$F,MATCH(B49,[1]coindesk!$C:$C,0))</f>
        <v>#N/A</v>
      </c>
    </row>
    <row r="50" spans="1:26">
      <c r="A50" t="s">
        <v>3296</v>
      </c>
      <c r="B50" t="s">
        <v>5547</v>
      </c>
      <c r="C50" t="s">
        <v>4416</v>
      </c>
      <c r="E50" s="12">
        <v>4</v>
      </c>
      <c r="F50" s="12">
        <v>2</v>
      </c>
      <c r="G50" s="12">
        <v>2018</v>
      </c>
      <c r="H50" s="11" t="str">
        <f t="shared" si="0"/>
        <v>2018/2/4</v>
      </c>
      <c r="I50" s="12">
        <v>24</v>
      </c>
      <c r="J50" s="12">
        <v>2</v>
      </c>
      <c r="K50" s="12">
        <v>2018</v>
      </c>
      <c r="L50" s="11" t="str">
        <f t="shared" si="1"/>
        <v>2018/2/24</v>
      </c>
      <c r="M50" t="s">
        <v>271</v>
      </c>
      <c r="U50">
        <f t="shared" si="2"/>
        <v>20</v>
      </c>
      <c r="X50" t="e">
        <f>MATCH(B50,[1]coindesk!$C:$C,0)</f>
        <v>#N/A</v>
      </c>
      <c r="Y50" t="e">
        <f>INDEX([1]coindesk!$E:$E,MATCH(B50,[1]coindesk!$C:$C,0))</f>
        <v>#N/A</v>
      </c>
      <c r="Z50" t="e">
        <f>INDEX([1]coindesk!$F:$F,MATCH(B50,[1]coindesk!$C:$C,0))</f>
        <v>#N/A</v>
      </c>
    </row>
    <row r="51" spans="1:26">
      <c r="A51" t="s">
        <v>3297</v>
      </c>
      <c r="B51" t="s">
        <v>5548</v>
      </c>
      <c r="C51" t="s">
        <v>4417</v>
      </c>
      <c r="E51" s="12">
        <v>4</v>
      </c>
      <c r="F51" s="12">
        <v>2</v>
      </c>
      <c r="G51" s="12">
        <v>2018</v>
      </c>
      <c r="H51" s="11" t="str">
        <f t="shared" si="0"/>
        <v>2018/2/4</v>
      </c>
      <c r="I51" s="12">
        <v>21</v>
      </c>
      <c r="J51" s="12">
        <v>3</v>
      </c>
      <c r="K51" s="12">
        <v>2018</v>
      </c>
      <c r="L51" s="11" t="str">
        <f t="shared" si="1"/>
        <v>2018/3/21</v>
      </c>
      <c r="M51" t="s">
        <v>58</v>
      </c>
      <c r="U51">
        <f t="shared" si="2"/>
        <v>45</v>
      </c>
      <c r="X51" t="e">
        <f>MATCH(B51,[1]coindesk!$C:$C,0)</f>
        <v>#N/A</v>
      </c>
      <c r="Y51" t="e">
        <f>INDEX([1]coindesk!$E:$E,MATCH(B51,[1]coindesk!$C:$C,0))</f>
        <v>#N/A</v>
      </c>
      <c r="Z51" t="e">
        <f>INDEX([1]coindesk!$F:$F,MATCH(B51,[1]coindesk!$C:$C,0))</f>
        <v>#N/A</v>
      </c>
    </row>
    <row r="52" spans="1:26">
      <c r="A52" t="s">
        <v>3298</v>
      </c>
      <c r="B52" t="s">
        <v>5549</v>
      </c>
      <c r="C52" t="s">
        <v>4418</v>
      </c>
      <c r="E52" s="12">
        <v>4</v>
      </c>
      <c r="F52" s="12">
        <v>2</v>
      </c>
      <c r="G52" s="12">
        <v>2018</v>
      </c>
      <c r="H52" s="11" t="str">
        <f t="shared" si="0"/>
        <v>2018/2/4</v>
      </c>
      <c r="I52" s="12">
        <v>20</v>
      </c>
      <c r="J52" s="12">
        <v>1</v>
      </c>
      <c r="K52" s="12">
        <v>2018</v>
      </c>
      <c r="L52" s="11" t="str">
        <f t="shared" si="1"/>
        <v>2018/1/20</v>
      </c>
      <c r="M52" t="s">
        <v>28</v>
      </c>
      <c r="U52">
        <f t="shared" si="2"/>
        <v>15</v>
      </c>
      <c r="X52" t="e">
        <f>MATCH(B52,[1]coindesk!$C:$C,0)</f>
        <v>#N/A</v>
      </c>
      <c r="Y52" t="e">
        <f>INDEX([1]coindesk!$E:$E,MATCH(B52,[1]coindesk!$C:$C,0))</f>
        <v>#N/A</v>
      </c>
      <c r="Z52" t="e">
        <f>INDEX([1]coindesk!$F:$F,MATCH(B52,[1]coindesk!$C:$C,0))</f>
        <v>#N/A</v>
      </c>
    </row>
    <row r="53" spans="1:26">
      <c r="A53" t="s">
        <v>3299</v>
      </c>
      <c r="B53" t="s">
        <v>5550</v>
      </c>
      <c r="C53" t="s">
        <v>4419</v>
      </c>
      <c r="E53" s="12">
        <v>4</v>
      </c>
      <c r="F53" s="12">
        <v>2</v>
      </c>
      <c r="G53" s="12">
        <v>2018</v>
      </c>
      <c r="H53" s="11" t="str">
        <f t="shared" si="0"/>
        <v>2018/2/4</v>
      </c>
      <c r="I53" s="12">
        <v>6</v>
      </c>
      <c r="J53" s="12">
        <v>3</v>
      </c>
      <c r="K53" s="12">
        <v>2018</v>
      </c>
      <c r="L53" s="11" t="str">
        <f t="shared" si="1"/>
        <v>2018/3/6</v>
      </c>
      <c r="M53" t="s">
        <v>19</v>
      </c>
      <c r="N53" t="s">
        <v>229</v>
      </c>
      <c r="U53">
        <f t="shared" si="2"/>
        <v>30</v>
      </c>
      <c r="X53" t="e">
        <f>MATCH(B53,[1]coindesk!$C:$C,0)</f>
        <v>#N/A</v>
      </c>
      <c r="Y53" t="e">
        <f>INDEX([1]coindesk!$E:$E,MATCH(B53,[1]coindesk!$C:$C,0))</f>
        <v>#N/A</v>
      </c>
      <c r="Z53" t="e">
        <f>INDEX([1]coindesk!$F:$F,MATCH(B53,[1]coindesk!$C:$C,0))</f>
        <v>#N/A</v>
      </c>
    </row>
    <row r="54" spans="1:26">
      <c r="A54" t="s">
        <v>3300</v>
      </c>
      <c r="B54" t="s">
        <v>5551</v>
      </c>
      <c r="C54" t="s">
        <v>4162</v>
      </c>
      <c r="E54" s="12">
        <v>4</v>
      </c>
      <c r="F54" s="12">
        <v>2</v>
      </c>
      <c r="G54" s="12">
        <v>2018</v>
      </c>
      <c r="H54" s="11" t="str">
        <f t="shared" si="0"/>
        <v>2018/2/4</v>
      </c>
      <c r="I54" s="12">
        <v>4</v>
      </c>
      <c r="J54" s="12">
        <v>3</v>
      </c>
      <c r="K54" s="12">
        <v>2018</v>
      </c>
      <c r="L54" s="11" t="str">
        <f t="shared" si="1"/>
        <v>2018/3/4</v>
      </c>
      <c r="M54" t="s">
        <v>19</v>
      </c>
      <c r="N54" t="s">
        <v>193</v>
      </c>
      <c r="U54">
        <f t="shared" si="2"/>
        <v>28</v>
      </c>
      <c r="X54" t="e">
        <f>MATCH(B54,[1]coindesk!$C:$C,0)</f>
        <v>#N/A</v>
      </c>
      <c r="Y54" t="e">
        <f>INDEX([1]coindesk!$E:$E,MATCH(B54,[1]coindesk!$C:$C,0))</f>
        <v>#N/A</v>
      </c>
      <c r="Z54" t="e">
        <f>INDEX([1]coindesk!$F:$F,MATCH(B54,[1]coindesk!$C:$C,0))</f>
        <v>#N/A</v>
      </c>
    </row>
    <row r="55" spans="1:26">
      <c r="A55" t="s">
        <v>3301</v>
      </c>
      <c r="B55" t="s">
        <v>5552</v>
      </c>
      <c r="C55" t="s">
        <v>4420</v>
      </c>
      <c r="E55" s="12">
        <v>4</v>
      </c>
      <c r="F55" s="12">
        <v>2</v>
      </c>
      <c r="G55" s="12">
        <v>2018</v>
      </c>
      <c r="H55" s="11" t="str">
        <f t="shared" si="0"/>
        <v>2018/2/4</v>
      </c>
      <c r="I55" s="12">
        <v>3</v>
      </c>
      <c r="J55" s="12">
        <v>3</v>
      </c>
      <c r="K55" s="12">
        <v>2018</v>
      </c>
      <c r="L55" s="11" t="str">
        <f t="shared" si="1"/>
        <v>2018/3/3</v>
      </c>
      <c r="M55" t="s">
        <v>157</v>
      </c>
      <c r="U55">
        <f t="shared" si="2"/>
        <v>27</v>
      </c>
      <c r="X55" t="e">
        <f>MATCH(B55,[1]coindesk!$C:$C,0)</f>
        <v>#N/A</v>
      </c>
      <c r="Y55" t="e">
        <f>INDEX([1]coindesk!$E:$E,MATCH(B55,[1]coindesk!$C:$C,0))</f>
        <v>#N/A</v>
      </c>
      <c r="Z55" t="e">
        <f>INDEX([1]coindesk!$F:$F,MATCH(B55,[1]coindesk!$C:$C,0))</f>
        <v>#N/A</v>
      </c>
    </row>
    <row r="56" spans="1:26">
      <c r="A56" t="s">
        <v>3302</v>
      </c>
      <c r="B56" t="s">
        <v>5553</v>
      </c>
      <c r="C56" t="s">
        <v>4421</v>
      </c>
      <c r="E56" s="12">
        <v>4</v>
      </c>
      <c r="F56" s="12">
        <v>2</v>
      </c>
      <c r="G56" s="12">
        <v>2018</v>
      </c>
      <c r="H56" s="11" t="str">
        <f t="shared" si="0"/>
        <v>2018/2/4</v>
      </c>
      <c r="I56" s="12">
        <v>2</v>
      </c>
      <c r="J56" s="12">
        <v>3</v>
      </c>
      <c r="K56" s="12">
        <v>2018</v>
      </c>
      <c r="L56" s="11" t="str">
        <f t="shared" si="1"/>
        <v>2018/3/2</v>
      </c>
      <c r="M56" t="s">
        <v>58</v>
      </c>
      <c r="U56">
        <f t="shared" si="2"/>
        <v>26</v>
      </c>
      <c r="X56" t="e">
        <f>MATCH(B56,[1]coindesk!$C:$C,0)</f>
        <v>#N/A</v>
      </c>
      <c r="Y56" t="e">
        <f>INDEX([1]coindesk!$E:$E,MATCH(B56,[1]coindesk!$C:$C,0))</f>
        <v>#N/A</v>
      </c>
      <c r="Z56" t="e">
        <f>INDEX([1]coindesk!$F:$F,MATCH(B56,[1]coindesk!$C:$C,0))</f>
        <v>#N/A</v>
      </c>
    </row>
    <row r="57" spans="1:26">
      <c r="A57" t="s">
        <v>3328</v>
      </c>
      <c r="B57" t="s">
        <v>5576</v>
      </c>
      <c r="C57" t="s">
        <v>4445</v>
      </c>
      <c r="E57" s="12">
        <v>3</v>
      </c>
      <c r="F57" s="12">
        <v>2</v>
      </c>
      <c r="G57" s="12">
        <v>2018</v>
      </c>
      <c r="H57" s="11" t="str">
        <f t="shared" si="0"/>
        <v>2018/2/3</v>
      </c>
      <c r="I57" s="12">
        <v>27</v>
      </c>
      <c r="J57" s="12">
        <v>2</v>
      </c>
      <c r="K57" s="12">
        <v>2018</v>
      </c>
      <c r="L57" s="11" t="str">
        <f t="shared" si="1"/>
        <v>2018/2/27</v>
      </c>
      <c r="M57" t="s">
        <v>157</v>
      </c>
      <c r="N57" t="s">
        <v>152</v>
      </c>
      <c r="U57">
        <f t="shared" si="2"/>
        <v>24</v>
      </c>
      <c r="X57" t="e">
        <f>MATCH(B57,[1]coindesk!$C:$C,0)</f>
        <v>#N/A</v>
      </c>
      <c r="Y57" t="e">
        <f>INDEX([1]coindesk!$E:$E,MATCH(B57,[1]coindesk!$C:$C,0))</f>
        <v>#N/A</v>
      </c>
      <c r="Z57" t="e">
        <f>INDEX([1]coindesk!$F:$F,MATCH(B57,[1]coindesk!$C:$C,0))</f>
        <v>#N/A</v>
      </c>
    </row>
    <row r="58" spans="1:26">
      <c r="A58" t="s">
        <v>3329</v>
      </c>
      <c r="B58" t="s">
        <v>5577</v>
      </c>
      <c r="C58" t="s">
        <v>4446</v>
      </c>
      <c r="E58" s="12">
        <v>3</v>
      </c>
      <c r="F58" s="12">
        <v>2</v>
      </c>
      <c r="G58" s="12">
        <v>2018</v>
      </c>
      <c r="H58" s="11" t="str">
        <f t="shared" si="0"/>
        <v>2018/2/3</v>
      </c>
      <c r="I58" s="12">
        <v>24</v>
      </c>
      <c r="J58" s="12">
        <v>2</v>
      </c>
      <c r="K58" s="12">
        <v>2018</v>
      </c>
      <c r="L58" s="11" t="str">
        <f t="shared" si="1"/>
        <v>2018/2/24</v>
      </c>
      <c r="M58" t="s">
        <v>39</v>
      </c>
      <c r="U58">
        <f t="shared" si="2"/>
        <v>21</v>
      </c>
      <c r="X58" t="e">
        <f>MATCH(B58,[1]coindesk!$C:$C,0)</f>
        <v>#N/A</v>
      </c>
      <c r="Y58" t="e">
        <f>INDEX([1]coindesk!$E:$E,MATCH(B58,[1]coindesk!$C:$C,0))</f>
        <v>#N/A</v>
      </c>
      <c r="Z58" t="e">
        <f>INDEX([1]coindesk!$F:$F,MATCH(B58,[1]coindesk!$C:$C,0))</f>
        <v>#N/A</v>
      </c>
    </row>
    <row r="59" spans="1:26">
      <c r="A59" t="s">
        <v>3330</v>
      </c>
      <c r="B59" t="s">
        <v>5578</v>
      </c>
      <c r="C59" t="s">
        <v>4447</v>
      </c>
      <c r="E59" s="12">
        <v>3</v>
      </c>
      <c r="F59" s="12">
        <v>2</v>
      </c>
      <c r="G59" s="12">
        <v>2018</v>
      </c>
      <c r="H59" s="11" t="str">
        <f t="shared" si="0"/>
        <v>2018/2/3</v>
      </c>
      <c r="I59" s="12">
        <v>19</v>
      </c>
      <c r="J59" s="12">
        <v>3</v>
      </c>
      <c r="K59" s="12">
        <v>2018</v>
      </c>
      <c r="L59" s="11" t="str">
        <f t="shared" si="1"/>
        <v>2018/3/19</v>
      </c>
      <c r="M59" t="s">
        <v>9</v>
      </c>
      <c r="U59">
        <f t="shared" si="2"/>
        <v>44</v>
      </c>
      <c r="X59" t="e">
        <f>MATCH(B59,[1]coindesk!$C:$C,0)</f>
        <v>#N/A</v>
      </c>
      <c r="Y59" t="e">
        <f>INDEX([1]coindesk!$E:$E,MATCH(B59,[1]coindesk!$C:$C,0))</f>
        <v>#N/A</v>
      </c>
      <c r="Z59" t="e">
        <f>INDEX([1]coindesk!$F:$F,MATCH(B59,[1]coindesk!$C:$C,0))</f>
        <v>#N/A</v>
      </c>
    </row>
    <row r="60" spans="1:26">
      <c r="A60" t="s">
        <v>3331</v>
      </c>
      <c r="B60" t="s">
        <v>5579</v>
      </c>
      <c r="C60" t="s">
        <v>4448</v>
      </c>
      <c r="E60" s="12">
        <v>3</v>
      </c>
      <c r="F60" s="12">
        <v>2</v>
      </c>
      <c r="G60" s="12">
        <v>2018</v>
      </c>
      <c r="H60" s="11" t="str">
        <f t="shared" si="0"/>
        <v>2018/2/3</v>
      </c>
      <c r="I60" s="12">
        <v>10</v>
      </c>
      <c r="J60" s="12">
        <v>3</v>
      </c>
      <c r="K60" s="12">
        <v>2018</v>
      </c>
      <c r="L60" s="11" t="str">
        <f t="shared" si="1"/>
        <v>2018/3/10</v>
      </c>
      <c r="M60" t="s">
        <v>61</v>
      </c>
      <c r="U60">
        <f t="shared" si="2"/>
        <v>35</v>
      </c>
      <c r="X60" t="e">
        <f>MATCH(B60,[1]coindesk!$C:$C,0)</f>
        <v>#N/A</v>
      </c>
      <c r="Y60" t="e">
        <f>INDEX([1]coindesk!$E:$E,MATCH(B60,[1]coindesk!$C:$C,0))</f>
        <v>#N/A</v>
      </c>
      <c r="Z60" t="e">
        <f>INDEX([1]coindesk!$F:$F,MATCH(B60,[1]coindesk!$C:$C,0))</f>
        <v>#N/A</v>
      </c>
    </row>
    <row r="61" spans="1:26">
      <c r="A61" t="s">
        <v>2452</v>
      </c>
      <c r="B61" t="s">
        <v>4740</v>
      </c>
      <c r="C61" t="s">
        <v>3629</v>
      </c>
      <c r="E61" s="12">
        <v>28</v>
      </c>
      <c r="F61" s="12">
        <v>2</v>
      </c>
      <c r="G61" s="12">
        <v>2018</v>
      </c>
      <c r="H61" s="11" t="str">
        <f t="shared" si="0"/>
        <v>2018/2/28</v>
      </c>
      <c r="I61" s="12">
        <v>28</v>
      </c>
      <c r="J61" s="12">
        <v>2</v>
      </c>
      <c r="K61" s="12">
        <v>2018</v>
      </c>
      <c r="L61" s="11" t="str">
        <f t="shared" si="1"/>
        <v>2018/2/28</v>
      </c>
      <c r="M61" t="s">
        <v>9</v>
      </c>
      <c r="T61" t="s">
        <v>12</v>
      </c>
      <c r="U61">
        <f t="shared" si="2"/>
        <v>0</v>
      </c>
      <c r="X61" t="e">
        <f>MATCH(B61,[1]coindesk!$C:$C,0)</f>
        <v>#N/A</v>
      </c>
      <c r="Y61" t="e">
        <f>INDEX([1]coindesk!$E:$E,MATCH(B61,[1]coindesk!$C:$C,0))</f>
        <v>#N/A</v>
      </c>
      <c r="Z61" t="e">
        <f>INDEX([1]coindesk!$F:$F,MATCH(B61,[1]coindesk!$C:$C,0))</f>
        <v>#N/A</v>
      </c>
    </row>
    <row r="62" spans="1:26">
      <c r="A62" t="s">
        <v>2453</v>
      </c>
      <c r="B62" t="s">
        <v>4741</v>
      </c>
      <c r="C62" t="s">
        <v>3630</v>
      </c>
      <c r="E62" s="12">
        <v>28</v>
      </c>
      <c r="F62" s="12">
        <v>2</v>
      </c>
      <c r="G62" s="12">
        <v>2018</v>
      </c>
      <c r="H62" s="11" t="str">
        <f t="shared" si="0"/>
        <v>2018/2/28</v>
      </c>
      <c r="I62" s="12">
        <v>15</v>
      </c>
      <c r="J62" s="12">
        <v>3</v>
      </c>
      <c r="K62" s="12">
        <v>2018</v>
      </c>
      <c r="L62" s="11" t="str">
        <f t="shared" si="1"/>
        <v>2018/3/15</v>
      </c>
      <c r="M62" t="s">
        <v>229</v>
      </c>
      <c r="U62">
        <f t="shared" si="2"/>
        <v>15</v>
      </c>
      <c r="X62" t="e">
        <f>MATCH(B62,[1]coindesk!$C:$C,0)</f>
        <v>#N/A</v>
      </c>
      <c r="Y62" t="e">
        <f>INDEX([1]coindesk!$E:$E,MATCH(B62,[1]coindesk!$C:$C,0))</f>
        <v>#N/A</v>
      </c>
      <c r="Z62" t="e">
        <f>INDEX([1]coindesk!$F:$F,MATCH(B62,[1]coindesk!$C:$C,0))</f>
        <v>#N/A</v>
      </c>
    </row>
    <row r="63" spans="1:26">
      <c r="A63" t="s">
        <v>2454</v>
      </c>
      <c r="B63" t="s">
        <v>4742</v>
      </c>
      <c r="C63" t="s">
        <v>3631</v>
      </c>
      <c r="E63" s="12">
        <v>28</v>
      </c>
      <c r="F63" s="12">
        <v>2</v>
      </c>
      <c r="G63" s="12">
        <v>2018</v>
      </c>
      <c r="H63" s="11" t="str">
        <f t="shared" si="0"/>
        <v>2018/2/28</v>
      </c>
      <c r="I63" s="12">
        <v>9</v>
      </c>
      <c r="J63" s="12">
        <v>3</v>
      </c>
      <c r="K63" s="12">
        <v>2018</v>
      </c>
      <c r="L63" s="11" t="str">
        <f t="shared" si="1"/>
        <v>2018/3/9</v>
      </c>
      <c r="M63" t="s">
        <v>13</v>
      </c>
      <c r="T63" t="s">
        <v>12</v>
      </c>
      <c r="U63">
        <f t="shared" si="2"/>
        <v>9</v>
      </c>
      <c r="X63" t="e">
        <f>MATCH(B63,[1]coindesk!$C:$C,0)</f>
        <v>#N/A</v>
      </c>
      <c r="Y63" t="e">
        <f>INDEX([1]coindesk!$E:$E,MATCH(B63,[1]coindesk!$C:$C,0))</f>
        <v>#N/A</v>
      </c>
      <c r="Z63" t="e">
        <f>INDEX([1]coindesk!$F:$F,MATCH(B63,[1]coindesk!$C:$C,0))</f>
        <v>#N/A</v>
      </c>
    </row>
    <row r="64" spans="1:26">
      <c r="A64" t="s">
        <v>2455</v>
      </c>
      <c r="B64" t="s">
        <v>4743</v>
      </c>
      <c r="C64" t="s">
        <v>3632</v>
      </c>
      <c r="E64" s="12">
        <v>28</v>
      </c>
      <c r="F64" s="12">
        <v>2</v>
      </c>
      <c r="G64" s="12">
        <v>2018</v>
      </c>
      <c r="H64" s="11" t="str">
        <f t="shared" si="0"/>
        <v>2018/2/28</v>
      </c>
      <c r="I64" s="12">
        <v>6</v>
      </c>
      <c r="J64" s="12">
        <v>3</v>
      </c>
      <c r="K64" s="12">
        <v>2018</v>
      </c>
      <c r="L64" s="11" t="str">
        <f t="shared" si="1"/>
        <v>2018/3/6</v>
      </c>
      <c r="M64" t="s">
        <v>19</v>
      </c>
      <c r="T64" t="s">
        <v>18</v>
      </c>
      <c r="U64">
        <f t="shared" si="2"/>
        <v>6</v>
      </c>
      <c r="X64" t="e">
        <f>MATCH(B64,[1]coindesk!$C:$C,0)</f>
        <v>#N/A</v>
      </c>
      <c r="Y64" t="e">
        <f>INDEX([1]coindesk!$E:$E,MATCH(B64,[1]coindesk!$C:$C,0))</f>
        <v>#N/A</v>
      </c>
      <c r="Z64" t="e">
        <f>INDEX([1]coindesk!$F:$F,MATCH(B64,[1]coindesk!$C:$C,0))</f>
        <v>#N/A</v>
      </c>
    </row>
    <row r="65" spans="1:26">
      <c r="A65" t="s">
        <v>2456</v>
      </c>
      <c r="B65" t="s">
        <v>4744</v>
      </c>
      <c r="C65" t="s">
        <v>3633</v>
      </c>
      <c r="E65" s="12">
        <v>28</v>
      </c>
      <c r="F65" s="12">
        <v>2</v>
      </c>
      <c r="G65" s="12">
        <v>2018</v>
      </c>
      <c r="H65" s="11" t="str">
        <f t="shared" si="0"/>
        <v>2018/2/28</v>
      </c>
      <c r="I65" s="12">
        <v>5</v>
      </c>
      <c r="J65" s="12">
        <v>3</v>
      </c>
      <c r="K65" s="12">
        <v>2018</v>
      </c>
      <c r="L65" s="11" t="str">
        <f t="shared" si="1"/>
        <v>2018/3/5</v>
      </c>
      <c r="M65" t="s">
        <v>128</v>
      </c>
      <c r="U65">
        <f t="shared" si="2"/>
        <v>5</v>
      </c>
      <c r="X65" t="e">
        <f>MATCH(B65,[1]coindesk!$C:$C,0)</f>
        <v>#N/A</v>
      </c>
      <c r="Y65" t="e">
        <f>INDEX([1]coindesk!$E:$E,MATCH(B65,[1]coindesk!$C:$C,0))</f>
        <v>#N/A</v>
      </c>
      <c r="Z65" t="e">
        <f>INDEX([1]coindesk!$F:$F,MATCH(B65,[1]coindesk!$C:$C,0))</f>
        <v>#N/A</v>
      </c>
    </row>
    <row r="66" spans="1:26">
      <c r="A66" t="s">
        <v>2522</v>
      </c>
      <c r="B66" t="s">
        <v>4804</v>
      </c>
      <c r="C66" t="s">
        <v>3698</v>
      </c>
      <c r="E66" s="12">
        <v>26</v>
      </c>
      <c r="F66" s="12">
        <v>2</v>
      </c>
      <c r="G66" s="12">
        <v>2018</v>
      </c>
      <c r="H66" s="11" t="str">
        <f t="shared" ref="H66:H129" si="3">CONCATENATE(G66,"/",F66,"/",E66)</f>
        <v>2018/2/26</v>
      </c>
      <c r="I66" s="12">
        <v>26</v>
      </c>
      <c r="J66" s="12">
        <v>2</v>
      </c>
      <c r="K66" s="12">
        <v>2018</v>
      </c>
      <c r="L66" s="11" t="str">
        <f t="shared" ref="L66:L129" si="4">CONCATENATE(K66,"/",J66,"/",I66)</f>
        <v>2018/2/26</v>
      </c>
      <c r="M66" t="s">
        <v>55</v>
      </c>
      <c r="N66" t="s">
        <v>152</v>
      </c>
      <c r="U66">
        <f t="shared" ref="U66:U129" si="5">ABS(L66-H66)</f>
        <v>0</v>
      </c>
      <c r="X66" t="e">
        <f>MATCH(B66,[1]coindesk!$C:$C,0)</f>
        <v>#N/A</v>
      </c>
      <c r="Y66" t="e">
        <f>INDEX([1]coindesk!$E:$E,MATCH(B66,[1]coindesk!$C:$C,0))</f>
        <v>#N/A</v>
      </c>
      <c r="Z66" t="e">
        <f>INDEX([1]coindesk!$F:$F,MATCH(B66,[1]coindesk!$C:$C,0))</f>
        <v>#N/A</v>
      </c>
    </row>
    <row r="67" spans="1:26">
      <c r="A67" t="s">
        <v>2544</v>
      </c>
      <c r="B67" t="s">
        <v>4825</v>
      </c>
      <c r="C67" t="s">
        <v>3720</v>
      </c>
      <c r="E67" s="12">
        <v>25</v>
      </c>
      <c r="F67" s="12">
        <v>2</v>
      </c>
      <c r="G67" s="12">
        <v>2018</v>
      </c>
      <c r="H67" s="11" t="str">
        <f t="shared" si="3"/>
        <v>2018/2/25</v>
      </c>
      <c r="I67" s="12">
        <v>18</v>
      </c>
      <c r="J67" s="12">
        <v>3</v>
      </c>
      <c r="K67" s="12">
        <v>2018</v>
      </c>
      <c r="L67" s="11" t="str">
        <f t="shared" si="4"/>
        <v>2018/3/18</v>
      </c>
      <c r="M67" t="s">
        <v>55</v>
      </c>
      <c r="U67">
        <f t="shared" si="5"/>
        <v>21</v>
      </c>
      <c r="X67" t="e">
        <f>MATCH(B67,[1]coindesk!$C:$C,0)</f>
        <v>#N/A</v>
      </c>
      <c r="Y67" t="e">
        <f>INDEX([1]coindesk!$E:$E,MATCH(B67,[1]coindesk!$C:$C,0))</f>
        <v>#N/A</v>
      </c>
      <c r="Z67" t="e">
        <f>INDEX([1]coindesk!$F:$F,MATCH(B67,[1]coindesk!$C:$C,0))</f>
        <v>#N/A</v>
      </c>
    </row>
    <row r="68" spans="1:26">
      <c r="A68" t="s">
        <v>2545</v>
      </c>
      <c r="B68" t="s">
        <v>4826</v>
      </c>
      <c r="C68" t="s">
        <v>3721</v>
      </c>
      <c r="E68" s="12">
        <v>25</v>
      </c>
      <c r="F68" s="12">
        <v>2</v>
      </c>
      <c r="G68" s="12">
        <v>2018</v>
      </c>
      <c r="H68" s="11" t="str">
        <f t="shared" si="3"/>
        <v>2018/2/25</v>
      </c>
      <c r="I68" s="12">
        <v>10</v>
      </c>
      <c r="J68" s="12">
        <v>3</v>
      </c>
      <c r="K68" s="12">
        <v>2018</v>
      </c>
      <c r="L68" s="11" t="str">
        <f t="shared" si="4"/>
        <v>2018/3/10</v>
      </c>
      <c r="M68" t="s">
        <v>115</v>
      </c>
      <c r="U68">
        <f t="shared" si="5"/>
        <v>13</v>
      </c>
      <c r="X68" t="e">
        <f>MATCH(B68,[1]coindesk!$C:$C,0)</f>
        <v>#N/A</v>
      </c>
      <c r="Y68" t="e">
        <f>INDEX([1]coindesk!$E:$E,MATCH(B68,[1]coindesk!$C:$C,0))</f>
        <v>#N/A</v>
      </c>
      <c r="Z68" t="e">
        <f>INDEX([1]coindesk!$F:$F,MATCH(B68,[1]coindesk!$C:$C,0))</f>
        <v>#N/A</v>
      </c>
    </row>
    <row r="69" spans="1:26">
      <c r="A69" t="s">
        <v>2565</v>
      </c>
      <c r="B69" t="s">
        <v>4845</v>
      </c>
      <c r="C69" t="s">
        <v>3740</v>
      </c>
      <c r="E69" s="12">
        <v>24</v>
      </c>
      <c r="F69" s="12">
        <v>2</v>
      </c>
      <c r="G69" s="12">
        <v>2018</v>
      </c>
      <c r="H69" s="11" t="str">
        <f t="shared" si="3"/>
        <v>2018/2/24</v>
      </c>
      <c r="I69" s="12">
        <v>24</v>
      </c>
      <c r="J69" s="12">
        <v>3</v>
      </c>
      <c r="K69" s="12">
        <v>2018</v>
      </c>
      <c r="L69" s="11" t="str">
        <f t="shared" si="4"/>
        <v>2018/3/24</v>
      </c>
      <c r="M69" t="s">
        <v>271</v>
      </c>
      <c r="U69">
        <f t="shared" si="5"/>
        <v>28</v>
      </c>
      <c r="X69" t="e">
        <f>MATCH(B69,[1]coindesk!$C:$C,0)</f>
        <v>#N/A</v>
      </c>
      <c r="Y69" t="e">
        <f>INDEX([1]coindesk!$E:$E,MATCH(B69,[1]coindesk!$C:$C,0))</f>
        <v>#N/A</v>
      </c>
      <c r="Z69" t="e">
        <f>INDEX([1]coindesk!$F:$F,MATCH(B69,[1]coindesk!$C:$C,0))</f>
        <v>#N/A</v>
      </c>
    </row>
    <row r="70" spans="1:26">
      <c r="A70" t="s">
        <v>2566</v>
      </c>
      <c r="B70" t="s">
        <v>4846</v>
      </c>
      <c r="C70" t="s">
        <v>3741</v>
      </c>
      <c r="E70" s="12">
        <v>24</v>
      </c>
      <c r="F70" s="12">
        <v>2</v>
      </c>
      <c r="G70" s="12">
        <v>2018</v>
      </c>
      <c r="H70" s="11" t="str">
        <f t="shared" si="3"/>
        <v>2018/2/24</v>
      </c>
      <c r="I70" s="12">
        <v>24</v>
      </c>
      <c r="J70" s="12">
        <v>3</v>
      </c>
      <c r="K70" s="12">
        <v>2018</v>
      </c>
      <c r="L70" s="11" t="str">
        <f t="shared" si="4"/>
        <v>2018/3/24</v>
      </c>
      <c r="M70" t="s">
        <v>52</v>
      </c>
      <c r="U70">
        <f t="shared" si="5"/>
        <v>28</v>
      </c>
      <c r="X70" t="e">
        <f>MATCH(B70,[1]coindesk!$C:$C,0)</f>
        <v>#N/A</v>
      </c>
      <c r="Y70" t="e">
        <f>INDEX([1]coindesk!$E:$E,MATCH(B70,[1]coindesk!$C:$C,0))</f>
        <v>#N/A</v>
      </c>
      <c r="Z70" t="e">
        <f>INDEX([1]coindesk!$F:$F,MATCH(B70,[1]coindesk!$C:$C,0))</f>
        <v>#N/A</v>
      </c>
    </row>
    <row r="71" spans="1:26">
      <c r="A71" t="s">
        <v>2567</v>
      </c>
      <c r="B71" t="s">
        <v>4847</v>
      </c>
      <c r="C71" t="s">
        <v>3742</v>
      </c>
      <c r="E71" s="12">
        <v>24</v>
      </c>
      <c r="F71" s="12">
        <v>2</v>
      </c>
      <c r="G71" s="12">
        <v>2018</v>
      </c>
      <c r="H71" s="11" t="str">
        <f t="shared" si="3"/>
        <v>2018/2/24</v>
      </c>
      <c r="I71" s="12">
        <v>23</v>
      </c>
      <c r="J71" s="12">
        <v>3</v>
      </c>
      <c r="K71" s="12">
        <v>2018</v>
      </c>
      <c r="L71" s="11" t="str">
        <f t="shared" si="4"/>
        <v>2018/3/23</v>
      </c>
      <c r="M71" t="s">
        <v>22</v>
      </c>
      <c r="T71" t="s">
        <v>8</v>
      </c>
      <c r="U71">
        <f t="shared" si="5"/>
        <v>27</v>
      </c>
      <c r="X71" t="e">
        <f>MATCH(B71,[1]coindesk!$C:$C,0)</f>
        <v>#N/A</v>
      </c>
      <c r="Y71" t="e">
        <f>INDEX([1]coindesk!$E:$E,MATCH(B71,[1]coindesk!$C:$C,0))</f>
        <v>#N/A</v>
      </c>
      <c r="Z71" t="e">
        <f>INDEX([1]coindesk!$F:$F,MATCH(B71,[1]coindesk!$C:$C,0))</f>
        <v>#N/A</v>
      </c>
    </row>
    <row r="72" spans="1:26">
      <c r="A72" t="s">
        <v>2568</v>
      </c>
      <c r="B72" t="s">
        <v>4848</v>
      </c>
      <c r="C72" t="s">
        <v>3449</v>
      </c>
      <c r="E72" s="12">
        <v>24</v>
      </c>
      <c r="F72" s="12">
        <v>2</v>
      </c>
      <c r="G72" s="12">
        <v>2018</v>
      </c>
      <c r="H72" s="11" t="str">
        <f t="shared" si="3"/>
        <v>2018/2/24</v>
      </c>
      <c r="I72" s="12">
        <v>13</v>
      </c>
      <c r="J72" s="12">
        <v>3</v>
      </c>
      <c r="K72" s="12">
        <v>2018</v>
      </c>
      <c r="L72" s="11" t="str">
        <f t="shared" si="4"/>
        <v>2018/3/13</v>
      </c>
      <c r="M72" t="s">
        <v>157</v>
      </c>
      <c r="U72">
        <f t="shared" si="5"/>
        <v>17</v>
      </c>
      <c r="X72" t="e">
        <f>MATCH(B72,[1]coindesk!$C:$C,0)</f>
        <v>#N/A</v>
      </c>
      <c r="Y72" t="e">
        <f>INDEX([1]coindesk!$E:$E,MATCH(B72,[1]coindesk!$C:$C,0))</f>
        <v>#N/A</v>
      </c>
      <c r="Z72" t="e">
        <f>INDEX([1]coindesk!$F:$F,MATCH(B72,[1]coindesk!$C:$C,0))</f>
        <v>#N/A</v>
      </c>
    </row>
    <row r="73" spans="1:26">
      <c r="A73" t="s">
        <v>2610</v>
      </c>
      <c r="B73" t="s">
        <v>4890</v>
      </c>
      <c r="C73" t="s">
        <v>3784</v>
      </c>
      <c r="E73" s="12">
        <v>23</v>
      </c>
      <c r="F73" s="12">
        <v>2</v>
      </c>
      <c r="G73" s="12">
        <v>2018</v>
      </c>
      <c r="H73" s="11" t="str">
        <f t="shared" si="3"/>
        <v>2018/2/23</v>
      </c>
      <c r="I73" s="12">
        <v>23</v>
      </c>
      <c r="J73" s="12">
        <v>3</v>
      </c>
      <c r="K73" s="12">
        <v>2018</v>
      </c>
      <c r="L73" s="11" t="str">
        <f t="shared" si="4"/>
        <v>2018/3/23</v>
      </c>
      <c r="M73" t="s">
        <v>25</v>
      </c>
      <c r="T73" t="s">
        <v>8</v>
      </c>
      <c r="U73">
        <f t="shared" si="5"/>
        <v>28</v>
      </c>
      <c r="X73" t="e">
        <f>MATCH(B73,[1]coindesk!$C:$C,0)</f>
        <v>#N/A</v>
      </c>
      <c r="Y73" t="e">
        <f>INDEX([1]coindesk!$E:$E,MATCH(B73,[1]coindesk!$C:$C,0))</f>
        <v>#N/A</v>
      </c>
      <c r="Z73" t="e">
        <f>INDEX([1]coindesk!$F:$F,MATCH(B73,[1]coindesk!$C:$C,0))</f>
        <v>#N/A</v>
      </c>
    </row>
    <row r="74" spans="1:26">
      <c r="A74" t="s">
        <v>2611</v>
      </c>
      <c r="B74" t="s">
        <v>4891</v>
      </c>
      <c r="C74" t="s">
        <v>3785</v>
      </c>
      <c r="E74" s="12">
        <v>23</v>
      </c>
      <c r="F74" s="12">
        <v>2</v>
      </c>
      <c r="G74" s="12">
        <v>2018</v>
      </c>
      <c r="H74" s="11" t="str">
        <f t="shared" si="3"/>
        <v>2018/2/23</v>
      </c>
      <c r="I74" s="12">
        <v>23</v>
      </c>
      <c r="J74" s="12">
        <v>3</v>
      </c>
      <c r="K74" s="12">
        <v>2018</v>
      </c>
      <c r="L74" s="11" t="str">
        <f t="shared" si="4"/>
        <v>2018/3/23</v>
      </c>
      <c r="M74" t="s">
        <v>70</v>
      </c>
      <c r="U74">
        <f t="shared" si="5"/>
        <v>28</v>
      </c>
      <c r="X74" t="e">
        <f>MATCH(B74,[1]coindesk!$C:$C,0)</f>
        <v>#N/A</v>
      </c>
      <c r="Y74" t="e">
        <f>INDEX([1]coindesk!$E:$E,MATCH(B74,[1]coindesk!$C:$C,0))</f>
        <v>#N/A</v>
      </c>
      <c r="Z74" t="e">
        <f>INDEX([1]coindesk!$F:$F,MATCH(B74,[1]coindesk!$C:$C,0))</f>
        <v>#N/A</v>
      </c>
    </row>
    <row r="75" spans="1:26">
      <c r="A75" t="s">
        <v>2612</v>
      </c>
      <c r="B75" t="s">
        <v>4892</v>
      </c>
      <c r="C75" t="s">
        <v>3786</v>
      </c>
      <c r="E75" s="12">
        <v>23</v>
      </c>
      <c r="F75" s="12">
        <v>2</v>
      </c>
      <c r="G75" s="12">
        <v>2018</v>
      </c>
      <c r="H75" s="11" t="str">
        <f t="shared" si="3"/>
        <v>2018/2/23</v>
      </c>
      <c r="I75" s="12">
        <v>23</v>
      </c>
      <c r="J75" s="12">
        <v>3</v>
      </c>
      <c r="K75" s="12">
        <v>2018</v>
      </c>
      <c r="L75" s="11" t="str">
        <f t="shared" si="4"/>
        <v>2018/3/23</v>
      </c>
      <c r="M75" t="s">
        <v>61</v>
      </c>
      <c r="N75" t="s">
        <v>58</v>
      </c>
      <c r="U75">
        <f t="shared" si="5"/>
        <v>28</v>
      </c>
      <c r="X75" t="e">
        <f>MATCH(B75,[1]coindesk!$C:$C,0)</f>
        <v>#N/A</v>
      </c>
      <c r="Y75" t="e">
        <f>INDEX([1]coindesk!$E:$E,MATCH(B75,[1]coindesk!$C:$C,0))</f>
        <v>#N/A</v>
      </c>
      <c r="Z75" t="e">
        <f>INDEX([1]coindesk!$F:$F,MATCH(B75,[1]coindesk!$C:$C,0))</f>
        <v>#N/A</v>
      </c>
    </row>
    <row r="76" spans="1:26">
      <c r="A76" t="s">
        <v>2613</v>
      </c>
      <c r="B76" t="s">
        <v>4893</v>
      </c>
      <c r="C76" t="s">
        <v>3787</v>
      </c>
      <c r="E76" s="12">
        <v>23</v>
      </c>
      <c r="F76" s="12">
        <v>2</v>
      </c>
      <c r="G76" s="12">
        <v>2018</v>
      </c>
      <c r="H76" s="11" t="str">
        <f t="shared" si="3"/>
        <v>2018/2/23</v>
      </c>
      <c r="I76" s="12">
        <v>23</v>
      </c>
      <c r="J76" s="12">
        <v>3</v>
      </c>
      <c r="K76" s="12">
        <v>2018</v>
      </c>
      <c r="L76" s="11" t="str">
        <f t="shared" si="4"/>
        <v>2018/3/23</v>
      </c>
      <c r="M76" t="s">
        <v>90</v>
      </c>
      <c r="U76">
        <f t="shared" si="5"/>
        <v>28</v>
      </c>
      <c r="X76" t="e">
        <f>MATCH(B76,[1]coindesk!$C:$C,0)</f>
        <v>#N/A</v>
      </c>
      <c r="Y76" t="e">
        <f>INDEX([1]coindesk!$E:$E,MATCH(B76,[1]coindesk!$C:$C,0))</f>
        <v>#N/A</v>
      </c>
      <c r="Z76" t="e">
        <f>INDEX([1]coindesk!$F:$F,MATCH(B76,[1]coindesk!$C:$C,0))</f>
        <v>#N/A</v>
      </c>
    </row>
    <row r="77" spans="1:26">
      <c r="A77" t="s">
        <v>2614</v>
      </c>
      <c r="B77" t="s">
        <v>3788</v>
      </c>
      <c r="C77" t="s">
        <v>3788</v>
      </c>
      <c r="E77" s="12">
        <v>23</v>
      </c>
      <c r="F77" s="12">
        <v>2</v>
      </c>
      <c r="G77" s="12">
        <v>2018</v>
      </c>
      <c r="H77" s="11" t="str">
        <f t="shared" si="3"/>
        <v>2018/2/23</v>
      </c>
      <c r="I77" s="12">
        <v>23</v>
      </c>
      <c r="J77" s="12">
        <v>3</v>
      </c>
      <c r="K77" s="12">
        <v>2018</v>
      </c>
      <c r="L77" s="11" t="str">
        <f t="shared" si="4"/>
        <v>2018/3/23</v>
      </c>
      <c r="M77" t="s">
        <v>58</v>
      </c>
      <c r="U77">
        <f t="shared" si="5"/>
        <v>28</v>
      </c>
      <c r="X77" t="e">
        <f>MATCH(B77,[1]coindesk!$C:$C,0)</f>
        <v>#N/A</v>
      </c>
      <c r="Y77" t="e">
        <f>INDEX([1]coindesk!$E:$E,MATCH(B77,[1]coindesk!$C:$C,0))</f>
        <v>#N/A</v>
      </c>
      <c r="Z77" t="e">
        <f>INDEX([1]coindesk!$F:$F,MATCH(B77,[1]coindesk!$C:$C,0))</f>
        <v>#N/A</v>
      </c>
    </row>
    <row r="78" spans="1:26">
      <c r="A78" t="s">
        <v>2615</v>
      </c>
      <c r="B78" t="s">
        <v>4894</v>
      </c>
      <c r="C78" t="s">
        <v>3789</v>
      </c>
      <c r="E78" s="12">
        <v>23</v>
      </c>
      <c r="F78" s="12">
        <v>2</v>
      </c>
      <c r="G78" s="12">
        <v>2018</v>
      </c>
      <c r="H78" s="11" t="str">
        <f t="shared" si="3"/>
        <v>2018/2/23</v>
      </c>
      <c r="I78" s="12">
        <v>23</v>
      </c>
      <c r="J78" s="12">
        <v>3</v>
      </c>
      <c r="K78" s="12">
        <v>2018</v>
      </c>
      <c r="L78" s="11" t="str">
        <f t="shared" si="4"/>
        <v>2018/3/23</v>
      </c>
      <c r="M78" t="s">
        <v>472</v>
      </c>
      <c r="U78">
        <f t="shared" si="5"/>
        <v>28</v>
      </c>
      <c r="X78" t="e">
        <f>MATCH(B78,[1]coindesk!$C:$C,0)</f>
        <v>#N/A</v>
      </c>
      <c r="Y78" t="e">
        <f>INDEX([1]coindesk!$E:$E,MATCH(B78,[1]coindesk!$C:$C,0))</f>
        <v>#N/A</v>
      </c>
      <c r="Z78" t="e">
        <f>INDEX([1]coindesk!$F:$F,MATCH(B78,[1]coindesk!$C:$C,0))</f>
        <v>#N/A</v>
      </c>
    </row>
    <row r="79" spans="1:26">
      <c r="A79" t="s">
        <v>2616</v>
      </c>
      <c r="B79" t="s">
        <v>4895</v>
      </c>
      <c r="C79" t="s">
        <v>3790</v>
      </c>
      <c r="E79" s="12">
        <v>23</v>
      </c>
      <c r="F79" s="12">
        <v>2</v>
      </c>
      <c r="G79" s="12">
        <v>2018</v>
      </c>
      <c r="H79" s="11" t="str">
        <f t="shared" si="3"/>
        <v>2018/2/23</v>
      </c>
      <c r="I79" s="12">
        <v>16</v>
      </c>
      <c r="J79" s="12">
        <v>3</v>
      </c>
      <c r="K79" s="12">
        <v>2018</v>
      </c>
      <c r="L79" s="11" t="str">
        <f t="shared" si="4"/>
        <v>2018/3/16</v>
      </c>
      <c r="M79" t="s">
        <v>39</v>
      </c>
      <c r="U79">
        <f t="shared" si="5"/>
        <v>21</v>
      </c>
      <c r="X79" t="e">
        <f>MATCH(B79,[1]coindesk!$C:$C,0)</f>
        <v>#N/A</v>
      </c>
      <c r="Y79" t="e">
        <f>INDEX([1]coindesk!$E:$E,MATCH(B79,[1]coindesk!$C:$C,0))</f>
        <v>#N/A</v>
      </c>
      <c r="Z79" t="e">
        <f>INDEX([1]coindesk!$F:$F,MATCH(B79,[1]coindesk!$C:$C,0))</f>
        <v>#N/A</v>
      </c>
    </row>
    <row r="80" spans="1:26">
      <c r="A80" t="s">
        <v>2617</v>
      </c>
      <c r="B80" t="s">
        <v>4896</v>
      </c>
      <c r="C80" t="s">
        <v>3791</v>
      </c>
      <c r="E80" s="12">
        <v>23</v>
      </c>
      <c r="F80" s="12">
        <v>2</v>
      </c>
      <c r="G80" s="12">
        <v>2018</v>
      </c>
      <c r="H80" s="11" t="str">
        <f t="shared" si="3"/>
        <v>2018/2/23</v>
      </c>
      <c r="I80" s="12">
        <v>16</v>
      </c>
      <c r="J80" s="12">
        <v>3</v>
      </c>
      <c r="K80" s="12">
        <v>2018</v>
      </c>
      <c r="L80" s="11" t="str">
        <f t="shared" si="4"/>
        <v>2018/3/16</v>
      </c>
      <c r="M80" t="s">
        <v>9</v>
      </c>
      <c r="U80">
        <f t="shared" si="5"/>
        <v>21</v>
      </c>
      <c r="X80" t="e">
        <f>MATCH(B80,[1]coindesk!$C:$C,0)</f>
        <v>#N/A</v>
      </c>
      <c r="Y80" t="e">
        <f>INDEX([1]coindesk!$E:$E,MATCH(B80,[1]coindesk!$C:$C,0))</f>
        <v>#N/A</v>
      </c>
      <c r="Z80" t="e">
        <f>INDEX([1]coindesk!$F:$F,MATCH(B80,[1]coindesk!$C:$C,0))</f>
        <v>#N/A</v>
      </c>
    </row>
    <row r="81" spans="1:26">
      <c r="A81" t="s">
        <v>2618</v>
      </c>
      <c r="B81" t="s">
        <v>4897</v>
      </c>
      <c r="C81" t="s">
        <v>3792</v>
      </c>
      <c r="E81" s="12">
        <v>23</v>
      </c>
      <c r="F81" s="12">
        <v>2</v>
      </c>
      <c r="G81" s="12">
        <v>2018</v>
      </c>
      <c r="H81" s="11" t="str">
        <f t="shared" si="3"/>
        <v>2018/2/23</v>
      </c>
      <c r="I81" s="12">
        <v>9</v>
      </c>
      <c r="J81" s="12">
        <v>3</v>
      </c>
      <c r="K81" s="12">
        <v>2018</v>
      </c>
      <c r="L81" s="11" t="str">
        <f t="shared" si="4"/>
        <v>2018/3/9</v>
      </c>
      <c r="M81" t="s">
        <v>19</v>
      </c>
      <c r="U81">
        <f t="shared" si="5"/>
        <v>14</v>
      </c>
      <c r="X81" t="e">
        <f>MATCH(B81,[1]coindesk!$C:$C,0)</f>
        <v>#N/A</v>
      </c>
      <c r="Y81" t="e">
        <f>INDEX([1]coindesk!$E:$E,MATCH(B81,[1]coindesk!$C:$C,0))</f>
        <v>#N/A</v>
      </c>
      <c r="Z81" t="e">
        <f>INDEX([1]coindesk!$F:$F,MATCH(B81,[1]coindesk!$C:$C,0))</f>
        <v>#N/A</v>
      </c>
    </row>
    <row r="82" spans="1:26">
      <c r="A82" t="s">
        <v>2619</v>
      </c>
      <c r="B82" t="s">
        <v>3793</v>
      </c>
      <c r="C82" t="s">
        <v>3793</v>
      </c>
      <c r="E82" s="12">
        <v>23</v>
      </c>
      <c r="F82" s="12">
        <v>2</v>
      </c>
      <c r="G82" s="12">
        <v>2018</v>
      </c>
      <c r="H82" s="11" t="str">
        <f t="shared" si="3"/>
        <v>2018/2/23</v>
      </c>
      <c r="I82" s="12">
        <v>2</v>
      </c>
      <c r="J82" s="12">
        <v>2</v>
      </c>
      <c r="K82" s="12">
        <v>2018</v>
      </c>
      <c r="L82" s="11" t="str">
        <f t="shared" si="4"/>
        <v>2018/2/2</v>
      </c>
      <c r="M82" t="s">
        <v>63</v>
      </c>
      <c r="U82">
        <f t="shared" si="5"/>
        <v>21</v>
      </c>
      <c r="X82" t="e">
        <f>MATCH(B82,[1]coindesk!$C:$C,0)</f>
        <v>#N/A</v>
      </c>
      <c r="Y82" t="e">
        <f>INDEX([1]coindesk!$E:$E,MATCH(B82,[1]coindesk!$C:$C,0))</f>
        <v>#N/A</v>
      </c>
      <c r="Z82" t="e">
        <f>INDEX([1]coindesk!$F:$F,MATCH(B82,[1]coindesk!$C:$C,0))</f>
        <v>#N/A</v>
      </c>
    </row>
    <row r="83" spans="1:26">
      <c r="A83" t="s">
        <v>2640</v>
      </c>
      <c r="B83" t="s">
        <v>4917</v>
      </c>
      <c r="C83" t="s">
        <v>3814</v>
      </c>
      <c r="E83" s="12">
        <v>22</v>
      </c>
      <c r="F83" s="12">
        <v>2</v>
      </c>
      <c r="G83" s="12">
        <v>2018</v>
      </c>
      <c r="H83" s="11" t="str">
        <f t="shared" si="3"/>
        <v>2018/2/22</v>
      </c>
      <c r="I83" s="12">
        <v>28</v>
      </c>
      <c r="J83" s="12">
        <v>2</v>
      </c>
      <c r="K83" s="12">
        <v>2018</v>
      </c>
      <c r="L83" s="11" t="str">
        <f t="shared" si="4"/>
        <v>2018/2/28</v>
      </c>
      <c r="M83" t="s">
        <v>266</v>
      </c>
      <c r="U83">
        <f t="shared" si="5"/>
        <v>6</v>
      </c>
      <c r="X83" t="e">
        <f>MATCH(B83,[1]coindesk!$C:$C,0)</f>
        <v>#N/A</v>
      </c>
      <c r="Y83" t="e">
        <f>INDEX([1]coindesk!$E:$E,MATCH(B83,[1]coindesk!$C:$C,0))</f>
        <v>#N/A</v>
      </c>
      <c r="Z83" t="e">
        <f>INDEX([1]coindesk!$F:$F,MATCH(B83,[1]coindesk!$C:$C,0))</f>
        <v>#N/A</v>
      </c>
    </row>
    <row r="84" spans="1:26">
      <c r="A84" t="s">
        <v>2641</v>
      </c>
      <c r="B84" t="s">
        <v>4918</v>
      </c>
      <c r="C84" t="s">
        <v>3815</v>
      </c>
      <c r="E84" s="12">
        <v>22</v>
      </c>
      <c r="F84" s="12">
        <v>2</v>
      </c>
      <c r="G84" s="12">
        <v>2018</v>
      </c>
      <c r="H84" s="11" t="str">
        <f t="shared" si="3"/>
        <v>2018/2/22</v>
      </c>
      <c r="I84" s="12">
        <v>22</v>
      </c>
      <c r="J84" s="12">
        <v>3</v>
      </c>
      <c r="K84" s="12">
        <v>2018</v>
      </c>
      <c r="L84" s="11" t="str">
        <f t="shared" si="4"/>
        <v>2018/3/22</v>
      </c>
      <c r="M84" t="s">
        <v>28</v>
      </c>
      <c r="T84" t="s">
        <v>18</v>
      </c>
      <c r="U84">
        <f t="shared" si="5"/>
        <v>28</v>
      </c>
      <c r="X84" t="e">
        <f>MATCH(B84,[1]coindesk!$C:$C,0)</f>
        <v>#N/A</v>
      </c>
      <c r="Y84" t="e">
        <f>INDEX([1]coindesk!$E:$E,MATCH(B84,[1]coindesk!$C:$C,0))</f>
        <v>#N/A</v>
      </c>
      <c r="Z84" t="e">
        <f>INDEX([1]coindesk!$F:$F,MATCH(B84,[1]coindesk!$C:$C,0))</f>
        <v>#N/A</v>
      </c>
    </row>
    <row r="85" spans="1:26">
      <c r="A85" t="s">
        <v>2642</v>
      </c>
      <c r="B85" t="s">
        <v>4919</v>
      </c>
      <c r="C85" t="s">
        <v>3816</v>
      </c>
      <c r="E85" s="12">
        <v>22</v>
      </c>
      <c r="F85" s="12">
        <v>2</v>
      </c>
      <c r="G85" s="12">
        <v>2018</v>
      </c>
      <c r="H85" s="11" t="str">
        <f t="shared" si="3"/>
        <v>2018/2/22</v>
      </c>
      <c r="I85" s="12">
        <v>22</v>
      </c>
      <c r="J85" s="12">
        <v>3</v>
      </c>
      <c r="K85" s="12">
        <v>2018</v>
      </c>
      <c r="L85" s="11" t="str">
        <f t="shared" si="4"/>
        <v>2018/3/22</v>
      </c>
      <c r="M85" t="s">
        <v>33</v>
      </c>
      <c r="U85">
        <f t="shared" si="5"/>
        <v>28</v>
      </c>
      <c r="X85" t="e">
        <f>MATCH(B85,[1]coindesk!$C:$C,0)</f>
        <v>#N/A</v>
      </c>
      <c r="Y85" t="e">
        <f>INDEX([1]coindesk!$E:$E,MATCH(B85,[1]coindesk!$C:$C,0))</f>
        <v>#N/A</v>
      </c>
      <c r="Z85" t="e">
        <f>INDEX([1]coindesk!$F:$F,MATCH(B85,[1]coindesk!$C:$C,0))</f>
        <v>#N/A</v>
      </c>
    </row>
    <row r="86" spans="1:26">
      <c r="A86" t="s">
        <v>2643</v>
      </c>
      <c r="B86" t="s">
        <v>4920</v>
      </c>
      <c r="C86" t="s">
        <v>3817</v>
      </c>
      <c r="E86" s="12">
        <v>22</v>
      </c>
      <c r="F86" s="12">
        <v>2</v>
      </c>
      <c r="G86" s="12">
        <v>2018</v>
      </c>
      <c r="H86" s="11" t="str">
        <f t="shared" si="3"/>
        <v>2018/2/22</v>
      </c>
      <c r="I86" s="12">
        <v>16</v>
      </c>
      <c r="J86" s="12">
        <v>3</v>
      </c>
      <c r="K86" s="12">
        <v>2018</v>
      </c>
      <c r="L86" s="11" t="str">
        <f t="shared" si="4"/>
        <v>2018/3/16</v>
      </c>
      <c r="M86" t="s">
        <v>22</v>
      </c>
      <c r="N86" t="s">
        <v>55</v>
      </c>
      <c r="U86">
        <f t="shared" si="5"/>
        <v>22</v>
      </c>
      <c r="X86" t="e">
        <f>MATCH(B86,[1]coindesk!$C:$C,0)</f>
        <v>#N/A</v>
      </c>
      <c r="Y86" t="e">
        <f>INDEX([1]coindesk!$E:$E,MATCH(B86,[1]coindesk!$C:$C,0))</f>
        <v>#N/A</v>
      </c>
      <c r="Z86" t="e">
        <f>INDEX([1]coindesk!$F:$F,MATCH(B86,[1]coindesk!$C:$C,0))</f>
        <v>#N/A</v>
      </c>
    </row>
    <row r="87" spans="1:26">
      <c r="A87" t="s">
        <v>2644</v>
      </c>
      <c r="B87" t="s">
        <v>3818</v>
      </c>
      <c r="C87" t="s">
        <v>3818</v>
      </c>
      <c r="E87" s="12">
        <v>22</v>
      </c>
      <c r="F87" s="12">
        <v>2</v>
      </c>
      <c r="G87" s="12">
        <v>2018</v>
      </c>
      <c r="H87" s="11" t="str">
        <f t="shared" si="3"/>
        <v>2018/2/22</v>
      </c>
      <c r="I87" s="12">
        <v>15</v>
      </c>
      <c r="J87" s="12">
        <v>3</v>
      </c>
      <c r="K87" s="12">
        <v>2018</v>
      </c>
      <c r="L87" s="11" t="str">
        <f t="shared" si="4"/>
        <v>2018/3/15</v>
      </c>
      <c r="M87" t="s">
        <v>58</v>
      </c>
      <c r="U87">
        <f t="shared" si="5"/>
        <v>21</v>
      </c>
      <c r="X87" t="e">
        <f>MATCH(B87,[1]coindesk!$C:$C,0)</f>
        <v>#N/A</v>
      </c>
      <c r="Y87" t="e">
        <f>INDEX([1]coindesk!$E:$E,MATCH(B87,[1]coindesk!$C:$C,0))</f>
        <v>#N/A</v>
      </c>
      <c r="Z87" t="e">
        <f>INDEX([1]coindesk!$F:$F,MATCH(B87,[1]coindesk!$C:$C,0))</f>
        <v>#N/A</v>
      </c>
    </row>
    <row r="88" spans="1:26">
      <c r="A88" t="s">
        <v>2669</v>
      </c>
      <c r="B88" t="s">
        <v>4945</v>
      </c>
      <c r="C88" t="s">
        <v>3843</v>
      </c>
      <c r="E88" s="12">
        <v>21</v>
      </c>
      <c r="F88" s="12">
        <v>2</v>
      </c>
      <c r="G88" s="12">
        <v>2018</v>
      </c>
      <c r="H88" s="11" t="str">
        <f t="shared" si="3"/>
        <v>2018/2/21</v>
      </c>
      <c r="I88" s="12">
        <v>22</v>
      </c>
      <c r="J88" s="12">
        <v>3</v>
      </c>
      <c r="K88" s="12">
        <v>2018</v>
      </c>
      <c r="L88" s="11" t="str">
        <f t="shared" si="4"/>
        <v>2018/3/22</v>
      </c>
      <c r="M88" t="s">
        <v>63</v>
      </c>
      <c r="U88">
        <f t="shared" si="5"/>
        <v>29</v>
      </c>
      <c r="X88" t="e">
        <f>MATCH(B88,[1]coindesk!$C:$C,0)</f>
        <v>#N/A</v>
      </c>
      <c r="Y88" t="e">
        <f>INDEX([1]coindesk!$E:$E,MATCH(B88,[1]coindesk!$C:$C,0))</f>
        <v>#N/A</v>
      </c>
      <c r="Z88" t="e">
        <f>INDEX([1]coindesk!$F:$F,MATCH(B88,[1]coindesk!$C:$C,0))</f>
        <v>#N/A</v>
      </c>
    </row>
    <row r="89" spans="1:26">
      <c r="A89" t="s">
        <v>2670</v>
      </c>
      <c r="B89" t="s">
        <v>4946</v>
      </c>
      <c r="C89" t="s">
        <v>3844</v>
      </c>
      <c r="E89" s="12">
        <v>21</v>
      </c>
      <c r="F89" s="12">
        <v>2</v>
      </c>
      <c r="G89" s="12">
        <v>2018</v>
      </c>
      <c r="H89" s="11" t="str">
        <f t="shared" si="3"/>
        <v>2018/2/21</v>
      </c>
      <c r="I89" s="12">
        <v>22</v>
      </c>
      <c r="J89" s="12">
        <v>3</v>
      </c>
      <c r="K89" s="12">
        <v>2018</v>
      </c>
      <c r="L89" s="11" t="str">
        <f t="shared" si="4"/>
        <v>2018/3/22</v>
      </c>
      <c r="M89" t="s">
        <v>13</v>
      </c>
      <c r="U89">
        <f t="shared" si="5"/>
        <v>29</v>
      </c>
      <c r="X89" t="e">
        <f>MATCH(B89,[1]coindesk!$C:$C,0)</f>
        <v>#N/A</v>
      </c>
      <c r="Y89" t="e">
        <f>INDEX([1]coindesk!$E:$E,MATCH(B89,[1]coindesk!$C:$C,0))</f>
        <v>#N/A</v>
      </c>
      <c r="Z89" t="e">
        <f>INDEX([1]coindesk!$F:$F,MATCH(B89,[1]coindesk!$C:$C,0))</f>
        <v>#N/A</v>
      </c>
    </row>
    <row r="90" spans="1:26">
      <c r="A90" t="s">
        <v>2671</v>
      </c>
      <c r="B90" t="s">
        <v>4947</v>
      </c>
      <c r="C90" t="s">
        <v>3845</v>
      </c>
      <c r="E90" s="12">
        <v>21</v>
      </c>
      <c r="F90" s="12">
        <v>2</v>
      </c>
      <c r="G90" s="12">
        <v>2018</v>
      </c>
      <c r="H90" s="11" t="str">
        <f t="shared" si="3"/>
        <v>2018/2/21</v>
      </c>
      <c r="I90" s="12">
        <v>21</v>
      </c>
      <c r="J90" s="12">
        <v>3</v>
      </c>
      <c r="K90" s="12">
        <v>2018</v>
      </c>
      <c r="L90" s="11" t="str">
        <f t="shared" si="4"/>
        <v>2018/3/21</v>
      </c>
      <c r="M90" t="s">
        <v>13</v>
      </c>
      <c r="U90">
        <f t="shared" si="5"/>
        <v>28</v>
      </c>
      <c r="X90" t="e">
        <f>MATCH(B90,[1]coindesk!$C:$C,0)</f>
        <v>#N/A</v>
      </c>
      <c r="Y90" t="e">
        <f>INDEX([1]coindesk!$E:$E,MATCH(B90,[1]coindesk!$C:$C,0))</f>
        <v>#N/A</v>
      </c>
      <c r="Z90" t="e">
        <f>INDEX([1]coindesk!$F:$F,MATCH(B90,[1]coindesk!$C:$C,0))</f>
        <v>#N/A</v>
      </c>
    </row>
    <row r="91" spans="1:26">
      <c r="A91" t="s">
        <v>2672</v>
      </c>
      <c r="B91" t="s">
        <v>4948</v>
      </c>
      <c r="C91" t="s">
        <v>3846</v>
      </c>
      <c r="E91" s="12">
        <v>21</v>
      </c>
      <c r="F91" s="12">
        <v>2</v>
      </c>
      <c r="G91" s="12">
        <v>2018</v>
      </c>
      <c r="H91" s="11" t="str">
        <f t="shared" si="3"/>
        <v>2018/2/21</v>
      </c>
      <c r="I91" s="12">
        <v>21</v>
      </c>
      <c r="J91" s="12">
        <v>3</v>
      </c>
      <c r="K91" s="12">
        <v>2018</v>
      </c>
      <c r="L91" s="11" t="str">
        <f t="shared" si="4"/>
        <v>2018/3/21</v>
      </c>
      <c r="M91" t="s">
        <v>76</v>
      </c>
      <c r="U91">
        <f t="shared" si="5"/>
        <v>28</v>
      </c>
      <c r="X91" t="e">
        <f>MATCH(B91,[1]coindesk!$C:$C,0)</f>
        <v>#N/A</v>
      </c>
      <c r="Y91" t="e">
        <f>INDEX([1]coindesk!$E:$E,MATCH(B91,[1]coindesk!$C:$C,0))</f>
        <v>#N/A</v>
      </c>
      <c r="Z91" t="e">
        <f>INDEX([1]coindesk!$F:$F,MATCH(B91,[1]coindesk!$C:$C,0))</f>
        <v>#N/A</v>
      </c>
    </row>
    <row r="92" spans="1:26">
      <c r="A92" t="s">
        <v>2673</v>
      </c>
      <c r="B92" t="s">
        <v>4949</v>
      </c>
      <c r="C92" t="s">
        <v>3847</v>
      </c>
      <c r="E92" s="12">
        <v>21</v>
      </c>
      <c r="F92" s="12">
        <v>2</v>
      </c>
      <c r="G92" s="12">
        <v>2018</v>
      </c>
      <c r="H92" s="11" t="str">
        <f t="shared" si="3"/>
        <v>2018/2/21</v>
      </c>
      <c r="I92" s="12">
        <v>21</v>
      </c>
      <c r="J92" s="12">
        <v>3</v>
      </c>
      <c r="K92" s="12">
        <v>2018</v>
      </c>
      <c r="L92" s="11" t="str">
        <f t="shared" si="4"/>
        <v>2018/3/21</v>
      </c>
      <c r="M92" t="s">
        <v>19</v>
      </c>
      <c r="U92">
        <f t="shared" si="5"/>
        <v>28</v>
      </c>
      <c r="X92" t="e">
        <f>MATCH(B92,[1]coindesk!$C:$C,0)</f>
        <v>#N/A</v>
      </c>
      <c r="Y92" t="e">
        <f>INDEX([1]coindesk!$E:$E,MATCH(B92,[1]coindesk!$C:$C,0))</f>
        <v>#N/A</v>
      </c>
      <c r="Z92" t="e">
        <f>INDEX([1]coindesk!$F:$F,MATCH(B92,[1]coindesk!$C:$C,0))</f>
        <v>#N/A</v>
      </c>
    </row>
    <row r="93" spans="1:26">
      <c r="A93" t="s">
        <v>2674</v>
      </c>
      <c r="B93" t="s">
        <v>4950</v>
      </c>
      <c r="C93" t="s">
        <v>3848</v>
      </c>
      <c r="E93" s="12">
        <v>21</v>
      </c>
      <c r="F93" s="12">
        <v>2</v>
      </c>
      <c r="G93" s="12">
        <v>2018</v>
      </c>
      <c r="H93" s="11" t="str">
        <f t="shared" si="3"/>
        <v>2018/2/21</v>
      </c>
      <c r="I93" s="12">
        <v>21</v>
      </c>
      <c r="J93" s="12">
        <v>2</v>
      </c>
      <c r="K93" s="12">
        <v>2018</v>
      </c>
      <c r="L93" s="11" t="str">
        <f t="shared" si="4"/>
        <v>2018/2/21</v>
      </c>
      <c r="M93" t="s">
        <v>33</v>
      </c>
      <c r="T93" t="s">
        <v>12</v>
      </c>
      <c r="U93">
        <f t="shared" si="5"/>
        <v>0</v>
      </c>
      <c r="X93" t="e">
        <f>MATCH(B93,[1]coindesk!$C:$C,0)</f>
        <v>#N/A</v>
      </c>
      <c r="Y93" t="e">
        <f>INDEX([1]coindesk!$E:$E,MATCH(B93,[1]coindesk!$C:$C,0))</f>
        <v>#N/A</v>
      </c>
      <c r="Z93" t="e">
        <f>INDEX([1]coindesk!$F:$F,MATCH(B93,[1]coindesk!$C:$C,0))</f>
        <v>#N/A</v>
      </c>
    </row>
    <row r="94" spans="1:26">
      <c r="A94" t="s">
        <v>2675</v>
      </c>
      <c r="B94" t="s">
        <v>4951</v>
      </c>
      <c r="C94" t="s">
        <v>3849</v>
      </c>
      <c r="E94" s="12">
        <v>21</v>
      </c>
      <c r="F94" s="12">
        <v>2</v>
      </c>
      <c r="G94" s="12">
        <v>2018</v>
      </c>
      <c r="H94" s="11" t="str">
        <f t="shared" si="3"/>
        <v>2018/2/21</v>
      </c>
      <c r="I94" s="12">
        <v>14</v>
      </c>
      <c r="J94" s="12">
        <v>3</v>
      </c>
      <c r="K94" s="12">
        <v>2018</v>
      </c>
      <c r="L94" s="11" t="str">
        <f t="shared" si="4"/>
        <v>2018/3/14</v>
      </c>
      <c r="M94" t="s">
        <v>28</v>
      </c>
      <c r="T94" t="s">
        <v>18</v>
      </c>
      <c r="U94">
        <f t="shared" si="5"/>
        <v>21</v>
      </c>
      <c r="X94" t="e">
        <f>MATCH(B94,[1]coindesk!$C:$C,0)</f>
        <v>#N/A</v>
      </c>
      <c r="Y94" t="e">
        <f>INDEX([1]coindesk!$E:$E,MATCH(B94,[1]coindesk!$C:$C,0))</f>
        <v>#N/A</v>
      </c>
      <c r="Z94" t="e">
        <f>INDEX([1]coindesk!$F:$F,MATCH(B94,[1]coindesk!$C:$C,0))</f>
        <v>#N/A</v>
      </c>
    </row>
    <row r="95" spans="1:26">
      <c r="A95" t="s">
        <v>2676</v>
      </c>
      <c r="B95" t="s">
        <v>4952</v>
      </c>
      <c r="C95" t="s">
        <v>3850</v>
      </c>
      <c r="E95" s="12">
        <v>21</v>
      </c>
      <c r="F95" s="12">
        <v>2</v>
      </c>
      <c r="G95" s="12">
        <v>2018</v>
      </c>
      <c r="H95" s="11" t="str">
        <f t="shared" si="3"/>
        <v>2018/2/21</v>
      </c>
      <c r="I95" s="12">
        <v>1</v>
      </c>
      <c r="J95" s="12">
        <v>3</v>
      </c>
      <c r="K95" s="12">
        <v>2018</v>
      </c>
      <c r="L95" s="11" t="str">
        <f t="shared" si="4"/>
        <v>2018/3/1</v>
      </c>
      <c r="M95" t="s">
        <v>25</v>
      </c>
      <c r="U95">
        <f t="shared" si="5"/>
        <v>8</v>
      </c>
      <c r="X95" t="e">
        <f>MATCH(B95,[1]coindesk!$C:$C,0)</f>
        <v>#N/A</v>
      </c>
      <c r="Y95" t="e">
        <f>INDEX([1]coindesk!$E:$E,MATCH(B95,[1]coindesk!$C:$C,0))</f>
        <v>#N/A</v>
      </c>
      <c r="Z95" t="e">
        <f>INDEX([1]coindesk!$F:$F,MATCH(B95,[1]coindesk!$C:$C,0))</f>
        <v>#N/A</v>
      </c>
    </row>
    <row r="96" spans="1:26">
      <c r="A96" t="s">
        <v>2703</v>
      </c>
      <c r="B96" t="s">
        <v>4978</v>
      </c>
      <c r="C96" t="s">
        <v>3874</v>
      </c>
      <c r="E96" s="12">
        <v>20</v>
      </c>
      <c r="F96" s="12">
        <v>2</v>
      </c>
      <c r="G96" s="12">
        <v>2018</v>
      </c>
      <c r="H96" s="11" t="str">
        <f t="shared" si="3"/>
        <v>2018/2/20</v>
      </c>
      <c r="I96" s="12">
        <v>22</v>
      </c>
      <c r="J96" s="12">
        <v>3</v>
      </c>
      <c r="K96" s="12">
        <v>2018</v>
      </c>
      <c r="L96" s="11" t="str">
        <f t="shared" si="4"/>
        <v>2018/3/22</v>
      </c>
      <c r="M96" t="s">
        <v>36</v>
      </c>
      <c r="T96" t="s">
        <v>8</v>
      </c>
      <c r="U96">
        <f t="shared" si="5"/>
        <v>30</v>
      </c>
      <c r="X96" t="e">
        <f>MATCH(B96,[1]coindesk!$C:$C,0)</f>
        <v>#N/A</v>
      </c>
      <c r="Y96" t="e">
        <f>INDEX([1]coindesk!$E:$E,MATCH(B96,[1]coindesk!$C:$C,0))</f>
        <v>#N/A</v>
      </c>
      <c r="Z96" t="e">
        <f>INDEX([1]coindesk!$F:$F,MATCH(B96,[1]coindesk!$C:$C,0))</f>
        <v>#N/A</v>
      </c>
    </row>
    <row r="97" spans="1:26">
      <c r="A97" t="s">
        <v>2704</v>
      </c>
      <c r="B97" t="s">
        <v>4979</v>
      </c>
      <c r="C97" t="s">
        <v>3875</v>
      </c>
      <c r="E97" s="12">
        <v>20</v>
      </c>
      <c r="F97" s="12">
        <v>2</v>
      </c>
      <c r="G97" s="12">
        <v>2018</v>
      </c>
      <c r="H97" s="11" t="str">
        <f t="shared" si="3"/>
        <v>2018/2/20</v>
      </c>
      <c r="I97" s="12">
        <v>21</v>
      </c>
      <c r="J97" s="12">
        <v>3</v>
      </c>
      <c r="K97" s="12">
        <v>2018</v>
      </c>
      <c r="L97" s="11" t="str">
        <f t="shared" si="4"/>
        <v>2018/3/21</v>
      </c>
      <c r="M97" t="s">
        <v>472</v>
      </c>
      <c r="U97">
        <f t="shared" si="5"/>
        <v>29</v>
      </c>
      <c r="X97" t="e">
        <f>MATCH(B97,[1]coindesk!$C:$C,0)</f>
        <v>#N/A</v>
      </c>
      <c r="Y97" t="e">
        <f>INDEX([1]coindesk!$E:$E,MATCH(B97,[1]coindesk!$C:$C,0))</f>
        <v>#N/A</v>
      </c>
      <c r="Z97" t="e">
        <f>INDEX([1]coindesk!$F:$F,MATCH(B97,[1]coindesk!$C:$C,0))</f>
        <v>#N/A</v>
      </c>
    </row>
    <row r="98" spans="1:26">
      <c r="A98" t="s">
        <v>2705</v>
      </c>
      <c r="B98" t="s">
        <v>4980</v>
      </c>
      <c r="C98" t="s">
        <v>3876</v>
      </c>
      <c r="E98" s="12">
        <v>20</v>
      </c>
      <c r="F98" s="12">
        <v>2</v>
      </c>
      <c r="G98" s="12">
        <v>2018</v>
      </c>
      <c r="H98" s="11" t="str">
        <f t="shared" si="3"/>
        <v>2018/2/20</v>
      </c>
      <c r="I98" s="12">
        <v>20</v>
      </c>
      <c r="J98" s="12">
        <v>3</v>
      </c>
      <c r="K98" s="12">
        <v>2018</v>
      </c>
      <c r="L98" s="11" t="str">
        <f t="shared" si="4"/>
        <v>2018/3/20</v>
      </c>
      <c r="M98" t="s">
        <v>115</v>
      </c>
      <c r="U98">
        <f t="shared" si="5"/>
        <v>28</v>
      </c>
      <c r="X98" t="e">
        <f>MATCH(B98,[1]coindesk!$C:$C,0)</f>
        <v>#N/A</v>
      </c>
      <c r="Y98" t="e">
        <f>INDEX([1]coindesk!$E:$E,MATCH(B98,[1]coindesk!$C:$C,0))</f>
        <v>#N/A</v>
      </c>
      <c r="Z98" t="e">
        <f>INDEX([1]coindesk!$F:$F,MATCH(B98,[1]coindesk!$C:$C,0))</f>
        <v>#N/A</v>
      </c>
    </row>
    <row r="99" spans="1:26">
      <c r="A99" t="s">
        <v>2706</v>
      </c>
      <c r="B99" t="s">
        <v>4981</v>
      </c>
      <c r="C99" t="s">
        <v>3877</v>
      </c>
      <c r="E99" s="12">
        <v>20</v>
      </c>
      <c r="F99" s="12">
        <v>2</v>
      </c>
      <c r="G99" s="12">
        <v>2018</v>
      </c>
      <c r="H99" s="11" t="str">
        <f t="shared" si="3"/>
        <v>2018/2/20</v>
      </c>
      <c r="I99" s="12">
        <v>20</v>
      </c>
      <c r="J99" s="12">
        <v>3</v>
      </c>
      <c r="K99" s="12">
        <v>2018</v>
      </c>
      <c r="L99" s="11" t="str">
        <f t="shared" si="4"/>
        <v>2018/3/20</v>
      </c>
      <c r="M99" t="s">
        <v>63</v>
      </c>
      <c r="N99" t="s">
        <v>369</v>
      </c>
      <c r="U99">
        <f t="shared" si="5"/>
        <v>28</v>
      </c>
      <c r="X99" t="e">
        <f>MATCH(B99,[1]coindesk!$C:$C,0)</f>
        <v>#N/A</v>
      </c>
      <c r="Y99" t="e">
        <f>INDEX([1]coindesk!$E:$E,MATCH(B99,[1]coindesk!$C:$C,0))</f>
        <v>#N/A</v>
      </c>
      <c r="Z99" t="e">
        <f>INDEX([1]coindesk!$F:$F,MATCH(B99,[1]coindesk!$C:$C,0))</f>
        <v>#N/A</v>
      </c>
    </row>
    <row r="100" spans="1:26">
      <c r="A100" t="s">
        <v>2707</v>
      </c>
      <c r="B100" t="s">
        <v>4982</v>
      </c>
      <c r="C100" t="s">
        <v>3878</v>
      </c>
      <c r="E100" s="12">
        <v>20</v>
      </c>
      <c r="F100" s="12">
        <v>2</v>
      </c>
      <c r="G100" s="12">
        <v>2018</v>
      </c>
      <c r="H100" s="11" t="str">
        <f t="shared" si="3"/>
        <v>2018/2/20</v>
      </c>
      <c r="I100" s="12">
        <v>20</v>
      </c>
      <c r="J100" s="12">
        <v>3</v>
      </c>
      <c r="K100" s="12">
        <v>2018</v>
      </c>
      <c r="L100" s="11" t="str">
        <f t="shared" si="4"/>
        <v>2018/3/20</v>
      </c>
      <c r="M100" t="s">
        <v>19</v>
      </c>
      <c r="U100">
        <f t="shared" si="5"/>
        <v>28</v>
      </c>
      <c r="X100" t="e">
        <f>MATCH(B100,[1]coindesk!$C:$C,0)</f>
        <v>#N/A</v>
      </c>
      <c r="Y100" t="e">
        <f>INDEX([1]coindesk!$E:$E,MATCH(B100,[1]coindesk!$C:$C,0))</f>
        <v>#N/A</v>
      </c>
      <c r="Z100" t="e">
        <f>INDEX([1]coindesk!$F:$F,MATCH(B100,[1]coindesk!$C:$C,0))</f>
        <v>#N/A</v>
      </c>
    </row>
    <row r="101" spans="1:26">
      <c r="A101" t="s">
        <v>2708</v>
      </c>
      <c r="B101" t="s">
        <v>4983</v>
      </c>
      <c r="C101" t="s">
        <v>3879</v>
      </c>
      <c r="E101" s="12">
        <v>20</v>
      </c>
      <c r="F101" s="12">
        <v>2</v>
      </c>
      <c r="G101" s="12">
        <v>2018</v>
      </c>
      <c r="H101" s="11" t="str">
        <f t="shared" si="3"/>
        <v>2018/2/20</v>
      </c>
      <c r="I101" s="12">
        <v>14</v>
      </c>
      <c r="J101" s="12">
        <v>3</v>
      </c>
      <c r="K101" s="12">
        <v>2018</v>
      </c>
      <c r="L101" s="11" t="str">
        <f t="shared" si="4"/>
        <v>2018/3/14</v>
      </c>
      <c r="M101" t="s">
        <v>492</v>
      </c>
      <c r="U101">
        <f t="shared" si="5"/>
        <v>22</v>
      </c>
      <c r="X101" t="e">
        <f>MATCH(B101,[1]coindesk!$C:$C,0)</f>
        <v>#N/A</v>
      </c>
      <c r="Y101" t="e">
        <f>INDEX([1]coindesk!$E:$E,MATCH(B101,[1]coindesk!$C:$C,0))</f>
        <v>#N/A</v>
      </c>
      <c r="Z101" t="e">
        <f>INDEX([1]coindesk!$F:$F,MATCH(B101,[1]coindesk!$C:$C,0))</f>
        <v>#N/A</v>
      </c>
    </row>
    <row r="102" spans="1:26">
      <c r="A102" t="s">
        <v>3345</v>
      </c>
      <c r="B102" t="s">
        <v>5592</v>
      </c>
      <c r="C102" t="s">
        <v>4326</v>
      </c>
      <c r="E102" s="12">
        <v>2</v>
      </c>
      <c r="F102" s="12">
        <v>2</v>
      </c>
      <c r="G102" s="12">
        <v>2018</v>
      </c>
      <c r="H102" s="11" t="str">
        <f t="shared" si="3"/>
        <v>2018/2/2</v>
      </c>
      <c r="I102" s="12">
        <v>16</v>
      </c>
      <c r="J102" s="12">
        <v>2</v>
      </c>
      <c r="K102" s="12">
        <v>2018</v>
      </c>
      <c r="L102" s="11" t="str">
        <f t="shared" si="4"/>
        <v>2018/2/16</v>
      </c>
      <c r="M102" t="s">
        <v>55</v>
      </c>
      <c r="U102">
        <f t="shared" si="5"/>
        <v>14</v>
      </c>
      <c r="X102" t="e">
        <f>MATCH(B102,[1]coindesk!$C:$C,0)</f>
        <v>#N/A</v>
      </c>
      <c r="Y102" t="e">
        <f>INDEX([1]coindesk!$E:$E,MATCH(B102,[1]coindesk!$C:$C,0))</f>
        <v>#N/A</v>
      </c>
      <c r="Z102" t="e">
        <f>INDEX([1]coindesk!$F:$F,MATCH(B102,[1]coindesk!$C:$C,0))</f>
        <v>#N/A</v>
      </c>
    </row>
    <row r="103" spans="1:26">
      <c r="A103" t="s">
        <v>3346</v>
      </c>
      <c r="B103" t="s">
        <v>5593</v>
      </c>
      <c r="C103" t="s">
        <v>4461</v>
      </c>
      <c r="E103" s="12">
        <v>2</v>
      </c>
      <c r="F103" s="12">
        <v>2</v>
      </c>
      <c r="G103" s="12">
        <v>2018</v>
      </c>
      <c r="H103" s="11" t="str">
        <f t="shared" si="3"/>
        <v>2018/2/2</v>
      </c>
      <c r="I103" s="12">
        <v>2</v>
      </c>
      <c r="J103" s="12">
        <v>3</v>
      </c>
      <c r="K103" s="12">
        <v>2018</v>
      </c>
      <c r="L103" s="11" t="str">
        <f t="shared" si="4"/>
        <v>2018/3/2</v>
      </c>
      <c r="M103" t="s">
        <v>42</v>
      </c>
      <c r="U103">
        <f t="shared" si="5"/>
        <v>28</v>
      </c>
      <c r="X103" t="e">
        <f>MATCH(B103,[1]coindesk!$C:$C,0)</f>
        <v>#N/A</v>
      </c>
      <c r="Y103" t="e">
        <f>INDEX([1]coindesk!$E:$E,MATCH(B103,[1]coindesk!$C:$C,0))</f>
        <v>#N/A</v>
      </c>
      <c r="Z103" t="e">
        <f>INDEX([1]coindesk!$F:$F,MATCH(B103,[1]coindesk!$C:$C,0))</f>
        <v>#N/A</v>
      </c>
    </row>
    <row r="104" spans="1:26">
      <c r="A104" t="s">
        <v>3347</v>
      </c>
      <c r="B104" t="s">
        <v>5594</v>
      </c>
      <c r="C104" t="s">
        <v>4462</v>
      </c>
      <c r="E104" s="12">
        <v>2</v>
      </c>
      <c r="F104" s="12">
        <v>2</v>
      </c>
      <c r="G104" s="12">
        <v>2018</v>
      </c>
      <c r="H104" s="11" t="str">
        <f t="shared" si="3"/>
        <v>2018/2/2</v>
      </c>
      <c r="I104" s="12">
        <v>2</v>
      </c>
      <c r="J104" s="12">
        <v>2</v>
      </c>
      <c r="K104" s="12">
        <v>2018</v>
      </c>
      <c r="L104" s="11" t="str">
        <f t="shared" si="4"/>
        <v>2018/2/2</v>
      </c>
      <c r="M104" t="s">
        <v>58</v>
      </c>
      <c r="T104" t="s">
        <v>8</v>
      </c>
      <c r="U104">
        <f t="shared" si="5"/>
        <v>0</v>
      </c>
      <c r="X104" t="e">
        <f>MATCH(B104,[1]coindesk!$C:$C,0)</f>
        <v>#N/A</v>
      </c>
      <c r="Y104" t="e">
        <f>INDEX([1]coindesk!$E:$E,MATCH(B104,[1]coindesk!$C:$C,0))</f>
        <v>#N/A</v>
      </c>
      <c r="Z104" t="e">
        <f>INDEX([1]coindesk!$F:$F,MATCH(B104,[1]coindesk!$C:$C,0))</f>
        <v>#N/A</v>
      </c>
    </row>
    <row r="105" spans="1:26">
      <c r="A105" t="s">
        <v>3348</v>
      </c>
      <c r="B105" t="s">
        <v>5595</v>
      </c>
      <c r="C105" t="s">
        <v>4463</v>
      </c>
      <c r="E105" s="12">
        <v>2</v>
      </c>
      <c r="F105" s="12">
        <v>2</v>
      </c>
      <c r="G105" s="12">
        <v>2018</v>
      </c>
      <c r="H105" s="11" t="str">
        <f t="shared" si="3"/>
        <v>2018/2/2</v>
      </c>
      <c r="I105" s="12">
        <v>2</v>
      </c>
      <c r="J105" s="12">
        <v>2</v>
      </c>
      <c r="K105" s="12">
        <v>2018</v>
      </c>
      <c r="L105" s="11" t="str">
        <f t="shared" si="4"/>
        <v>2018/2/2</v>
      </c>
      <c r="M105" t="s">
        <v>63</v>
      </c>
      <c r="U105">
        <f t="shared" si="5"/>
        <v>0</v>
      </c>
      <c r="X105" t="e">
        <f>MATCH(B105,[1]coindesk!$C:$C,0)</f>
        <v>#N/A</v>
      </c>
      <c r="Y105" t="e">
        <f>INDEX([1]coindesk!$E:$E,MATCH(B105,[1]coindesk!$C:$C,0))</f>
        <v>#N/A</v>
      </c>
      <c r="Z105" t="e">
        <f>INDEX([1]coindesk!$F:$F,MATCH(B105,[1]coindesk!$C:$C,0))</f>
        <v>#N/A</v>
      </c>
    </row>
    <row r="106" spans="1:26">
      <c r="A106" t="s">
        <v>2744</v>
      </c>
      <c r="B106" t="s">
        <v>5017</v>
      </c>
      <c r="C106" t="s">
        <v>3913</v>
      </c>
      <c r="E106" s="12">
        <v>19</v>
      </c>
      <c r="F106" s="12">
        <v>2</v>
      </c>
      <c r="G106" s="12">
        <v>2018</v>
      </c>
      <c r="H106" s="11" t="str">
        <f t="shared" si="3"/>
        <v>2018/2/19</v>
      </c>
      <c r="I106" s="12">
        <v>22</v>
      </c>
      <c r="J106" s="12">
        <v>2</v>
      </c>
      <c r="K106" s="12">
        <v>2018</v>
      </c>
      <c r="L106" s="11" t="str">
        <f t="shared" si="4"/>
        <v>2018/2/22</v>
      </c>
      <c r="M106" t="s">
        <v>63</v>
      </c>
      <c r="U106">
        <f t="shared" si="5"/>
        <v>3</v>
      </c>
      <c r="X106" t="e">
        <f>MATCH(B106,[1]coindesk!$C:$C,0)</f>
        <v>#N/A</v>
      </c>
      <c r="Y106" t="e">
        <f>INDEX([1]coindesk!$E:$E,MATCH(B106,[1]coindesk!$C:$C,0))</f>
        <v>#N/A</v>
      </c>
      <c r="Z106" t="e">
        <f>INDEX([1]coindesk!$F:$F,MATCH(B106,[1]coindesk!$C:$C,0))</f>
        <v>#N/A</v>
      </c>
    </row>
    <row r="107" spans="1:26">
      <c r="A107" t="s">
        <v>2745</v>
      </c>
      <c r="B107" t="s">
        <v>5018</v>
      </c>
      <c r="C107" t="s">
        <v>3914</v>
      </c>
      <c r="E107" s="12">
        <v>19</v>
      </c>
      <c r="F107" s="12">
        <v>2</v>
      </c>
      <c r="G107" s="12">
        <v>2018</v>
      </c>
      <c r="H107" s="11" t="str">
        <f t="shared" si="3"/>
        <v>2018/2/19</v>
      </c>
      <c r="I107" s="12">
        <v>19</v>
      </c>
      <c r="J107" s="12">
        <v>3</v>
      </c>
      <c r="K107" s="12">
        <v>2018</v>
      </c>
      <c r="L107" s="11" t="str">
        <f t="shared" si="4"/>
        <v>2018/3/19</v>
      </c>
      <c r="M107" t="s">
        <v>39</v>
      </c>
      <c r="T107" t="s">
        <v>8</v>
      </c>
      <c r="U107">
        <f t="shared" si="5"/>
        <v>28</v>
      </c>
      <c r="X107" t="e">
        <f>MATCH(B107,[1]coindesk!$C:$C,0)</f>
        <v>#N/A</v>
      </c>
      <c r="Y107" t="e">
        <f>INDEX([1]coindesk!$E:$E,MATCH(B107,[1]coindesk!$C:$C,0))</f>
        <v>#N/A</v>
      </c>
      <c r="Z107" t="e">
        <f>INDEX([1]coindesk!$F:$F,MATCH(B107,[1]coindesk!$C:$C,0))</f>
        <v>#N/A</v>
      </c>
    </row>
    <row r="108" spans="1:26">
      <c r="A108" t="s">
        <v>2746</v>
      </c>
      <c r="B108" t="s">
        <v>3915</v>
      </c>
      <c r="C108" t="s">
        <v>3915</v>
      </c>
      <c r="E108" s="12">
        <v>19</v>
      </c>
      <c r="F108" s="12">
        <v>2</v>
      </c>
      <c r="G108" s="12">
        <v>2018</v>
      </c>
      <c r="H108" s="11" t="str">
        <f t="shared" si="3"/>
        <v>2018/2/19</v>
      </c>
      <c r="I108" s="12">
        <v>19</v>
      </c>
      <c r="J108" s="12">
        <v>3</v>
      </c>
      <c r="K108" s="12">
        <v>2018</v>
      </c>
      <c r="L108" s="11" t="str">
        <f t="shared" si="4"/>
        <v>2018/3/19</v>
      </c>
      <c r="M108" t="s">
        <v>70</v>
      </c>
      <c r="U108">
        <f t="shared" si="5"/>
        <v>28</v>
      </c>
      <c r="X108" t="e">
        <f>MATCH(B108,[1]coindesk!$C:$C,0)</f>
        <v>#N/A</v>
      </c>
      <c r="Y108" t="e">
        <f>INDEX([1]coindesk!$E:$E,MATCH(B108,[1]coindesk!$C:$C,0))</f>
        <v>#N/A</v>
      </c>
      <c r="Z108" t="e">
        <f>INDEX([1]coindesk!$F:$F,MATCH(B108,[1]coindesk!$C:$C,0))</f>
        <v>#N/A</v>
      </c>
    </row>
    <row r="109" spans="1:26">
      <c r="A109" t="s">
        <v>2747</v>
      </c>
      <c r="B109" t="s">
        <v>5019</v>
      </c>
      <c r="C109" t="s">
        <v>3916</v>
      </c>
      <c r="E109" s="12">
        <v>19</v>
      </c>
      <c r="F109" s="12">
        <v>2</v>
      </c>
      <c r="G109" s="12">
        <v>2018</v>
      </c>
      <c r="H109" s="11" t="str">
        <f t="shared" si="3"/>
        <v>2018/2/19</v>
      </c>
      <c r="I109" s="12">
        <v>19</v>
      </c>
      <c r="J109" s="12">
        <v>3</v>
      </c>
      <c r="K109" s="12">
        <v>2018</v>
      </c>
      <c r="L109" s="11" t="str">
        <f t="shared" si="4"/>
        <v>2018/3/19</v>
      </c>
      <c r="M109" t="s">
        <v>63</v>
      </c>
      <c r="U109">
        <f t="shared" si="5"/>
        <v>28</v>
      </c>
      <c r="X109" t="e">
        <f>MATCH(B109,[1]coindesk!$C:$C,0)</f>
        <v>#N/A</v>
      </c>
      <c r="Y109" t="e">
        <f>INDEX([1]coindesk!$E:$E,MATCH(B109,[1]coindesk!$C:$C,0))</f>
        <v>#N/A</v>
      </c>
      <c r="Z109" t="e">
        <f>INDEX([1]coindesk!$F:$F,MATCH(B109,[1]coindesk!$C:$C,0))</f>
        <v>#N/A</v>
      </c>
    </row>
    <row r="110" spans="1:26">
      <c r="A110" t="s">
        <v>2748</v>
      </c>
      <c r="B110" t="s">
        <v>5020</v>
      </c>
      <c r="C110" t="s">
        <v>3917</v>
      </c>
      <c r="E110" s="12">
        <v>19</v>
      </c>
      <c r="F110" s="12">
        <v>2</v>
      </c>
      <c r="G110" s="12">
        <v>2018</v>
      </c>
      <c r="H110" s="11" t="str">
        <f t="shared" si="3"/>
        <v>2018/2/19</v>
      </c>
      <c r="I110" s="12">
        <v>18</v>
      </c>
      <c r="J110" s="12">
        <v>3</v>
      </c>
      <c r="K110" s="12">
        <v>2018</v>
      </c>
      <c r="L110" s="11" t="str">
        <f t="shared" si="4"/>
        <v>2018/3/18</v>
      </c>
      <c r="M110" t="s">
        <v>85</v>
      </c>
      <c r="U110">
        <f t="shared" si="5"/>
        <v>27</v>
      </c>
      <c r="X110" t="e">
        <f>MATCH(B110,[1]coindesk!$C:$C,0)</f>
        <v>#N/A</v>
      </c>
      <c r="Y110" t="e">
        <f>INDEX([1]coindesk!$E:$E,MATCH(B110,[1]coindesk!$C:$C,0))</f>
        <v>#N/A</v>
      </c>
      <c r="Z110" t="e">
        <f>INDEX([1]coindesk!$F:$F,MATCH(B110,[1]coindesk!$C:$C,0))</f>
        <v>#N/A</v>
      </c>
    </row>
    <row r="111" spans="1:26">
      <c r="A111" t="s">
        <v>2749</v>
      </c>
      <c r="B111" t="s">
        <v>5021</v>
      </c>
      <c r="C111" t="s">
        <v>3918</v>
      </c>
      <c r="E111" s="12">
        <v>19</v>
      </c>
      <c r="F111" s="12">
        <v>2</v>
      </c>
      <c r="G111" s="12">
        <v>2018</v>
      </c>
      <c r="H111" s="11" t="str">
        <f t="shared" si="3"/>
        <v>2018/2/19</v>
      </c>
      <c r="I111" s="12">
        <v>14</v>
      </c>
      <c r="J111" s="12">
        <v>3</v>
      </c>
      <c r="K111" s="12">
        <v>2018</v>
      </c>
      <c r="L111" s="11" t="str">
        <f t="shared" si="4"/>
        <v>2018/3/14</v>
      </c>
      <c r="M111" t="s">
        <v>33</v>
      </c>
      <c r="N111" t="s">
        <v>506</v>
      </c>
      <c r="U111">
        <f t="shared" si="5"/>
        <v>23</v>
      </c>
      <c r="X111" t="e">
        <f>MATCH(B111,[1]coindesk!$C:$C,0)</f>
        <v>#N/A</v>
      </c>
      <c r="Y111" t="e">
        <f>INDEX([1]coindesk!$E:$E,MATCH(B111,[1]coindesk!$C:$C,0))</f>
        <v>#N/A</v>
      </c>
      <c r="Z111" t="e">
        <f>INDEX([1]coindesk!$F:$F,MATCH(B111,[1]coindesk!$C:$C,0))</f>
        <v>#N/A</v>
      </c>
    </row>
    <row r="112" spans="1:26">
      <c r="A112" t="s">
        <v>2750</v>
      </c>
      <c r="B112" t="s">
        <v>5022</v>
      </c>
      <c r="C112" t="s">
        <v>3919</v>
      </c>
      <c r="E112" s="12">
        <v>19</v>
      </c>
      <c r="F112" s="12">
        <v>2</v>
      </c>
      <c r="G112" s="12">
        <v>2018</v>
      </c>
      <c r="H112" s="11" t="str">
        <f t="shared" si="3"/>
        <v>2018/2/19</v>
      </c>
      <c r="I112" s="12">
        <v>11</v>
      </c>
      <c r="J112" s="12">
        <v>3</v>
      </c>
      <c r="K112" s="12">
        <v>2018</v>
      </c>
      <c r="L112" s="11" t="str">
        <f t="shared" si="4"/>
        <v>2018/3/11</v>
      </c>
      <c r="M112" t="s">
        <v>19</v>
      </c>
      <c r="U112">
        <f t="shared" si="5"/>
        <v>20</v>
      </c>
      <c r="X112" t="e">
        <f>MATCH(B112,[1]coindesk!$C:$C,0)</f>
        <v>#N/A</v>
      </c>
      <c r="Y112" t="e">
        <f>INDEX([1]coindesk!$E:$E,MATCH(B112,[1]coindesk!$C:$C,0))</f>
        <v>#N/A</v>
      </c>
      <c r="Z112" t="e">
        <f>INDEX([1]coindesk!$F:$F,MATCH(B112,[1]coindesk!$C:$C,0))</f>
        <v>#N/A</v>
      </c>
    </row>
    <row r="113" spans="1:26">
      <c r="A113" t="s">
        <v>2751</v>
      </c>
      <c r="B113" t="s">
        <v>5023</v>
      </c>
      <c r="C113" t="s">
        <v>3920</v>
      </c>
      <c r="E113" s="12">
        <v>19</v>
      </c>
      <c r="F113" s="12">
        <v>2</v>
      </c>
      <c r="G113" s="12">
        <v>2018</v>
      </c>
      <c r="H113" s="11" t="str">
        <f t="shared" si="3"/>
        <v>2018/2/19</v>
      </c>
      <c r="I113" s="12">
        <v>5</v>
      </c>
      <c r="J113" s="12">
        <v>3</v>
      </c>
      <c r="K113" s="12">
        <v>2018</v>
      </c>
      <c r="L113" s="11" t="str">
        <f t="shared" si="4"/>
        <v>2018/3/5</v>
      </c>
      <c r="M113" t="s">
        <v>28</v>
      </c>
      <c r="U113">
        <f t="shared" si="5"/>
        <v>14</v>
      </c>
      <c r="X113" t="e">
        <f>MATCH(B113,[1]coindesk!$C:$C,0)</f>
        <v>#N/A</v>
      </c>
      <c r="Y113" t="e">
        <f>INDEX([1]coindesk!$E:$E,MATCH(B113,[1]coindesk!$C:$C,0))</f>
        <v>#N/A</v>
      </c>
      <c r="Z113" t="e">
        <f>INDEX([1]coindesk!$F:$F,MATCH(B113,[1]coindesk!$C:$C,0))</f>
        <v>#N/A</v>
      </c>
    </row>
    <row r="114" spans="1:26">
      <c r="A114" t="s">
        <v>2752</v>
      </c>
      <c r="B114" t="s">
        <v>3921</v>
      </c>
      <c r="C114" t="s">
        <v>3921</v>
      </c>
      <c r="E114" s="12">
        <v>19</v>
      </c>
      <c r="F114" s="12">
        <v>2</v>
      </c>
      <c r="G114" s="12">
        <v>2018</v>
      </c>
      <c r="H114" s="11" t="str">
        <f t="shared" si="3"/>
        <v>2018/2/19</v>
      </c>
      <c r="I114" s="12">
        <v>4</v>
      </c>
      <c r="J114" s="12">
        <v>3</v>
      </c>
      <c r="K114" s="12">
        <v>2018</v>
      </c>
      <c r="L114" s="11" t="str">
        <f t="shared" si="4"/>
        <v>2018/3/4</v>
      </c>
      <c r="M114" t="s">
        <v>28</v>
      </c>
      <c r="U114">
        <f t="shared" si="5"/>
        <v>13</v>
      </c>
      <c r="X114" t="e">
        <f>MATCH(B114,[1]coindesk!$C:$C,0)</f>
        <v>#N/A</v>
      </c>
      <c r="Y114" t="e">
        <f>INDEX([1]coindesk!$E:$E,MATCH(B114,[1]coindesk!$C:$C,0))</f>
        <v>#N/A</v>
      </c>
      <c r="Z114" t="e">
        <f>INDEX([1]coindesk!$F:$F,MATCH(B114,[1]coindesk!$C:$C,0))</f>
        <v>#N/A</v>
      </c>
    </row>
    <row r="115" spans="1:26">
      <c r="A115" t="s">
        <v>2790</v>
      </c>
      <c r="B115" t="s">
        <v>3957</v>
      </c>
      <c r="C115" t="s">
        <v>3957</v>
      </c>
      <c r="E115" s="12">
        <v>18</v>
      </c>
      <c r="F115" s="12">
        <v>2</v>
      </c>
      <c r="G115" s="12">
        <v>2018</v>
      </c>
      <c r="H115" s="11" t="str">
        <f t="shared" si="3"/>
        <v>2018/2/18</v>
      </c>
      <c r="I115" s="12">
        <v>21</v>
      </c>
      <c r="J115" s="12">
        <v>3</v>
      </c>
      <c r="K115" s="12">
        <v>2018</v>
      </c>
      <c r="L115" s="11" t="str">
        <f t="shared" si="4"/>
        <v>2018/3/21</v>
      </c>
      <c r="M115" t="s">
        <v>19</v>
      </c>
      <c r="N115" t="s">
        <v>13</v>
      </c>
      <c r="U115">
        <f t="shared" si="5"/>
        <v>31</v>
      </c>
      <c r="X115" t="e">
        <f>MATCH(B115,[1]coindesk!$C:$C,0)</f>
        <v>#N/A</v>
      </c>
      <c r="Y115" t="e">
        <f>INDEX([1]coindesk!$E:$E,MATCH(B115,[1]coindesk!$C:$C,0))</f>
        <v>#N/A</v>
      </c>
      <c r="Z115" t="e">
        <f>INDEX([1]coindesk!$F:$F,MATCH(B115,[1]coindesk!$C:$C,0))</f>
        <v>#N/A</v>
      </c>
    </row>
    <row r="116" spans="1:26">
      <c r="A116" t="s">
        <v>2791</v>
      </c>
      <c r="B116" t="s">
        <v>5061</v>
      </c>
      <c r="C116" t="s">
        <v>3958</v>
      </c>
      <c r="E116" s="12">
        <v>18</v>
      </c>
      <c r="F116" s="12">
        <v>2</v>
      </c>
      <c r="G116" s="12">
        <v>2018</v>
      </c>
      <c r="H116" s="11" t="str">
        <f t="shared" si="3"/>
        <v>2018/2/18</v>
      </c>
      <c r="I116" s="12">
        <v>20</v>
      </c>
      <c r="J116" s="12">
        <v>3</v>
      </c>
      <c r="K116" s="12">
        <v>2018</v>
      </c>
      <c r="L116" s="11" t="str">
        <f t="shared" si="4"/>
        <v>2018/3/20</v>
      </c>
      <c r="M116" t="s">
        <v>36</v>
      </c>
      <c r="N116" t="s">
        <v>55</v>
      </c>
      <c r="U116">
        <f t="shared" si="5"/>
        <v>30</v>
      </c>
      <c r="X116" t="e">
        <f>MATCH(B116,[1]coindesk!$C:$C,0)</f>
        <v>#N/A</v>
      </c>
      <c r="Y116" t="e">
        <f>INDEX([1]coindesk!$E:$E,MATCH(B116,[1]coindesk!$C:$C,0))</f>
        <v>#N/A</v>
      </c>
      <c r="Z116" t="e">
        <f>INDEX([1]coindesk!$F:$F,MATCH(B116,[1]coindesk!$C:$C,0))</f>
        <v>#N/A</v>
      </c>
    </row>
    <row r="117" spans="1:26">
      <c r="A117" t="s">
        <v>2792</v>
      </c>
      <c r="B117" t="s">
        <v>5062</v>
      </c>
      <c r="C117" t="s">
        <v>3959</v>
      </c>
      <c r="E117" s="12">
        <v>18</v>
      </c>
      <c r="F117" s="12">
        <v>2</v>
      </c>
      <c r="G117" s="12">
        <v>2018</v>
      </c>
      <c r="H117" s="11" t="str">
        <f t="shared" si="3"/>
        <v>2018/2/18</v>
      </c>
      <c r="I117" s="12">
        <v>18</v>
      </c>
      <c r="J117" s="12">
        <v>3</v>
      </c>
      <c r="K117" s="12">
        <v>2018</v>
      </c>
      <c r="L117" s="11" t="str">
        <f t="shared" si="4"/>
        <v>2018/3/18</v>
      </c>
      <c r="M117" t="s">
        <v>206</v>
      </c>
      <c r="U117">
        <f t="shared" si="5"/>
        <v>28</v>
      </c>
      <c r="X117" t="e">
        <f>MATCH(B117,[1]coindesk!$C:$C,0)</f>
        <v>#N/A</v>
      </c>
      <c r="Y117" t="e">
        <f>INDEX([1]coindesk!$E:$E,MATCH(B117,[1]coindesk!$C:$C,0))</f>
        <v>#N/A</v>
      </c>
      <c r="Z117" t="e">
        <f>INDEX([1]coindesk!$F:$F,MATCH(B117,[1]coindesk!$C:$C,0))</f>
        <v>#N/A</v>
      </c>
    </row>
    <row r="118" spans="1:26">
      <c r="A118" t="s">
        <v>2793</v>
      </c>
      <c r="B118" t="s">
        <v>5063</v>
      </c>
      <c r="C118" t="s">
        <v>3960</v>
      </c>
      <c r="E118" s="12">
        <v>18</v>
      </c>
      <c r="F118" s="12">
        <v>2</v>
      </c>
      <c r="G118" s="12">
        <v>2018</v>
      </c>
      <c r="H118" s="11" t="str">
        <f t="shared" si="3"/>
        <v>2018/2/18</v>
      </c>
      <c r="I118" s="12">
        <v>18</v>
      </c>
      <c r="J118" s="12">
        <v>3</v>
      </c>
      <c r="K118" s="12">
        <v>2018</v>
      </c>
      <c r="L118" s="11" t="str">
        <f t="shared" si="4"/>
        <v>2018/3/18</v>
      </c>
      <c r="M118" t="s">
        <v>55</v>
      </c>
      <c r="U118">
        <f t="shared" si="5"/>
        <v>28</v>
      </c>
      <c r="X118" t="e">
        <f>MATCH(B118,[1]coindesk!$C:$C,0)</f>
        <v>#N/A</v>
      </c>
      <c r="Y118" t="e">
        <f>INDEX([1]coindesk!$E:$E,MATCH(B118,[1]coindesk!$C:$C,0))</f>
        <v>#N/A</v>
      </c>
      <c r="Z118" t="e">
        <f>INDEX([1]coindesk!$F:$F,MATCH(B118,[1]coindesk!$C:$C,0))</f>
        <v>#N/A</v>
      </c>
    </row>
    <row r="119" spans="1:26">
      <c r="A119" t="s">
        <v>2794</v>
      </c>
      <c r="B119" t="s">
        <v>5064</v>
      </c>
      <c r="C119" t="s">
        <v>3961</v>
      </c>
      <c r="E119" s="12">
        <v>18</v>
      </c>
      <c r="F119" s="12">
        <v>2</v>
      </c>
      <c r="G119" s="12">
        <v>2018</v>
      </c>
      <c r="H119" s="11" t="str">
        <f t="shared" si="3"/>
        <v>2018/2/18</v>
      </c>
      <c r="I119" s="12">
        <v>18</v>
      </c>
      <c r="J119" s="12">
        <v>3</v>
      </c>
      <c r="K119" s="12">
        <v>2018</v>
      </c>
      <c r="L119" s="11" t="str">
        <f t="shared" si="4"/>
        <v>2018/3/18</v>
      </c>
      <c r="M119" t="s">
        <v>42</v>
      </c>
      <c r="U119">
        <f t="shared" si="5"/>
        <v>28</v>
      </c>
      <c r="X119" t="e">
        <f>MATCH(B119,[1]coindesk!$C:$C,0)</f>
        <v>#N/A</v>
      </c>
      <c r="Y119" t="e">
        <f>INDEX([1]coindesk!$E:$E,MATCH(B119,[1]coindesk!$C:$C,0))</f>
        <v>#N/A</v>
      </c>
      <c r="Z119" t="e">
        <f>INDEX([1]coindesk!$F:$F,MATCH(B119,[1]coindesk!$C:$C,0))</f>
        <v>#N/A</v>
      </c>
    </row>
    <row r="120" spans="1:26">
      <c r="A120" t="s">
        <v>2795</v>
      </c>
      <c r="B120" t="s">
        <v>5065</v>
      </c>
      <c r="C120" t="s">
        <v>3962</v>
      </c>
      <c r="E120" s="12">
        <v>18</v>
      </c>
      <c r="F120" s="12">
        <v>2</v>
      </c>
      <c r="G120" s="12">
        <v>2018</v>
      </c>
      <c r="H120" s="11" t="str">
        <f t="shared" si="3"/>
        <v>2018/2/18</v>
      </c>
      <c r="I120" s="12">
        <v>18</v>
      </c>
      <c r="J120" s="12">
        <v>3</v>
      </c>
      <c r="K120" s="12">
        <v>2018</v>
      </c>
      <c r="L120" s="11" t="str">
        <f t="shared" si="4"/>
        <v>2018/3/18</v>
      </c>
      <c r="M120" t="s">
        <v>19</v>
      </c>
      <c r="U120">
        <f t="shared" si="5"/>
        <v>28</v>
      </c>
      <c r="X120" t="e">
        <f>MATCH(B120,[1]coindesk!$C:$C,0)</f>
        <v>#N/A</v>
      </c>
      <c r="Y120" t="e">
        <f>INDEX([1]coindesk!$E:$E,MATCH(B120,[1]coindesk!$C:$C,0))</f>
        <v>#N/A</v>
      </c>
      <c r="Z120" t="e">
        <f>INDEX([1]coindesk!$F:$F,MATCH(B120,[1]coindesk!$C:$C,0))</f>
        <v>#N/A</v>
      </c>
    </row>
    <row r="121" spans="1:26">
      <c r="A121" t="s">
        <v>2796</v>
      </c>
      <c r="B121" t="s">
        <v>5066</v>
      </c>
      <c r="C121" t="s">
        <v>3963</v>
      </c>
      <c r="E121" s="12">
        <v>18</v>
      </c>
      <c r="F121" s="12">
        <v>2</v>
      </c>
      <c r="G121" s="12">
        <v>2018</v>
      </c>
      <c r="H121" s="11" t="str">
        <f t="shared" si="3"/>
        <v>2018/2/18</v>
      </c>
      <c r="I121" s="12">
        <v>15</v>
      </c>
      <c r="J121" s="12">
        <v>3</v>
      </c>
      <c r="K121" s="12">
        <v>2018</v>
      </c>
      <c r="L121" s="11" t="str">
        <f t="shared" si="4"/>
        <v>2018/3/15</v>
      </c>
      <c r="M121" t="s">
        <v>229</v>
      </c>
      <c r="U121">
        <f t="shared" si="5"/>
        <v>25</v>
      </c>
      <c r="X121" t="e">
        <f>MATCH(B121,[1]coindesk!$C:$C,0)</f>
        <v>#N/A</v>
      </c>
      <c r="Y121" t="e">
        <f>INDEX([1]coindesk!$E:$E,MATCH(B121,[1]coindesk!$C:$C,0))</f>
        <v>#N/A</v>
      </c>
      <c r="Z121" t="e">
        <f>INDEX([1]coindesk!$F:$F,MATCH(B121,[1]coindesk!$C:$C,0))</f>
        <v>#N/A</v>
      </c>
    </row>
    <row r="122" spans="1:26">
      <c r="A122" t="s">
        <v>2826</v>
      </c>
      <c r="B122" t="s">
        <v>5096</v>
      </c>
      <c r="C122" t="s">
        <v>3993</v>
      </c>
      <c r="E122" s="12">
        <v>17</v>
      </c>
      <c r="F122" s="12">
        <v>2</v>
      </c>
      <c r="G122" s="12">
        <v>2018</v>
      </c>
      <c r="H122" s="11" t="str">
        <f t="shared" si="3"/>
        <v>2018/2/17</v>
      </c>
      <c r="I122" s="12">
        <v>18</v>
      </c>
      <c r="J122" s="12">
        <v>2</v>
      </c>
      <c r="K122" s="12">
        <v>2018</v>
      </c>
      <c r="L122" s="11" t="str">
        <f t="shared" si="4"/>
        <v>2018/2/18</v>
      </c>
      <c r="M122" t="s">
        <v>61</v>
      </c>
      <c r="N122" t="s">
        <v>58</v>
      </c>
      <c r="U122">
        <f t="shared" si="5"/>
        <v>1</v>
      </c>
      <c r="X122" t="e">
        <f>MATCH(B122,[1]coindesk!$C:$C,0)</f>
        <v>#N/A</v>
      </c>
      <c r="Y122" t="e">
        <f>INDEX([1]coindesk!$E:$E,MATCH(B122,[1]coindesk!$C:$C,0))</f>
        <v>#N/A</v>
      </c>
      <c r="Z122" t="e">
        <f>INDEX([1]coindesk!$F:$F,MATCH(B122,[1]coindesk!$C:$C,0))</f>
        <v>#N/A</v>
      </c>
    </row>
    <row r="123" spans="1:26">
      <c r="A123" t="s">
        <v>2827</v>
      </c>
      <c r="B123" t="s">
        <v>5097</v>
      </c>
      <c r="C123" t="s">
        <v>3994</v>
      </c>
      <c r="E123" s="12">
        <v>17</v>
      </c>
      <c r="F123" s="12">
        <v>2</v>
      </c>
      <c r="G123" s="12">
        <v>2018</v>
      </c>
      <c r="H123" s="11" t="str">
        <f t="shared" si="3"/>
        <v>2018/2/17</v>
      </c>
      <c r="I123" s="12">
        <v>17</v>
      </c>
      <c r="J123" s="12">
        <v>3</v>
      </c>
      <c r="K123" s="12">
        <v>2018</v>
      </c>
      <c r="L123" s="11" t="str">
        <f t="shared" si="4"/>
        <v>2018/3/17</v>
      </c>
      <c r="M123" t="s">
        <v>206</v>
      </c>
      <c r="N123" t="s">
        <v>55</v>
      </c>
      <c r="U123">
        <f t="shared" si="5"/>
        <v>28</v>
      </c>
      <c r="X123" t="e">
        <f>MATCH(B123,[1]coindesk!$C:$C,0)</f>
        <v>#N/A</v>
      </c>
      <c r="Y123" t="e">
        <f>INDEX([1]coindesk!$E:$E,MATCH(B123,[1]coindesk!$C:$C,0))</f>
        <v>#N/A</v>
      </c>
      <c r="Z123" t="e">
        <f>INDEX([1]coindesk!$F:$F,MATCH(B123,[1]coindesk!$C:$C,0))</f>
        <v>#N/A</v>
      </c>
    </row>
    <row r="124" spans="1:26">
      <c r="A124" t="s">
        <v>2828</v>
      </c>
      <c r="B124" t="s">
        <v>5098</v>
      </c>
      <c r="C124" t="s">
        <v>3995</v>
      </c>
      <c r="E124" s="12">
        <v>17</v>
      </c>
      <c r="F124" s="12">
        <v>2</v>
      </c>
      <c r="G124" s="12">
        <v>2018</v>
      </c>
      <c r="H124" s="11" t="str">
        <f t="shared" si="3"/>
        <v>2018/2/17</v>
      </c>
      <c r="I124" s="12">
        <v>17</v>
      </c>
      <c r="J124" s="12">
        <v>3</v>
      </c>
      <c r="K124" s="12">
        <v>2018</v>
      </c>
      <c r="L124" s="11" t="str">
        <f t="shared" si="4"/>
        <v>2018/3/17</v>
      </c>
      <c r="M124" t="s">
        <v>22</v>
      </c>
      <c r="U124">
        <f t="shared" si="5"/>
        <v>28</v>
      </c>
      <c r="X124" t="e">
        <f>MATCH(B124,[1]coindesk!$C:$C,0)</f>
        <v>#N/A</v>
      </c>
      <c r="Y124" t="e">
        <f>INDEX([1]coindesk!$E:$E,MATCH(B124,[1]coindesk!$C:$C,0))</f>
        <v>#N/A</v>
      </c>
      <c r="Z124" t="e">
        <f>INDEX([1]coindesk!$F:$F,MATCH(B124,[1]coindesk!$C:$C,0))</f>
        <v>#N/A</v>
      </c>
    </row>
    <row r="125" spans="1:26">
      <c r="A125" t="s">
        <v>2829</v>
      </c>
      <c r="B125" t="s">
        <v>5099</v>
      </c>
      <c r="C125" t="s">
        <v>3996</v>
      </c>
      <c r="E125" s="12">
        <v>17</v>
      </c>
      <c r="F125" s="12">
        <v>2</v>
      </c>
      <c r="G125" s="12">
        <v>2018</v>
      </c>
      <c r="H125" s="11" t="str">
        <f t="shared" si="3"/>
        <v>2018/2/17</v>
      </c>
      <c r="I125" s="12">
        <v>17</v>
      </c>
      <c r="J125" s="12">
        <v>3</v>
      </c>
      <c r="K125" s="12">
        <v>2018</v>
      </c>
      <c r="L125" s="11" t="str">
        <f t="shared" si="4"/>
        <v>2018/3/17</v>
      </c>
      <c r="M125" t="s">
        <v>157</v>
      </c>
      <c r="U125">
        <f t="shared" si="5"/>
        <v>28</v>
      </c>
      <c r="X125" t="e">
        <f>MATCH(B125,[1]coindesk!$C:$C,0)</f>
        <v>#N/A</v>
      </c>
      <c r="Y125" t="e">
        <f>INDEX([1]coindesk!$E:$E,MATCH(B125,[1]coindesk!$C:$C,0))</f>
        <v>#N/A</v>
      </c>
      <c r="Z125" t="e">
        <f>INDEX([1]coindesk!$F:$F,MATCH(B125,[1]coindesk!$C:$C,0))</f>
        <v>#N/A</v>
      </c>
    </row>
    <row r="126" spans="1:26">
      <c r="A126" t="s">
        <v>2868</v>
      </c>
      <c r="B126" t="s">
        <v>5137</v>
      </c>
      <c r="C126" t="s">
        <v>4034</v>
      </c>
      <c r="E126" s="12">
        <v>16</v>
      </c>
      <c r="F126" s="12">
        <v>2</v>
      </c>
      <c r="G126" s="12">
        <v>2018</v>
      </c>
      <c r="H126" s="11" t="str">
        <f t="shared" si="3"/>
        <v>2018/2/16</v>
      </c>
      <c r="I126" s="12">
        <v>27</v>
      </c>
      <c r="J126" s="12">
        <v>2</v>
      </c>
      <c r="K126" s="12">
        <v>2018</v>
      </c>
      <c r="L126" s="11" t="str">
        <f t="shared" si="4"/>
        <v>2018/2/27</v>
      </c>
      <c r="M126" t="s">
        <v>61</v>
      </c>
      <c r="U126">
        <f t="shared" si="5"/>
        <v>11</v>
      </c>
      <c r="X126" t="e">
        <f>MATCH(B126,[1]coindesk!$C:$C,0)</f>
        <v>#N/A</v>
      </c>
      <c r="Y126" t="e">
        <f>INDEX([1]coindesk!$E:$E,MATCH(B126,[1]coindesk!$C:$C,0))</f>
        <v>#N/A</v>
      </c>
      <c r="Z126" t="e">
        <f>INDEX([1]coindesk!$F:$F,MATCH(B126,[1]coindesk!$C:$C,0))</f>
        <v>#N/A</v>
      </c>
    </row>
    <row r="127" spans="1:26">
      <c r="A127" t="s">
        <v>2869</v>
      </c>
      <c r="B127" t="s">
        <v>5138</v>
      </c>
      <c r="C127" t="s">
        <v>4035</v>
      </c>
      <c r="E127" s="12">
        <v>16</v>
      </c>
      <c r="F127" s="12">
        <v>2</v>
      </c>
      <c r="G127" s="12">
        <v>2018</v>
      </c>
      <c r="H127" s="11" t="str">
        <f t="shared" si="3"/>
        <v>2018/2/16</v>
      </c>
      <c r="I127" s="12">
        <v>18</v>
      </c>
      <c r="J127" s="12">
        <v>3</v>
      </c>
      <c r="K127" s="12">
        <v>2018</v>
      </c>
      <c r="L127" s="11" t="str">
        <f t="shared" si="4"/>
        <v>2018/3/18</v>
      </c>
      <c r="M127" t="s">
        <v>472</v>
      </c>
      <c r="U127">
        <f t="shared" si="5"/>
        <v>30</v>
      </c>
      <c r="X127" t="e">
        <f>MATCH(B127,[1]coindesk!$C:$C,0)</f>
        <v>#N/A</v>
      </c>
      <c r="Y127" t="e">
        <f>INDEX([1]coindesk!$E:$E,MATCH(B127,[1]coindesk!$C:$C,0))</f>
        <v>#N/A</v>
      </c>
      <c r="Z127" t="e">
        <f>INDEX([1]coindesk!$F:$F,MATCH(B127,[1]coindesk!$C:$C,0))</f>
        <v>#N/A</v>
      </c>
    </row>
    <row r="128" spans="1:26">
      <c r="A128" t="s">
        <v>2870</v>
      </c>
      <c r="B128" t="s">
        <v>5139</v>
      </c>
      <c r="C128" t="s">
        <v>4036</v>
      </c>
      <c r="E128" s="12">
        <v>16</v>
      </c>
      <c r="F128" s="12">
        <v>2</v>
      </c>
      <c r="G128" s="12">
        <v>2018</v>
      </c>
      <c r="H128" s="11" t="str">
        <f t="shared" si="3"/>
        <v>2018/2/16</v>
      </c>
      <c r="I128" s="12">
        <v>16</v>
      </c>
      <c r="J128" s="12">
        <v>3</v>
      </c>
      <c r="K128" s="12">
        <v>2018</v>
      </c>
      <c r="L128" s="11" t="str">
        <f t="shared" si="4"/>
        <v>2018/3/16</v>
      </c>
      <c r="M128" t="s">
        <v>13</v>
      </c>
      <c r="U128">
        <f t="shared" si="5"/>
        <v>28</v>
      </c>
      <c r="X128" t="e">
        <f>MATCH(B128,[1]coindesk!$C:$C,0)</f>
        <v>#N/A</v>
      </c>
      <c r="Y128" t="e">
        <f>INDEX([1]coindesk!$E:$E,MATCH(B128,[1]coindesk!$C:$C,0))</f>
        <v>#N/A</v>
      </c>
      <c r="Z128" t="e">
        <f>INDEX([1]coindesk!$F:$F,MATCH(B128,[1]coindesk!$C:$C,0))</f>
        <v>#N/A</v>
      </c>
    </row>
    <row r="129" spans="1:26">
      <c r="A129" t="s">
        <v>2871</v>
      </c>
      <c r="B129" t="s">
        <v>5140</v>
      </c>
      <c r="C129" t="s">
        <v>4037</v>
      </c>
      <c r="E129" s="12">
        <v>16</v>
      </c>
      <c r="F129" s="12">
        <v>2</v>
      </c>
      <c r="G129" s="12">
        <v>2018</v>
      </c>
      <c r="H129" s="11" t="str">
        <f t="shared" si="3"/>
        <v>2018/2/16</v>
      </c>
      <c r="I129" s="12">
        <v>16</v>
      </c>
      <c r="J129" s="12">
        <v>3</v>
      </c>
      <c r="K129" s="12">
        <v>2018</v>
      </c>
      <c r="L129" s="11" t="str">
        <f t="shared" si="4"/>
        <v>2018/3/16</v>
      </c>
      <c r="M129" t="s">
        <v>271</v>
      </c>
      <c r="U129">
        <f t="shared" si="5"/>
        <v>28</v>
      </c>
      <c r="X129" t="e">
        <f>MATCH(B129,[1]coindesk!$C:$C,0)</f>
        <v>#N/A</v>
      </c>
      <c r="Y129" t="e">
        <f>INDEX([1]coindesk!$E:$E,MATCH(B129,[1]coindesk!$C:$C,0))</f>
        <v>#N/A</v>
      </c>
      <c r="Z129" t="e">
        <f>INDEX([1]coindesk!$F:$F,MATCH(B129,[1]coindesk!$C:$C,0))</f>
        <v>#N/A</v>
      </c>
    </row>
    <row r="130" spans="1:26">
      <c r="A130" t="s">
        <v>2872</v>
      </c>
      <c r="B130" t="s">
        <v>5141</v>
      </c>
      <c r="C130" t="s">
        <v>4038</v>
      </c>
      <c r="E130" s="12">
        <v>16</v>
      </c>
      <c r="F130" s="12">
        <v>2</v>
      </c>
      <c r="G130" s="12">
        <v>2018</v>
      </c>
      <c r="H130" s="11" t="str">
        <f t="shared" ref="H130:H193" si="6">CONCATENATE(G130,"/",F130,"/",E130)</f>
        <v>2018/2/16</v>
      </c>
      <c r="I130" s="12">
        <v>16</v>
      </c>
      <c r="J130" s="12">
        <v>3</v>
      </c>
      <c r="K130" s="12">
        <v>2018</v>
      </c>
      <c r="L130" s="11" t="str">
        <f t="shared" ref="L130:L193" si="7">CONCATENATE(K130,"/",J130,"/",I130)</f>
        <v>2018/3/16</v>
      </c>
      <c r="M130" t="s">
        <v>28</v>
      </c>
      <c r="N130" t="s">
        <v>229</v>
      </c>
      <c r="U130">
        <f t="shared" ref="U130:U193" si="8">ABS(L130-H130)</f>
        <v>28</v>
      </c>
      <c r="X130" t="e">
        <f>MATCH(B130,[1]coindesk!$C:$C,0)</f>
        <v>#N/A</v>
      </c>
      <c r="Y130" t="e">
        <f>INDEX([1]coindesk!$E:$E,MATCH(B130,[1]coindesk!$C:$C,0))</f>
        <v>#N/A</v>
      </c>
      <c r="Z130" t="e">
        <f>INDEX([1]coindesk!$F:$F,MATCH(B130,[1]coindesk!$C:$C,0))</f>
        <v>#N/A</v>
      </c>
    </row>
    <row r="131" spans="1:26">
      <c r="A131" t="s">
        <v>2873</v>
      </c>
      <c r="B131" t="s">
        <v>5142</v>
      </c>
      <c r="C131" t="s">
        <v>4039</v>
      </c>
      <c r="E131" s="12">
        <v>16</v>
      </c>
      <c r="F131" s="12">
        <v>2</v>
      </c>
      <c r="G131" s="12">
        <v>2018</v>
      </c>
      <c r="H131" s="11" t="str">
        <f t="shared" si="6"/>
        <v>2018/2/16</v>
      </c>
      <c r="I131" s="12">
        <v>16</v>
      </c>
      <c r="J131" s="12">
        <v>3</v>
      </c>
      <c r="K131" s="12">
        <v>2018</v>
      </c>
      <c r="L131" s="11" t="str">
        <f t="shared" si="7"/>
        <v>2018/3/16</v>
      </c>
      <c r="M131" t="s">
        <v>63</v>
      </c>
      <c r="U131">
        <f t="shared" si="8"/>
        <v>28</v>
      </c>
      <c r="X131" t="e">
        <f>MATCH(B131,[1]coindesk!$C:$C,0)</f>
        <v>#N/A</v>
      </c>
      <c r="Y131" t="e">
        <f>INDEX([1]coindesk!$E:$E,MATCH(B131,[1]coindesk!$C:$C,0))</f>
        <v>#N/A</v>
      </c>
      <c r="Z131" t="e">
        <f>INDEX([1]coindesk!$F:$F,MATCH(B131,[1]coindesk!$C:$C,0))</f>
        <v>#N/A</v>
      </c>
    </row>
    <row r="132" spans="1:26">
      <c r="A132" t="s">
        <v>2874</v>
      </c>
      <c r="B132" t="s">
        <v>5143</v>
      </c>
      <c r="C132" t="s">
        <v>4040</v>
      </c>
      <c r="E132" s="12">
        <v>16</v>
      </c>
      <c r="F132" s="12">
        <v>2</v>
      </c>
      <c r="G132" s="12">
        <v>2018</v>
      </c>
      <c r="H132" s="11" t="str">
        <f t="shared" si="6"/>
        <v>2018/2/16</v>
      </c>
      <c r="I132" s="12">
        <v>15</v>
      </c>
      <c r="J132" s="12">
        <v>3</v>
      </c>
      <c r="K132" s="12">
        <v>2018</v>
      </c>
      <c r="L132" s="11" t="str">
        <f t="shared" si="7"/>
        <v>2018/3/15</v>
      </c>
      <c r="M132" t="s">
        <v>19</v>
      </c>
      <c r="U132">
        <f t="shared" si="8"/>
        <v>27</v>
      </c>
      <c r="X132" t="e">
        <f>MATCH(B132,[1]coindesk!$C:$C,0)</f>
        <v>#N/A</v>
      </c>
      <c r="Y132" t="e">
        <f>INDEX([1]coindesk!$E:$E,MATCH(B132,[1]coindesk!$C:$C,0))</f>
        <v>#N/A</v>
      </c>
      <c r="Z132" t="e">
        <f>INDEX([1]coindesk!$F:$F,MATCH(B132,[1]coindesk!$C:$C,0))</f>
        <v>#N/A</v>
      </c>
    </row>
    <row r="133" spans="1:26">
      <c r="A133" t="s">
        <v>2904</v>
      </c>
      <c r="B133" t="s">
        <v>5172</v>
      </c>
      <c r="C133" t="s">
        <v>3416</v>
      </c>
      <c r="E133" s="12">
        <v>15</v>
      </c>
      <c r="F133" s="12">
        <v>2</v>
      </c>
      <c r="G133" s="12">
        <v>2018</v>
      </c>
      <c r="H133" s="11" t="str">
        <f t="shared" si="6"/>
        <v>2018/2/15</v>
      </c>
      <c r="I133" s="12">
        <v>16</v>
      </c>
      <c r="J133" s="12">
        <v>2</v>
      </c>
      <c r="K133" s="12">
        <v>2018</v>
      </c>
      <c r="L133" s="11" t="str">
        <f t="shared" si="7"/>
        <v>2018/2/16</v>
      </c>
      <c r="M133" t="s">
        <v>90</v>
      </c>
      <c r="U133">
        <f t="shared" si="8"/>
        <v>1</v>
      </c>
      <c r="X133" t="e">
        <f>MATCH(B133,[1]coindesk!$C:$C,0)</f>
        <v>#N/A</v>
      </c>
      <c r="Y133" t="e">
        <f>INDEX([1]coindesk!$E:$E,MATCH(B133,[1]coindesk!$C:$C,0))</f>
        <v>#N/A</v>
      </c>
      <c r="Z133" t="e">
        <f>INDEX([1]coindesk!$F:$F,MATCH(B133,[1]coindesk!$C:$C,0))</f>
        <v>#N/A</v>
      </c>
    </row>
    <row r="134" spans="1:26">
      <c r="A134" t="s">
        <v>2905</v>
      </c>
      <c r="B134" t="s">
        <v>5173</v>
      </c>
      <c r="C134" t="s">
        <v>4065</v>
      </c>
      <c r="E134" s="12">
        <v>15</v>
      </c>
      <c r="F134" s="12">
        <v>2</v>
      </c>
      <c r="G134" s="12">
        <v>2018</v>
      </c>
      <c r="H134" s="11" t="str">
        <f t="shared" si="6"/>
        <v>2018/2/15</v>
      </c>
      <c r="I134" s="12">
        <v>15</v>
      </c>
      <c r="J134" s="12">
        <v>3</v>
      </c>
      <c r="K134" s="12">
        <v>2018</v>
      </c>
      <c r="L134" s="11" t="str">
        <f t="shared" si="7"/>
        <v>2018/3/15</v>
      </c>
      <c r="M134" t="s">
        <v>58</v>
      </c>
      <c r="U134">
        <f t="shared" si="8"/>
        <v>28</v>
      </c>
      <c r="X134" t="e">
        <f>MATCH(B134,[1]coindesk!$C:$C,0)</f>
        <v>#N/A</v>
      </c>
      <c r="Y134" t="e">
        <f>INDEX([1]coindesk!$E:$E,MATCH(B134,[1]coindesk!$C:$C,0))</f>
        <v>#N/A</v>
      </c>
      <c r="Z134" t="e">
        <f>INDEX([1]coindesk!$F:$F,MATCH(B134,[1]coindesk!$C:$C,0))</f>
        <v>#N/A</v>
      </c>
    </row>
    <row r="135" spans="1:26">
      <c r="A135" t="s">
        <v>543</v>
      </c>
      <c r="B135" t="s">
        <v>543</v>
      </c>
      <c r="E135" s="12">
        <v>15</v>
      </c>
      <c r="F135" s="12">
        <v>2</v>
      </c>
      <c r="G135" s="12">
        <v>2018</v>
      </c>
      <c r="H135" s="11" t="str">
        <f t="shared" si="6"/>
        <v>2018/2/15</v>
      </c>
      <c r="I135" s="12">
        <v>15</v>
      </c>
      <c r="J135" s="12">
        <v>3</v>
      </c>
      <c r="K135" s="12">
        <v>2018</v>
      </c>
      <c r="L135" s="11" t="str">
        <f t="shared" si="7"/>
        <v>2018/3/15</v>
      </c>
      <c r="M135" t="s">
        <v>77</v>
      </c>
      <c r="U135">
        <f t="shared" si="8"/>
        <v>28</v>
      </c>
      <c r="X135" t="e">
        <f>MATCH(B135,[1]coindesk!$C:$C,0)</f>
        <v>#N/A</v>
      </c>
      <c r="Y135" t="e">
        <f>INDEX([1]coindesk!$E:$E,MATCH(B135,[1]coindesk!$C:$C,0))</f>
        <v>#N/A</v>
      </c>
      <c r="Z135" t="e">
        <f>INDEX([1]coindesk!$F:$F,MATCH(B135,[1]coindesk!$C:$C,0))</f>
        <v>#N/A</v>
      </c>
    </row>
    <row r="136" spans="1:26">
      <c r="A136" t="s">
        <v>2906</v>
      </c>
      <c r="B136" t="s">
        <v>4066</v>
      </c>
      <c r="C136" t="s">
        <v>4066</v>
      </c>
      <c r="E136" s="12">
        <v>15</v>
      </c>
      <c r="F136" s="12">
        <v>2</v>
      </c>
      <c r="G136" s="12">
        <v>2018</v>
      </c>
      <c r="H136" s="11" t="str">
        <f t="shared" si="6"/>
        <v>2018/2/15</v>
      </c>
      <c r="I136" s="12">
        <v>15</v>
      </c>
      <c r="J136" s="12">
        <v>3</v>
      </c>
      <c r="K136" s="12">
        <v>2018</v>
      </c>
      <c r="L136" s="11" t="str">
        <f t="shared" si="7"/>
        <v>2018/3/15</v>
      </c>
      <c r="M136" t="s">
        <v>271</v>
      </c>
      <c r="U136">
        <f t="shared" si="8"/>
        <v>28</v>
      </c>
      <c r="X136" t="e">
        <f>MATCH(B136,[1]coindesk!$C:$C,0)</f>
        <v>#N/A</v>
      </c>
      <c r="Y136" t="e">
        <f>INDEX([1]coindesk!$E:$E,MATCH(B136,[1]coindesk!$C:$C,0))</f>
        <v>#N/A</v>
      </c>
      <c r="Z136" t="e">
        <f>INDEX([1]coindesk!$F:$F,MATCH(B136,[1]coindesk!$C:$C,0))</f>
        <v>#N/A</v>
      </c>
    </row>
    <row r="137" spans="1:26">
      <c r="A137" t="s">
        <v>2907</v>
      </c>
      <c r="B137" t="s">
        <v>5174</v>
      </c>
      <c r="C137" t="s">
        <v>4067</v>
      </c>
      <c r="E137" s="12">
        <v>15</v>
      </c>
      <c r="F137" s="12">
        <v>2</v>
      </c>
      <c r="G137" s="12">
        <v>2018</v>
      </c>
      <c r="H137" s="11" t="str">
        <f t="shared" si="6"/>
        <v>2018/2/15</v>
      </c>
      <c r="I137" s="12">
        <v>15</v>
      </c>
      <c r="J137" s="12">
        <v>3</v>
      </c>
      <c r="K137" s="12">
        <v>2018</v>
      </c>
      <c r="L137" s="11" t="str">
        <f t="shared" si="7"/>
        <v>2018/3/15</v>
      </c>
      <c r="M137" t="s">
        <v>22</v>
      </c>
      <c r="U137">
        <f t="shared" si="8"/>
        <v>28</v>
      </c>
      <c r="X137" t="e">
        <f>MATCH(B137,[1]coindesk!$C:$C,0)</f>
        <v>#N/A</v>
      </c>
      <c r="Y137" t="e">
        <f>INDEX([1]coindesk!$E:$E,MATCH(B137,[1]coindesk!$C:$C,0))</f>
        <v>#N/A</v>
      </c>
      <c r="Z137" t="e">
        <f>INDEX([1]coindesk!$F:$F,MATCH(B137,[1]coindesk!$C:$C,0))</f>
        <v>#N/A</v>
      </c>
    </row>
    <row r="138" spans="1:26">
      <c r="A138" t="s">
        <v>2908</v>
      </c>
      <c r="B138" t="s">
        <v>5175</v>
      </c>
      <c r="C138" t="s">
        <v>4068</v>
      </c>
      <c r="E138" s="12">
        <v>15</v>
      </c>
      <c r="F138" s="12">
        <v>2</v>
      </c>
      <c r="G138" s="12">
        <v>2018</v>
      </c>
      <c r="H138" s="11" t="str">
        <f t="shared" si="6"/>
        <v>2018/2/15</v>
      </c>
      <c r="I138" s="12">
        <v>10</v>
      </c>
      <c r="J138" s="12">
        <v>3</v>
      </c>
      <c r="K138" s="12">
        <v>2018</v>
      </c>
      <c r="L138" s="11" t="str">
        <f t="shared" si="7"/>
        <v>2018/3/10</v>
      </c>
      <c r="M138" t="s">
        <v>19</v>
      </c>
      <c r="U138">
        <f t="shared" si="8"/>
        <v>23</v>
      </c>
      <c r="X138" t="e">
        <f>MATCH(B138,[1]coindesk!$C:$C,0)</f>
        <v>#N/A</v>
      </c>
      <c r="Y138" t="e">
        <f>INDEX([1]coindesk!$E:$E,MATCH(B138,[1]coindesk!$C:$C,0))</f>
        <v>#N/A</v>
      </c>
      <c r="Z138" t="e">
        <f>INDEX([1]coindesk!$F:$F,MATCH(B138,[1]coindesk!$C:$C,0))</f>
        <v>#N/A</v>
      </c>
    </row>
    <row r="139" spans="1:26">
      <c r="A139" t="s">
        <v>2909</v>
      </c>
      <c r="B139" t="s">
        <v>5176</v>
      </c>
      <c r="C139" t="s">
        <v>4069</v>
      </c>
      <c r="E139" s="12">
        <v>15</v>
      </c>
      <c r="F139" s="12">
        <v>2</v>
      </c>
      <c r="G139" s="12">
        <v>2018</v>
      </c>
      <c r="H139" s="11" t="str">
        <f t="shared" si="6"/>
        <v>2018/2/15</v>
      </c>
      <c r="I139" s="12">
        <v>8</v>
      </c>
      <c r="J139" s="12">
        <v>3</v>
      </c>
      <c r="K139" s="12">
        <v>2018</v>
      </c>
      <c r="L139" s="11" t="str">
        <f t="shared" si="7"/>
        <v>2018/3/8</v>
      </c>
      <c r="M139" t="s">
        <v>42</v>
      </c>
      <c r="T139" t="s">
        <v>12</v>
      </c>
      <c r="U139">
        <f t="shared" si="8"/>
        <v>21</v>
      </c>
      <c r="X139" t="e">
        <f>MATCH(B139,[1]coindesk!$C:$C,0)</f>
        <v>#N/A</v>
      </c>
      <c r="Y139" t="e">
        <f>INDEX([1]coindesk!$E:$E,MATCH(B139,[1]coindesk!$C:$C,0))</f>
        <v>#N/A</v>
      </c>
      <c r="Z139" t="e">
        <f>INDEX([1]coindesk!$F:$F,MATCH(B139,[1]coindesk!$C:$C,0))</f>
        <v>#N/A</v>
      </c>
    </row>
    <row r="140" spans="1:26">
      <c r="A140" t="s">
        <v>2910</v>
      </c>
      <c r="B140" t="s">
        <v>5177</v>
      </c>
      <c r="C140" t="s">
        <v>4070</v>
      </c>
      <c r="E140" s="12">
        <v>15</v>
      </c>
      <c r="F140" s="12">
        <v>2</v>
      </c>
      <c r="G140" s="12">
        <v>2018</v>
      </c>
      <c r="H140" s="11" t="str">
        <f t="shared" si="6"/>
        <v>2018/2/15</v>
      </c>
      <c r="I140" s="12">
        <v>7</v>
      </c>
      <c r="J140" s="12">
        <v>3</v>
      </c>
      <c r="K140" s="12">
        <v>2018</v>
      </c>
      <c r="L140" s="11" t="str">
        <f t="shared" si="7"/>
        <v>2018/3/7</v>
      </c>
      <c r="M140" t="s">
        <v>42</v>
      </c>
      <c r="U140">
        <f t="shared" si="8"/>
        <v>20</v>
      </c>
      <c r="X140" t="e">
        <f>MATCH(B140,[1]coindesk!$C:$C,0)</f>
        <v>#N/A</v>
      </c>
      <c r="Y140" t="e">
        <f>INDEX([1]coindesk!$E:$E,MATCH(B140,[1]coindesk!$C:$C,0))</f>
        <v>#N/A</v>
      </c>
      <c r="Z140" t="e">
        <f>INDEX([1]coindesk!$F:$F,MATCH(B140,[1]coindesk!$C:$C,0))</f>
        <v>#N/A</v>
      </c>
    </row>
    <row r="141" spans="1:26">
      <c r="A141" t="s">
        <v>2952</v>
      </c>
      <c r="B141" t="s">
        <v>5218</v>
      </c>
      <c r="C141" t="s">
        <v>4110</v>
      </c>
      <c r="E141" s="12">
        <v>14</v>
      </c>
      <c r="F141" s="12">
        <v>2</v>
      </c>
      <c r="G141" s="12">
        <v>2018</v>
      </c>
      <c r="H141" s="11" t="str">
        <f t="shared" si="6"/>
        <v>2018/2/14</v>
      </c>
      <c r="I141" s="12">
        <v>28</v>
      </c>
      <c r="J141" s="12">
        <v>2</v>
      </c>
      <c r="K141" s="12">
        <v>2018</v>
      </c>
      <c r="L141" s="11" t="str">
        <f t="shared" si="7"/>
        <v>2018/2/28</v>
      </c>
      <c r="M141" t="s">
        <v>22</v>
      </c>
      <c r="U141">
        <f t="shared" si="8"/>
        <v>14</v>
      </c>
      <c r="X141" t="e">
        <f>MATCH(B141,[1]coindesk!$C:$C,0)</f>
        <v>#N/A</v>
      </c>
      <c r="Y141" t="e">
        <f>INDEX([1]coindesk!$E:$E,MATCH(B141,[1]coindesk!$C:$C,0))</f>
        <v>#N/A</v>
      </c>
      <c r="Z141" t="e">
        <f>INDEX([1]coindesk!$F:$F,MATCH(B141,[1]coindesk!$C:$C,0))</f>
        <v>#N/A</v>
      </c>
    </row>
    <row r="142" spans="1:26">
      <c r="A142" t="s">
        <v>2953</v>
      </c>
      <c r="B142" t="s">
        <v>5219</v>
      </c>
      <c r="C142" t="s">
        <v>4111</v>
      </c>
      <c r="E142" s="12">
        <v>14</v>
      </c>
      <c r="F142" s="12">
        <v>2</v>
      </c>
      <c r="G142" s="12">
        <v>2018</v>
      </c>
      <c r="H142" s="11" t="str">
        <f t="shared" si="6"/>
        <v>2018/2/14</v>
      </c>
      <c r="I142" s="12">
        <v>20</v>
      </c>
      <c r="J142" s="12">
        <v>2</v>
      </c>
      <c r="K142" s="12">
        <v>2018</v>
      </c>
      <c r="L142" s="11" t="str">
        <f t="shared" si="7"/>
        <v>2018/2/20</v>
      </c>
      <c r="M142" t="s">
        <v>506</v>
      </c>
      <c r="U142">
        <f t="shared" si="8"/>
        <v>6</v>
      </c>
      <c r="X142" t="e">
        <f>MATCH(B142,[1]coindesk!$C:$C,0)</f>
        <v>#N/A</v>
      </c>
      <c r="Y142" t="e">
        <f>INDEX([1]coindesk!$E:$E,MATCH(B142,[1]coindesk!$C:$C,0))</f>
        <v>#N/A</v>
      </c>
      <c r="Z142" t="e">
        <f>INDEX([1]coindesk!$F:$F,MATCH(B142,[1]coindesk!$C:$C,0))</f>
        <v>#N/A</v>
      </c>
    </row>
    <row r="143" spans="1:26">
      <c r="A143" t="s">
        <v>2954</v>
      </c>
      <c r="B143" t="s">
        <v>4112</v>
      </c>
      <c r="C143" t="s">
        <v>4112</v>
      </c>
      <c r="E143" s="12">
        <v>14</v>
      </c>
      <c r="F143" s="12">
        <v>2</v>
      </c>
      <c r="G143" s="12">
        <v>2018</v>
      </c>
      <c r="H143" s="11" t="str">
        <f t="shared" si="6"/>
        <v>2018/2/14</v>
      </c>
      <c r="I143" s="12">
        <v>17</v>
      </c>
      <c r="J143" s="12">
        <v>3</v>
      </c>
      <c r="K143" s="12">
        <v>2018</v>
      </c>
      <c r="L143" s="11" t="str">
        <f t="shared" si="7"/>
        <v>2018/3/17</v>
      </c>
      <c r="M143" t="s">
        <v>28</v>
      </c>
      <c r="U143">
        <f t="shared" si="8"/>
        <v>31</v>
      </c>
      <c r="X143" t="e">
        <f>MATCH(B143,[1]coindesk!$C:$C,0)</f>
        <v>#N/A</v>
      </c>
      <c r="Y143" t="e">
        <f>INDEX([1]coindesk!$E:$E,MATCH(B143,[1]coindesk!$C:$C,0))</f>
        <v>#N/A</v>
      </c>
      <c r="Z143" t="e">
        <f>INDEX([1]coindesk!$F:$F,MATCH(B143,[1]coindesk!$C:$C,0))</f>
        <v>#N/A</v>
      </c>
    </row>
    <row r="144" spans="1:26">
      <c r="A144" t="s">
        <v>2955</v>
      </c>
      <c r="B144" t="s">
        <v>5220</v>
      </c>
      <c r="C144" t="s">
        <v>4113</v>
      </c>
      <c r="E144" s="12">
        <v>14</v>
      </c>
      <c r="F144" s="12">
        <v>2</v>
      </c>
      <c r="G144" s="12">
        <v>2018</v>
      </c>
      <c r="H144" s="11" t="str">
        <f t="shared" si="6"/>
        <v>2018/2/14</v>
      </c>
      <c r="I144" s="12">
        <v>15</v>
      </c>
      <c r="J144" s="12">
        <v>3</v>
      </c>
      <c r="K144" s="12">
        <v>2018</v>
      </c>
      <c r="L144" s="11" t="str">
        <f t="shared" si="7"/>
        <v>2018/3/15</v>
      </c>
      <c r="M144" t="s">
        <v>128</v>
      </c>
      <c r="U144">
        <f t="shared" si="8"/>
        <v>29</v>
      </c>
      <c r="X144" t="e">
        <f>MATCH(B144,[1]coindesk!$C:$C,0)</f>
        <v>#N/A</v>
      </c>
      <c r="Y144" t="e">
        <f>INDEX([1]coindesk!$E:$E,MATCH(B144,[1]coindesk!$C:$C,0))</f>
        <v>#N/A</v>
      </c>
      <c r="Z144" t="e">
        <f>INDEX([1]coindesk!$F:$F,MATCH(B144,[1]coindesk!$C:$C,0))</f>
        <v>#N/A</v>
      </c>
    </row>
    <row r="145" spans="1:26">
      <c r="A145" t="s">
        <v>2956</v>
      </c>
      <c r="B145" t="s">
        <v>5221</v>
      </c>
      <c r="C145" t="s">
        <v>4114</v>
      </c>
      <c r="E145" s="12">
        <v>14</v>
      </c>
      <c r="F145" s="12">
        <v>2</v>
      </c>
      <c r="G145" s="12">
        <v>2018</v>
      </c>
      <c r="H145" s="11" t="str">
        <f t="shared" si="6"/>
        <v>2018/2/14</v>
      </c>
      <c r="I145" s="12">
        <v>14</v>
      </c>
      <c r="J145" s="12">
        <v>3</v>
      </c>
      <c r="K145" s="12">
        <v>2018</v>
      </c>
      <c r="L145" s="11" t="str">
        <f t="shared" si="7"/>
        <v>2018/3/14</v>
      </c>
      <c r="M145" t="s">
        <v>229</v>
      </c>
      <c r="U145">
        <f t="shared" si="8"/>
        <v>28</v>
      </c>
      <c r="X145" t="e">
        <f>MATCH(B145,[1]coindesk!$C:$C,0)</f>
        <v>#N/A</v>
      </c>
      <c r="Y145" t="e">
        <f>INDEX([1]coindesk!$E:$E,MATCH(B145,[1]coindesk!$C:$C,0))</f>
        <v>#N/A</v>
      </c>
      <c r="Z145" t="e">
        <f>INDEX([1]coindesk!$F:$F,MATCH(B145,[1]coindesk!$C:$C,0))</f>
        <v>#N/A</v>
      </c>
    </row>
    <row r="146" spans="1:26">
      <c r="A146" t="s">
        <v>2957</v>
      </c>
      <c r="B146" t="s">
        <v>5222</v>
      </c>
      <c r="C146" t="s">
        <v>3559</v>
      </c>
      <c r="E146" s="12">
        <v>14</v>
      </c>
      <c r="F146" s="12">
        <v>2</v>
      </c>
      <c r="G146" s="12">
        <v>2018</v>
      </c>
      <c r="H146" s="11" t="str">
        <f t="shared" si="6"/>
        <v>2018/2/14</v>
      </c>
      <c r="I146" s="12">
        <v>14</v>
      </c>
      <c r="J146" s="12">
        <v>3</v>
      </c>
      <c r="K146" s="12">
        <v>2018</v>
      </c>
      <c r="L146" s="11" t="str">
        <f t="shared" si="7"/>
        <v>2018/3/14</v>
      </c>
      <c r="M146" t="s">
        <v>101</v>
      </c>
      <c r="U146">
        <f t="shared" si="8"/>
        <v>28</v>
      </c>
      <c r="X146" t="e">
        <f>MATCH(B146,[1]coindesk!$C:$C,0)</f>
        <v>#N/A</v>
      </c>
      <c r="Y146" t="e">
        <f>INDEX([1]coindesk!$E:$E,MATCH(B146,[1]coindesk!$C:$C,0))</f>
        <v>#N/A</v>
      </c>
      <c r="Z146" t="e">
        <f>INDEX([1]coindesk!$F:$F,MATCH(B146,[1]coindesk!$C:$C,0))</f>
        <v>#N/A</v>
      </c>
    </row>
    <row r="147" spans="1:26">
      <c r="A147" t="s">
        <v>2958</v>
      </c>
      <c r="B147" t="s">
        <v>5223</v>
      </c>
      <c r="C147" t="s">
        <v>4115</v>
      </c>
      <c r="E147" s="12">
        <v>14</v>
      </c>
      <c r="F147" s="12">
        <v>2</v>
      </c>
      <c r="G147" s="12">
        <v>2018</v>
      </c>
      <c r="H147" s="11" t="str">
        <f t="shared" si="6"/>
        <v>2018/2/14</v>
      </c>
      <c r="I147" s="12">
        <v>14</v>
      </c>
      <c r="J147" s="12">
        <v>3</v>
      </c>
      <c r="K147" s="12">
        <v>2018</v>
      </c>
      <c r="L147" s="11" t="str">
        <f t="shared" si="7"/>
        <v>2018/3/14</v>
      </c>
      <c r="M147" t="s">
        <v>39</v>
      </c>
      <c r="U147">
        <f t="shared" si="8"/>
        <v>28</v>
      </c>
      <c r="X147" t="e">
        <f>MATCH(B147,[1]coindesk!$C:$C,0)</f>
        <v>#N/A</v>
      </c>
      <c r="Y147" t="e">
        <f>INDEX([1]coindesk!$E:$E,MATCH(B147,[1]coindesk!$C:$C,0))</f>
        <v>#N/A</v>
      </c>
      <c r="Z147" t="e">
        <f>INDEX([1]coindesk!$F:$F,MATCH(B147,[1]coindesk!$C:$C,0))</f>
        <v>#N/A</v>
      </c>
    </row>
    <row r="148" spans="1:26">
      <c r="A148" t="s">
        <v>2959</v>
      </c>
      <c r="B148" t="s">
        <v>5224</v>
      </c>
      <c r="C148" t="s">
        <v>4116</v>
      </c>
      <c r="E148" s="12">
        <v>14</v>
      </c>
      <c r="F148" s="12">
        <v>2</v>
      </c>
      <c r="G148" s="12">
        <v>2018</v>
      </c>
      <c r="H148" s="11" t="str">
        <f t="shared" si="6"/>
        <v>2018/2/14</v>
      </c>
      <c r="I148" s="12">
        <v>14</v>
      </c>
      <c r="J148" s="12">
        <v>3</v>
      </c>
      <c r="K148" s="12">
        <v>2018</v>
      </c>
      <c r="L148" s="11" t="str">
        <f t="shared" si="7"/>
        <v>2018/3/14</v>
      </c>
      <c r="M148" t="s">
        <v>19</v>
      </c>
      <c r="U148">
        <f t="shared" si="8"/>
        <v>28</v>
      </c>
      <c r="X148" t="e">
        <f>MATCH(B148,[1]coindesk!$C:$C,0)</f>
        <v>#N/A</v>
      </c>
      <c r="Y148" t="e">
        <f>INDEX([1]coindesk!$E:$E,MATCH(B148,[1]coindesk!$C:$C,0))</f>
        <v>#N/A</v>
      </c>
      <c r="Z148" t="e">
        <f>INDEX([1]coindesk!$F:$F,MATCH(B148,[1]coindesk!$C:$C,0))</f>
        <v>#N/A</v>
      </c>
    </row>
    <row r="149" spans="1:26">
      <c r="A149" t="s">
        <v>2960</v>
      </c>
      <c r="B149" t="s">
        <v>5225</v>
      </c>
      <c r="C149" t="s">
        <v>4117</v>
      </c>
      <c r="E149" s="12">
        <v>14</v>
      </c>
      <c r="F149" s="12">
        <v>2</v>
      </c>
      <c r="G149" s="12">
        <v>2018</v>
      </c>
      <c r="H149" s="11" t="str">
        <f t="shared" si="6"/>
        <v>2018/2/14</v>
      </c>
      <c r="I149" s="12">
        <v>11</v>
      </c>
      <c r="J149" s="12">
        <v>3</v>
      </c>
      <c r="K149" s="12">
        <v>2018</v>
      </c>
      <c r="L149" s="11" t="str">
        <f t="shared" si="7"/>
        <v>2018/3/11</v>
      </c>
      <c r="M149" t="s">
        <v>22</v>
      </c>
      <c r="U149">
        <f t="shared" si="8"/>
        <v>25</v>
      </c>
      <c r="X149" t="e">
        <f>MATCH(B149,[1]coindesk!$C:$C,0)</f>
        <v>#N/A</v>
      </c>
      <c r="Y149" t="e">
        <f>INDEX([1]coindesk!$E:$E,MATCH(B149,[1]coindesk!$C:$C,0))</f>
        <v>#N/A</v>
      </c>
      <c r="Z149" t="e">
        <f>INDEX([1]coindesk!$F:$F,MATCH(B149,[1]coindesk!$C:$C,0))</f>
        <v>#N/A</v>
      </c>
    </row>
    <row r="150" spans="1:26">
      <c r="A150" t="s">
        <v>2961</v>
      </c>
      <c r="B150" t="s">
        <v>5226</v>
      </c>
      <c r="C150" t="s">
        <v>4118</v>
      </c>
      <c r="E150" s="12">
        <v>14</v>
      </c>
      <c r="F150" s="12">
        <v>2</v>
      </c>
      <c r="G150" s="12">
        <v>2018</v>
      </c>
      <c r="H150" s="11" t="str">
        <f t="shared" si="6"/>
        <v>2018/2/14</v>
      </c>
      <c r="I150" s="12">
        <v>3</v>
      </c>
      <c r="J150" s="12">
        <v>3</v>
      </c>
      <c r="K150" s="12">
        <v>2018</v>
      </c>
      <c r="L150" s="11" t="str">
        <f t="shared" si="7"/>
        <v>2018/3/3</v>
      </c>
      <c r="M150" t="s">
        <v>73</v>
      </c>
      <c r="U150">
        <f t="shared" si="8"/>
        <v>17</v>
      </c>
      <c r="X150" t="e">
        <f>MATCH(B150,[1]coindesk!$C:$C,0)</f>
        <v>#N/A</v>
      </c>
      <c r="Y150" t="e">
        <f>INDEX([1]coindesk!$E:$E,MATCH(B150,[1]coindesk!$C:$C,0))</f>
        <v>#N/A</v>
      </c>
      <c r="Z150" t="e">
        <f>INDEX([1]coindesk!$F:$F,MATCH(B150,[1]coindesk!$C:$C,0))</f>
        <v>#N/A</v>
      </c>
    </row>
    <row r="151" spans="1:26">
      <c r="A151" t="s">
        <v>3039</v>
      </c>
      <c r="B151" t="s">
        <v>5299</v>
      </c>
      <c r="C151" t="s">
        <v>4191</v>
      </c>
      <c r="E151" s="12">
        <v>13</v>
      </c>
      <c r="F151" s="12">
        <v>2</v>
      </c>
      <c r="G151" s="12">
        <v>2018</v>
      </c>
      <c r="H151" s="11" t="str">
        <f t="shared" si="6"/>
        <v>2018/2/13</v>
      </c>
      <c r="I151" s="12">
        <v>27</v>
      </c>
      <c r="J151" s="12">
        <v>2</v>
      </c>
      <c r="K151" s="12">
        <v>2018</v>
      </c>
      <c r="L151" s="11" t="str">
        <f t="shared" si="7"/>
        <v>2018/2/27</v>
      </c>
      <c r="M151" t="s">
        <v>19</v>
      </c>
      <c r="U151">
        <f t="shared" si="8"/>
        <v>14</v>
      </c>
      <c r="X151" t="e">
        <f>MATCH(B151,[1]coindesk!$C:$C,0)</f>
        <v>#N/A</v>
      </c>
      <c r="Y151" t="e">
        <f>INDEX([1]coindesk!$E:$E,MATCH(B151,[1]coindesk!$C:$C,0))</f>
        <v>#N/A</v>
      </c>
      <c r="Z151" t="e">
        <f>INDEX([1]coindesk!$F:$F,MATCH(B151,[1]coindesk!$C:$C,0))</f>
        <v>#N/A</v>
      </c>
    </row>
    <row r="152" spans="1:26">
      <c r="A152" t="s">
        <v>3040</v>
      </c>
      <c r="B152" t="s">
        <v>5300</v>
      </c>
      <c r="C152" t="s">
        <v>3876</v>
      </c>
      <c r="E152" s="12">
        <v>13</v>
      </c>
      <c r="F152" s="12">
        <v>2</v>
      </c>
      <c r="G152" s="12">
        <v>2018</v>
      </c>
      <c r="H152" s="11" t="str">
        <f t="shared" si="6"/>
        <v>2018/2/13</v>
      </c>
      <c r="I152" s="12">
        <v>18</v>
      </c>
      <c r="J152" s="12">
        <v>3</v>
      </c>
      <c r="K152" s="12">
        <v>2018</v>
      </c>
      <c r="L152" s="11" t="str">
        <f t="shared" si="7"/>
        <v>2018/3/18</v>
      </c>
      <c r="M152" t="s">
        <v>28</v>
      </c>
      <c r="N152" t="s">
        <v>13</v>
      </c>
      <c r="U152">
        <f t="shared" si="8"/>
        <v>33</v>
      </c>
      <c r="X152" t="e">
        <f>MATCH(B152,[1]coindesk!$C:$C,0)</f>
        <v>#N/A</v>
      </c>
      <c r="Y152" t="e">
        <f>INDEX([1]coindesk!$E:$E,MATCH(B152,[1]coindesk!$C:$C,0))</f>
        <v>#N/A</v>
      </c>
      <c r="Z152" t="e">
        <f>INDEX([1]coindesk!$F:$F,MATCH(B152,[1]coindesk!$C:$C,0))</f>
        <v>#N/A</v>
      </c>
    </row>
    <row r="153" spans="1:26">
      <c r="A153" t="s">
        <v>3041</v>
      </c>
      <c r="B153" t="s">
        <v>5301</v>
      </c>
      <c r="C153" t="s">
        <v>4192</v>
      </c>
      <c r="E153" s="12">
        <v>13</v>
      </c>
      <c r="F153" s="12">
        <v>2</v>
      </c>
      <c r="G153" s="12">
        <v>2018</v>
      </c>
      <c r="H153" s="11" t="str">
        <f t="shared" si="6"/>
        <v>2018/2/13</v>
      </c>
      <c r="I153" s="12">
        <v>17</v>
      </c>
      <c r="J153" s="12">
        <v>2</v>
      </c>
      <c r="K153" s="12">
        <v>2018</v>
      </c>
      <c r="L153" s="11" t="str">
        <f t="shared" si="7"/>
        <v>2018/2/17</v>
      </c>
      <c r="M153" t="s">
        <v>61</v>
      </c>
      <c r="U153">
        <f t="shared" si="8"/>
        <v>4</v>
      </c>
      <c r="X153" t="e">
        <f>MATCH(B153,[1]coindesk!$C:$C,0)</f>
        <v>#N/A</v>
      </c>
      <c r="Y153" t="e">
        <f>INDEX([1]coindesk!$E:$E,MATCH(B153,[1]coindesk!$C:$C,0))</f>
        <v>#N/A</v>
      </c>
      <c r="Z153" t="e">
        <f>INDEX([1]coindesk!$F:$F,MATCH(B153,[1]coindesk!$C:$C,0))</f>
        <v>#N/A</v>
      </c>
    </row>
    <row r="154" spans="1:26">
      <c r="A154" t="s">
        <v>3042</v>
      </c>
      <c r="B154" t="s">
        <v>5302</v>
      </c>
      <c r="C154" t="s">
        <v>4193</v>
      </c>
      <c r="E154" s="12">
        <v>13</v>
      </c>
      <c r="F154" s="12">
        <v>2</v>
      </c>
      <c r="G154" s="12">
        <v>2018</v>
      </c>
      <c r="H154" s="11" t="str">
        <f t="shared" si="6"/>
        <v>2018/2/13</v>
      </c>
      <c r="I154" s="12">
        <v>14</v>
      </c>
      <c r="J154" s="12">
        <v>3</v>
      </c>
      <c r="K154" s="12">
        <v>2018</v>
      </c>
      <c r="L154" s="11" t="str">
        <f t="shared" si="7"/>
        <v>2018/3/14</v>
      </c>
      <c r="M154" t="s">
        <v>85</v>
      </c>
      <c r="U154">
        <f t="shared" si="8"/>
        <v>29</v>
      </c>
      <c r="X154" t="e">
        <f>MATCH(B154,[1]coindesk!$C:$C,0)</f>
        <v>#N/A</v>
      </c>
      <c r="Y154" t="e">
        <f>INDEX([1]coindesk!$E:$E,MATCH(B154,[1]coindesk!$C:$C,0))</f>
        <v>#N/A</v>
      </c>
      <c r="Z154" t="e">
        <f>INDEX([1]coindesk!$F:$F,MATCH(B154,[1]coindesk!$C:$C,0))</f>
        <v>#N/A</v>
      </c>
    </row>
    <row r="155" spans="1:26">
      <c r="A155" t="s">
        <v>3043</v>
      </c>
      <c r="B155" t="s">
        <v>5303</v>
      </c>
      <c r="C155" t="s">
        <v>4194</v>
      </c>
      <c r="E155" s="12">
        <v>13</v>
      </c>
      <c r="F155" s="12">
        <v>2</v>
      </c>
      <c r="G155" s="12">
        <v>2018</v>
      </c>
      <c r="H155" s="11" t="str">
        <f t="shared" si="6"/>
        <v>2018/2/13</v>
      </c>
      <c r="I155" s="12">
        <v>14</v>
      </c>
      <c r="J155" s="12">
        <v>2</v>
      </c>
      <c r="K155" s="12">
        <v>2018</v>
      </c>
      <c r="L155" s="11" t="str">
        <f t="shared" si="7"/>
        <v>2018/2/14</v>
      </c>
      <c r="M155" t="s">
        <v>36</v>
      </c>
      <c r="T155" t="s">
        <v>18</v>
      </c>
      <c r="U155">
        <f t="shared" si="8"/>
        <v>1</v>
      </c>
      <c r="X155" t="e">
        <f>MATCH(B155,[1]coindesk!$C:$C,0)</f>
        <v>#N/A</v>
      </c>
      <c r="Y155" t="e">
        <f>INDEX([1]coindesk!$E:$E,MATCH(B155,[1]coindesk!$C:$C,0))</f>
        <v>#N/A</v>
      </c>
      <c r="Z155" t="e">
        <f>INDEX([1]coindesk!$F:$F,MATCH(B155,[1]coindesk!$C:$C,0))</f>
        <v>#N/A</v>
      </c>
    </row>
    <row r="156" spans="1:26">
      <c r="A156" t="s">
        <v>3044</v>
      </c>
      <c r="B156" t="s">
        <v>5304</v>
      </c>
      <c r="C156" t="s">
        <v>4195</v>
      </c>
      <c r="E156" s="12">
        <v>13</v>
      </c>
      <c r="F156" s="12">
        <v>2</v>
      </c>
      <c r="G156" s="12">
        <v>2018</v>
      </c>
      <c r="H156" s="11" t="str">
        <f t="shared" si="6"/>
        <v>2018/2/13</v>
      </c>
      <c r="I156" s="12">
        <v>13</v>
      </c>
      <c r="J156" s="12">
        <v>3</v>
      </c>
      <c r="K156" s="12">
        <v>2018</v>
      </c>
      <c r="L156" s="11" t="str">
        <f t="shared" si="7"/>
        <v>2018/3/13</v>
      </c>
      <c r="M156" t="s">
        <v>157</v>
      </c>
      <c r="U156">
        <f t="shared" si="8"/>
        <v>28</v>
      </c>
      <c r="X156" t="e">
        <f>MATCH(B156,[1]coindesk!$C:$C,0)</f>
        <v>#N/A</v>
      </c>
      <c r="Y156" t="e">
        <f>INDEX([1]coindesk!$E:$E,MATCH(B156,[1]coindesk!$C:$C,0))</f>
        <v>#N/A</v>
      </c>
      <c r="Z156" t="e">
        <f>INDEX([1]coindesk!$F:$F,MATCH(B156,[1]coindesk!$C:$C,0))</f>
        <v>#N/A</v>
      </c>
    </row>
    <row r="157" spans="1:26">
      <c r="A157" t="s">
        <v>3045</v>
      </c>
      <c r="B157" t="s">
        <v>5305</v>
      </c>
      <c r="C157" t="s">
        <v>4196</v>
      </c>
      <c r="E157" s="12">
        <v>13</v>
      </c>
      <c r="F157" s="12">
        <v>2</v>
      </c>
      <c r="G157" s="12">
        <v>2018</v>
      </c>
      <c r="H157" s="11" t="str">
        <f t="shared" si="6"/>
        <v>2018/2/13</v>
      </c>
      <c r="I157" s="12">
        <v>13</v>
      </c>
      <c r="J157" s="12">
        <v>3</v>
      </c>
      <c r="K157" s="12">
        <v>2018</v>
      </c>
      <c r="L157" s="11" t="str">
        <f t="shared" si="7"/>
        <v>2018/3/13</v>
      </c>
      <c r="M157" t="s">
        <v>63</v>
      </c>
      <c r="U157">
        <f t="shared" si="8"/>
        <v>28</v>
      </c>
      <c r="X157" t="e">
        <f>MATCH(B157,[1]coindesk!$C:$C,0)</f>
        <v>#N/A</v>
      </c>
      <c r="Y157" t="e">
        <f>INDEX([1]coindesk!$E:$E,MATCH(B157,[1]coindesk!$C:$C,0))</f>
        <v>#N/A</v>
      </c>
      <c r="Z157" t="e">
        <f>INDEX([1]coindesk!$F:$F,MATCH(B157,[1]coindesk!$C:$C,0))</f>
        <v>#N/A</v>
      </c>
    </row>
    <row r="158" spans="1:26">
      <c r="A158" t="s">
        <v>3068</v>
      </c>
      <c r="B158" t="s">
        <v>5328</v>
      </c>
      <c r="C158" t="s">
        <v>3621</v>
      </c>
      <c r="E158" s="12">
        <v>12</v>
      </c>
      <c r="F158" s="12">
        <v>2</v>
      </c>
      <c r="G158" s="12">
        <v>2018</v>
      </c>
      <c r="H158" s="11" t="str">
        <f t="shared" si="6"/>
        <v>2018/2/12</v>
      </c>
      <c r="I158" s="12">
        <v>14</v>
      </c>
      <c r="J158" s="12">
        <v>2</v>
      </c>
      <c r="K158" s="12">
        <v>2018</v>
      </c>
      <c r="L158" s="11" t="str">
        <f t="shared" si="7"/>
        <v>2018/2/14</v>
      </c>
      <c r="M158" t="s">
        <v>52</v>
      </c>
      <c r="U158">
        <f t="shared" si="8"/>
        <v>2</v>
      </c>
      <c r="X158" t="e">
        <f>MATCH(B158,[1]coindesk!$C:$C,0)</f>
        <v>#N/A</v>
      </c>
      <c r="Y158" t="e">
        <f>INDEX([1]coindesk!$E:$E,MATCH(B158,[1]coindesk!$C:$C,0))</f>
        <v>#N/A</v>
      </c>
      <c r="Z158" t="e">
        <f>INDEX([1]coindesk!$F:$F,MATCH(B158,[1]coindesk!$C:$C,0))</f>
        <v>#N/A</v>
      </c>
    </row>
    <row r="159" spans="1:26">
      <c r="A159" t="s">
        <v>3069</v>
      </c>
      <c r="B159" t="s">
        <v>5329</v>
      </c>
      <c r="C159" t="s">
        <v>4217</v>
      </c>
      <c r="E159" s="12">
        <v>12</v>
      </c>
      <c r="F159" s="12">
        <v>2</v>
      </c>
      <c r="G159" s="12">
        <v>2018</v>
      </c>
      <c r="H159" s="11" t="str">
        <f t="shared" si="6"/>
        <v>2018/2/12</v>
      </c>
      <c r="I159" s="12">
        <v>12</v>
      </c>
      <c r="J159" s="12">
        <v>3</v>
      </c>
      <c r="K159" s="12">
        <v>2018</v>
      </c>
      <c r="L159" s="11" t="str">
        <f t="shared" si="7"/>
        <v>2018/3/12</v>
      </c>
      <c r="M159" t="s">
        <v>52</v>
      </c>
      <c r="U159">
        <f t="shared" si="8"/>
        <v>28</v>
      </c>
      <c r="X159" t="e">
        <f>MATCH(B159,[1]coindesk!$C:$C,0)</f>
        <v>#N/A</v>
      </c>
      <c r="Y159" t="e">
        <f>INDEX([1]coindesk!$E:$E,MATCH(B159,[1]coindesk!$C:$C,0))</f>
        <v>#N/A</v>
      </c>
      <c r="Z159" t="e">
        <f>INDEX([1]coindesk!$F:$F,MATCH(B159,[1]coindesk!$C:$C,0))</f>
        <v>#N/A</v>
      </c>
    </row>
    <row r="160" spans="1:26">
      <c r="A160" t="s">
        <v>3091</v>
      </c>
      <c r="B160" t="s">
        <v>4237</v>
      </c>
      <c r="C160" t="s">
        <v>4237</v>
      </c>
      <c r="E160" s="12">
        <v>11</v>
      </c>
      <c r="F160" s="12">
        <v>2</v>
      </c>
      <c r="G160" s="12">
        <v>2018</v>
      </c>
      <c r="H160" s="11" t="str">
        <f t="shared" si="6"/>
        <v>2018/2/11</v>
      </c>
      <c r="I160" s="12">
        <v>11</v>
      </c>
      <c r="J160" s="12">
        <v>3</v>
      </c>
      <c r="K160" s="12">
        <v>2018</v>
      </c>
      <c r="L160" s="11" t="str">
        <f t="shared" si="7"/>
        <v>2018/3/11</v>
      </c>
      <c r="M160" t="s">
        <v>9</v>
      </c>
      <c r="U160">
        <f t="shared" si="8"/>
        <v>28</v>
      </c>
      <c r="X160" t="e">
        <f>MATCH(B160,[1]coindesk!$C:$C,0)</f>
        <v>#N/A</v>
      </c>
      <c r="Y160" t="e">
        <f>INDEX([1]coindesk!$E:$E,MATCH(B160,[1]coindesk!$C:$C,0))</f>
        <v>#N/A</v>
      </c>
      <c r="Z160" t="e">
        <f>INDEX([1]coindesk!$F:$F,MATCH(B160,[1]coindesk!$C:$C,0))</f>
        <v>#N/A</v>
      </c>
    </row>
    <row r="161" spans="1:26">
      <c r="A161" t="s">
        <v>3092</v>
      </c>
      <c r="B161" t="s">
        <v>5351</v>
      </c>
      <c r="C161" t="s">
        <v>4238</v>
      </c>
      <c r="E161" s="12">
        <v>11</v>
      </c>
      <c r="F161" s="12">
        <v>2</v>
      </c>
      <c r="G161" s="12">
        <v>2018</v>
      </c>
      <c r="H161" s="11" t="str">
        <f t="shared" si="6"/>
        <v>2018/2/11</v>
      </c>
      <c r="I161" s="12">
        <v>11</v>
      </c>
      <c r="J161" s="12">
        <v>3</v>
      </c>
      <c r="K161" s="12">
        <v>2018</v>
      </c>
      <c r="L161" s="11" t="str">
        <f t="shared" si="7"/>
        <v>2018/3/11</v>
      </c>
      <c r="M161" t="s">
        <v>28</v>
      </c>
      <c r="U161">
        <f t="shared" si="8"/>
        <v>28</v>
      </c>
      <c r="X161" t="e">
        <f>MATCH(B161,[1]coindesk!$C:$C,0)</f>
        <v>#N/A</v>
      </c>
      <c r="Y161" t="e">
        <f>INDEX([1]coindesk!$E:$E,MATCH(B161,[1]coindesk!$C:$C,0))</f>
        <v>#N/A</v>
      </c>
      <c r="Z161" t="e">
        <f>INDEX([1]coindesk!$F:$F,MATCH(B161,[1]coindesk!$C:$C,0))</f>
        <v>#N/A</v>
      </c>
    </row>
    <row r="162" spans="1:26">
      <c r="A162" t="s">
        <v>3093</v>
      </c>
      <c r="B162" t="s">
        <v>5352</v>
      </c>
      <c r="C162" t="s">
        <v>4239</v>
      </c>
      <c r="E162" s="12">
        <v>11</v>
      </c>
      <c r="F162" s="12">
        <v>2</v>
      </c>
      <c r="G162" s="12">
        <v>2018</v>
      </c>
      <c r="H162" s="11" t="str">
        <f t="shared" si="6"/>
        <v>2018/2/11</v>
      </c>
      <c r="I162" s="12">
        <v>4</v>
      </c>
      <c r="J162" s="12">
        <v>3</v>
      </c>
      <c r="K162" s="12">
        <v>2018</v>
      </c>
      <c r="L162" s="11" t="str">
        <f t="shared" si="7"/>
        <v>2018/3/4</v>
      </c>
      <c r="U162">
        <f t="shared" si="8"/>
        <v>21</v>
      </c>
      <c r="X162" t="e">
        <f>MATCH(B162,[1]coindesk!$C:$C,0)</f>
        <v>#N/A</v>
      </c>
      <c r="Y162" t="e">
        <f>INDEX([1]coindesk!$E:$E,MATCH(B162,[1]coindesk!$C:$C,0))</f>
        <v>#N/A</v>
      </c>
      <c r="Z162" t="e">
        <f>INDEX([1]coindesk!$F:$F,MATCH(B162,[1]coindesk!$C:$C,0))</f>
        <v>#N/A</v>
      </c>
    </row>
    <row r="163" spans="1:26">
      <c r="A163" t="s">
        <v>3094</v>
      </c>
      <c r="B163" t="s">
        <v>5353</v>
      </c>
      <c r="C163" t="s">
        <v>4240</v>
      </c>
      <c r="E163" s="12">
        <v>11</v>
      </c>
      <c r="F163" s="12">
        <v>2</v>
      </c>
      <c r="G163" s="12">
        <v>2018</v>
      </c>
      <c r="H163" s="11" t="str">
        <f t="shared" si="6"/>
        <v>2018/2/11</v>
      </c>
      <c r="I163" s="12">
        <v>3</v>
      </c>
      <c r="J163" s="12">
        <v>3</v>
      </c>
      <c r="K163" s="12">
        <v>2018</v>
      </c>
      <c r="L163" s="11" t="str">
        <f t="shared" si="7"/>
        <v>2018/3/3</v>
      </c>
      <c r="M163" t="s">
        <v>152</v>
      </c>
      <c r="U163">
        <f t="shared" si="8"/>
        <v>20</v>
      </c>
      <c r="X163" t="e">
        <f>MATCH(B163,[1]coindesk!$C:$C,0)</f>
        <v>#N/A</v>
      </c>
      <c r="Y163" t="e">
        <f>INDEX([1]coindesk!$E:$E,MATCH(B163,[1]coindesk!$C:$C,0))</f>
        <v>#N/A</v>
      </c>
      <c r="Z163" t="e">
        <f>INDEX([1]coindesk!$F:$F,MATCH(B163,[1]coindesk!$C:$C,0))</f>
        <v>#N/A</v>
      </c>
    </row>
    <row r="164" spans="1:26">
      <c r="A164" t="s">
        <v>3121</v>
      </c>
      <c r="B164" t="s">
        <v>5378</v>
      </c>
      <c r="C164" t="s">
        <v>4264</v>
      </c>
      <c r="E164" s="12">
        <v>10</v>
      </c>
      <c r="F164" s="12">
        <v>2</v>
      </c>
      <c r="G164" s="12">
        <v>2018</v>
      </c>
      <c r="H164" s="11" t="str">
        <f t="shared" si="6"/>
        <v>2018/2/10</v>
      </c>
      <c r="I164" s="12">
        <v>19</v>
      </c>
      <c r="J164" s="12">
        <v>3</v>
      </c>
      <c r="K164" s="12">
        <v>2018</v>
      </c>
      <c r="L164" s="11" t="str">
        <f t="shared" si="7"/>
        <v>2018/3/19</v>
      </c>
      <c r="M164" t="s">
        <v>63</v>
      </c>
      <c r="N164" t="s">
        <v>492</v>
      </c>
      <c r="U164">
        <f t="shared" si="8"/>
        <v>37</v>
      </c>
      <c r="X164" t="e">
        <f>MATCH(B164,[1]coindesk!$C:$C,0)</f>
        <v>#N/A</v>
      </c>
      <c r="Y164" t="e">
        <f>INDEX([1]coindesk!$E:$E,MATCH(B164,[1]coindesk!$C:$C,0))</f>
        <v>#N/A</v>
      </c>
      <c r="Z164" t="e">
        <f>INDEX([1]coindesk!$F:$F,MATCH(B164,[1]coindesk!$C:$C,0))</f>
        <v>#N/A</v>
      </c>
    </row>
    <row r="165" spans="1:26">
      <c r="A165" t="s">
        <v>3122</v>
      </c>
      <c r="B165" t="s">
        <v>5379</v>
      </c>
      <c r="C165" t="s">
        <v>4265</v>
      </c>
      <c r="E165" s="12">
        <v>10</v>
      </c>
      <c r="F165" s="12">
        <v>2</v>
      </c>
      <c r="G165" s="12">
        <v>2018</v>
      </c>
      <c r="H165" s="11" t="str">
        <f t="shared" si="6"/>
        <v>2018/2/10</v>
      </c>
      <c r="I165" s="12">
        <v>15</v>
      </c>
      <c r="J165" s="12">
        <v>3</v>
      </c>
      <c r="K165" s="12">
        <v>2018</v>
      </c>
      <c r="L165" s="11" t="str">
        <f t="shared" si="7"/>
        <v>2018/3/15</v>
      </c>
      <c r="M165" t="s">
        <v>42</v>
      </c>
      <c r="U165">
        <f t="shared" si="8"/>
        <v>33</v>
      </c>
      <c r="X165" t="e">
        <f>MATCH(B165,[1]coindesk!$C:$C,0)</f>
        <v>#N/A</v>
      </c>
      <c r="Y165" t="e">
        <f>INDEX([1]coindesk!$E:$E,MATCH(B165,[1]coindesk!$C:$C,0))</f>
        <v>#N/A</v>
      </c>
      <c r="Z165" t="e">
        <f>INDEX([1]coindesk!$F:$F,MATCH(B165,[1]coindesk!$C:$C,0))</f>
        <v>#N/A</v>
      </c>
    </row>
    <row r="166" spans="1:26">
      <c r="A166" t="s">
        <v>3123</v>
      </c>
      <c r="B166" t="s">
        <v>5380</v>
      </c>
      <c r="C166" t="s">
        <v>4266</v>
      </c>
      <c r="E166" s="12">
        <v>10</v>
      </c>
      <c r="F166" s="12">
        <v>2</v>
      </c>
      <c r="G166" s="12">
        <v>2018</v>
      </c>
      <c r="H166" s="11" t="str">
        <f t="shared" si="6"/>
        <v>2018/2/10</v>
      </c>
      <c r="I166" s="12">
        <v>10</v>
      </c>
      <c r="J166" s="12">
        <v>3</v>
      </c>
      <c r="K166" s="12">
        <v>2018</v>
      </c>
      <c r="L166" s="11" t="str">
        <f t="shared" si="7"/>
        <v>2018/3/10</v>
      </c>
      <c r="M166" t="s">
        <v>63</v>
      </c>
      <c r="N166" t="s">
        <v>128</v>
      </c>
      <c r="U166">
        <f t="shared" si="8"/>
        <v>28</v>
      </c>
      <c r="X166" t="e">
        <f>MATCH(B166,[1]coindesk!$C:$C,0)</f>
        <v>#N/A</v>
      </c>
      <c r="Y166" t="e">
        <f>INDEX([1]coindesk!$E:$E,MATCH(B166,[1]coindesk!$C:$C,0))</f>
        <v>#N/A</v>
      </c>
      <c r="Z166" t="e">
        <f>INDEX([1]coindesk!$F:$F,MATCH(B166,[1]coindesk!$C:$C,0))</f>
        <v>#N/A</v>
      </c>
    </row>
    <row r="167" spans="1:26">
      <c r="A167" t="s">
        <v>3124</v>
      </c>
      <c r="B167" t="s">
        <v>4267</v>
      </c>
      <c r="C167" t="s">
        <v>4267</v>
      </c>
      <c r="E167" s="12">
        <v>10</v>
      </c>
      <c r="F167" s="12">
        <v>2</v>
      </c>
      <c r="G167" s="12">
        <v>2018</v>
      </c>
      <c r="H167" s="11" t="str">
        <f t="shared" si="6"/>
        <v>2018/2/10</v>
      </c>
      <c r="I167" s="12">
        <v>10</v>
      </c>
      <c r="J167" s="12">
        <v>3</v>
      </c>
      <c r="K167" s="12">
        <v>2018</v>
      </c>
      <c r="L167" s="11" t="str">
        <f t="shared" si="7"/>
        <v>2018/3/10</v>
      </c>
      <c r="M167" t="s">
        <v>22</v>
      </c>
      <c r="N167" t="s">
        <v>55</v>
      </c>
      <c r="U167">
        <f t="shared" si="8"/>
        <v>28</v>
      </c>
      <c r="X167" t="e">
        <f>MATCH(B167,[1]coindesk!$C:$C,0)</f>
        <v>#N/A</v>
      </c>
      <c r="Y167" t="e">
        <f>INDEX([1]coindesk!$E:$E,MATCH(B167,[1]coindesk!$C:$C,0))</f>
        <v>#N/A</v>
      </c>
      <c r="Z167" t="e">
        <f>INDEX([1]coindesk!$F:$F,MATCH(B167,[1]coindesk!$C:$C,0))</f>
        <v>#N/A</v>
      </c>
    </row>
    <row r="168" spans="1:26">
      <c r="A168" t="s">
        <v>3125</v>
      </c>
      <c r="B168" t="s">
        <v>5381</v>
      </c>
      <c r="C168" t="s">
        <v>4268</v>
      </c>
      <c r="E168" s="12">
        <v>10</v>
      </c>
      <c r="F168" s="12">
        <v>2</v>
      </c>
      <c r="G168" s="12">
        <v>2018</v>
      </c>
      <c r="H168" s="11" t="str">
        <f t="shared" si="6"/>
        <v>2018/2/10</v>
      </c>
      <c r="I168" s="12">
        <v>10</v>
      </c>
      <c r="J168" s="12">
        <v>3</v>
      </c>
      <c r="K168" s="12">
        <v>2018</v>
      </c>
      <c r="L168" s="11" t="str">
        <f t="shared" si="7"/>
        <v>2018/3/10</v>
      </c>
      <c r="M168" t="s">
        <v>19</v>
      </c>
      <c r="U168">
        <f t="shared" si="8"/>
        <v>28</v>
      </c>
      <c r="X168" t="e">
        <f>MATCH(B168,[1]coindesk!$C:$C,0)</f>
        <v>#N/A</v>
      </c>
      <c r="Y168" t="e">
        <f>INDEX([1]coindesk!$E:$E,MATCH(B168,[1]coindesk!$C:$C,0))</f>
        <v>#N/A</v>
      </c>
      <c r="Z168" t="e">
        <f>INDEX([1]coindesk!$F:$F,MATCH(B168,[1]coindesk!$C:$C,0))</f>
        <v>#N/A</v>
      </c>
    </row>
    <row r="169" spans="1:26">
      <c r="A169" t="s">
        <v>3126</v>
      </c>
      <c r="B169" t="s">
        <v>5382</v>
      </c>
      <c r="C169" t="s">
        <v>4269</v>
      </c>
      <c r="E169" s="12">
        <v>10</v>
      </c>
      <c r="F169" s="12">
        <v>2</v>
      </c>
      <c r="G169" s="12">
        <v>2018</v>
      </c>
      <c r="H169" s="11" t="str">
        <f t="shared" si="6"/>
        <v>2018/2/10</v>
      </c>
      <c r="I169" s="12">
        <v>9</v>
      </c>
      <c r="J169" s="12">
        <v>3</v>
      </c>
      <c r="K169" s="12">
        <v>2018</v>
      </c>
      <c r="L169" s="11" t="str">
        <f t="shared" si="7"/>
        <v>2018/3/9</v>
      </c>
      <c r="M169" t="s">
        <v>52</v>
      </c>
      <c r="U169">
        <f t="shared" si="8"/>
        <v>27</v>
      </c>
      <c r="X169" t="e">
        <f>MATCH(B169,[1]coindesk!$C:$C,0)</f>
        <v>#N/A</v>
      </c>
      <c r="Y169" t="e">
        <f>INDEX([1]coindesk!$E:$E,MATCH(B169,[1]coindesk!$C:$C,0))</f>
        <v>#N/A</v>
      </c>
      <c r="Z169" t="e">
        <f>INDEX([1]coindesk!$F:$F,MATCH(B169,[1]coindesk!$C:$C,0))</f>
        <v>#N/A</v>
      </c>
    </row>
    <row r="170" spans="1:26">
      <c r="A170" t="s">
        <v>3370</v>
      </c>
      <c r="B170" t="s">
        <v>5617</v>
      </c>
      <c r="C170" t="s">
        <v>4484</v>
      </c>
      <c r="E170" s="12">
        <v>1</v>
      </c>
      <c r="F170" s="12">
        <v>2</v>
      </c>
      <c r="G170" s="12">
        <v>2018</v>
      </c>
      <c r="H170" s="11" t="str">
        <f t="shared" si="6"/>
        <v>2018/2/1</v>
      </c>
      <c r="I170" s="12">
        <v>28</v>
      </c>
      <c r="J170" s="12">
        <v>2</v>
      </c>
      <c r="K170" s="12">
        <v>2018</v>
      </c>
      <c r="L170" s="11" t="str">
        <f t="shared" si="7"/>
        <v>2018/2/28</v>
      </c>
      <c r="M170" t="s">
        <v>157</v>
      </c>
      <c r="N170" t="s">
        <v>25</v>
      </c>
      <c r="U170">
        <f t="shared" si="8"/>
        <v>27</v>
      </c>
      <c r="X170" t="e">
        <f>MATCH(B170,[1]coindesk!$C:$C,0)</f>
        <v>#N/A</v>
      </c>
      <c r="Y170" t="e">
        <f>INDEX([1]coindesk!$E:$E,MATCH(B170,[1]coindesk!$C:$C,0))</f>
        <v>#N/A</v>
      </c>
      <c r="Z170" t="e">
        <f>INDEX([1]coindesk!$F:$F,MATCH(B170,[1]coindesk!$C:$C,0))</f>
        <v>#N/A</v>
      </c>
    </row>
    <row r="171" spans="1:26">
      <c r="A171" t="s">
        <v>3371</v>
      </c>
      <c r="B171" t="s">
        <v>5618</v>
      </c>
      <c r="C171" t="s">
        <v>4485</v>
      </c>
      <c r="E171" s="12">
        <v>1</v>
      </c>
      <c r="F171" s="12">
        <v>2</v>
      </c>
      <c r="G171" s="12">
        <v>2018</v>
      </c>
      <c r="H171" s="11" t="str">
        <f t="shared" si="6"/>
        <v>2018/2/1</v>
      </c>
      <c r="I171" s="12">
        <v>19</v>
      </c>
      <c r="J171" s="12">
        <v>2</v>
      </c>
      <c r="K171" s="12">
        <v>2018</v>
      </c>
      <c r="L171" s="11" t="str">
        <f t="shared" si="7"/>
        <v>2018/2/19</v>
      </c>
      <c r="M171" t="s">
        <v>13</v>
      </c>
      <c r="U171">
        <f t="shared" si="8"/>
        <v>18</v>
      </c>
      <c r="X171" t="e">
        <f>MATCH(B171,[1]coindesk!$C:$C,0)</f>
        <v>#N/A</v>
      </c>
      <c r="Y171" t="e">
        <f>INDEX([1]coindesk!$E:$E,MATCH(B171,[1]coindesk!$C:$C,0))</f>
        <v>#N/A</v>
      </c>
      <c r="Z171" t="e">
        <f>INDEX([1]coindesk!$F:$F,MATCH(B171,[1]coindesk!$C:$C,0))</f>
        <v>#N/A</v>
      </c>
    </row>
    <row r="172" spans="1:26">
      <c r="A172" t="s">
        <v>3372</v>
      </c>
      <c r="B172" t="s">
        <v>5619</v>
      </c>
      <c r="C172" t="s">
        <v>4486</v>
      </c>
      <c r="E172" s="12">
        <v>1</v>
      </c>
      <c r="F172" s="12">
        <v>2</v>
      </c>
      <c r="G172" s="12">
        <v>2018</v>
      </c>
      <c r="H172" s="11" t="str">
        <f t="shared" si="6"/>
        <v>2018/2/1</v>
      </c>
      <c r="I172" s="12">
        <v>15</v>
      </c>
      <c r="J172" s="12">
        <v>3</v>
      </c>
      <c r="K172" s="12">
        <v>2018</v>
      </c>
      <c r="L172" s="11" t="str">
        <f t="shared" si="7"/>
        <v>2018/3/15</v>
      </c>
      <c r="M172" t="s">
        <v>63</v>
      </c>
      <c r="U172">
        <f t="shared" si="8"/>
        <v>42</v>
      </c>
      <c r="X172" t="e">
        <f>MATCH(B172,[1]coindesk!$C:$C,0)</f>
        <v>#N/A</v>
      </c>
      <c r="Y172" t="e">
        <f>INDEX([1]coindesk!$E:$E,MATCH(B172,[1]coindesk!$C:$C,0))</f>
        <v>#N/A</v>
      </c>
      <c r="Z172" t="e">
        <f>INDEX([1]coindesk!$F:$F,MATCH(B172,[1]coindesk!$C:$C,0))</f>
        <v>#N/A</v>
      </c>
    </row>
    <row r="173" spans="1:26">
      <c r="A173" t="s">
        <v>3373</v>
      </c>
      <c r="B173" t="s">
        <v>5620</v>
      </c>
      <c r="C173" t="s">
        <v>4487</v>
      </c>
      <c r="E173" s="12">
        <v>1</v>
      </c>
      <c r="F173" s="12">
        <v>2</v>
      </c>
      <c r="G173" s="12">
        <v>2018</v>
      </c>
      <c r="H173" s="11" t="str">
        <f t="shared" si="6"/>
        <v>2018/2/1</v>
      </c>
      <c r="I173" s="12">
        <v>13</v>
      </c>
      <c r="J173" s="12">
        <v>2</v>
      </c>
      <c r="K173" s="12">
        <v>2018</v>
      </c>
      <c r="L173" s="11" t="str">
        <f t="shared" si="7"/>
        <v>2018/2/13</v>
      </c>
      <c r="M173" t="s">
        <v>58</v>
      </c>
      <c r="U173">
        <f t="shared" si="8"/>
        <v>12</v>
      </c>
      <c r="X173" t="e">
        <f>MATCH(B173,[1]coindesk!$C:$C,0)</f>
        <v>#N/A</v>
      </c>
      <c r="Y173" t="e">
        <f>INDEX([1]coindesk!$E:$E,MATCH(B173,[1]coindesk!$C:$C,0))</f>
        <v>#N/A</v>
      </c>
      <c r="Z173" t="e">
        <f>INDEX([1]coindesk!$F:$F,MATCH(B173,[1]coindesk!$C:$C,0))</f>
        <v>#N/A</v>
      </c>
    </row>
    <row r="174" spans="1:26">
      <c r="A174" t="s">
        <v>3374</v>
      </c>
      <c r="B174" t="s">
        <v>5621</v>
      </c>
      <c r="C174" t="s">
        <v>4488</v>
      </c>
      <c r="E174" s="12">
        <v>1</v>
      </c>
      <c r="F174" s="12">
        <v>2</v>
      </c>
      <c r="G174" s="12">
        <v>2018</v>
      </c>
      <c r="H174" s="11" t="str">
        <f t="shared" si="6"/>
        <v>2018/2/1</v>
      </c>
      <c r="I174" s="12">
        <v>8</v>
      </c>
      <c r="J174" s="12">
        <v>3</v>
      </c>
      <c r="K174" s="12">
        <v>2018</v>
      </c>
      <c r="L174" s="11" t="str">
        <f t="shared" si="7"/>
        <v>2018/3/8</v>
      </c>
      <c r="M174" t="s">
        <v>128</v>
      </c>
      <c r="U174">
        <f t="shared" si="8"/>
        <v>35</v>
      </c>
      <c r="X174" t="e">
        <f>MATCH(B174,[1]coindesk!$C:$C,0)</f>
        <v>#N/A</v>
      </c>
      <c r="Y174" t="e">
        <f>INDEX([1]coindesk!$E:$E,MATCH(B174,[1]coindesk!$C:$C,0))</f>
        <v>#N/A</v>
      </c>
      <c r="Z174" t="e">
        <f>INDEX([1]coindesk!$F:$F,MATCH(B174,[1]coindesk!$C:$C,0))</f>
        <v>#N/A</v>
      </c>
    </row>
    <row r="175" spans="1:26">
      <c r="A175" t="s">
        <v>3375</v>
      </c>
      <c r="B175" t="s">
        <v>5622</v>
      </c>
      <c r="C175" t="s">
        <v>4489</v>
      </c>
      <c r="E175" s="12">
        <v>1</v>
      </c>
      <c r="F175" s="12">
        <v>2</v>
      </c>
      <c r="G175" s="12">
        <v>2018</v>
      </c>
      <c r="H175" s="11" t="str">
        <f t="shared" si="6"/>
        <v>2018/2/1</v>
      </c>
      <c r="I175" s="12">
        <v>4</v>
      </c>
      <c r="J175" s="12">
        <v>3</v>
      </c>
      <c r="K175" s="12">
        <v>2018</v>
      </c>
      <c r="L175" s="11" t="str">
        <f t="shared" si="7"/>
        <v>2018/3/4</v>
      </c>
      <c r="M175" t="s">
        <v>58</v>
      </c>
      <c r="U175">
        <f t="shared" si="8"/>
        <v>31</v>
      </c>
      <c r="X175" t="e">
        <f>MATCH(B175,[1]coindesk!$C:$C,0)</f>
        <v>#N/A</v>
      </c>
      <c r="Y175" t="e">
        <f>INDEX([1]coindesk!$E:$E,MATCH(B175,[1]coindesk!$C:$C,0))</f>
        <v>#N/A</v>
      </c>
      <c r="Z175" t="e">
        <f>INDEX([1]coindesk!$F:$F,MATCH(B175,[1]coindesk!$C:$C,0))</f>
        <v>#N/A</v>
      </c>
    </row>
    <row r="176" spans="1:26">
      <c r="A176" t="s">
        <v>3376</v>
      </c>
      <c r="B176" t="s">
        <v>5623</v>
      </c>
      <c r="C176" t="s">
        <v>4490</v>
      </c>
      <c r="E176" s="12">
        <v>1</v>
      </c>
      <c r="F176" s="12">
        <v>2</v>
      </c>
      <c r="G176" s="12">
        <v>2018</v>
      </c>
      <c r="H176" s="11" t="str">
        <f t="shared" si="6"/>
        <v>2018/2/1</v>
      </c>
      <c r="I176" s="12">
        <v>1</v>
      </c>
      <c r="J176" s="12">
        <v>3</v>
      </c>
      <c r="K176" s="12">
        <v>2018</v>
      </c>
      <c r="L176" s="11" t="str">
        <f t="shared" si="7"/>
        <v>2018/3/1</v>
      </c>
      <c r="M176" t="s">
        <v>19</v>
      </c>
      <c r="U176">
        <f t="shared" si="8"/>
        <v>28</v>
      </c>
      <c r="X176" t="e">
        <f>MATCH(B176,[1]coindesk!$C:$C,0)</f>
        <v>#N/A</v>
      </c>
      <c r="Y176" t="e">
        <f>INDEX([1]coindesk!$E:$E,MATCH(B176,[1]coindesk!$C:$C,0))</f>
        <v>#N/A</v>
      </c>
      <c r="Z176" t="e">
        <f>INDEX([1]coindesk!$F:$F,MATCH(B176,[1]coindesk!$C:$C,0))</f>
        <v>#N/A</v>
      </c>
    </row>
    <row r="177" spans="1:26">
      <c r="A177" t="s">
        <v>3156</v>
      </c>
      <c r="B177" t="s">
        <v>5412</v>
      </c>
      <c r="C177" t="s">
        <v>4296</v>
      </c>
      <c r="E177" s="12">
        <v>9</v>
      </c>
      <c r="F177" s="12">
        <v>1</v>
      </c>
      <c r="G177" s="12">
        <v>2018</v>
      </c>
      <c r="H177" s="11" t="str">
        <f t="shared" si="6"/>
        <v>2018/1/9</v>
      </c>
      <c r="I177" s="12">
        <v>31</v>
      </c>
      <c r="J177" s="12">
        <v>1</v>
      </c>
      <c r="K177" s="12">
        <v>2018</v>
      </c>
      <c r="L177" s="11" t="str">
        <f t="shared" si="7"/>
        <v>2018/1/31</v>
      </c>
      <c r="M177" t="s">
        <v>63</v>
      </c>
      <c r="U177">
        <f t="shared" si="8"/>
        <v>22</v>
      </c>
      <c r="X177" t="e">
        <f>MATCH(B177,[1]coindesk!$C:$C,0)</f>
        <v>#N/A</v>
      </c>
      <c r="Y177" t="e">
        <f>INDEX([1]coindesk!$E:$E,MATCH(B177,[1]coindesk!$C:$C,0))</f>
        <v>#N/A</v>
      </c>
      <c r="Z177" t="e">
        <f>INDEX([1]coindesk!$F:$F,MATCH(B177,[1]coindesk!$C:$C,0))</f>
        <v>#N/A</v>
      </c>
    </row>
    <row r="178" spans="1:26">
      <c r="A178" t="s">
        <v>3157</v>
      </c>
      <c r="B178" t="s">
        <v>5413</v>
      </c>
      <c r="C178" t="s">
        <v>4297</v>
      </c>
      <c r="E178" s="12">
        <v>9</v>
      </c>
      <c r="F178" s="12">
        <v>1</v>
      </c>
      <c r="G178" s="12">
        <v>2018</v>
      </c>
      <c r="H178" s="11" t="str">
        <f t="shared" si="6"/>
        <v>2018/1/9</v>
      </c>
      <c r="I178" s="12">
        <v>30</v>
      </c>
      <c r="J178" s="12">
        <v>1</v>
      </c>
      <c r="K178" s="12">
        <v>2018</v>
      </c>
      <c r="L178" s="11" t="str">
        <f t="shared" si="7"/>
        <v>2018/1/30</v>
      </c>
      <c r="M178" t="s">
        <v>19</v>
      </c>
      <c r="N178" t="s">
        <v>13</v>
      </c>
      <c r="U178">
        <f t="shared" si="8"/>
        <v>21</v>
      </c>
      <c r="X178" t="e">
        <f>MATCH(B178,[1]coindesk!$C:$C,0)</f>
        <v>#N/A</v>
      </c>
      <c r="Y178" t="e">
        <f>INDEX([1]coindesk!$E:$E,MATCH(B178,[1]coindesk!$C:$C,0))</f>
        <v>#N/A</v>
      </c>
      <c r="Z178" t="e">
        <f>INDEX([1]coindesk!$F:$F,MATCH(B178,[1]coindesk!$C:$C,0))</f>
        <v>#N/A</v>
      </c>
    </row>
    <row r="179" spans="1:26">
      <c r="A179" t="s">
        <v>3158</v>
      </c>
      <c r="B179" t="s">
        <v>5414</v>
      </c>
      <c r="C179" t="s">
        <v>3876</v>
      </c>
      <c r="E179" s="12">
        <v>9</v>
      </c>
      <c r="F179" s="12">
        <v>1</v>
      </c>
      <c r="G179" s="12">
        <v>2018</v>
      </c>
      <c r="H179" s="11" t="str">
        <f t="shared" si="6"/>
        <v>2018/1/9</v>
      </c>
      <c r="I179" s="12">
        <v>30</v>
      </c>
      <c r="J179" s="12">
        <v>1</v>
      </c>
      <c r="K179" s="12">
        <v>2018</v>
      </c>
      <c r="L179" s="11" t="str">
        <f t="shared" si="7"/>
        <v>2018/1/30</v>
      </c>
      <c r="M179" t="s">
        <v>128</v>
      </c>
      <c r="U179">
        <f t="shared" si="8"/>
        <v>21</v>
      </c>
      <c r="X179" t="e">
        <f>MATCH(B179,[1]coindesk!$C:$C,0)</f>
        <v>#N/A</v>
      </c>
      <c r="Y179" t="e">
        <f>INDEX([1]coindesk!$E:$E,MATCH(B179,[1]coindesk!$C:$C,0))</f>
        <v>#N/A</v>
      </c>
      <c r="Z179" t="e">
        <f>INDEX([1]coindesk!$F:$F,MATCH(B179,[1]coindesk!$C:$C,0))</f>
        <v>#N/A</v>
      </c>
    </row>
    <row r="180" spans="1:26">
      <c r="A180" t="s">
        <v>3159</v>
      </c>
      <c r="B180" t="s">
        <v>5415</v>
      </c>
      <c r="C180" t="s">
        <v>4298</v>
      </c>
      <c r="E180" s="12">
        <v>9</v>
      </c>
      <c r="F180" s="12">
        <v>1</v>
      </c>
      <c r="G180" s="12">
        <v>2018</v>
      </c>
      <c r="H180" s="11" t="str">
        <f t="shared" si="6"/>
        <v>2018/1/9</v>
      </c>
      <c r="I180" s="12">
        <v>27</v>
      </c>
      <c r="J180" s="12">
        <v>2</v>
      </c>
      <c r="K180" s="12">
        <v>2018</v>
      </c>
      <c r="L180" s="11" t="str">
        <f t="shared" si="7"/>
        <v>2018/2/27</v>
      </c>
      <c r="M180" t="s">
        <v>61</v>
      </c>
      <c r="U180">
        <f t="shared" si="8"/>
        <v>49</v>
      </c>
      <c r="X180" t="e">
        <f>MATCH(B180,[1]coindesk!$C:$C,0)</f>
        <v>#N/A</v>
      </c>
      <c r="Y180" t="e">
        <f>INDEX([1]coindesk!$E:$E,MATCH(B180,[1]coindesk!$C:$C,0))</f>
        <v>#N/A</v>
      </c>
      <c r="Z180" t="e">
        <f>INDEX([1]coindesk!$F:$F,MATCH(B180,[1]coindesk!$C:$C,0))</f>
        <v>#N/A</v>
      </c>
    </row>
    <row r="181" spans="1:26">
      <c r="A181" t="s">
        <v>3160</v>
      </c>
      <c r="B181" t="s">
        <v>5416</v>
      </c>
      <c r="C181" t="s">
        <v>4299</v>
      </c>
      <c r="E181" s="12">
        <v>9</v>
      </c>
      <c r="F181" s="12">
        <v>1</v>
      </c>
      <c r="G181" s="12">
        <v>2018</v>
      </c>
      <c r="H181" s="11" t="str">
        <f t="shared" si="6"/>
        <v>2018/1/9</v>
      </c>
      <c r="I181" s="12">
        <v>24</v>
      </c>
      <c r="J181" s="12">
        <v>1</v>
      </c>
      <c r="K181" s="12">
        <v>2018</v>
      </c>
      <c r="L181" s="11" t="str">
        <f t="shared" si="7"/>
        <v>2018/1/24</v>
      </c>
      <c r="M181" t="s">
        <v>52</v>
      </c>
      <c r="U181">
        <f t="shared" si="8"/>
        <v>15</v>
      </c>
      <c r="X181" t="e">
        <f>MATCH(B181,[1]coindesk!$C:$C,0)</f>
        <v>#N/A</v>
      </c>
      <c r="Y181" t="e">
        <f>INDEX([1]coindesk!$E:$E,MATCH(B181,[1]coindesk!$C:$C,0))</f>
        <v>#N/A</v>
      </c>
      <c r="Z181" t="e">
        <f>INDEX([1]coindesk!$F:$F,MATCH(B181,[1]coindesk!$C:$C,0))</f>
        <v>#N/A</v>
      </c>
    </row>
    <row r="182" spans="1:26">
      <c r="A182" t="s">
        <v>3161</v>
      </c>
      <c r="B182" t="s">
        <v>4300</v>
      </c>
      <c r="C182" t="s">
        <v>4300</v>
      </c>
      <c r="E182" s="12">
        <v>9</v>
      </c>
      <c r="F182" s="12">
        <v>1</v>
      </c>
      <c r="G182" s="12">
        <v>2018</v>
      </c>
      <c r="H182" s="11" t="str">
        <f t="shared" si="6"/>
        <v>2018/1/9</v>
      </c>
      <c r="I182" s="12">
        <v>20</v>
      </c>
      <c r="J182" s="12">
        <v>2</v>
      </c>
      <c r="K182" s="12">
        <v>2018</v>
      </c>
      <c r="L182" s="11" t="str">
        <f t="shared" si="7"/>
        <v>2018/2/20</v>
      </c>
      <c r="M182" t="s">
        <v>101</v>
      </c>
      <c r="U182">
        <f t="shared" si="8"/>
        <v>42</v>
      </c>
      <c r="X182" t="e">
        <f>MATCH(B182,[1]coindesk!$C:$C,0)</f>
        <v>#N/A</v>
      </c>
      <c r="Y182" t="e">
        <f>INDEX([1]coindesk!$E:$E,MATCH(B182,[1]coindesk!$C:$C,0))</f>
        <v>#N/A</v>
      </c>
      <c r="Z182" t="e">
        <f>INDEX([1]coindesk!$F:$F,MATCH(B182,[1]coindesk!$C:$C,0))</f>
        <v>#N/A</v>
      </c>
    </row>
    <row r="183" spans="1:26">
      <c r="A183" t="s">
        <v>3162</v>
      </c>
      <c r="B183" t="s">
        <v>5417</v>
      </c>
      <c r="C183" t="s">
        <v>4301</v>
      </c>
      <c r="E183" s="12">
        <v>9</v>
      </c>
      <c r="F183" s="12">
        <v>1</v>
      </c>
      <c r="G183" s="12">
        <v>2018</v>
      </c>
      <c r="H183" s="11" t="str">
        <f t="shared" si="6"/>
        <v>2018/1/9</v>
      </c>
      <c r="I183" s="12">
        <v>10</v>
      </c>
      <c r="J183" s="12">
        <v>2</v>
      </c>
      <c r="K183" s="12">
        <v>2018</v>
      </c>
      <c r="L183" s="11" t="str">
        <f t="shared" si="7"/>
        <v>2018/2/10</v>
      </c>
      <c r="M183" t="s">
        <v>960</v>
      </c>
      <c r="U183">
        <f t="shared" si="8"/>
        <v>32</v>
      </c>
      <c r="X183" t="e">
        <f>MATCH(B183,[1]coindesk!$C:$C,0)</f>
        <v>#N/A</v>
      </c>
      <c r="Y183" t="e">
        <f>INDEX([1]coindesk!$E:$E,MATCH(B183,[1]coindesk!$C:$C,0))</f>
        <v>#N/A</v>
      </c>
      <c r="Z183" t="e">
        <f>INDEX([1]coindesk!$F:$F,MATCH(B183,[1]coindesk!$C:$C,0))</f>
        <v>#N/A</v>
      </c>
    </row>
    <row r="184" spans="1:26">
      <c r="A184" t="s">
        <v>3163</v>
      </c>
      <c r="B184" t="s">
        <v>5418</v>
      </c>
      <c r="C184" t="s">
        <v>4302</v>
      </c>
      <c r="E184" s="12">
        <v>9</v>
      </c>
      <c r="F184" s="12">
        <v>1</v>
      </c>
      <c r="G184" s="12">
        <v>2018</v>
      </c>
      <c r="H184" s="11" t="str">
        <f t="shared" si="6"/>
        <v>2018/1/9</v>
      </c>
      <c r="I184" s="12">
        <v>10</v>
      </c>
      <c r="J184" s="12">
        <v>1</v>
      </c>
      <c r="K184" s="12">
        <v>2018</v>
      </c>
      <c r="L184" s="11" t="str">
        <f t="shared" si="7"/>
        <v>2018/1/10</v>
      </c>
      <c r="M184" t="s">
        <v>36</v>
      </c>
      <c r="U184">
        <f t="shared" si="8"/>
        <v>1</v>
      </c>
      <c r="X184" t="e">
        <f>MATCH(B184,[1]coindesk!$C:$C,0)</f>
        <v>#N/A</v>
      </c>
      <c r="Y184" t="e">
        <f>INDEX([1]coindesk!$E:$E,MATCH(B184,[1]coindesk!$C:$C,0))</f>
        <v>#N/A</v>
      </c>
      <c r="Z184" t="e">
        <f>INDEX([1]coindesk!$F:$F,MATCH(B184,[1]coindesk!$C:$C,0))</f>
        <v>#N/A</v>
      </c>
    </row>
    <row r="185" spans="1:26">
      <c r="A185" t="s">
        <v>3164</v>
      </c>
      <c r="B185" t="s">
        <v>5419</v>
      </c>
      <c r="C185" t="s">
        <v>4042</v>
      </c>
      <c r="E185" s="12">
        <v>9</v>
      </c>
      <c r="F185" s="12">
        <v>1</v>
      </c>
      <c r="G185" s="12">
        <v>2018</v>
      </c>
      <c r="H185" s="11" t="str">
        <f t="shared" si="6"/>
        <v>2018/1/9</v>
      </c>
      <c r="I185" s="12">
        <v>9</v>
      </c>
      <c r="J185" s="12">
        <v>3</v>
      </c>
      <c r="K185" s="12">
        <v>2018</v>
      </c>
      <c r="L185" s="11" t="str">
        <f t="shared" si="7"/>
        <v>2018/3/9</v>
      </c>
      <c r="M185" t="s">
        <v>152</v>
      </c>
      <c r="U185">
        <f t="shared" si="8"/>
        <v>59</v>
      </c>
      <c r="X185" t="e">
        <f>MATCH(B185,[1]coindesk!$C:$C,0)</f>
        <v>#N/A</v>
      </c>
      <c r="Y185" t="e">
        <f>INDEX([1]coindesk!$E:$E,MATCH(B185,[1]coindesk!$C:$C,0))</f>
        <v>#N/A</v>
      </c>
      <c r="Z185" t="e">
        <f>INDEX([1]coindesk!$F:$F,MATCH(B185,[1]coindesk!$C:$C,0))</f>
        <v>#N/A</v>
      </c>
    </row>
    <row r="186" spans="1:26">
      <c r="A186" t="s">
        <v>3165</v>
      </c>
      <c r="B186" t="s">
        <v>5420</v>
      </c>
      <c r="C186" t="s">
        <v>4303</v>
      </c>
      <c r="E186" s="12">
        <v>9</v>
      </c>
      <c r="F186" s="12">
        <v>1</v>
      </c>
      <c r="G186" s="12">
        <v>2018</v>
      </c>
      <c r="H186" s="11" t="str">
        <f t="shared" si="6"/>
        <v>2018/1/9</v>
      </c>
      <c r="I186" s="12">
        <v>9</v>
      </c>
      <c r="J186" s="12">
        <v>2</v>
      </c>
      <c r="K186" s="12">
        <v>2018</v>
      </c>
      <c r="L186" s="11" t="str">
        <f t="shared" si="7"/>
        <v>2018/2/9</v>
      </c>
      <c r="M186" t="s">
        <v>19</v>
      </c>
      <c r="U186">
        <f t="shared" si="8"/>
        <v>31</v>
      </c>
      <c r="X186" t="e">
        <f>MATCH(B186,[1]coindesk!$C:$C,0)</f>
        <v>#N/A</v>
      </c>
      <c r="Y186" t="e">
        <f>INDEX([1]coindesk!$E:$E,MATCH(B186,[1]coindesk!$C:$C,0))</f>
        <v>#N/A</v>
      </c>
      <c r="Z186" t="e">
        <f>INDEX([1]coindesk!$F:$F,MATCH(B186,[1]coindesk!$C:$C,0))</f>
        <v>#N/A</v>
      </c>
    </row>
    <row r="187" spans="1:26">
      <c r="A187" t="s">
        <v>3166</v>
      </c>
      <c r="B187" t="s">
        <v>5421</v>
      </c>
      <c r="C187" t="s">
        <v>4304</v>
      </c>
      <c r="E187" s="12">
        <v>9</v>
      </c>
      <c r="F187" s="12">
        <v>1</v>
      </c>
      <c r="G187" s="12">
        <v>2018</v>
      </c>
      <c r="H187" s="11" t="str">
        <f t="shared" si="6"/>
        <v>2018/1/9</v>
      </c>
      <c r="I187" s="12">
        <v>9</v>
      </c>
      <c r="J187" s="12">
        <v>2</v>
      </c>
      <c r="K187" s="12">
        <v>2018</v>
      </c>
      <c r="L187" s="11" t="str">
        <f t="shared" si="7"/>
        <v>2018/2/9</v>
      </c>
      <c r="M187" t="s">
        <v>85</v>
      </c>
      <c r="U187">
        <f t="shared" si="8"/>
        <v>31</v>
      </c>
      <c r="X187" t="e">
        <f>MATCH(B187,[1]coindesk!$C:$C,0)</f>
        <v>#N/A</v>
      </c>
      <c r="Y187" t="e">
        <f>INDEX([1]coindesk!$E:$E,MATCH(B187,[1]coindesk!$C:$C,0))</f>
        <v>#N/A</v>
      </c>
      <c r="Z187" t="e">
        <f>INDEX([1]coindesk!$F:$F,MATCH(B187,[1]coindesk!$C:$C,0))</f>
        <v>#N/A</v>
      </c>
    </row>
    <row r="188" spans="1:26">
      <c r="A188" t="s">
        <v>3167</v>
      </c>
      <c r="B188" t="s">
        <v>5422</v>
      </c>
      <c r="C188" t="s">
        <v>4305</v>
      </c>
      <c r="E188" s="12">
        <v>9</v>
      </c>
      <c r="F188" s="12">
        <v>1</v>
      </c>
      <c r="G188" s="12">
        <v>2018</v>
      </c>
      <c r="H188" s="11" t="str">
        <f t="shared" si="6"/>
        <v>2018/1/9</v>
      </c>
      <c r="I188" s="12">
        <v>7</v>
      </c>
      <c r="J188" s="12">
        <v>3</v>
      </c>
      <c r="K188" s="12">
        <v>2018</v>
      </c>
      <c r="L188" s="11" t="str">
        <f t="shared" si="7"/>
        <v>2018/3/7</v>
      </c>
      <c r="M188" t="s">
        <v>55</v>
      </c>
      <c r="U188">
        <f t="shared" si="8"/>
        <v>57</v>
      </c>
      <c r="X188" t="e">
        <f>MATCH(B188,[1]coindesk!$C:$C,0)</f>
        <v>#N/A</v>
      </c>
      <c r="Y188" t="e">
        <f>INDEX([1]coindesk!$E:$E,MATCH(B188,[1]coindesk!$C:$C,0))</f>
        <v>#N/A</v>
      </c>
      <c r="Z188" t="e">
        <f>INDEX([1]coindesk!$F:$F,MATCH(B188,[1]coindesk!$C:$C,0))</f>
        <v>#N/A</v>
      </c>
    </row>
    <row r="189" spans="1:26">
      <c r="A189" t="s">
        <v>3195</v>
      </c>
      <c r="B189" t="s">
        <v>5450</v>
      </c>
      <c r="C189" t="s">
        <v>4329</v>
      </c>
      <c r="E189" s="12">
        <v>8</v>
      </c>
      <c r="F189" s="12">
        <v>1</v>
      </c>
      <c r="G189" s="12">
        <v>2018</v>
      </c>
      <c r="H189" s="11" t="str">
        <f t="shared" si="6"/>
        <v>2018/1/8</v>
      </c>
      <c r="I189" s="12">
        <v>20</v>
      </c>
      <c r="J189" s="12">
        <v>2</v>
      </c>
      <c r="K189" s="12">
        <v>2018</v>
      </c>
      <c r="L189" s="11" t="str">
        <f t="shared" si="7"/>
        <v>2018/2/20</v>
      </c>
      <c r="M189" t="s">
        <v>152</v>
      </c>
      <c r="U189">
        <f t="shared" si="8"/>
        <v>43</v>
      </c>
      <c r="X189" t="e">
        <f>MATCH(B189,[1]coindesk!$C:$C,0)</f>
        <v>#N/A</v>
      </c>
      <c r="Y189" t="e">
        <f>INDEX([1]coindesk!$E:$E,MATCH(B189,[1]coindesk!$C:$C,0))</f>
        <v>#N/A</v>
      </c>
      <c r="Z189" t="e">
        <f>INDEX([1]coindesk!$F:$F,MATCH(B189,[1]coindesk!$C:$C,0))</f>
        <v>#N/A</v>
      </c>
    </row>
    <row r="190" spans="1:26">
      <c r="A190" t="s">
        <v>3196</v>
      </c>
      <c r="B190" t="s">
        <v>5451</v>
      </c>
      <c r="C190" t="s">
        <v>4330</v>
      </c>
      <c r="E190" s="12">
        <v>8</v>
      </c>
      <c r="F190" s="12">
        <v>1</v>
      </c>
      <c r="G190" s="12">
        <v>2018</v>
      </c>
      <c r="H190" s="11" t="str">
        <f t="shared" si="6"/>
        <v>2018/1/8</v>
      </c>
      <c r="I190" s="12">
        <v>2</v>
      </c>
      <c r="J190" s="12">
        <v>3</v>
      </c>
      <c r="K190" s="12">
        <v>2018</v>
      </c>
      <c r="L190" s="11" t="str">
        <f t="shared" si="7"/>
        <v>2018/3/2</v>
      </c>
      <c r="M190" t="s">
        <v>13</v>
      </c>
      <c r="U190">
        <f t="shared" si="8"/>
        <v>53</v>
      </c>
      <c r="X190" t="e">
        <f>MATCH(B190,[1]coindesk!$C:$C,0)</f>
        <v>#N/A</v>
      </c>
      <c r="Y190" t="e">
        <f>INDEX([1]coindesk!$E:$E,MATCH(B190,[1]coindesk!$C:$C,0))</f>
        <v>#N/A</v>
      </c>
      <c r="Z190" t="e">
        <f>INDEX([1]coindesk!$F:$F,MATCH(B190,[1]coindesk!$C:$C,0))</f>
        <v>#N/A</v>
      </c>
    </row>
    <row r="191" spans="1:26">
      <c r="A191" t="s">
        <v>3216</v>
      </c>
      <c r="B191" t="s">
        <v>5471</v>
      </c>
      <c r="C191" t="s">
        <v>4006</v>
      </c>
      <c r="E191" s="12">
        <v>7</v>
      </c>
      <c r="F191" s="12">
        <v>1</v>
      </c>
      <c r="G191" s="12">
        <v>2018</v>
      </c>
      <c r="H191" s="11" t="str">
        <f t="shared" si="6"/>
        <v>2018/1/7</v>
      </c>
      <c r="I191" s="12">
        <v>27</v>
      </c>
      <c r="J191" s="12">
        <v>2</v>
      </c>
      <c r="K191" s="12">
        <v>2018</v>
      </c>
      <c r="L191" s="11" t="str">
        <f t="shared" si="7"/>
        <v>2018/2/27</v>
      </c>
      <c r="M191" t="s">
        <v>22</v>
      </c>
      <c r="U191">
        <f t="shared" si="8"/>
        <v>51</v>
      </c>
      <c r="X191" t="e">
        <f>MATCH(B191,[1]coindesk!$C:$C,0)</f>
        <v>#N/A</v>
      </c>
      <c r="Y191" t="e">
        <f>INDEX([1]coindesk!$E:$E,MATCH(B191,[1]coindesk!$C:$C,0))</f>
        <v>#N/A</v>
      </c>
      <c r="Z191" t="e">
        <f>INDEX([1]coindesk!$F:$F,MATCH(B191,[1]coindesk!$C:$C,0))</f>
        <v>#N/A</v>
      </c>
    </row>
    <row r="192" spans="1:26">
      <c r="A192" t="s">
        <v>3217</v>
      </c>
      <c r="B192" t="s">
        <v>5472</v>
      </c>
      <c r="C192" t="s">
        <v>4348</v>
      </c>
      <c r="E192" s="12">
        <v>7</v>
      </c>
      <c r="F192" s="12">
        <v>1</v>
      </c>
      <c r="G192" s="12">
        <v>2018</v>
      </c>
      <c r="H192" s="11" t="str">
        <f t="shared" si="6"/>
        <v>2018/1/7</v>
      </c>
      <c r="I192" s="12">
        <v>17</v>
      </c>
      <c r="J192" s="12">
        <v>2</v>
      </c>
      <c r="K192" s="12">
        <v>2018</v>
      </c>
      <c r="L192" s="11" t="str">
        <f t="shared" si="7"/>
        <v>2018/2/17</v>
      </c>
      <c r="M192" t="s">
        <v>814</v>
      </c>
      <c r="U192">
        <f t="shared" si="8"/>
        <v>41</v>
      </c>
      <c r="X192" t="e">
        <f>MATCH(B192,[1]coindesk!$C:$C,0)</f>
        <v>#N/A</v>
      </c>
      <c r="Y192" t="e">
        <f>INDEX([1]coindesk!$E:$E,MATCH(B192,[1]coindesk!$C:$C,0))</f>
        <v>#N/A</v>
      </c>
      <c r="Z192" t="e">
        <f>INDEX([1]coindesk!$F:$F,MATCH(B192,[1]coindesk!$C:$C,0))</f>
        <v>#N/A</v>
      </c>
    </row>
    <row r="193" spans="1:26">
      <c r="A193" t="s">
        <v>3218</v>
      </c>
      <c r="B193" t="s">
        <v>5473</v>
      </c>
      <c r="C193" t="s">
        <v>4349</v>
      </c>
      <c r="E193" s="12">
        <v>7</v>
      </c>
      <c r="F193" s="12">
        <v>1</v>
      </c>
      <c r="G193" s="12">
        <v>2018</v>
      </c>
      <c r="H193" s="11" t="str">
        <f t="shared" si="6"/>
        <v>2018/1/7</v>
      </c>
      <c r="I193" s="12">
        <v>15</v>
      </c>
      <c r="J193" s="12">
        <v>2</v>
      </c>
      <c r="K193" s="12">
        <v>2018</v>
      </c>
      <c r="L193" s="11" t="str">
        <f t="shared" si="7"/>
        <v>2018/2/15</v>
      </c>
      <c r="M193" t="s">
        <v>9</v>
      </c>
      <c r="U193">
        <f t="shared" si="8"/>
        <v>39</v>
      </c>
      <c r="X193" t="e">
        <f>MATCH(B193,[1]coindesk!$C:$C,0)</f>
        <v>#N/A</v>
      </c>
      <c r="Y193" t="e">
        <f>INDEX([1]coindesk!$E:$E,MATCH(B193,[1]coindesk!$C:$C,0))</f>
        <v>#N/A</v>
      </c>
      <c r="Z193" t="e">
        <f>INDEX([1]coindesk!$F:$F,MATCH(B193,[1]coindesk!$C:$C,0))</f>
        <v>#N/A</v>
      </c>
    </row>
    <row r="194" spans="1:26">
      <c r="A194" t="s">
        <v>3219</v>
      </c>
      <c r="B194" t="s">
        <v>5474</v>
      </c>
      <c r="C194" t="s">
        <v>4350</v>
      </c>
      <c r="E194" s="12">
        <v>7</v>
      </c>
      <c r="F194" s="12">
        <v>1</v>
      </c>
      <c r="G194" s="12">
        <v>2018</v>
      </c>
      <c r="H194" s="11" t="str">
        <f t="shared" ref="H194:H257" si="9">CONCATENATE(G194,"/",F194,"/",E194)</f>
        <v>2018/1/7</v>
      </c>
      <c r="I194" s="12">
        <v>14</v>
      </c>
      <c r="J194" s="12">
        <v>2</v>
      </c>
      <c r="K194" s="12">
        <v>2018</v>
      </c>
      <c r="L194" s="11" t="str">
        <f t="shared" ref="L194:L257" si="10">CONCATENATE(K194,"/",J194,"/",I194)</f>
        <v>2018/2/14</v>
      </c>
      <c r="M194" t="s">
        <v>157</v>
      </c>
      <c r="U194">
        <f t="shared" ref="U194:U257" si="11">ABS(L194-H194)</f>
        <v>38</v>
      </c>
      <c r="X194" t="e">
        <f>MATCH(B194,[1]coindesk!$C:$C,0)</f>
        <v>#N/A</v>
      </c>
      <c r="Y194" t="e">
        <f>INDEX([1]coindesk!$E:$E,MATCH(B194,[1]coindesk!$C:$C,0))</f>
        <v>#N/A</v>
      </c>
      <c r="Z194" t="e">
        <f>INDEX([1]coindesk!$F:$F,MATCH(B194,[1]coindesk!$C:$C,0))</f>
        <v>#N/A</v>
      </c>
    </row>
    <row r="195" spans="1:26">
      <c r="A195" t="s">
        <v>3220</v>
      </c>
      <c r="B195" t="s">
        <v>5475</v>
      </c>
      <c r="C195" t="s">
        <v>4351</v>
      </c>
      <c r="E195" s="12">
        <v>7</v>
      </c>
      <c r="F195" s="12">
        <v>1</v>
      </c>
      <c r="G195" s="12">
        <v>2018</v>
      </c>
      <c r="H195" s="11" t="str">
        <f t="shared" si="9"/>
        <v>2018/1/7</v>
      </c>
      <c r="I195" s="12">
        <v>11</v>
      </c>
      <c r="J195" s="12">
        <v>2</v>
      </c>
      <c r="K195" s="12">
        <v>2018</v>
      </c>
      <c r="L195" s="11" t="str">
        <f t="shared" si="10"/>
        <v>2018/2/11</v>
      </c>
      <c r="M195" t="s">
        <v>9</v>
      </c>
      <c r="N195" t="s">
        <v>52</v>
      </c>
      <c r="U195">
        <f t="shared" si="11"/>
        <v>35</v>
      </c>
      <c r="X195" t="e">
        <f>MATCH(B195,[1]coindesk!$C:$C,0)</f>
        <v>#N/A</v>
      </c>
      <c r="Y195" t="e">
        <f>INDEX([1]coindesk!$E:$E,MATCH(B195,[1]coindesk!$C:$C,0))</f>
        <v>#N/A</v>
      </c>
      <c r="Z195" t="e">
        <f>INDEX([1]coindesk!$F:$F,MATCH(B195,[1]coindesk!$C:$C,0))</f>
        <v>#N/A</v>
      </c>
    </row>
    <row r="196" spans="1:26">
      <c r="A196" t="s">
        <v>3221</v>
      </c>
      <c r="B196" t="s">
        <v>5476</v>
      </c>
      <c r="C196" t="s">
        <v>4352</v>
      </c>
      <c r="E196" s="12">
        <v>7</v>
      </c>
      <c r="F196" s="12">
        <v>1</v>
      </c>
      <c r="G196" s="12">
        <v>2018</v>
      </c>
      <c r="H196" s="11" t="str">
        <f t="shared" si="9"/>
        <v>2018/1/7</v>
      </c>
      <c r="I196" s="12">
        <v>11</v>
      </c>
      <c r="J196" s="12">
        <v>1</v>
      </c>
      <c r="K196" s="12">
        <v>2018</v>
      </c>
      <c r="L196" s="11" t="str">
        <f t="shared" si="10"/>
        <v>2018/1/11</v>
      </c>
      <c r="M196" t="s">
        <v>128</v>
      </c>
      <c r="U196">
        <f t="shared" si="11"/>
        <v>4</v>
      </c>
      <c r="X196" t="e">
        <f>MATCH(B196,[1]coindesk!$C:$C,0)</f>
        <v>#N/A</v>
      </c>
      <c r="Y196" t="e">
        <f>INDEX([1]coindesk!$E:$E,MATCH(B196,[1]coindesk!$C:$C,0))</f>
        <v>#N/A</v>
      </c>
      <c r="Z196" t="e">
        <f>INDEX([1]coindesk!$F:$F,MATCH(B196,[1]coindesk!$C:$C,0))</f>
        <v>#N/A</v>
      </c>
    </row>
    <row r="197" spans="1:26">
      <c r="A197" t="s">
        <v>3222</v>
      </c>
      <c r="B197" t="s">
        <v>5477</v>
      </c>
      <c r="C197" t="s">
        <v>4353</v>
      </c>
      <c r="E197" s="12">
        <v>7</v>
      </c>
      <c r="F197" s="12">
        <v>1</v>
      </c>
      <c r="G197" s="12">
        <v>2018</v>
      </c>
      <c r="H197" s="11" t="str">
        <f t="shared" si="9"/>
        <v>2018/1/7</v>
      </c>
      <c r="I197" s="12">
        <v>7</v>
      </c>
      <c r="J197" s="12">
        <v>2</v>
      </c>
      <c r="K197" s="12">
        <v>2018</v>
      </c>
      <c r="L197" s="11" t="str">
        <f t="shared" si="10"/>
        <v>2018/2/7</v>
      </c>
      <c r="M197" t="s">
        <v>61</v>
      </c>
      <c r="U197">
        <f t="shared" si="11"/>
        <v>31</v>
      </c>
      <c r="X197" t="e">
        <f>MATCH(B197,[1]coindesk!$C:$C,0)</f>
        <v>#N/A</v>
      </c>
      <c r="Y197" t="e">
        <f>INDEX([1]coindesk!$E:$E,MATCH(B197,[1]coindesk!$C:$C,0))</f>
        <v>#N/A</v>
      </c>
      <c r="Z197" t="e">
        <f>INDEX([1]coindesk!$F:$F,MATCH(B197,[1]coindesk!$C:$C,0))</f>
        <v>#N/A</v>
      </c>
    </row>
    <row r="198" spans="1:26">
      <c r="A198" t="s">
        <v>3223</v>
      </c>
      <c r="B198" t="s">
        <v>5478</v>
      </c>
      <c r="C198" t="s">
        <v>4354</v>
      </c>
      <c r="E198" s="12">
        <v>7</v>
      </c>
      <c r="F198" s="12">
        <v>1</v>
      </c>
      <c r="G198" s="12">
        <v>2018</v>
      </c>
      <c r="H198" s="11" t="str">
        <f t="shared" si="9"/>
        <v>2018/1/7</v>
      </c>
      <c r="I198" s="12">
        <v>7</v>
      </c>
      <c r="J198" s="12">
        <v>1</v>
      </c>
      <c r="K198" s="12">
        <v>2018</v>
      </c>
      <c r="L198" s="11" t="str">
        <f t="shared" si="10"/>
        <v>2018/1/7</v>
      </c>
      <c r="M198" t="s">
        <v>76</v>
      </c>
      <c r="U198">
        <f t="shared" si="11"/>
        <v>0</v>
      </c>
      <c r="X198" t="e">
        <f>MATCH(B198,[1]coindesk!$C:$C,0)</f>
        <v>#N/A</v>
      </c>
      <c r="Y198" t="e">
        <f>INDEX([1]coindesk!$E:$E,MATCH(B198,[1]coindesk!$C:$C,0))</f>
        <v>#N/A</v>
      </c>
      <c r="Z198" t="e">
        <f>INDEX([1]coindesk!$F:$F,MATCH(B198,[1]coindesk!$C:$C,0))</f>
        <v>#N/A</v>
      </c>
    </row>
    <row r="199" spans="1:26">
      <c r="A199" t="s">
        <v>3224</v>
      </c>
      <c r="B199" t="s">
        <v>5479</v>
      </c>
      <c r="C199" t="s">
        <v>4355</v>
      </c>
      <c r="E199" s="12">
        <v>7</v>
      </c>
      <c r="F199" s="12">
        <v>1</v>
      </c>
      <c r="G199" s="12">
        <v>2018</v>
      </c>
      <c r="H199" s="11" t="str">
        <f t="shared" si="9"/>
        <v>2018/1/7</v>
      </c>
      <c r="I199" s="12">
        <v>6</v>
      </c>
      <c r="J199" s="12">
        <v>2</v>
      </c>
      <c r="K199" s="12">
        <v>2018</v>
      </c>
      <c r="L199" s="11" t="str">
        <f t="shared" si="10"/>
        <v>2018/2/6</v>
      </c>
      <c r="M199" t="s">
        <v>229</v>
      </c>
      <c r="U199">
        <f t="shared" si="11"/>
        <v>30</v>
      </c>
      <c r="X199" t="e">
        <f>MATCH(B199,[1]coindesk!$C:$C,0)</f>
        <v>#N/A</v>
      </c>
      <c r="Y199" t="e">
        <f>INDEX([1]coindesk!$E:$E,MATCH(B199,[1]coindesk!$C:$C,0))</f>
        <v>#N/A</v>
      </c>
      <c r="Z199" t="e">
        <f>INDEX([1]coindesk!$F:$F,MATCH(B199,[1]coindesk!$C:$C,0))</f>
        <v>#N/A</v>
      </c>
    </row>
    <row r="200" spans="1:26">
      <c r="A200" t="s">
        <v>3245</v>
      </c>
      <c r="B200" t="s">
        <v>5499</v>
      </c>
      <c r="C200" t="s">
        <v>4373</v>
      </c>
      <c r="E200" s="12">
        <v>6</v>
      </c>
      <c r="F200" s="12">
        <v>1</v>
      </c>
      <c r="G200" s="12">
        <v>2018</v>
      </c>
      <c r="H200" s="11" t="str">
        <f t="shared" si="9"/>
        <v>2018/1/6</v>
      </c>
      <c r="I200" s="12">
        <v>7</v>
      </c>
      <c r="J200" s="12">
        <v>1</v>
      </c>
      <c r="K200" s="12">
        <v>2018</v>
      </c>
      <c r="L200" s="11" t="str">
        <f t="shared" si="10"/>
        <v>2018/1/7</v>
      </c>
      <c r="M200" t="s">
        <v>80</v>
      </c>
      <c r="T200" t="s">
        <v>18</v>
      </c>
      <c r="U200">
        <f t="shared" si="11"/>
        <v>1</v>
      </c>
      <c r="X200" t="e">
        <f>MATCH(B200,[1]coindesk!$C:$C,0)</f>
        <v>#N/A</v>
      </c>
      <c r="Y200" t="e">
        <f>INDEX([1]coindesk!$E:$E,MATCH(B200,[1]coindesk!$C:$C,0))</f>
        <v>#N/A</v>
      </c>
      <c r="Z200" t="e">
        <f>INDEX([1]coindesk!$F:$F,MATCH(B200,[1]coindesk!$C:$C,0))</f>
        <v>#N/A</v>
      </c>
    </row>
    <row r="201" spans="1:26">
      <c r="A201" t="s">
        <v>3246</v>
      </c>
      <c r="B201" t="s">
        <v>5500</v>
      </c>
      <c r="C201" t="s">
        <v>4374</v>
      </c>
      <c r="E201" s="12">
        <v>6</v>
      </c>
      <c r="F201" s="12">
        <v>1</v>
      </c>
      <c r="G201" s="12">
        <v>2018</v>
      </c>
      <c r="H201" s="11" t="str">
        <f t="shared" si="9"/>
        <v>2018/1/6</v>
      </c>
      <c r="I201" s="12">
        <v>3</v>
      </c>
      <c r="J201" s="12">
        <v>2</v>
      </c>
      <c r="K201" s="12">
        <v>2018</v>
      </c>
      <c r="L201" s="11" t="str">
        <f t="shared" si="10"/>
        <v>2018/2/3</v>
      </c>
      <c r="M201" t="s">
        <v>13</v>
      </c>
      <c r="U201">
        <f t="shared" si="11"/>
        <v>28</v>
      </c>
      <c r="X201" t="e">
        <f>MATCH(B201,[1]coindesk!$C:$C,0)</f>
        <v>#N/A</v>
      </c>
      <c r="Y201" t="e">
        <f>INDEX([1]coindesk!$E:$E,MATCH(B201,[1]coindesk!$C:$C,0))</f>
        <v>#N/A</v>
      </c>
      <c r="Z201" t="e">
        <f>INDEX([1]coindesk!$F:$F,MATCH(B201,[1]coindesk!$C:$C,0))</f>
        <v>#N/A</v>
      </c>
    </row>
    <row r="202" spans="1:26">
      <c r="A202" t="s">
        <v>3274</v>
      </c>
      <c r="B202" t="s">
        <v>5526</v>
      </c>
      <c r="C202" t="s">
        <v>3550</v>
      </c>
      <c r="E202" s="12">
        <v>5</v>
      </c>
      <c r="F202" s="12">
        <v>1</v>
      </c>
      <c r="G202" s="12">
        <v>2018</v>
      </c>
      <c r="H202" s="11" t="str">
        <f t="shared" si="9"/>
        <v>2018/1/5</v>
      </c>
      <c r="I202" s="12">
        <v>2</v>
      </c>
      <c r="J202" s="12">
        <v>2</v>
      </c>
      <c r="K202" s="12">
        <v>2018</v>
      </c>
      <c r="L202" s="11" t="str">
        <f t="shared" si="10"/>
        <v>2018/2/2</v>
      </c>
      <c r="M202" t="s">
        <v>814</v>
      </c>
      <c r="U202">
        <f t="shared" si="11"/>
        <v>28</v>
      </c>
      <c r="X202" t="e">
        <f>MATCH(B202,[1]coindesk!$C:$C,0)</f>
        <v>#N/A</v>
      </c>
      <c r="Y202" t="e">
        <f>INDEX([1]coindesk!$E:$E,MATCH(B202,[1]coindesk!$C:$C,0))</f>
        <v>#N/A</v>
      </c>
      <c r="Z202" t="e">
        <f>INDEX([1]coindesk!$F:$F,MATCH(B202,[1]coindesk!$C:$C,0))</f>
        <v>#N/A</v>
      </c>
    </row>
    <row r="203" spans="1:26">
      <c r="A203" t="s">
        <v>3304</v>
      </c>
      <c r="B203" t="s">
        <v>5555</v>
      </c>
      <c r="C203" t="s">
        <v>4423</v>
      </c>
      <c r="E203" s="12">
        <v>4</v>
      </c>
      <c r="F203" s="12">
        <v>1</v>
      </c>
      <c r="G203" s="12">
        <v>2018</v>
      </c>
      <c r="H203" s="11" t="str">
        <f t="shared" si="9"/>
        <v>2018/1/4</v>
      </c>
      <c r="I203" s="12">
        <v>30</v>
      </c>
      <c r="J203" s="12">
        <v>1</v>
      </c>
      <c r="K203" s="12">
        <v>2018</v>
      </c>
      <c r="L203" s="11" t="str">
        <f t="shared" si="10"/>
        <v>2018/1/30</v>
      </c>
      <c r="M203" t="s">
        <v>55</v>
      </c>
      <c r="U203">
        <f t="shared" si="11"/>
        <v>26</v>
      </c>
      <c r="X203" t="e">
        <f>MATCH(B203,[1]coindesk!$C:$C,0)</f>
        <v>#N/A</v>
      </c>
      <c r="Y203" t="e">
        <f>INDEX([1]coindesk!$E:$E,MATCH(B203,[1]coindesk!$C:$C,0))</f>
        <v>#N/A</v>
      </c>
      <c r="Z203" t="e">
        <f>INDEX([1]coindesk!$F:$F,MATCH(B203,[1]coindesk!$C:$C,0))</f>
        <v>#N/A</v>
      </c>
    </row>
    <row r="204" spans="1:26">
      <c r="A204" t="s">
        <v>3305</v>
      </c>
      <c r="B204" t="s">
        <v>4424</v>
      </c>
      <c r="C204" t="s">
        <v>4424</v>
      </c>
      <c r="E204" s="12">
        <v>4</v>
      </c>
      <c r="F204" s="12">
        <v>1</v>
      </c>
      <c r="G204" s="12">
        <v>2018</v>
      </c>
      <c r="H204" s="11" t="str">
        <f t="shared" si="9"/>
        <v>2018/1/4</v>
      </c>
      <c r="I204" s="12">
        <v>29</v>
      </c>
      <c r="J204" s="12">
        <v>1</v>
      </c>
      <c r="K204" s="12">
        <v>2018</v>
      </c>
      <c r="L204" s="11" t="str">
        <f t="shared" si="10"/>
        <v>2018/1/29</v>
      </c>
      <c r="M204" t="s">
        <v>152</v>
      </c>
      <c r="U204">
        <f t="shared" si="11"/>
        <v>25</v>
      </c>
      <c r="X204" t="e">
        <f>MATCH(B204,[1]coindesk!$C:$C,0)</f>
        <v>#N/A</v>
      </c>
      <c r="Y204" t="e">
        <f>INDEX([1]coindesk!$E:$E,MATCH(B204,[1]coindesk!$C:$C,0))</f>
        <v>#N/A</v>
      </c>
      <c r="Z204" t="e">
        <f>INDEX([1]coindesk!$F:$F,MATCH(B204,[1]coindesk!$C:$C,0))</f>
        <v>#N/A</v>
      </c>
    </row>
    <row r="205" spans="1:26">
      <c r="A205" t="s">
        <v>3306</v>
      </c>
      <c r="B205" t="s">
        <v>5556</v>
      </c>
      <c r="C205" t="s">
        <v>3578</v>
      </c>
      <c r="E205" s="12">
        <v>4</v>
      </c>
      <c r="F205" s="12">
        <v>1</v>
      </c>
      <c r="G205" s="12">
        <v>2018</v>
      </c>
      <c r="H205" s="11" t="str">
        <f t="shared" si="9"/>
        <v>2018/1/4</v>
      </c>
      <c r="I205" s="12">
        <v>24</v>
      </c>
      <c r="J205" s="12">
        <v>1</v>
      </c>
      <c r="K205" s="12">
        <v>2018</v>
      </c>
      <c r="L205" s="11" t="str">
        <f t="shared" si="10"/>
        <v>2018/1/24</v>
      </c>
      <c r="M205" t="s">
        <v>19</v>
      </c>
      <c r="N205" t="s">
        <v>58</v>
      </c>
      <c r="U205">
        <f t="shared" si="11"/>
        <v>20</v>
      </c>
      <c r="X205" t="e">
        <f>MATCH(B205,[1]coindesk!$C:$C,0)</f>
        <v>#N/A</v>
      </c>
      <c r="Y205" t="e">
        <f>INDEX([1]coindesk!$E:$E,MATCH(B205,[1]coindesk!$C:$C,0))</f>
        <v>#N/A</v>
      </c>
      <c r="Z205" t="e">
        <f>INDEX([1]coindesk!$F:$F,MATCH(B205,[1]coindesk!$C:$C,0))</f>
        <v>#N/A</v>
      </c>
    </row>
    <row r="206" spans="1:26">
      <c r="A206" t="s">
        <v>3307</v>
      </c>
      <c r="B206" t="s">
        <v>5557</v>
      </c>
      <c r="C206" t="s">
        <v>4425</v>
      </c>
      <c r="E206" s="12">
        <v>4</v>
      </c>
      <c r="F206" s="12">
        <v>1</v>
      </c>
      <c r="G206" s="12">
        <v>2018</v>
      </c>
      <c r="H206" s="11" t="str">
        <f t="shared" si="9"/>
        <v>2018/1/4</v>
      </c>
      <c r="I206" s="12">
        <v>4</v>
      </c>
      <c r="J206" s="12">
        <v>2</v>
      </c>
      <c r="K206" s="12">
        <v>2018</v>
      </c>
      <c r="L206" s="11" t="str">
        <f t="shared" si="10"/>
        <v>2018/2/4</v>
      </c>
      <c r="M206" t="s">
        <v>19</v>
      </c>
      <c r="U206">
        <f t="shared" si="11"/>
        <v>31</v>
      </c>
      <c r="X206" t="e">
        <f>MATCH(B206,[1]coindesk!$C:$C,0)</f>
        <v>#N/A</v>
      </c>
      <c r="Y206" t="e">
        <f>INDEX([1]coindesk!$E:$E,MATCH(B206,[1]coindesk!$C:$C,0))</f>
        <v>#N/A</v>
      </c>
      <c r="Z206" t="e">
        <f>INDEX([1]coindesk!$F:$F,MATCH(B206,[1]coindesk!$C:$C,0))</f>
        <v>#N/A</v>
      </c>
    </row>
    <row r="207" spans="1:26">
      <c r="A207" t="s">
        <v>2225</v>
      </c>
      <c r="B207" t="s">
        <v>4521</v>
      </c>
      <c r="C207" t="s">
        <v>3407</v>
      </c>
      <c r="E207" s="12">
        <v>31</v>
      </c>
      <c r="F207" s="12">
        <v>1</v>
      </c>
      <c r="G207" s="12">
        <v>2018</v>
      </c>
      <c r="H207" s="11" t="str">
        <f t="shared" si="9"/>
        <v>2018/1/31</v>
      </c>
      <c r="I207" s="12">
        <v>31</v>
      </c>
      <c r="J207" s="12">
        <v>1</v>
      </c>
      <c r="K207" s="12">
        <v>2018</v>
      </c>
      <c r="L207" s="11" t="str">
        <f t="shared" si="10"/>
        <v>2018/1/31</v>
      </c>
      <c r="M207" t="s">
        <v>61</v>
      </c>
      <c r="T207" t="s">
        <v>18</v>
      </c>
      <c r="U207">
        <f t="shared" si="11"/>
        <v>0</v>
      </c>
      <c r="X207" t="e">
        <f>MATCH(B207,[1]coindesk!$C:$C,0)</f>
        <v>#N/A</v>
      </c>
      <c r="Y207" t="e">
        <f>INDEX([1]coindesk!$E:$E,MATCH(B207,[1]coindesk!$C:$C,0))</f>
        <v>#N/A</v>
      </c>
      <c r="Z207" t="e">
        <f>INDEX([1]coindesk!$F:$F,MATCH(B207,[1]coindesk!$C:$C,0))</f>
        <v>#N/A</v>
      </c>
    </row>
    <row r="208" spans="1:26">
      <c r="A208" t="s">
        <v>2226</v>
      </c>
      <c r="B208" t="s">
        <v>4522</v>
      </c>
      <c r="C208" t="s">
        <v>3408</v>
      </c>
      <c r="E208" s="12">
        <v>31</v>
      </c>
      <c r="F208" s="12">
        <v>1</v>
      </c>
      <c r="G208" s="12">
        <v>2018</v>
      </c>
      <c r="H208" s="11" t="str">
        <f t="shared" si="9"/>
        <v>2018/1/31</v>
      </c>
      <c r="I208" s="12">
        <v>31</v>
      </c>
      <c r="J208" s="12">
        <v>1</v>
      </c>
      <c r="K208" s="12">
        <v>2018</v>
      </c>
      <c r="L208" s="11" t="str">
        <f t="shared" si="10"/>
        <v>2018/1/31</v>
      </c>
      <c r="M208" t="s">
        <v>63</v>
      </c>
      <c r="T208" t="s">
        <v>18</v>
      </c>
      <c r="U208">
        <f t="shared" si="11"/>
        <v>0</v>
      </c>
      <c r="X208" t="e">
        <f>MATCH(B208,[1]coindesk!$C:$C,0)</f>
        <v>#N/A</v>
      </c>
      <c r="Y208" t="e">
        <f>INDEX([1]coindesk!$E:$E,MATCH(B208,[1]coindesk!$C:$C,0))</f>
        <v>#N/A</v>
      </c>
      <c r="Z208" t="e">
        <f>INDEX([1]coindesk!$F:$F,MATCH(B208,[1]coindesk!$C:$C,0))</f>
        <v>#N/A</v>
      </c>
    </row>
    <row r="209" spans="1:26">
      <c r="A209" t="s">
        <v>2227</v>
      </c>
      <c r="B209" t="s">
        <v>4523</v>
      </c>
      <c r="C209" t="s">
        <v>3409</v>
      </c>
      <c r="E209" s="12">
        <v>31</v>
      </c>
      <c r="F209" s="12">
        <v>1</v>
      </c>
      <c r="G209" s="12">
        <v>2018</v>
      </c>
      <c r="H209" s="11" t="str">
        <f t="shared" si="9"/>
        <v>2018/1/31</v>
      </c>
      <c r="I209" s="12">
        <v>28</v>
      </c>
      <c r="J209" s="12">
        <v>2</v>
      </c>
      <c r="K209" s="12">
        <v>2018</v>
      </c>
      <c r="L209" s="11" t="str">
        <f t="shared" si="10"/>
        <v>2018/2/28</v>
      </c>
      <c r="M209" t="s">
        <v>52</v>
      </c>
      <c r="T209" t="s">
        <v>8</v>
      </c>
      <c r="U209">
        <f t="shared" si="11"/>
        <v>28</v>
      </c>
      <c r="X209" t="e">
        <f>MATCH(B209,[1]coindesk!$C:$C,0)</f>
        <v>#N/A</v>
      </c>
      <c r="Y209" t="e">
        <f>INDEX([1]coindesk!$E:$E,MATCH(B209,[1]coindesk!$C:$C,0))</f>
        <v>#N/A</v>
      </c>
      <c r="Z209" t="e">
        <f>INDEX([1]coindesk!$F:$F,MATCH(B209,[1]coindesk!$C:$C,0))</f>
        <v>#N/A</v>
      </c>
    </row>
    <row r="210" spans="1:26">
      <c r="A210" t="s">
        <v>2228</v>
      </c>
      <c r="B210" t="s">
        <v>3552</v>
      </c>
      <c r="C210" t="s">
        <v>3410</v>
      </c>
      <c r="E210" s="12">
        <v>31</v>
      </c>
      <c r="F210" s="12">
        <v>1</v>
      </c>
      <c r="G210" s="12">
        <v>2018</v>
      </c>
      <c r="H210" s="11" t="str">
        <f t="shared" si="9"/>
        <v>2018/1/31</v>
      </c>
      <c r="I210" s="12">
        <v>28</v>
      </c>
      <c r="J210" s="12">
        <v>2</v>
      </c>
      <c r="K210" s="12">
        <v>2018</v>
      </c>
      <c r="L210" s="11" t="str">
        <f t="shared" si="10"/>
        <v>2018/2/28</v>
      </c>
      <c r="M210" t="s">
        <v>76</v>
      </c>
      <c r="U210">
        <f t="shared" si="11"/>
        <v>28</v>
      </c>
      <c r="X210" t="e">
        <f>MATCH(B210,[1]coindesk!$C:$C,0)</f>
        <v>#N/A</v>
      </c>
      <c r="Y210" t="e">
        <f>INDEX([1]coindesk!$E:$E,MATCH(B210,[1]coindesk!$C:$C,0))</f>
        <v>#N/A</v>
      </c>
      <c r="Z210" t="e">
        <f>INDEX([1]coindesk!$F:$F,MATCH(B210,[1]coindesk!$C:$C,0))</f>
        <v>#N/A</v>
      </c>
    </row>
    <row r="211" spans="1:26">
      <c r="A211" t="s">
        <v>2229</v>
      </c>
      <c r="B211" t="s">
        <v>4524</v>
      </c>
      <c r="C211" t="s">
        <v>3411</v>
      </c>
      <c r="E211" s="12">
        <v>31</v>
      </c>
      <c r="F211" s="12">
        <v>1</v>
      </c>
      <c r="G211" s="12">
        <v>2018</v>
      </c>
      <c r="H211" s="11" t="str">
        <f t="shared" si="9"/>
        <v>2018/1/31</v>
      </c>
      <c r="I211" s="12">
        <v>28</v>
      </c>
      <c r="J211" s="12">
        <v>2</v>
      </c>
      <c r="K211" s="12">
        <v>2018</v>
      </c>
      <c r="L211" s="11" t="str">
        <f t="shared" si="10"/>
        <v>2018/2/28</v>
      </c>
      <c r="M211" t="s">
        <v>19</v>
      </c>
      <c r="U211">
        <f t="shared" si="11"/>
        <v>28</v>
      </c>
      <c r="X211" t="e">
        <f>MATCH(B211,[1]coindesk!$C:$C,0)</f>
        <v>#N/A</v>
      </c>
      <c r="Y211" t="e">
        <f>INDEX([1]coindesk!$E:$E,MATCH(B211,[1]coindesk!$C:$C,0))</f>
        <v>#N/A</v>
      </c>
      <c r="Z211" t="e">
        <f>INDEX([1]coindesk!$F:$F,MATCH(B211,[1]coindesk!$C:$C,0))</f>
        <v>#N/A</v>
      </c>
    </row>
    <row r="212" spans="1:26">
      <c r="A212" t="s">
        <v>2230</v>
      </c>
      <c r="B212" t="s">
        <v>4525</v>
      </c>
      <c r="C212" t="s">
        <v>3412</v>
      </c>
      <c r="E212" s="12">
        <v>31</v>
      </c>
      <c r="F212" s="12">
        <v>1</v>
      </c>
      <c r="G212" s="12">
        <v>2018</v>
      </c>
      <c r="H212" s="11" t="str">
        <f t="shared" si="9"/>
        <v>2018/1/31</v>
      </c>
      <c r="I212" s="12">
        <v>28</v>
      </c>
      <c r="J212" s="12">
        <v>2</v>
      </c>
      <c r="K212" s="12">
        <v>2018</v>
      </c>
      <c r="L212" s="11" t="str">
        <f t="shared" si="10"/>
        <v>2018/2/28</v>
      </c>
      <c r="M212" t="s">
        <v>615</v>
      </c>
      <c r="U212">
        <f t="shared" si="11"/>
        <v>28</v>
      </c>
      <c r="X212" t="e">
        <f>MATCH(B212,[1]coindesk!$C:$C,0)</f>
        <v>#N/A</v>
      </c>
      <c r="Y212" t="e">
        <f>INDEX([1]coindesk!$E:$E,MATCH(B212,[1]coindesk!$C:$C,0))</f>
        <v>#N/A</v>
      </c>
      <c r="Z212" t="e">
        <f>INDEX([1]coindesk!$F:$F,MATCH(B212,[1]coindesk!$C:$C,0))</f>
        <v>#N/A</v>
      </c>
    </row>
    <row r="213" spans="1:26">
      <c r="A213" t="s">
        <v>2231</v>
      </c>
      <c r="B213" t="s">
        <v>4526</v>
      </c>
      <c r="C213" t="s">
        <v>3413</v>
      </c>
      <c r="E213" s="12">
        <v>31</v>
      </c>
      <c r="F213" s="12">
        <v>1</v>
      </c>
      <c r="G213" s="12">
        <v>2018</v>
      </c>
      <c r="H213" s="11" t="str">
        <f t="shared" si="9"/>
        <v>2018/1/31</v>
      </c>
      <c r="I213" s="12">
        <v>28</v>
      </c>
      <c r="J213" s="12">
        <v>2</v>
      </c>
      <c r="K213" s="12">
        <v>2018</v>
      </c>
      <c r="L213" s="11" t="str">
        <f t="shared" si="10"/>
        <v>2018/2/28</v>
      </c>
      <c r="M213" t="s">
        <v>271</v>
      </c>
      <c r="U213">
        <f t="shared" si="11"/>
        <v>28</v>
      </c>
      <c r="X213" t="e">
        <f>MATCH(B213,[1]coindesk!$C:$C,0)</f>
        <v>#N/A</v>
      </c>
      <c r="Y213" t="e">
        <f>INDEX([1]coindesk!$E:$E,MATCH(B213,[1]coindesk!$C:$C,0))</f>
        <v>#N/A</v>
      </c>
      <c r="Z213" t="e">
        <f>INDEX([1]coindesk!$F:$F,MATCH(B213,[1]coindesk!$C:$C,0))</f>
        <v>#N/A</v>
      </c>
    </row>
    <row r="214" spans="1:26">
      <c r="A214" t="s">
        <v>2232</v>
      </c>
      <c r="B214" t="s">
        <v>4527</v>
      </c>
      <c r="C214" t="s">
        <v>3414</v>
      </c>
      <c r="E214" s="12">
        <v>31</v>
      </c>
      <c r="F214" s="12">
        <v>1</v>
      </c>
      <c r="G214" s="12">
        <v>2018</v>
      </c>
      <c r="H214" s="11" t="str">
        <f t="shared" si="9"/>
        <v>2018/1/31</v>
      </c>
      <c r="I214" s="12">
        <v>28</v>
      </c>
      <c r="J214" s="12">
        <v>2</v>
      </c>
      <c r="K214" s="12">
        <v>2018</v>
      </c>
      <c r="L214" s="11" t="str">
        <f t="shared" si="10"/>
        <v>2018/2/28</v>
      </c>
      <c r="M214" t="s">
        <v>115</v>
      </c>
      <c r="U214">
        <f t="shared" si="11"/>
        <v>28</v>
      </c>
      <c r="X214" t="e">
        <f>MATCH(B214,[1]coindesk!$C:$C,0)</f>
        <v>#N/A</v>
      </c>
      <c r="Y214" t="e">
        <f>INDEX([1]coindesk!$E:$E,MATCH(B214,[1]coindesk!$C:$C,0))</f>
        <v>#N/A</v>
      </c>
      <c r="Z214" t="e">
        <f>INDEX([1]coindesk!$F:$F,MATCH(B214,[1]coindesk!$C:$C,0))</f>
        <v>#N/A</v>
      </c>
    </row>
    <row r="215" spans="1:26">
      <c r="A215" t="s">
        <v>2233</v>
      </c>
      <c r="B215" t="s">
        <v>4528</v>
      </c>
      <c r="C215" t="s">
        <v>3415</v>
      </c>
      <c r="E215" s="12">
        <v>31</v>
      </c>
      <c r="F215" s="12">
        <v>1</v>
      </c>
      <c r="G215" s="12">
        <v>2018</v>
      </c>
      <c r="H215" s="11" t="str">
        <f t="shared" si="9"/>
        <v>2018/1/31</v>
      </c>
      <c r="I215" s="12">
        <v>28</v>
      </c>
      <c r="J215" s="12">
        <v>2</v>
      </c>
      <c r="K215" s="12">
        <v>2018</v>
      </c>
      <c r="L215" s="11" t="str">
        <f t="shared" si="10"/>
        <v>2018/2/28</v>
      </c>
      <c r="M215" t="s">
        <v>157</v>
      </c>
      <c r="U215">
        <f t="shared" si="11"/>
        <v>28</v>
      </c>
      <c r="X215" t="e">
        <f>MATCH(B215,[1]coindesk!$C:$C,0)</f>
        <v>#N/A</v>
      </c>
      <c r="Y215" t="e">
        <f>INDEX([1]coindesk!$E:$E,MATCH(B215,[1]coindesk!$C:$C,0))</f>
        <v>#N/A</v>
      </c>
      <c r="Z215" t="e">
        <f>INDEX([1]coindesk!$F:$F,MATCH(B215,[1]coindesk!$C:$C,0))</f>
        <v>#N/A</v>
      </c>
    </row>
    <row r="216" spans="1:26">
      <c r="A216" t="s">
        <v>2234</v>
      </c>
      <c r="B216" t="s">
        <v>4529</v>
      </c>
      <c r="C216" t="s">
        <v>3416</v>
      </c>
      <c r="E216" s="12">
        <v>31</v>
      </c>
      <c r="F216" s="12">
        <v>1</v>
      </c>
      <c r="G216" s="12">
        <v>2018</v>
      </c>
      <c r="H216" s="11" t="str">
        <f t="shared" si="9"/>
        <v>2018/1/31</v>
      </c>
      <c r="I216" s="12">
        <v>28</v>
      </c>
      <c r="J216" s="12">
        <v>2</v>
      </c>
      <c r="K216" s="12">
        <v>2018</v>
      </c>
      <c r="L216" s="11" t="str">
        <f t="shared" si="10"/>
        <v>2018/2/28</v>
      </c>
      <c r="M216" t="s">
        <v>39</v>
      </c>
      <c r="N216" t="s">
        <v>13</v>
      </c>
      <c r="U216">
        <f t="shared" si="11"/>
        <v>28</v>
      </c>
      <c r="X216" t="e">
        <f>MATCH(B216,[1]coindesk!$C:$C,0)</f>
        <v>#N/A</v>
      </c>
      <c r="Y216" t="e">
        <f>INDEX([1]coindesk!$E:$E,MATCH(B216,[1]coindesk!$C:$C,0))</f>
        <v>#N/A</v>
      </c>
      <c r="Z216" t="e">
        <f>INDEX([1]coindesk!$F:$F,MATCH(B216,[1]coindesk!$C:$C,0))</f>
        <v>#N/A</v>
      </c>
    </row>
    <row r="217" spans="1:26">
      <c r="A217" t="s">
        <v>2235</v>
      </c>
      <c r="B217" t="s">
        <v>4530</v>
      </c>
      <c r="C217" t="s">
        <v>3417</v>
      </c>
      <c r="E217" s="12">
        <v>31</v>
      </c>
      <c r="F217" s="12">
        <v>1</v>
      </c>
      <c r="G217" s="12">
        <v>2018</v>
      </c>
      <c r="H217" s="11" t="str">
        <f t="shared" si="9"/>
        <v>2018/1/31</v>
      </c>
      <c r="I217" s="12">
        <v>28</v>
      </c>
      <c r="J217" s="12">
        <v>2</v>
      </c>
      <c r="K217" s="12">
        <v>2018</v>
      </c>
      <c r="L217" s="11" t="str">
        <f t="shared" si="10"/>
        <v>2018/2/28</v>
      </c>
      <c r="M217" t="s">
        <v>61</v>
      </c>
      <c r="U217">
        <f t="shared" si="11"/>
        <v>28</v>
      </c>
      <c r="X217" t="e">
        <f>MATCH(B217,[1]coindesk!$C:$C,0)</f>
        <v>#N/A</v>
      </c>
      <c r="Y217" t="e">
        <f>INDEX([1]coindesk!$E:$E,MATCH(B217,[1]coindesk!$C:$C,0))</f>
        <v>#N/A</v>
      </c>
      <c r="Z217" t="e">
        <f>INDEX([1]coindesk!$F:$F,MATCH(B217,[1]coindesk!$C:$C,0))</f>
        <v>#N/A</v>
      </c>
    </row>
    <row r="218" spans="1:26">
      <c r="A218" t="s">
        <v>2236</v>
      </c>
      <c r="B218" t="s">
        <v>4531</v>
      </c>
      <c r="C218" t="s">
        <v>3418</v>
      </c>
      <c r="E218" s="12">
        <v>31</v>
      </c>
      <c r="F218" s="12">
        <v>1</v>
      </c>
      <c r="G218" s="12">
        <v>2018</v>
      </c>
      <c r="H218" s="11" t="str">
        <f t="shared" si="9"/>
        <v>2018/1/31</v>
      </c>
      <c r="I218" s="12">
        <v>28</v>
      </c>
      <c r="J218" s="12">
        <v>2</v>
      </c>
      <c r="K218" s="12">
        <v>2018</v>
      </c>
      <c r="L218" s="11" t="str">
        <f t="shared" si="10"/>
        <v>2018/2/28</v>
      </c>
      <c r="M218" t="s">
        <v>19</v>
      </c>
      <c r="N218" t="s">
        <v>52</v>
      </c>
      <c r="U218">
        <f t="shared" si="11"/>
        <v>28</v>
      </c>
      <c r="X218" t="e">
        <f>MATCH(B218,[1]coindesk!$C:$C,0)</f>
        <v>#N/A</v>
      </c>
      <c r="Y218" t="e">
        <f>INDEX([1]coindesk!$E:$E,MATCH(B218,[1]coindesk!$C:$C,0))</f>
        <v>#N/A</v>
      </c>
      <c r="Z218" t="e">
        <f>INDEX([1]coindesk!$F:$F,MATCH(B218,[1]coindesk!$C:$C,0))</f>
        <v>#N/A</v>
      </c>
    </row>
    <row r="219" spans="1:26">
      <c r="A219" t="s">
        <v>2237</v>
      </c>
      <c r="B219" t="s">
        <v>4532</v>
      </c>
      <c r="C219" t="s">
        <v>3419</v>
      </c>
      <c r="E219" s="12">
        <v>31</v>
      </c>
      <c r="F219" s="12">
        <v>1</v>
      </c>
      <c r="G219" s="12">
        <v>2018</v>
      </c>
      <c r="H219" s="11" t="str">
        <f t="shared" si="9"/>
        <v>2018/1/31</v>
      </c>
      <c r="I219" s="12">
        <v>28</v>
      </c>
      <c r="J219" s="12">
        <v>2</v>
      </c>
      <c r="K219" s="12">
        <v>2018</v>
      </c>
      <c r="L219" s="11" t="str">
        <f t="shared" si="10"/>
        <v>2018/2/28</v>
      </c>
      <c r="M219" t="s">
        <v>55</v>
      </c>
      <c r="U219">
        <f t="shared" si="11"/>
        <v>28</v>
      </c>
      <c r="X219" t="e">
        <f>MATCH(B219,[1]coindesk!$C:$C,0)</f>
        <v>#N/A</v>
      </c>
      <c r="Y219" t="e">
        <f>INDEX([1]coindesk!$E:$E,MATCH(B219,[1]coindesk!$C:$C,0))</f>
        <v>#N/A</v>
      </c>
      <c r="Z219" t="e">
        <f>INDEX([1]coindesk!$F:$F,MATCH(B219,[1]coindesk!$C:$C,0))</f>
        <v>#N/A</v>
      </c>
    </row>
    <row r="220" spans="1:26">
      <c r="A220" t="s">
        <v>2238</v>
      </c>
      <c r="B220" t="s">
        <v>4533</v>
      </c>
      <c r="C220" t="s">
        <v>3420</v>
      </c>
      <c r="E220" s="12">
        <v>31</v>
      </c>
      <c r="F220" s="12">
        <v>1</v>
      </c>
      <c r="G220" s="12">
        <v>2018</v>
      </c>
      <c r="H220" s="11" t="str">
        <f t="shared" si="9"/>
        <v>2018/1/31</v>
      </c>
      <c r="I220" s="12">
        <v>27</v>
      </c>
      <c r="J220" s="12">
        <v>2</v>
      </c>
      <c r="K220" s="12">
        <v>2018</v>
      </c>
      <c r="L220" s="11" t="str">
        <f t="shared" si="10"/>
        <v>2018/2/27</v>
      </c>
      <c r="M220" t="s">
        <v>271</v>
      </c>
      <c r="U220">
        <f t="shared" si="11"/>
        <v>27</v>
      </c>
      <c r="X220" t="e">
        <f>MATCH(B220,[1]coindesk!$C:$C,0)</f>
        <v>#N/A</v>
      </c>
      <c r="Y220" t="e">
        <f>INDEX([1]coindesk!$E:$E,MATCH(B220,[1]coindesk!$C:$C,0))</f>
        <v>#N/A</v>
      </c>
      <c r="Z220" t="e">
        <f>INDEX([1]coindesk!$F:$F,MATCH(B220,[1]coindesk!$C:$C,0))</f>
        <v>#N/A</v>
      </c>
    </row>
    <row r="221" spans="1:26">
      <c r="A221" t="s">
        <v>2239</v>
      </c>
      <c r="B221" t="s">
        <v>4534</v>
      </c>
      <c r="C221" t="s">
        <v>3421</v>
      </c>
      <c r="E221" s="12">
        <v>31</v>
      </c>
      <c r="F221" s="12">
        <v>1</v>
      </c>
      <c r="G221" s="12">
        <v>2018</v>
      </c>
      <c r="H221" s="11" t="str">
        <f t="shared" si="9"/>
        <v>2018/1/31</v>
      </c>
      <c r="I221" s="12">
        <v>27</v>
      </c>
      <c r="J221" s="12">
        <v>2</v>
      </c>
      <c r="K221" s="12">
        <v>2018</v>
      </c>
      <c r="L221" s="11" t="str">
        <f t="shared" si="10"/>
        <v>2018/2/27</v>
      </c>
      <c r="M221" t="s">
        <v>157</v>
      </c>
      <c r="U221">
        <f t="shared" si="11"/>
        <v>27</v>
      </c>
      <c r="X221" t="e">
        <f>MATCH(B221,[1]coindesk!$C:$C,0)</f>
        <v>#N/A</v>
      </c>
      <c r="Y221" t="e">
        <f>INDEX([1]coindesk!$E:$E,MATCH(B221,[1]coindesk!$C:$C,0))</f>
        <v>#N/A</v>
      </c>
      <c r="Z221" t="e">
        <f>INDEX([1]coindesk!$F:$F,MATCH(B221,[1]coindesk!$C:$C,0))</f>
        <v>#N/A</v>
      </c>
    </row>
    <row r="222" spans="1:26">
      <c r="A222" t="s">
        <v>2240</v>
      </c>
      <c r="B222" t="s">
        <v>4535</v>
      </c>
      <c r="C222" t="s">
        <v>3417</v>
      </c>
      <c r="E222" s="12">
        <v>31</v>
      </c>
      <c r="F222" s="12">
        <v>1</v>
      </c>
      <c r="G222" s="12">
        <v>2018</v>
      </c>
      <c r="H222" s="11" t="str">
        <f t="shared" si="9"/>
        <v>2018/1/31</v>
      </c>
      <c r="I222" s="12">
        <v>27</v>
      </c>
      <c r="J222" s="12">
        <v>2</v>
      </c>
      <c r="K222" s="12">
        <v>2018</v>
      </c>
      <c r="L222" s="11" t="str">
        <f t="shared" si="10"/>
        <v>2018/2/27</v>
      </c>
      <c r="M222" t="s">
        <v>19</v>
      </c>
      <c r="N222" t="s">
        <v>55</v>
      </c>
      <c r="U222">
        <f t="shared" si="11"/>
        <v>27</v>
      </c>
      <c r="X222" t="e">
        <f>MATCH(B222,[1]coindesk!$C:$C,0)</f>
        <v>#N/A</v>
      </c>
      <c r="Y222" t="e">
        <f>INDEX([1]coindesk!$E:$E,MATCH(B222,[1]coindesk!$C:$C,0))</f>
        <v>#N/A</v>
      </c>
      <c r="Z222" t="e">
        <f>INDEX([1]coindesk!$F:$F,MATCH(B222,[1]coindesk!$C:$C,0))</f>
        <v>#N/A</v>
      </c>
    </row>
    <row r="223" spans="1:26">
      <c r="A223" t="s">
        <v>2241</v>
      </c>
      <c r="B223" t="s">
        <v>4536</v>
      </c>
      <c r="C223" t="s">
        <v>3422</v>
      </c>
      <c r="E223" s="12">
        <v>31</v>
      </c>
      <c r="F223" s="12">
        <v>1</v>
      </c>
      <c r="G223" s="12">
        <v>2018</v>
      </c>
      <c r="H223" s="11" t="str">
        <f t="shared" si="9"/>
        <v>2018/1/31</v>
      </c>
      <c r="I223" s="12">
        <v>27</v>
      </c>
      <c r="J223" s="12">
        <v>2</v>
      </c>
      <c r="K223" s="12">
        <v>2018</v>
      </c>
      <c r="L223" s="11" t="str">
        <f t="shared" si="10"/>
        <v>2018/2/27</v>
      </c>
      <c r="M223" t="s">
        <v>52</v>
      </c>
      <c r="U223">
        <f t="shared" si="11"/>
        <v>27</v>
      </c>
      <c r="X223" t="e">
        <f>MATCH(B223,[1]coindesk!$C:$C,0)</f>
        <v>#N/A</v>
      </c>
      <c r="Y223" t="e">
        <f>INDEX([1]coindesk!$E:$E,MATCH(B223,[1]coindesk!$C:$C,0))</f>
        <v>#N/A</v>
      </c>
      <c r="Z223" t="e">
        <f>INDEX([1]coindesk!$F:$F,MATCH(B223,[1]coindesk!$C:$C,0))</f>
        <v>#N/A</v>
      </c>
    </row>
    <row r="224" spans="1:26">
      <c r="A224" t="s">
        <v>2242</v>
      </c>
      <c r="B224" t="s">
        <v>4537</v>
      </c>
      <c r="C224" t="s">
        <v>3423</v>
      </c>
      <c r="E224" s="12">
        <v>31</v>
      </c>
      <c r="F224" s="12">
        <v>1</v>
      </c>
      <c r="G224" s="12">
        <v>2018</v>
      </c>
      <c r="H224" s="11" t="str">
        <f t="shared" si="9"/>
        <v>2018/1/31</v>
      </c>
      <c r="I224" s="12">
        <v>27</v>
      </c>
      <c r="J224" s="12">
        <v>2</v>
      </c>
      <c r="K224" s="12">
        <v>2018</v>
      </c>
      <c r="L224" s="11" t="str">
        <f t="shared" si="10"/>
        <v>2018/2/27</v>
      </c>
      <c r="M224" t="s">
        <v>63</v>
      </c>
      <c r="U224">
        <f t="shared" si="11"/>
        <v>27</v>
      </c>
      <c r="X224" t="e">
        <f>MATCH(B224,[1]coindesk!$C:$C,0)</f>
        <v>#N/A</v>
      </c>
      <c r="Y224" t="e">
        <f>INDEX([1]coindesk!$E:$E,MATCH(B224,[1]coindesk!$C:$C,0))</f>
        <v>#N/A</v>
      </c>
      <c r="Z224" t="e">
        <f>INDEX([1]coindesk!$F:$F,MATCH(B224,[1]coindesk!$C:$C,0))</f>
        <v>#N/A</v>
      </c>
    </row>
    <row r="225" spans="1:26">
      <c r="A225" t="s">
        <v>2243</v>
      </c>
      <c r="B225" t="s">
        <v>4538</v>
      </c>
      <c r="C225" t="s">
        <v>3424</v>
      </c>
      <c r="E225" s="12">
        <v>31</v>
      </c>
      <c r="F225" s="12">
        <v>1</v>
      </c>
      <c r="G225" s="12">
        <v>2018</v>
      </c>
      <c r="H225" s="11" t="str">
        <f t="shared" si="9"/>
        <v>2018/1/31</v>
      </c>
      <c r="I225" s="12">
        <v>27</v>
      </c>
      <c r="J225" s="12">
        <v>2</v>
      </c>
      <c r="K225" s="12">
        <v>2018</v>
      </c>
      <c r="L225" s="11" t="str">
        <f t="shared" si="10"/>
        <v>2018/2/27</v>
      </c>
      <c r="M225" t="s">
        <v>58</v>
      </c>
      <c r="U225">
        <f t="shared" si="11"/>
        <v>27</v>
      </c>
      <c r="X225" t="e">
        <f>MATCH(B225,[1]coindesk!$C:$C,0)</f>
        <v>#N/A</v>
      </c>
      <c r="Y225" t="e">
        <f>INDEX([1]coindesk!$E:$E,MATCH(B225,[1]coindesk!$C:$C,0))</f>
        <v>#N/A</v>
      </c>
      <c r="Z225" t="e">
        <f>INDEX([1]coindesk!$F:$F,MATCH(B225,[1]coindesk!$C:$C,0))</f>
        <v>#N/A</v>
      </c>
    </row>
    <row r="226" spans="1:26">
      <c r="A226" t="s">
        <v>2244</v>
      </c>
      <c r="B226" t="s">
        <v>4539</v>
      </c>
      <c r="C226" t="s">
        <v>3425</v>
      </c>
      <c r="E226" s="12">
        <v>31</v>
      </c>
      <c r="F226" s="12">
        <v>1</v>
      </c>
      <c r="G226" s="12">
        <v>2018</v>
      </c>
      <c r="H226" s="11" t="str">
        <f t="shared" si="9"/>
        <v>2018/1/31</v>
      </c>
      <c r="I226" s="12">
        <v>27</v>
      </c>
      <c r="J226" s="12">
        <v>2</v>
      </c>
      <c r="K226" s="12">
        <v>2018</v>
      </c>
      <c r="L226" s="11" t="str">
        <f t="shared" si="10"/>
        <v>2018/2/27</v>
      </c>
      <c r="M226" t="s">
        <v>19</v>
      </c>
      <c r="U226">
        <f t="shared" si="11"/>
        <v>27</v>
      </c>
      <c r="X226" t="e">
        <f>MATCH(B226,[1]coindesk!$C:$C,0)</f>
        <v>#N/A</v>
      </c>
      <c r="Y226" t="e">
        <f>INDEX([1]coindesk!$E:$E,MATCH(B226,[1]coindesk!$C:$C,0))</f>
        <v>#N/A</v>
      </c>
      <c r="Z226" t="e">
        <f>INDEX([1]coindesk!$F:$F,MATCH(B226,[1]coindesk!$C:$C,0))</f>
        <v>#N/A</v>
      </c>
    </row>
    <row r="227" spans="1:26">
      <c r="A227" t="s">
        <v>2245</v>
      </c>
      <c r="B227" t="s">
        <v>4540</v>
      </c>
      <c r="C227" t="s">
        <v>3426</v>
      </c>
      <c r="E227" s="12">
        <v>31</v>
      </c>
      <c r="F227" s="12">
        <v>1</v>
      </c>
      <c r="G227" s="12">
        <v>2018</v>
      </c>
      <c r="H227" s="11" t="str">
        <f t="shared" si="9"/>
        <v>2018/1/31</v>
      </c>
      <c r="I227" s="12">
        <v>27</v>
      </c>
      <c r="J227" s="12">
        <v>2</v>
      </c>
      <c r="K227" s="12">
        <v>2018</v>
      </c>
      <c r="L227" s="11" t="str">
        <f t="shared" si="10"/>
        <v>2018/2/27</v>
      </c>
      <c r="M227" t="s">
        <v>39</v>
      </c>
      <c r="U227">
        <f t="shared" si="11"/>
        <v>27</v>
      </c>
      <c r="X227" t="e">
        <f>MATCH(B227,[1]coindesk!$C:$C,0)</f>
        <v>#N/A</v>
      </c>
      <c r="Y227" t="e">
        <f>INDEX([1]coindesk!$E:$E,MATCH(B227,[1]coindesk!$C:$C,0))</f>
        <v>#N/A</v>
      </c>
      <c r="Z227" t="e">
        <f>INDEX([1]coindesk!$F:$F,MATCH(B227,[1]coindesk!$C:$C,0))</f>
        <v>#N/A</v>
      </c>
    </row>
    <row r="228" spans="1:26">
      <c r="A228" t="s">
        <v>2246</v>
      </c>
      <c r="B228" t="s">
        <v>4541</v>
      </c>
      <c r="C228" t="s">
        <v>3427</v>
      </c>
      <c r="E228" s="12">
        <v>31</v>
      </c>
      <c r="F228" s="12">
        <v>1</v>
      </c>
      <c r="G228" s="12">
        <v>2018</v>
      </c>
      <c r="H228" s="11" t="str">
        <f t="shared" si="9"/>
        <v>2018/1/31</v>
      </c>
      <c r="I228" s="12">
        <v>27</v>
      </c>
      <c r="J228" s="12">
        <v>2</v>
      </c>
      <c r="K228" s="12">
        <v>2018</v>
      </c>
      <c r="L228" s="11" t="str">
        <f t="shared" si="10"/>
        <v>2018/2/27</v>
      </c>
      <c r="M228" t="s">
        <v>19</v>
      </c>
      <c r="U228">
        <f t="shared" si="11"/>
        <v>27</v>
      </c>
      <c r="X228" t="e">
        <f>MATCH(B228,[1]coindesk!$C:$C,0)</f>
        <v>#N/A</v>
      </c>
      <c r="Y228" t="e">
        <f>INDEX([1]coindesk!$E:$E,MATCH(B228,[1]coindesk!$C:$C,0))</f>
        <v>#N/A</v>
      </c>
      <c r="Z228" t="e">
        <f>INDEX([1]coindesk!$F:$F,MATCH(B228,[1]coindesk!$C:$C,0))</f>
        <v>#N/A</v>
      </c>
    </row>
    <row r="229" spans="1:26">
      <c r="A229" t="s">
        <v>2247</v>
      </c>
      <c r="B229" t="s">
        <v>4542</v>
      </c>
      <c r="C229" t="s">
        <v>3428</v>
      </c>
      <c r="E229" s="12">
        <v>31</v>
      </c>
      <c r="F229" s="12">
        <v>1</v>
      </c>
      <c r="G229" s="12">
        <v>2018</v>
      </c>
      <c r="H229" s="11" t="str">
        <f t="shared" si="9"/>
        <v>2018/1/31</v>
      </c>
      <c r="I229" s="12">
        <v>27</v>
      </c>
      <c r="J229" s="12">
        <v>2</v>
      </c>
      <c r="K229" s="12">
        <v>2018</v>
      </c>
      <c r="L229" s="11" t="str">
        <f t="shared" si="10"/>
        <v>2018/2/27</v>
      </c>
      <c r="M229" t="s">
        <v>36</v>
      </c>
      <c r="U229">
        <f t="shared" si="11"/>
        <v>27</v>
      </c>
      <c r="X229" t="e">
        <f>MATCH(B229,[1]coindesk!$C:$C,0)</f>
        <v>#N/A</v>
      </c>
      <c r="Y229" t="e">
        <f>INDEX([1]coindesk!$E:$E,MATCH(B229,[1]coindesk!$C:$C,0))</f>
        <v>#N/A</v>
      </c>
      <c r="Z229" t="e">
        <f>INDEX([1]coindesk!$F:$F,MATCH(B229,[1]coindesk!$C:$C,0))</f>
        <v>#N/A</v>
      </c>
    </row>
    <row r="230" spans="1:26">
      <c r="A230" t="s">
        <v>2248</v>
      </c>
      <c r="B230" t="s">
        <v>4543</v>
      </c>
      <c r="C230" t="s">
        <v>3429</v>
      </c>
      <c r="E230" s="12">
        <v>31</v>
      </c>
      <c r="F230" s="12">
        <v>1</v>
      </c>
      <c r="G230" s="12">
        <v>2018</v>
      </c>
      <c r="H230" s="11" t="str">
        <f t="shared" si="9"/>
        <v>2018/1/31</v>
      </c>
      <c r="I230" s="12">
        <v>27</v>
      </c>
      <c r="J230" s="12">
        <v>2</v>
      </c>
      <c r="K230" s="12">
        <v>2018</v>
      </c>
      <c r="L230" s="11" t="str">
        <f t="shared" si="10"/>
        <v>2018/2/27</v>
      </c>
      <c r="M230" t="s">
        <v>22</v>
      </c>
      <c r="U230">
        <f t="shared" si="11"/>
        <v>27</v>
      </c>
      <c r="X230" t="e">
        <f>MATCH(B230,[1]coindesk!$C:$C,0)</f>
        <v>#N/A</v>
      </c>
      <c r="Y230" t="e">
        <f>INDEX([1]coindesk!$E:$E,MATCH(B230,[1]coindesk!$C:$C,0))</f>
        <v>#N/A</v>
      </c>
      <c r="Z230" t="e">
        <f>INDEX([1]coindesk!$F:$F,MATCH(B230,[1]coindesk!$C:$C,0))</f>
        <v>#N/A</v>
      </c>
    </row>
    <row r="231" spans="1:26">
      <c r="A231" t="s">
        <v>2249</v>
      </c>
      <c r="B231" t="s">
        <v>4544</v>
      </c>
      <c r="C231" t="s">
        <v>3430</v>
      </c>
      <c r="E231" s="12">
        <v>31</v>
      </c>
      <c r="F231" s="12">
        <v>1</v>
      </c>
      <c r="G231" s="12">
        <v>2018</v>
      </c>
      <c r="H231" s="11" t="str">
        <f t="shared" si="9"/>
        <v>2018/1/31</v>
      </c>
      <c r="I231" s="12">
        <v>27</v>
      </c>
      <c r="J231" s="12">
        <v>2</v>
      </c>
      <c r="K231" s="12">
        <v>2018</v>
      </c>
      <c r="L231" s="11" t="str">
        <f t="shared" si="10"/>
        <v>2018/2/27</v>
      </c>
      <c r="M231" t="s">
        <v>63</v>
      </c>
      <c r="U231">
        <f t="shared" si="11"/>
        <v>27</v>
      </c>
      <c r="X231" t="e">
        <f>MATCH(B231,[1]coindesk!$C:$C,0)</f>
        <v>#N/A</v>
      </c>
      <c r="Y231" t="e">
        <f>INDEX([1]coindesk!$E:$E,MATCH(B231,[1]coindesk!$C:$C,0))</f>
        <v>#N/A</v>
      </c>
      <c r="Z231" t="e">
        <f>INDEX([1]coindesk!$F:$F,MATCH(B231,[1]coindesk!$C:$C,0))</f>
        <v>#N/A</v>
      </c>
    </row>
    <row r="232" spans="1:26">
      <c r="A232" t="s">
        <v>2250</v>
      </c>
      <c r="B232" t="s">
        <v>4545</v>
      </c>
      <c r="C232" t="s">
        <v>3431</v>
      </c>
      <c r="E232" s="12">
        <v>31</v>
      </c>
      <c r="F232" s="12">
        <v>1</v>
      </c>
      <c r="G232" s="12">
        <v>2018</v>
      </c>
      <c r="H232" s="11" t="str">
        <f t="shared" si="9"/>
        <v>2018/1/31</v>
      </c>
      <c r="I232" s="12">
        <v>27</v>
      </c>
      <c r="J232" s="12">
        <v>2</v>
      </c>
      <c r="K232" s="12">
        <v>2018</v>
      </c>
      <c r="L232" s="11" t="str">
        <f t="shared" si="10"/>
        <v>2018/2/27</v>
      </c>
      <c r="M232" t="s">
        <v>13</v>
      </c>
      <c r="U232">
        <f t="shared" si="11"/>
        <v>27</v>
      </c>
      <c r="X232" t="e">
        <f>MATCH(B232,[1]coindesk!$C:$C,0)</f>
        <v>#N/A</v>
      </c>
      <c r="Y232" t="e">
        <f>INDEX([1]coindesk!$E:$E,MATCH(B232,[1]coindesk!$C:$C,0))</f>
        <v>#N/A</v>
      </c>
      <c r="Z232" t="e">
        <f>INDEX([1]coindesk!$F:$F,MATCH(B232,[1]coindesk!$C:$C,0))</f>
        <v>#N/A</v>
      </c>
    </row>
    <row r="233" spans="1:26">
      <c r="A233" t="s">
        <v>2251</v>
      </c>
      <c r="B233" t="s">
        <v>4546</v>
      </c>
      <c r="C233" t="s">
        <v>3432</v>
      </c>
      <c r="E233" s="12">
        <v>31</v>
      </c>
      <c r="F233" s="12">
        <v>1</v>
      </c>
      <c r="G233" s="12">
        <v>2018</v>
      </c>
      <c r="H233" s="11" t="str">
        <f t="shared" si="9"/>
        <v>2018/1/31</v>
      </c>
      <c r="I233" s="12">
        <v>27</v>
      </c>
      <c r="J233" s="12">
        <v>2</v>
      </c>
      <c r="K233" s="12">
        <v>2018</v>
      </c>
      <c r="L233" s="11" t="str">
        <f t="shared" si="10"/>
        <v>2018/2/27</v>
      </c>
      <c r="M233" t="s">
        <v>76</v>
      </c>
      <c r="U233">
        <f t="shared" si="11"/>
        <v>27</v>
      </c>
      <c r="X233" t="e">
        <f>MATCH(B233,[1]coindesk!$C:$C,0)</f>
        <v>#N/A</v>
      </c>
      <c r="Y233" t="e">
        <f>INDEX([1]coindesk!$E:$E,MATCH(B233,[1]coindesk!$C:$C,0))</f>
        <v>#N/A</v>
      </c>
      <c r="Z233" t="e">
        <f>INDEX([1]coindesk!$F:$F,MATCH(B233,[1]coindesk!$C:$C,0))</f>
        <v>#N/A</v>
      </c>
    </row>
    <row r="234" spans="1:26">
      <c r="A234" t="s">
        <v>2252</v>
      </c>
      <c r="B234" t="s">
        <v>4547</v>
      </c>
      <c r="C234" t="s">
        <v>3433</v>
      </c>
      <c r="E234" s="12">
        <v>31</v>
      </c>
      <c r="F234" s="12">
        <v>1</v>
      </c>
      <c r="G234" s="12">
        <v>2018</v>
      </c>
      <c r="H234" s="11" t="str">
        <f t="shared" si="9"/>
        <v>2018/1/31</v>
      </c>
      <c r="I234" s="12">
        <v>27</v>
      </c>
      <c r="J234" s="12">
        <v>2</v>
      </c>
      <c r="K234" s="12">
        <v>2018</v>
      </c>
      <c r="L234" s="11" t="str">
        <f t="shared" si="10"/>
        <v>2018/2/27</v>
      </c>
      <c r="M234" t="s">
        <v>28</v>
      </c>
      <c r="U234">
        <f t="shared" si="11"/>
        <v>27</v>
      </c>
      <c r="X234" t="e">
        <f>MATCH(B234,[1]coindesk!$C:$C,0)</f>
        <v>#N/A</v>
      </c>
      <c r="Y234" t="e">
        <f>INDEX([1]coindesk!$E:$E,MATCH(B234,[1]coindesk!$C:$C,0))</f>
        <v>#N/A</v>
      </c>
      <c r="Z234" t="e">
        <f>INDEX([1]coindesk!$F:$F,MATCH(B234,[1]coindesk!$C:$C,0))</f>
        <v>#N/A</v>
      </c>
    </row>
    <row r="235" spans="1:26">
      <c r="A235" t="s">
        <v>2253</v>
      </c>
      <c r="B235" t="s">
        <v>4548</v>
      </c>
      <c r="C235" t="s">
        <v>3434</v>
      </c>
      <c r="E235" s="12">
        <v>31</v>
      </c>
      <c r="F235" s="12">
        <v>1</v>
      </c>
      <c r="G235" s="12">
        <v>2018</v>
      </c>
      <c r="H235" s="11" t="str">
        <f t="shared" si="9"/>
        <v>2018/1/31</v>
      </c>
      <c r="I235" s="12">
        <v>27</v>
      </c>
      <c r="J235" s="12">
        <v>2</v>
      </c>
      <c r="K235" s="12">
        <v>2018</v>
      </c>
      <c r="L235" s="11" t="str">
        <f t="shared" si="10"/>
        <v>2018/2/27</v>
      </c>
      <c r="M235" t="s">
        <v>19</v>
      </c>
      <c r="U235">
        <f t="shared" si="11"/>
        <v>27</v>
      </c>
      <c r="X235" t="e">
        <f>MATCH(B235,[1]coindesk!$C:$C,0)</f>
        <v>#N/A</v>
      </c>
      <c r="Y235" t="e">
        <f>INDEX([1]coindesk!$E:$E,MATCH(B235,[1]coindesk!$C:$C,0))</f>
        <v>#N/A</v>
      </c>
      <c r="Z235" t="e">
        <f>INDEX([1]coindesk!$F:$F,MATCH(B235,[1]coindesk!$C:$C,0))</f>
        <v>#N/A</v>
      </c>
    </row>
    <row r="236" spans="1:26">
      <c r="A236" t="s">
        <v>2254</v>
      </c>
      <c r="B236" t="s">
        <v>4549</v>
      </c>
      <c r="C236" t="s">
        <v>3435</v>
      </c>
      <c r="E236" s="12">
        <v>31</v>
      </c>
      <c r="F236" s="12">
        <v>1</v>
      </c>
      <c r="G236" s="12">
        <v>2018</v>
      </c>
      <c r="H236" s="11" t="str">
        <f t="shared" si="9"/>
        <v>2018/1/31</v>
      </c>
      <c r="I236" s="12">
        <v>27</v>
      </c>
      <c r="J236" s="12">
        <v>2</v>
      </c>
      <c r="K236" s="12">
        <v>2018</v>
      </c>
      <c r="L236" s="11" t="str">
        <f t="shared" si="10"/>
        <v>2018/2/27</v>
      </c>
      <c r="M236" t="s">
        <v>85</v>
      </c>
      <c r="U236">
        <f t="shared" si="11"/>
        <v>27</v>
      </c>
      <c r="X236" t="e">
        <f>MATCH(B236,[1]coindesk!$C:$C,0)</f>
        <v>#N/A</v>
      </c>
      <c r="Y236" t="e">
        <f>INDEX([1]coindesk!$E:$E,MATCH(B236,[1]coindesk!$C:$C,0))</f>
        <v>#N/A</v>
      </c>
      <c r="Z236" t="e">
        <f>INDEX([1]coindesk!$F:$F,MATCH(B236,[1]coindesk!$C:$C,0))</f>
        <v>#N/A</v>
      </c>
    </row>
    <row r="237" spans="1:26">
      <c r="A237" t="s">
        <v>2255</v>
      </c>
      <c r="B237" t="s">
        <v>4550</v>
      </c>
      <c r="C237" t="s">
        <v>3436</v>
      </c>
      <c r="E237" s="12">
        <v>31</v>
      </c>
      <c r="F237" s="12">
        <v>1</v>
      </c>
      <c r="G237" s="12">
        <v>2018</v>
      </c>
      <c r="H237" s="11" t="str">
        <f t="shared" si="9"/>
        <v>2018/1/31</v>
      </c>
      <c r="I237" s="12">
        <v>27</v>
      </c>
      <c r="J237" s="12">
        <v>1</v>
      </c>
      <c r="K237" s="12">
        <v>2018</v>
      </c>
      <c r="L237" s="11" t="str">
        <f t="shared" si="10"/>
        <v>2018/1/27</v>
      </c>
      <c r="M237" t="s">
        <v>61</v>
      </c>
      <c r="U237">
        <f t="shared" si="11"/>
        <v>4</v>
      </c>
      <c r="X237" t="e">
        <f>MATCH(B237,[1]coindesk!$C:$C,0)</f>
        <v>#N/A</v>
      </c>
      <c r="Y237" t="e">
        <f>INDEX([1]coindesk!$E:$E,MATCH(B237,[1]coindesk!$C:$C,0))</f>
        <v>#N/A</v>
      </c>
      <c r="Z237" t="e">
        <f>INDEX([1]coindesk!$F:$F,MATCH(B237,[1]coindesk!$C:$C,0))</f>
        <v>#N/A</v>
      </c>
    </row>
    <row r="238" spans="1:26">
      <c r="A238" t="s">
        <v>2256</v>
      </c>
      <c r="B238" t="s">
        <v>4551</v>
      </c>
      <c r="C238" t="s">
        <v>3437</v>
      </c>
      <c r="E238" s="12">
        <v>31</v>
      </c>
      <c r="F238" s="12">
        <v>1</v>
      </c>
      <c r="G238" s="12">
        <v>2018</v>
      </c>
      <c r="H238" s="11" t="str">
        <f t="shared" si="9"/>
        <v>2018/1/31</v>
      </c>
      <c r="I238" s="12">
        <v>24</v>
      </c>
      <c r="J238" s="12">
        <v>2</v>
      </c>
      <c r="K238" s="12">
        <v>2018</v>
      </c>
      <c r="L238" s="11" t="str">
        <f t="shared" si="10"/>
        <v>2018/2/24</v>
      </c>
      <c r="M238" t="s">
        <v>19</v>
      </c>
      <c r="U238">
        <f t="shared" si="11"/>
        <v>24</v>
      </c>
      <c r="X238" t="e">
        <f>MATCH(B238,[1]coindesk!$C:$C,0)</f>
        <v>#N/A</v>
      </c>
      <c r="Y238" t="e">
        <f>INDEX([1]coindesk!$E:$E,MATCH(B238,[1]coindesk!$C:$C,0))</f>
        <v>#N/A</v>
      </c>
      <c r="Z238" t="e">
        <f>INDEX([1]coindesk!$F:$F,MATCH(B238,[1]coindesk!$C:$C,0))</f>
        <v>#N/A</v>
      </c>
    </row>
    <row r="239" spans="1:26">
      <c r="A239" t="s">
        <v>2257</v>
      </c>
      <c r="B239" t="s">
        <v>4552</v>
      </c>
      <c r="C239" t="s">
        <v>3438</v>
      </c>
      <c r="E239" s="12">
        <v>31</v>
      </c>
      <c r="F239" s="12">
        <v>1</v>
      </c>
      <c r="G239" s="12">
        <v>2018</v>
      </c>
      <c r="H239" s="11" t="str">
        <f t="shared" si="9"/>
        <v>2018/1/31</v>
      </c>
      <c r="I239" s="12">
        <v>23</v>
      </c>
      <c r="J239" s="12">
        <v>2</v>
      </c>
      <c r="K239" s="12">
        <v>2018</v>
      </c>
      <c r="L239" s="11" t="str">
        <f t="shared" si="10"/>
        <v>2018/2/23</v>
      </c>
      <c r="M239" t="s">
        <v>39</v>
      </c>
      <c r="U239">
        <f t="shared" si="11"/>
        <v>23</v>
      </c>
      <c r="X239" t="e">
        <f>MATCH(B239,[1]coindesk!$C:$C,0)</f>
        <v>#N/A</v>
      </c>
      <c r="Y239" t="e">
        <f>INDEX([1]coindesk!$E:$E,MATCH(B239,[1]coindesk!$C:$C,0))</f>
        <v>#N/A</v>
      </c>
      <c r="Z239" t="e">
        <f>INDEX([1]coindesk!$F:$F,MATCH(B239,[1]coindesk!$C:$C,0))</f>
        <v>#N/A</v>
      </c>
    </row>
    <row r="240" spans="1:26">
      <c r="A240" t="s">
        <v>2258</v>
      </c>
      <c r="B240" t="s">
        <v>4553</v>
      </c>
      <c r="C240" t="s">
        <v>3439</v>
      </c>
      <c r="E240" s="12">
        <v>31</v>
      </c>
      <c r="F240" s="12">
        <v>1</v>
      </c>
      <c r="G240" s="12">
        <v>2018</v>
      </c>
      <c r="H240" s="11" t="str">
        <f t="shared" si="9"/>
        <v>2018/1/31</v>
      </c>
      <c r="I240" s="12">
        <v>14</v>
      </c>
      <c r="J240" s="12">
        <v>3</v>
      </c>
      <c r="K240" s="12">
        <v>2018</v>
      </c>
      <c r="L240" s="11" t="str">
        <f t="shared" si="10"/>
        <v>2018/3/14</v>
      </c>
      <c r="M240" t="s">
        <v>61</v>
      </c>
      <c r="U240">
        <f t="shared" si="11"/>
        <v>42</v>
      </c>
      <c r="X240" t="e">
        <f>MATCH(B240,[1]coindesk!$C:$C,0)</f>
        <v>#N/A</v>
      </c>
      <c r="Y240" t="e">
        <f>INDEX([1]coindesk!$E:$E,MATCH(B240,[1]coindesk!$C:$C,0))</f>
        <v>#N/A</v>
      </c>
      <c r="Z240" t="e">
        <f>INDEX([1]coindesk!$F:$F,MATCH(B240,[1]coindesk!$C:$C,0))</f>
        <v>#N/A</v>
      </c>
    </row>
    <row r="241" spans="1:26">
      <c r="A241" t="s">
        <v>2259</v>
      </c>
      <c r="B241" t="s">
        <v>4554</v>
      </c>
      <c r="C241" t="s">
        <v>3440</v>
      </c>
      <c r="E241" s="12">
        <v>31</v>
      </c>
      <c r="F241" s="12">
        <v>1</v>
      </c>
      <c r="G241" s="12">
        <v>2018</v>
      </c>
      <c r="H241" s="11" t="str">
        <f t="shared" si="9"/>
        <v>2018/1/31</v>
      </c>
      <c r="I241" s="12">
        <v>14</v>
      </c>
      <c r="J241" s="12">
        <v>3</v>
      </c>
      <c r="K241" s="12">
        <v>2018</v>
      </c>
      <c r="L241" s="11" t="str">
        <f t="shared" si="10"/>
        <v>2018/3/14</v>
      </c>
      <c r="M241" t="s">
        <v>55</v>
      </c>
      <c r="U241">
        <f t="shared" si="11"/>
        <v>42</v>
      </c>
      <c r="X241" t="e">
        <f>MATCH(B241,[1]coindesk!$C:$C,0)</f>
        <v>#N/A</v>
      </c>
      <c r="Y241" t="e">
        <f>INDEX([1]coindesk!$E:$E,MATCH(B241,[1]coindesk!$C:$C,0))</f>
        <v>#N/A</v>
      </c>
      <c r="Z241" t="e">
        <f>INDEX([1]coindesk!$F:$F,MATCH(B241,[1]coindesk!$C:$C,0))</f>
        <v>#N/A</v>
      </c>
    </row>
    <row r="242" spans="1:26">
      <c r="A242" t="s">
        <v>2260</v>
      </c>
      <c r="B242" t="s">
        <v>3441</v>
      </c>
      <c r="C242" t="s">
        <v>3441</v>
      </c>
      <c r="E242" s="12">
        <v>31</v>
      </c>
      <c r="F242" s="12">
        <v>1</v>
      </c>
      <c r="G242" s="12">
        <v>2018</v>
      </c>
      <c r="H242" s="11" t="str">
        <f t="shared" si="9"/>
        <v>2018/1/31</v>
      </c>
      <c r="I242" s="12">
        <v>14</v>
      </c>
      <c r="J242" s="12">
        <v>3</v>
      </c>
      <c r="K242" s="12">
        <v>2018</v>
      </c>
      <c r="L242" s="11" t="str">
        <f t="shared" si="10"/>
        <v>2018/3/14</v>
      </c>
      <c r="M242" t="s">
        <v>25</v>
      </c>
      <c r="U242">
        <f t="shared" si="11"/>
        <v>42</v>
      </c>
      <c r="X242" t="e">
        <f>MATCH(B242,[1]coindesk!$C:$C,0)</f>
        <v>#N/A</v>
      </c>
      <c r="Y242" t="e">
        <f>INDEX([1]coindesk!$E:$E,MATCH(B242,[1]coindesk!$C:$C,0))</f>
        <v>#N/A</v>
      </c>
      <c r="Z242" t="e">
        <f>INDEX([1]coindesk!$F:$F,MATCH(B242,[1]coindesk!$C:$C,0))</f>
        <v>#N/A</v>
      </c>
    </row>
    <row r="243" spans="1:26">
      <c r="A243" t="s">
        <v>2261</v>
      </c>
      <c r="B243" t="s">
        <v>4555</v>
      </c>
      <c r="C243" t="s">
        <v>3442</v>
      </c>
      <c r="E243" s="12">
        <v>31</v>
      </c>
      <c r="F243" s="12">
        <v>1</v>
      </c>
      <c r="G243" s="12">
        <v>2018</v>
      </c>
      <c r="H243" s="11" t="str">
        <f t="shared" si="9"/>
        <v>2018/1/31</v>
      </c>
      <c r="I243" s="12">
        <v>14</v>
      </c>
      <c r="J243" s="12">
        <v>3</v>
      </c>
      <c r="K243" s="12">
        <v>2018</v>
      </c>
      <c r="L243" s="11" t="str">
        <f t="shared" si="10"/>
        <v>2018/3/14</v>
      </c>
      <c r="M243" t="s">
        <v>36</v>
      </c>
      <c r="U243">
        <f t="shared" si="11"/>
        <v>42</v>
      </c>
      <c r="X243" t="e">
        <f>MATCH(B243,[1]coindesk!$C:$C,0)</f>
        <v>#N/A</v>
      </c>
      <c r="Y243" t="e">
        <f>INDEX([1]coindesk!$E:$E,MATCH(B243,[1]coindesk!$C:$C,0))</f>
        <v>#N/A</v>
      </c>
      <c r="Z243" t="e">
        <f>INDEX([1]coindesk!$F:$F,MATCH(B243,[1]coindesk!$C:$C,0))</f>
        <v>#N/A</v>
      </c>
    </row>
    <row r="244" spans="1:26">
      <c r="A244" t="s">
        <v>2262</v>
      </c>
      <c r="B244" t="s">
        <v>4556</v>
      </c>
      <c r="C244" t="s">
        <v>3443</v>
      </c>
      <c r="E244" s="12">
        <v>31</v>
      </c>
      <c r="F244" s="12">
        <v>1</v>
      </c>
      <c r="G244" s="12">
        <v>2018</v>
      </c>
      <c r="H244" s="11" t="str">
        <f t="shared" si="9"/>
        <v>2018/1/31</v>
      </c>
      <c r="I244" s="12">
        <v>14</v>
      </c>
      <c r="J244" s="12">
        <v>2</v>
      </c>
      <c r="K244" s="12">
        <v>2018</v>
      </c>
      <c r="L244" s="11" t="str">
        <f t="shared" si="10"/>
        <v>2018/2/14</v>
      </c>
      <c r="M244" t="s">
        <v>85</v>
      </c>
      <c r="U244">
        <f t="shared" si="11"/>
        <v>14</v>
      </c>
      <c r="X244" t="e">
        <f>MATCH(B244,[1]coindesk!$C:$C,0)</f>
        <v>#N/A</v>
      </c>
      <c r="Y244" t="e">
        <f>INDEX([1]coindesk!$E:$E,MATCH(B244,[1]coindesk!$C:$C,0))</f>
        <v>#N/A</v>
      </c>
      <c r="Z244" t="e">
        <f>INDEX([1]coindesk!$F:$F,MATCH(B244,[1]coindesk!$C:$C,0))</f>
        <v>#N/A</v>
      </c>
    </row>
    <row r="245" spans="1:26">
      <c r="A245" t="s">
        <v>2263</v>
      </c>
      <c r="B245" t="s">
        <v>4557</v>
      </c>
      <c r="C245" t="s">
        <v>3444</v>
      </c>
      <c r="E245" s="12">
        <v>31</v>
      </c>
      <c r="F245" s="12">
        <v>1</v>
      </c>
      <c r="G245" s="12">
        <v>2018</v>
      </c>
      <c r="H245" s="11" t="str">
        <f t="shared" si="9"/>
        <v>2018/1/31</v>
      </c>
      <c r="I245" s="12">
        <v>14</v>
      </c>
      <c r="J245" s="12">
        <v>2</v>
      </c>
      <c r="K245" s="12">
        <v>2018</v>
      </c>
      <c r="L245" s="11" t="str">
        <f t="shared" si="10"/>
        <v>2018/2/14</v>
      </c>
      <c r="M245" t="s">
        <v>266</v>
      </c>
      <c r="U245">
        <f t="shared" si="11"/>
        <v>14</v>
      </c>
      <c r="X245" t="e">
        <f>MATCH(B245,[1]coindesk!$C:$C,0)</f>
        <v>#N/A</v>
      </c>
      <c r="Y245" t="e">
        <f>INDEX([1]coindesk!$E:$E,MATCH(B245,[1]coindesk!$C:$C,0))</f>
        <v>#N/A</v>
      </c>
      <c r="Z245" t="e">
        <f>INDEX([1]coindesk!$F:$F,MATCH(B245,[1]coindesk!$C:$C,0))</f>
        <v>#N/A</v>
      </c>
    </row>
    <row r="246" spans="1:26">
      <c r="A246" t="s">
        <v>2264</v>
      </c>
      <c r="B246" t="s">
        <v>4558</v>
      </c>
      <c r="C246" t="s">
        <v>3445</v>
      </c>
      <c r="E246" s="12">
        <v>31</v>
      </c>
      <c r="F246" s="12">
        <v>1</v>
      </c>
      <c r="G246" s="12">
        <v>2018</v>
      </c>
      <c r="H246" s="11" t="str">
        <f t="shared" si="9"/>
        <v>2018/1/31</v>
      </c>
      <c r="I246" s="12">
        <v>9</v>
      </c>
      <c r="J246" s="12">
        <v>2</v>
      </c>
      <c r="K246" s="12">
        <v>2018</v>
      </c>
      <c r="L246" s="11" t="str">
        <f t="shared" si="10"/>
        <v>2018/2/9</v>
      </c>
      <c r="M246" t="s">
        <v>55</v>
      </c>
      <c r="U246">
        <f t="shared" si="11"/>
        <v>9</v>
      </c>
      <c r="X246">
        <f>MATCH(B246,[1]coindesk!$C:$C,0)</f>
        <v>79</v>
      </c>
      <c r="Y246" t="str">
        <f>INDEX([1]coindesk!$E:$E,MATCH(B246,[1]coindesk!$C:$C,0))</f>
        <v>http://investments.onplace.io/</v>
      </c>
      <c r="Z246">
        <f>INDEX([1]coindesk!$F:$F,MATCH(B246,[1]coindesk!$C:$C,0))</f>
        <v>0.92</v>
      </c>
    </row>
    <row r="247" spans="1:26">
      <c r="A247" t="s">
        <v>2265</v>
      </c>
      <c r="B247" t="s">
        <v>4559</v>
      </c>
      <c r="C247" t="s">
        <v>3446</v>
      </c>
      <c r="E247" s="12">
        <v>31</v>
      </c>
      <c r="F247" s="12">
        <v>1</v>
      </c>
      <c r="G247" s="12">
        <v>2018</v>
      </c>
      <c r="H247" s="11" t="str">
        <f t="shared" si="9"/>
        <v>2018/1/31</v>
      </c>
      <c r="I247" s="12">
        <v>9</v>
      </c>
      <c r="J247" s="12">
        <v>2</v>
      </c>
      <c r="K247" s="12">
        <v>2018</v>
      </c>
      <c r="L247" s="11" t="str">
        <f t="shared" si="10"/>
        <v>2018/2/9</v>
      </c>
      <c r="M247" t="s">
        <v>61</v>
      </c>
      <c r="U247">
        <f t="shared" si="11"/>
        <v>9</v>
      </c>
      <c r="X247" t="e">
        <f>MATCH(B247,[1]coindesk!$C:$C,0)</f>
        <v>#N/A</v>
      </c>
      <c r="Y247" t="e">
        <f>INDEX([1]coindesk!$E:$E,MATCH(B247,[1]coindesk!$C:$C,0))</f>
        <v>#N/A</v>
      </c>
      <c r="Z247" t="e">
        <f>INDEX([1]coindesk!$F:$F,MATCH(B247,[1]coindesk!$C:$C,0))</f>
        <v>#N/A</v>
      </c>
    </row>
    <row r="248" spans="1:26">
      <c r="A248" t="s">
        <v>2266</v>
      </c>
      <c r="B248" t="s">
        <v>4560</v>
      </c>
      <c r="C248" t="s">
        <v>3447</v>
      </c>
      <c r="E248" s="12">
        <v>31</v>
      </c>
      <c r="F248" s="12">
        <v>1</v>
      </c>
      <c r="G248" s="12">
        <v>2018</v>
      </c>
      <c r="H248" s="11" t="str">
        <f t="shared" si="9"/>
        <v>2018/1/31</v>
      </c>
      <c r="I248" s="12">
        <v>9</v>
      </c>
      <c r="J248" s="12">
        <v>2</v>
      </c>
      <c r="K248" s="12">
        <v>2018</v>
      </c>
      <c r="L248" s="11" t="str">
        <f t="shared" si="10"/>
        <v>2018/2/9</v>
      </c>
      <c r="M248" t="s">
        <v>19</v>
      </c>
      <c r="N248" t="s">
        <v>58</v>
      </c>
      <c r="U248">
        <f t="shared" si="11"/>
        <v>9</v>
      </c>
      <c r="X248" t="e">
        <f>MATCH(B248,[1]coindesk!$C:$C,0)</f>
        <v>#N/A</v>
      </c>
      <c r="Y248" t="e">
        <f>INDEX([1]coindesk!$E:$E,MATCH(B248,[1]coindesk!$C:$C,0))</f>
        <v>#N/A</v>
      </c>
      <c r="Z248" t="e">
        <f>INDEX([1]coindesk!$F:$F,MATCH(B248,[1]coindesk!$C:$C,0))</f>
        <v>#N/A</v>
      </c>
    </row>
    <row r="249" spans="1:26">
      <c r="A249" t="s">
        <v>2267</v>
      </c>
      <c r="B249" t="s">
        <v>4561</v>
      </c>
      <c r="C249" t="s">
        <v>3448</v>
      </c>
      <c r="E249" s="12">
        <v>31</v>
      </c>
      <c r="F249" s="12">
        <v>1</v>
      </c>
      <c r="G249" s="12">
        <v>2018</v>
      </c>
      <c r="H249" s="11" t="str">
        <f t="shared" si="9"/>
        <v>2018/1/31</v>
      </c>
      <c r="I249" s="12">
        <v>6</v>
      </c>
      <c r="J249" s="12">
        <v>3</v>
      </c>
      <c r="K249" s="12">
        <v>2018</v>
      </c>
      <c r="L249" s="11" t="str">
        <f t="shared" si="10"/>
        <v>2018/3/6</v>
      </c>
      <c r="M249" t="s">
        <v>9</v>
      </c>
      <c r="U249">
        <f t="shared" si="11"/>
        <v>34</v>
      </c>
      <c r="X249" t="e">
        <f>MATCH(B249,[1]coindesk!$C:$C,0)</f>
        <v>#N/A</v>
      </c>
      <c r="Y249" t="e">
        <f>INDEX([1]coindesk!$E:$E,MATCH(B249,[1]coindesk!$C:$C,0))</f>
        <v>#N/A</v>
      </c>
      <c r="Z249" t="e">
        <f>INDEX([1]coindesk!$F:$F,MATCH(B249,[1]coindesk!$C:$C,0))</f>
        <v>#N/A</v>
      </c>
    </row>
    <row r="250" spans="1:26">
      <c r="A250" t="s">
        <v>2268</v>
      </c>
      <c r="B250" t="s">
        <v>4562</v>
      </c>
      <c r="C250" t="s">
        <v>3449</v>
      </c>
      <c r="E250" s="12">
        <v>31</v>
      </c>
      <c r="F250" s="12">
        <v>1</v>
      </c>
      <c r="G250" s="12">
        <v>2018</v>
      </c>
      <c r="H250" s="11" t="str">
        <f t="shared" si="9"/>
        <v>2018/1/31</v>
      </c>
      <c r="I250" s="12">
        <v>2</v>
      </c>
      <c r="J250" s="12">
        <v>3</v>
      </c>
      <c r="K250" s="12">
        <v>2018</v>
      </c>
      <c r="L250" s="11" t="str">
        <f t="shared" si="10"/>
        <v>2018/3/2</v>
      </c>
      <c r="M250" t="s">
        <v>675</v>
      </c>
      <c r="U250">
        <f t="shared" si="11"/>
        <v>30</v>
      </c>
      <c r="X250" t="e">
        <f>MATCH(B250,[1]coindesk!$C:$C,0)</f>
        <v>#N/A</v>
      </c>
      <c r="Y250" t="e">
        <f>INDEX([1]coindesk!$E:$E,MATCH(B250,[1]coindesk!$C:$C,0))</f>
        <v>#N/A</v>
      </c>
      <c r="Z250" t="e">
        <f>INDEX([1]coindesk!$F:$F,MATCH(B250,[1]coindesk!$C:$C,0))</f>
        <v>#N/A</v>
      </c>
    </row>
    <row r="251" spans="1:26">
      <c r="A251" t="s">
        <v>2365</v>
      </c>
      <c r="B251" t="s">
        <v>4654</v>
      </c>
      <c r="C251" t="s">
        <v>3544</v>
      </c>
      <c r="E251" s="12">
        <v>30</v>
      </c>
      <c r="F251" s="12">
        <v>1</v>
      </c>
      <c r="G251" s="12">
        <v>2018</v>
      </c>
      <c r="H251" s="11" t="str">
        <f t="shared" si="9"/>
        <v>2018/1/30</v>
      </c>
      <c r="I251" s="12">
        <v>28</v>
      </c>
      <c r="J251" s="12">
        <v>2</v>
      </c>
      <c r="K251" s="12">
        <v>2018</v>
      </c>
      <c r="L251" s="11" t="str">
        <f t="shared" si="10"/>
        <v>2018/2/28</v>
      </c>
      <c r="M251" t="s">
        <v>271</v>
      </c>
      <c r="U251">
        <f t="shared" si="11"/>
        <v>29</v>
      </c>
      <c r="X251" t="e">
        <f>MATCH(B251,[1]coindesk!$C:$C,0)</f>
        <v>#N/A</v>
      </c>
      <c r="Y251" t="e">
        <f>INDEX([1]coindesk!$E:$E,MATCH(B251,[1]coindesk!$C:$C,0))</f>
        <v>#N/A</v>
      </c>
      <c r="Z251" t="e">
        <f>INDEX([1]coindesk!$F:$F,MATCH(B251,[1]coindesk!$C:$C,0))</f>
        <v>#N/A</v>
      </c>
    </row>
    <row r="252" spans="1:26">
      <c r="A252" t="s">
        <v>2366</v>
      </c>
      <c r="B252" t="s">
        <v>4655</v>
      </c>
      <c r="C252" t="s">
        <v>3545</v>
      </c>
      <c r="E252" s="12">
        <v>30</v>
      </c>
      <c r="F252" s="12">
        <v>1</v>
      </c>
      <c r="G252" s="12">
        <v>2018</v>
      </c>
      <c r="H252" s="11" t="str">
        <f t="shared" si="9"/>
        <v>2018/1/30</v>
      </c>
      <c r="I252" s="12">
        <v>27</v>
      </c>
      <c r="J252" s="12">
        <v>2</v>
      </c>
      <c r="K252" s="12">
        <v>2018</v>
      </c>
      <c r="L252" s="11" t="str">
        <f t="shared" si="10"/>
        <v>2018/2/27</v>
      </c>
      <c r="M252" t="s">
        <v>13</v>
      </c>
      <c r="U252">
        <f t="shared" si="11"/>
        <v>28</v>
      </c>
      <c r="X252" t="e">
        <f>MATCH(B252,[1]coindesk!$C:$C,0)</f>
        <v>#N/A</v>
      </c>
      <c r="Y252" t="e">
        <f>INDEX([1]coindesk!$E:$E,MATCH(B252,[1]coindesk!$C:$C,0))</f>
        <v>#N/A</v>
      </c>
      <c r="Z252" t="e">
        <f>INDEX([1]coindesk!$F:$F,MATCH(B252,[1]coindesk!$C:$C,0))</f>
        <v>#N/A</v>
      </c>
    </row>
    <row r="253" spans="1:26">
      <c r="A253" t="s">
        <v>2367</v>
      </c>
      <c r="B253" t="s">
        <v>4656</v>
      </c>
      <c r="C253" t="s">
        <v>3546</v>
      </c>
      <c r="E253" s="12">
        <v>30</v>
      </c>
      <c r="F253" s="12">
        <v>1</v>
      </c>
      <c r="G253" s="12">
        <v>2018</v>
      </c>
      <c r="H253" s="11" t="str">
        <f t="shared" si="9"/>
        <v>2018/1/30</v>
      </c>
      <c r="I253" s="12">
        <v>27</v>
      </c>
      <c r="J253" s="12">
        <v>2</v>
      </c>
      <c r="K253" s="12">
        <v>2018</v>
      </c>
      <c r="L253" s="11" t="str">
        <f t="shared" si="10"/>
        <v>2018/2/27</v>
      </c>
      <c r="M253" t="s">
        <v>9</v>
      </c>
      <c r="N253" t="s">
        <v>13</v>
      </c>
      <c r="U253">
        <f t="shared" si="11"/>
        <v>28</v>
      </c>
      <c r="X253" t="e">
        <f>MATCH(B253,[1]coindesk!$C:$C,0)</f>
        <v>#N/A</v>
      </c>
      <c r="Y253" t="e">
        <f>INDEX([1]coindesk!$E:$E,MATCH(B253,[1]coindesk!$C:$C,0))</f>
        <v>#N/A</v>
      </c>
      <c r="Z253" t="e">
        <f>INDEX([1]coindesk!$F:$F,MATCH(B253,[1]coindesk!$C:$C,0))</f>
        <v>#N/A</v>
      </c>
    </row>
    <row r="254" spans="1:26">
      <c r="A254" t="s">
        <v>2368</v>
      </c>
      <c r="B254" t="s">
        <v>4657</v>
      </c>
      <c r="C254" t="s">
        <v>3547</v>
      </c>
      <c r="E254" s="12">
        <v>30</v>
      </c>
      <c r="F254" s="12">
        <v>1</v>
      </c>
      <c r="G254" s="12">
        <v>2018</v>
      </c>
      <c r="H254" s="11" t="str">
        <f t="shared" si="9"/>
        <v>2018/1/30</v>
      </c>
      <c r="I254" s="12">
        <v>27</v>
      </c>
      <c r="J254" s="12">
        <v>2</v>
      </c>
      <c r="K254" s="12">
        <v>2018</v>
      </c>
      <c r="L254" s="11" t="str">
        <f t="shared" si="10"/>
        <v>2018/2/27</v>
      </c>
      <c r="M254" t="s">
        <v>36</v>
      </c>
      <c r="U254">
        <f t="shared" si="11"/>
        <v>28</v>
      </c>
      <c r="X254" t="e">
        <f>MATCH(B254,[1]coindesk!$C:$C,0)</f>
        <v>#N/A</v>
      </c>
      <c r="Y254" t="e">
        <f>INDEX([1]coindesk!$E:$E,MATCH(B254,[1]coindesk!$C:$C,0))</f>
        <v>#N/A</v>
      </c>
      <c r="Z254" t="e">
        <f>INDEX([1]coindesk!$F:$F,MATCH(B254,[1]coindesk!$C:$C,0))</f>
        <v>#N/A</v>
      </c>
    </row>
    <row r="255" spans="1:26">
      <c r="A255" t="s">
        <v>2369</v>
      </c>
      <c r="B255" t="s">
        <v>4658</v>
      </c>
      <c r="C255" t="s">
        <v>3548</v>
      </c>
      <c r="E255" s="12">
        <v>30</v>
      </c>
      <c r="F255" s="12">
        <v>1</v>
      </c>
      <c r="G255" s="12">
        <v>2018</v>
      </c>
      <c r="H255" s="11" t="str">
        <f t="shared" si="9"/>
        <v>2018/1/30</v>
      </c>
      <c r="I255" s="12">
        <v>27</v>
      </c>
      <c r="J255" s="12">
        <v>2</v>
      </c>
      <c r="K255" s="12">
        <v>2018</v>
      </c>
      <c r="L255" s="11" t="str">
        <f t="shared" si="10"/>
        <v>2018/2/27</v>
      </c>
      <c r="M255" t="s">
        <v>73</v>
      </c>
      <c r="U255">
        <f t="shared" si="11"/>
        <v>28</v>
      </c>
      <c r="X255" t="e">
        <f>MATCH(B255,[1]coindesk!$C:$C,0)</f>
        <v>#N/A</v>
      </c>
      <c r="Y255" t="e">
        <f>INDEX([1]coindesk!$E:$E,MATCH(B255,[1]coindesk!$C:$C,0))</f>
        <v>#N/A</v>
      </c>
      <c r="Z255" t="e">
        <f>INDEX([1]coindesk!$F:$F,MATCH(B255,[1]coindesk!$C:$C,0))</f>
        <v>#N/A</v>
      </c>
    </row>
    <row r="256" spans="1:26">
      <c r="A256" t="s">
        <v>2370</v>
      </c>
      <c r="B256" t="s">
        <v>4659</v>
      </c>
      <c r="C256" t="s">
        <v>3549</v>
      </c>
      <c r="E256" s="12">
        <v>30</v>
      </c>
      <c r="F256" s="12">
        <v>1</v>
      </c>
      <c r="G256" s="12">
        <v>2018</v>
      </c>
      <c r="H256" s="11" t="str">
        <f t="shared" si="9"/>
        <v>2018/1/30</v>
      </c>
      <c r="I256" s="12">
        <v>24</v>
      </c>
      <c r="J256" s="12">
        <v>2</v>
      </c>
      <c r="K256" s="12">
        <v>2018</v>
      </c>
      <c r="L256" s="11" t="str">
        <f t="shared" si="10"/>
        <v>2018/2/24</v>
      </c>
      <c r="M256" t="s">
        <v>19</v>
      </c>
      <c r="U256">
        <f t="shared" si="11"/>
        <v>25</v>
      </c>
      <c r="X256" t="e">
        <f>MATCH(B256,[1]coindesk!$C:$C,0)</f>
        <v>#N/A</v>
      </c>
      <c r="Y256" t="e">
        <f>INDEX([1]coindesk!$E:$E,MATCH(B256,[1]coindesk!$C:$C,0))</f>
        <v>#N/A</v>
      </c>
      <c r="Z256" t="e">
        <f>INDEX([1]coindesk!$F:$F,MATCH(B256,[1]coindesk!$C:$C,0))</f>
        <v>#N/A</v>
      </c>
    </row>
    <row r="257" spans="1:26">
      <c r="A257" t="s">
        <v>2371</v>
      </c>
      <c r="B257" t="s">
        <v>4660</v>
      </c>
      <c r="C257" t="s">
        <v>3550</v>
      </c>
      <c r="E257" s="12">
        <v>30</v>
      </c>
      <c r="F257" s="12">
        <v>1</v>
      </c>
      <c r="G257" s="12">
        <v>2018</v>
      </c>
      <c r="H257" s="11" t="str">
        <f t="shared" si="9"/>
        <v>2018/1/30</v>
      </c>
      <c r="I257" s="12">
        <v>18</v>
      </c>
      <c r="J257" s="12">
        <v>2</v>
      </c>
      <c r="K257" s="12">
        <v>2018</v>
      </c>
      <c r="L257" s="11" t="str">
        <f t="shared" si="10"/>
        <v>2018/2/18</v>
      </c>
      <c r="M257" t="s">
        <v>206</v>
      </c>
      <c r="N257" t="s">
        <v>58</v>
      </c>
      <c r="U257">
        <f t="shared" si="11"/>
        <v>19</v>
      </c>
      <c r="X257" t="e">
        <f>MATCH(B257,[1]coindesk!$C:$C,0)</f>
        <v>#N/A</v>
      </c>
      <c r="Y257" t="e">
        <f>INDEX([1]coindesk!$E:$E,MATCH(B257,[1]coindesk!$C:$C,0))</f>
        <v>#N/A</v>
      </c>
      <c r="Z257" t="e">
        <f>INDEX([1]coindesk!$F:$F,MATCH(B257,[1]coindesk!$C:$C,0))</f>
        <v>#N/A</v>
      </c>
    </row>
    <row r="258" spans="1:26">
      <c r="A258" t="s">
        <v>2372</v>
      </c>
      <c r="B258" t="s">
        <v>4661</v>
      </c>
      <c r="C258" t="s">
        <v>3551</v>
      </c>
      <c r="E258" s="12">
        <v>30</v>
      </c>
      <c r="F258" s="12">
        <v>1</v>
      </c>
      <c r="G258" s="12">
        <v>2018</v>
      </c>
      <c r="H258" s="11" t="str">
        <f t="shared" ref="H258:H321" si="12">CONCATENATE(G258,"/",F258,"/",E258)</f>
        <v>2018/1/30</v>
      </c>
      <c r="I258" s="12">
        <v>15</v>
      </c>
      <c r="J258" s="12">
        <v>3</v>
      </c>
      <c r="K258" s="12">
        <v>2018</v>
      </c>
      <c r="L258" s="11" t="str">
        <f t="shared" ref="L258:L321" si="13">CONCATENATE(K258,"/",J258,"/",I258)</f>
        <v>2018/3/15</v>
      </c>
      <c r="M258" t="s">
        <v>19</v>
      </c>
      <c r="U258">
        <f t="shared" ref="U258:U321" si="14">ABS(L258-H258)</f>
        <v>44</v>
      </c>
      <c r="X258" t="e">
        <f>MATCH(B258,[1]coindesk!$C:$C,0)</f>
        <v>#N/A</v>
      </c>
      <c r="Y258" t="e">
        <f>INDEX([1]coindesk!$E:$E,MATCH(B258,[1]coindesk!$C:$C,0))</f>
        <v>#N/A</v>
      </c>
      <c r="Z258" t="e">
        <f>INDEX([1]coindesk!$F:$F,MATCH(B258,[1]coindesk!$C:$C,0))</f>
        <v>#N/A</v>
      </c>
    </row>
    <row r="259" spans="1:26">
      <c r="A259" t="s">
        <v>2373</v>
      </c>
      <c r="B259" t="s">
        <v>4662</v>
      </c>
      <c r="C259" t="s">
        <v>3552</v>
      </c>
      <c r="E259" s="12">
        <v>30</v>
      </c>
      <c r="F259" s="12">
        <v>1</v>
      </c>
      <c r="G259" s="12">
        <v>2018</v>
      </c>
      <c r="H259" s="11" t="str">
        <f t="shared" si="12"/>
        <v>2018/1/30</v>
      </c>
      <c r="I259" s="12">
        <v>14</v>
      </c>
      <c r="J259" s="12">
        <v>3</v>
      </c>
      <c r="K259" s="12">
        <v>2018</v>
      </c>
      <c r="L259" s="11" t="str">
        <f t="shared" si="13"/>
        <v>2018/3/14</v>
      </c>
      <c r="M259" t="s">
        <v>76</v>
      </c>
      <c r="U259">
        <f t="shared" si="14"/>
        <v>43</v>
      </c>
      <c r="X259" t="e">
        <f>MATCH(B259,[1]coindesk!$C:$C,0)</f>
        <v>#N/A</v>
      </c>
      <c r="Y259" t="e">
        <f>INDEX([1]coindesk!$E:$E,MATCH(B259,[1]coindesk!$C:$C,0))</f>
        <v>#N/A</v>
      </c>
      <c r="Z259" t="e">
        <f>INDEX([1]coindesk!$F:$F,MATCH(B259,[1]coindesk!$C:$C,0))</f>
        <v>#N/A</v>
      </c>
    </row>
    <row r="260" spans="1:26">
      <c r="A260" t="s">
        <v>2374</v>
      </c>
      <c r="B260" t="s">
        <v>4663</v>
      </c>
      <c r="C260" t="s">
        <v>3553</v>
      </c>
      <c r="E260" s="12">
        <v>30</v>
      </c>
      <c r="F260" s="12">
        <v>1</v>
      </c>
      <c r="G260" s="12">
        <v>2018</v>
      </c>
      <c r="H260" s="11" t="str">
        <f t="shared" si="12"/>
        <v>2018/1/30</v>
      </c>
      <c r="I260" s="12">
        <v>13</v>
      </c>
      <c r="J260" s="12">
        <v>3</v>
      </c>
      <c r="K260" s="12">
        <v>2018</v>
      </c>
      <c r="L260" s="11" t="str">
        <f t="shared" si="13"/>
        <v>2018/3/13</v>
      </c>
      <c r="M260" t="s">
        <v>28</v>
      </c>
      <c r="U260">
        <f t="shared" si="14"/>
        <v>42</v>
      </c>
      <c r="X260" t="e">
        <f>MATCH(B260,[1]coindesk!$C:$C,0)</f>
        <v>#N/A</v>
      </c>
      <c r="Y260" t="e">
        <f>INDEX([1]coindesk!$E:$E,MATCH(B260,[1]coindesk!$C:$C,0))</f>
        <v>#N/A</v>
      </c>
      <c r="Z260" t="e">
        <f>INDEX([1]coindesk!$F:$F,MATCH(B260,[1]coindesk!$C:$C,0))</f>
        <v>#N/A</v>
      </c>
    </row>
    <row r="261" spans="1:26">
      <c r="A261" t="s">
        <v>3332</v>
      </c>
      <c r="B261" t="s">
        <v>5580</v>
      </c>
      <c r="C261" t="s">
        <v>4449</v>
      </c>
      <c r="E261" s="12">
        <v>3</v>
      </c>
      <c r="F261" s="12">
        <v>1</v>
      </c>
      <c r="G261" s="12">
        <v>2018</v>
      </c>
      <c r="H261" s="11" t="str">
        <f t="shared" si="12"/>
        <v>2018/1/3</v>
      </c>
      <c r="I261" s="12">
        <v>27</v>
      </c>
      <c r="J261" s="12">
        <v>12</v>
      </c>
      <c r="K261" s="12">
        <v>2017</v>
      </c>
      <c r="L261" s="11" t="str">
        <f t="shared" si="13"/>
        <v>2017/12/27</v>
      </c>
      <c r="M261" t="s">
        <v>42</v>
      </c>
      <c r="U261">
        <f t="shared" si="14"/>
        <v>7</v>
      </c>
      <c r="X261" t="e">
        <f>MATCH(B261,[1]coindesk!$C:$C,0)</f>
        <v>#N/A</v>
      </c>
      <c r="Y261" t="e">
        <f>INDEX([1]coindesk!$E:$E,MATCH(B261,[1]coindesk!$C:$C,0))</f>
        <v>#N/A</v>
      </c>
      <c r="Z261" t="e">
        <f>INDEX([1]coindesk!$F:$F,MATCH(B261,[1]coindesk!$C:$C,0))</f>
        <v>#N/A</v>
      </c>
    </row>
    <row r="262" spans="1:26">
      <c r="A262" t="s">
        <v>3333</v>
      </c>
      <c r="B262" t="s">
        <v>5581</v>
      </c>
      <c r="C262" t="s">
        <v>4450</v>
      </c>
      <c r="E262" s="12">
        <v>3</v>
      </c>
      <c r="F262" s="12">
        <v>1</v>
      </c>
      <c r="G262" s="12">
        <v>2018</v>
      </c>
      <c r="H262" s="11" t="str">
        <f t="shared" si="12"/>
        <v>2018/1/3</v>
      </c>
      <c r="I262" s="12">
        <v>21</v>
      </c>
      <c r="J262" s="12">
        <v>1</v>
      </c>
      <c r="K262" s="12">
        <v>2018</v>
      </c>
      <c r="L262" s="11" t="str">
        <f t="shared" si="13"/>
        <v>2018/1/21</v>
      </c>
      <c r="M262" t="s">
        <v>61</v>
      </c>
      <c r="U262">
        <f t="shared" si="14"/>
        <v>18</v>
      </c>
      <c r="X262" t="e">
        <f>MATCH(B262,[1]coindesk!$C:$C,0)</f>
        <v>#N/A</v>
      </c>
      <c r="Y262" t="e">
        <f>INDEX([1]coindesk!$E:$E,MATCH(B262,[1]coindesk!$C:$C,0))</f>
        <v>#N/A</v>
      </c>
      <c r="Z262" t="e">
        <f>INDEX([1]coindesk!$F:$F,MATCH(B262,[1]coindesk!$C:$C,0))</f>
        <v>#N/A</v>
      </c>
    </row>
    <row r="263" spans="1:26">
      <c r="A263" t="s">
        <v>3334</v>
      </c>
      <c r="B263" t="s">
        <v>5582</v>
      </c>
      <c r="C263" t="s">
        <v>4451</v>
      </c>
      <c r="E263" s="12">
        <v>3</v>
      </c>
      <c r="F263" s="12">
        <v>1</v>
      </c>
      <c r="G263" s="12">
        <v>2018</v>
      </c>
      <c r="H263" s="11" t="str">
        <f t="shared" si="12"/>
        <v>2018/1/3</v>
      </c>
      <c r="I263" s="12">
        <v>13</v>
      </c>
      <c r="J263" s="12">
        <v>3</v>
      </c>
      <c r="K263" s="12">
        <v>2018</v>
      </c>
      <c r="L263" s="11" t="str">
        <f t="shared" si="13"/>
        <v>2018/3/13</v>
      </c>
      <c r="M263" t="s">
        <v>19</v>
      </c>
      <c r="U263">
        <f t="shared" si="14"/>
        <v>69</v>
      </c>
      <c r="X263" t="e">
        <f>MATCH(B263,[1]coindesk!$C:$C,0)</f>
        <v>#N/A</v>
      </c>
      <c r="Y263" t="e">
        <f>INDEX([1]coindesk!$E:$E,MATCH(B263,[1]coindesk!$C:$C,0))</f>
        <v>#N/A</v>
      </c>
      <c r="Z263" t="e">
        <f>INDEX([1]coindesk!$F:$F,MATCH(B263,[1]coindesk!$C:$C,0))</f>
        <v>#N/A</v>
      </c>
    </row>
    <row r="264" spans="1:26">
      <c r="A264" t="s">
        <v>2413</v>
      </c>
      <c r="B264" t="s">
        <v>4701</v>
      </c>
      <c r="C264" t="s">
        <v>3591</v>
      </c>
      <c r="E264" s="12">
        <v>29</v>
      </c>
      <c r="F264" s="12">
        <v>1</v>
      </c>
      <c r="G264" s="12">
        <v>2018</v>
      </c>
      <c r="H264" s="11" t="str">
        <f t="shared" si="12"/>
        <v>2018/1/29</v>
      </c>
      <c r="I264" s="12">
        <v>28</v>
      </c>
      <c r="J264" s="12">
        <v>2</v>
      </c>
      <c r="K264" s="12">
        <v>2018</v>
      </c>
      <c r="L264" s="11" t="str">
        <f t="shared" si="13"/>
        <v>2018/2/28</v>
      </c>
      <c r="M264" t="s">
        <v>55</v>
      </c>
      <c r="N264" t="s">
        <v>52</v>
      </c>
      <c r="U264">
        <f t="shared" si="14"/>
        <v>30</v>
      </c>
      <c r="X264" t="e">
        <f>MATCH(B264,[1]coindesk!$C:$C,0)</f>
        <v>#N/A</v>
      </c>
      <c r="Y264" t="e">
        <f>INDEX([1]coindesk!$E:$E,MATCH(B264,[1]coindesk!$C:$C,0))</f>
        <v>#N/A</v>
      </c>
      <c r="Z264" t="e">
        <f>INDEX([1]coindesk!$F:$F,MATCH(B264,[1]coindesk!$C:$C,0))</f>
        <v>#N/A</v>
      </c>
    </row>
    <row r="265" spans="1:26">
      <c r="A265" t="s">
        <v>2414</v>
      </c>
      <c r="B265" t="s">
        <v>4702</v>
      </c>
      <c r="C265" t="s">
        <v>3592</v>
      </c>
      <c r="E265" s="12">
        <v>29</v>
      </c>
      <c r="F265" s="12">
        <v>1</v>
      </c>
      <c r="G265" s="12">
        <v>2018</v>
      </c>
      <c r="H265" s="11" t="str">
        <f t="shared" si="12"/>
        <v>2018/1/29</v>
      </c>
      <c r="I265" s="12">
        <v>28</v>
      </c>
      <c r="J265" s="12">
        <v>2</v>
      </c>
      <c r="K265" s="12">
        <v>2018</v>
      </c>
      <c r="L265" s="11" t="str">
        <f t="shared" si="13"/>
        <v>2018/2/28</v>
      </c>
      <c r="M265" t="s">
        <v>19</v>
      </c>
      <c r="U265">
        <f t="shared" si="14"/>
        <v>30</v>
      </c>
      <c r="X265" t="e">
        <f>MATCH(B265,[1]coindesk!$C:$C,0)</f>
        <v>#N/A</v>
      </c>
      <c r="Y265" t="e">
        <f>INDEX([1]coindesk!$E:$E,MATCH(B265,[1]coindesk!$C:$C,0))</f>
        <v>#N/A</v>
      </c>
      <c r="Z265" t="e">
        <f>INDEX([1]coindesk!$F:$F,MATCH(B265,[1]coindesk!$C:$C,0))</f>
        <v>#N/A</v>
      </c>
    </row>
    <row r="266" spans="1:26">
      <c r="A266" t="s">
        <v>2415</v>
      </c>
      <c r="B266" t="s">
        <v>4703</v>
      </c>
      <c r="C266" t="s">
        <v>3593</v>
      </c>
      <c r="E266" s="12">
        <v>29</v>
      </c>
      <c r="F266" s="12">
        <v>1</v>
      </c>
      <c r="G266" s="12">
        <v>2018</v>
      </c>
      <c r="H266" s="11" t="str">
        <f t="shared" si="12"/>
        <v>2018/1/29</v>
      </c>
      <c r="I266" s="12">
        <v>28</v>
      </c>
      <c r="J266" s="12">
        <v>2</v>
      </c>
      <c r="K266" s="12">
        <v>2018</v>
      </c>
      <c r="L266" s="11" t="str">
        <f t="shared" si="13"/>
        <v>2018/2/28</v>
      </c>
      <c r="M266" t="s">
        <v>19</v>
      </c>
      <c r="U266">
        <f t="shared" si="14"/>
        <v>30</v>
      </c>
      <c r="X266" t="e">
        <f>MATCH(B266,[1]coindesk!$C:$C,0)</f>
        <v>#N/A</v>
      </c>
      <c r="Y266" t="e">
        <f>INDEX([1]coindesk!$E:$E,MATCH(B266,[1]coindesk!$C:$C,0))</f>
        <v>#N/A</v>
      </c>
      <c r="Z266" t="e">
        <f>INDEX([1]coindesk!$F:$F,MATCH(B266,[1]coindesk!$C:$C,0))</f>
        <v>#N/A</v>
      </c>
    </row>
    <row r="267" spans="1:26">
      <c r="A267" t="s">
        <v>2416</v>
      </c>
      <c r="B267" t="s">
        <v>4704</v>
      </c>
      <c r="C267" t="s">
        <v>3594</v>
      </c>
      <c r="E267" s="12">
        <v>29</v>
      </c>
      <c r="F267" s="12">
        <v>1</v>
      </c>
      <c r="G267" s="12">
        <v>2018</v>
      </c>
      <c r="H267" s="11" t="str">
        <f t="shared" si="12"/>
        <v>2018/1/29</v>
      </c>
      <c r="I267" s="12">
        <v>27</v>
      </c>
      <c r="J267" s="12">
        <v>2</v>
      </c>
      <c r="K267" s="12">
        <v>2018</v>
      </c>
      <c r="L267" s="11" t="str">
        <f t="shared" si="13"/>
        <v>2018/2/27</v>
      </c>
      <c r="M267" t="s">
        <v>36</v>
      </c>
      <c r="N267" t="s">
        <v>80</v>
      </c>
      <c r="U267">
        <f t="shared" si="14"/>
        <v>29</v>
      </c>
      <c r="X267" t="e">
        <f>MATCH(B267,[1]coindesk!$C:$C,0)</f>
        <v>#N/A</v>
      </c>
      <c r="Y267" t="e">
        <f>INDEX([1]coindesk!$E:$E,MATCH(B267,[1]coindesk!$C:$C,0))</f>
        <v>#N/A</v>
      </c>
      <c r="Z267" t="e">
        <f>INDEX([1]coindesk!$F:$F,MATCH(B267,[1]coindesk!$C:$C,0))</f>
        <v>#N/A</v>
      </c>
    </row>
    <row r="268" spans="1:26">
      <c r="A268" t="s">
        <v>2417</v>
      </c>
      <c r="B268" t="s">
        <v>4705</v>
      </c>
      <c r="C268" t="s">
        <v>3595</v>
      </c>
      <c r="E268" s="12">
        <v>29</v>
      </c>
      <c r="F268" s="12">
        <v>1</v>
      </c>
      <c r="G268" s="12">
        <v>2018</v>
      </c>
      <c r="H268" s="11" t="str">
        <f t="shared" si="12"/>
        <v>2018/1/29</v>
      </c>
      <c r="I268" s="12">
        <v>26</v>
      </c>
      <c r="J268" s="12">
        <v>2</v>
      </c>
      <c r="K268" s="12">
        <v>2018</v>
      </c>
      <c r="L268" s="11" t="str">
        <f t="shared" si="13"/>
        <v>2018/2/26</v>
      </c>
      <c r="M268" t="s">
        <v>229</v>
      </c>
      <c r="U268">
        <f t="shared" si="14"/>
        <v>28</v>
      </c>
      <c r="X268" t="e">
        <f>MATCH(B268,[1]coindesk!$C:$C,0)</f>
        <v>#N/A</v>
      </c>
      <c r="Y268" t="e">
        <f>INDEX([1]coindesk!$E:$E,MATCH(B268,[1]coindesk!$C:$C,0))</f>
        <v>#N/A</v>
      </c>
      <c r="Z268" t="e">
        <f>INDEX([1]coindesk!$F:$F,MATCH(B268,[1]coindesk!$C:$C,0))</f>
        <v>#N/A</v>
      </c>
    </row>
    <row r="269" spans="1:26">
      <c r="A269" t="s">
        <v>2418</v>
      </c>
      <c r="B269" t="s">
        <v>4706</v>
      </c>
      <c r="C269" t="s">
        <v>3596</v>
      </c>
      <c r="E269" s="12">
        <v>29</v>
      </c>
      <c r="F269" s="12">
        <v>1</v>
      </c>
      <c r="G269" s="12">
        <v>2018</v>
      </c>
      <c r="H269" s="11" t="str">
        <f t="shared" si="12"/>
        <v>2018/1/29</v>
      </c>
      <c r="I269" s="12">
        <v>24</v>
      </c>
      <c r="J269" s="12">
        <v>2</v>
      </c>
      <c r="K269" s="12">
        <v>2018</v>
      </c>
      <c r="L269" s="11" t="str">
        <f t="shared" si="13"/>
        <v>2018/2/24</v>
      </c>
      <c r="M269" t="s">
        <v>19</v>
      </c>
      <c r="U269">
        <f t="shared" si="14"/>
        <v>26</v>
      </c>
      <c r="X269" t="e">
        <f>MATCH(B269,[1]coindesk!$C:$C,0)</f>
        <v>#N/A</v>
      </c>
      <c r="Y269" t="e">
        <f>INDEX([1]coindesk!$E:$E,MATCH(B269,[1]coindesk!$C:$C,0))</f>
        <v>#N/A</v>
      </c>
      <c r="Z269" t="e">
        <f>INDEX([1]coindesk!$F:$F,MATCH(B269,[1]coindesk!$C:$C,0))</f>
        <v>#N/A</v>
      </c>
    </row>
    <row r="270" spans="1:26">
      <c r="A270" t="s">
        <v>2419</v>
      </c>
      <c r="B270" t="s">
        <v>4707</v>
      </c>
      <c r="C270" t="s">
        <v>3597</v>
      </c>
      <c r="E270" s="12">
        <v>29</v>
      </c>
      <c r="F270" s="12">
        <v>1</v>
      </c>
      <c r="G270" s="12">
        <v>2018</v>
      </c>
      <c r="H270" s="11" t="str">
        <f t="shared" si="12"/>
        <v>2018/1/29</v>
      </c>
      <c r="I270" s="12">
        <v>24</v>
      </c>
      <c r="J270" s="12">
        <v>2</v>
      </c>
      <c r="K270" s="12">
        <v>2018</v>
      </c>
      <c r="L270" s="11" t="str">
        <f t="shared" si="13"/>
        <v>2018/2/24</v>
      </c>
      <c r="M270" t="s">
        <v>90</v>
      </c>
      <c r="U270">
        <f t="shared" si="14"/>
        <v>26</v>
      </c>
      <c r="X270" t="e">
        <f>MATCH(B270,[1]coindesk!$C:$C,0)</f>
        <v>#N/A</v>
      </c>
      <c r="Y270" t="e">
        <f>INDEX([1]coindesk!$E:$E,MATCH(B270,[1]coindesk!$C:$C,0))</f>
        <v>#N/A</v>
      </c>
      <c r="Z270" t="e">
        <f>INDEX([1]coindesk!$F:$F,MATCH(B270,[1]coindesk!$C:$C,0))</f>
        <v>#N/A</v>
      </c>
    </row>
    <row r="271" spans="1:26">
      <c r="A271" t="s">
        <v>2420</v>
      </c>
      <c r="B271" t="s">
        <v>4708</v>
      </c>
      <c r="C271" t="s">
        <v>3598</v>
      </c>
      <c r="E271" s="12">
        <v>29</v>
      </c>
      <c r="F271" s="12">
        <v>1</v>
      </c>
      <c r="G271" s="12">
        <v>2018</v>
      </c>
      <c r="H271" s="11" t="str">
        <f t="shared" si="12"/>
        <v>2018/1/29</v>
      </c>
      <c r="I271" s="12">
        <v>20</v>
      </c>
      <c r="J271" s="12">
        <v>2</v>
      </c>
      <c r="K271" s="12">
        <v>2018</v>
      </c>
      <c r="L271" s="11" t="str">
        <f t="shared" si="13"/>
        <v>2018/2/20</v>
      </c>
      <c r="M271" t="s">
        <v>19</v>
      </c>
      <c r="U271">
        <f t="shared" si="14"/>
        <v>22</v>
      </c>
      <c r="X271" t="e">
        <f>MATCH(B271,[1]coindesk!$C:$C,0)</f>
        <v>#N/A</v>
      </c>
      <c r="Y271" t="e">
        <f>INDEX([1]coindesk!$E:$E,MATCH(B271,[1]coindesk!$C:$C,0))</f>
        <v>#N/A</v>
      </c>
      <c r="Z271" t="e">
        <f>INDEX([1]coindesk!$F:$F,MATCH(B271,[1]coindesk!$C:$C,0))</f>
        <v>#N/A</v>
      </c>
    </row>
    <row r="272" spans="1:26">
      <c r="A272" t="s">
        <v>2421</v>
      </c>
      <c r="B272" t="s">
        <v>4709</v>
      </c>
      <c r="C272" t="s">
        <v>3599</v>
      </c>
      <c r="E272" s="12">
        <v>29</v>
      </c>
      <c r="F272" s="12">
        <v>1</v>
      </c>
      <c r="G272" s="12">
        <v>2018</v>
      </c>
      <c r="H272" s="11" t="str">
        <f t="shared" si="12"/>
        <v>2018/1/29</v>
      </c>
      <c r="I272" s="12">
        <v>19</v>
      </c>
      <c r="J272" s="12">
        <v>2</v>
      </c>
      <c r="K272" s="12">
        <v>2018</v>
      </c>
      <c r="L272" s="11" t="str">
        <f t="shared" si="13"/>
        <v>2018/2/19</v>
      </c>
      <c r="M272" t="s">
        <v>42</v>
      </c>
      <c r="U272">
        <f t="shared" si="14"/>
        <v>21</v>
      </c>
      <c r="X272" t="e">
        <f>MATCH(B272,[1]coindesk!$C:$C,0)</f>
        <v>#N/A</v>
      </c>
      <c r="Y272" t="e">
        <f>INDEX([1]coindesk!$E:$E,MATCH(B272,[1]coindesk!$C:$C,0))</f>
        <v>#N/A</v>
      </c>
      <c r="Z272" t="e">
        <f>INDEX([1]coindesk!$F:$F,MATCH(B272,[1]coindesk!$C:$C,0))</f>
        <v>#N/A</v>
      </c>
    </row>
    <row r="273" spans="1:26">
      <c r="A273" t="s">
        <v>2422</v>
      </c>
      <c r="B273" t="s">
        <v>4710</v>
      </c>
      <c r="C273" t="s">
        <v>3600</v>
      </c>
      <c r="E273" s="12">
        <v>29</v>
      </c>
      <c r="F273" s="12">
        <v>1</v>
      </c>
      <c r="G273" s="12">
        <v>2018</v>
      </c>
      <c r="H273" s="11" t="str">
        <f t="shared" si="12"/>
        <v>2018/1/29</v>
      </c>
      <c r="I273" s="12">
        <v>12</v>
      </c>
      <c r="J273" s="12">
        <v>2</v>
      </c>
      <c r="K273" s="12">
        <v>2018</v>
      </c>
      <c r="L273" s="11" t="str">
        <f t="shared" si="13"/>
        <v>2018/2/12</v>
      </c>
      <c r="M273" t="s">
        <v>19</v>
      </c>
      <c r="U273">
        <f t="shared" si="14"/>
        <v>14</v>
      </c>
      <c r="X273" t="e">
        <f>MATCH(B273,[1]coindesk!$C:$C,0)</f>
        <v>#N/A</v>
      </c>
      <c r="Y273" t="e">
        <f>INDEX([1]coindesk!$E:$E,MATCH(B273,[1]coindesk!$C:$C,0))</f>
        <v>#N/A</v>
      </c>
      <c r="Z273" t="e">
        <f>INDEX([1]coindesk!$F:$F,MATCH(B273,[1]coindesk!$C:$C,0))</f>
        <v>#N/A</v>
      </c>
    </row>
    <row r="274" spans="1:26">
      <c r="A274" t="s">
        <v>2457</v>
      </c>
      <c r="B274" t="s">
        <v>3634</v>
      </c>
      <c r="C274" t="s">
        <v>3634</v>
      </c>
      <c r="E274" s="12">
        <v>28</v>
      </c>
      <c r="F274" s="12">
        <v>1</v>
      </c>
      <c r="G274" s="12">
        <v>2018</v>
      </c>
      <c r="H274" s="11" t="str">
        <f t="shared" si="12"/>
        <v>2018/1/28</v>
      </c>
      <c r="I274" s="12">
        <v>28</v>
      </c>
      <c r="J274" s="12">
        <v>2</v>
      </c>
      <c r="K274" s="12">
        <v>2018</v>
      </c>
      <c r="L274" s="11" t="str">
        <f t="shared" si="13"/>
        <v>2018/2/28</v>
      </c>
      <c r="M274" t="s">
        <v>33</v>
      </c>
      <c r="U274">
        <f t="shared" si="14"/>
        <v>31</v>
      </c>
      <c r="X274" t="e">
        <f>MATCH(B274,[1]coindesk!$C:$C,0)</f>
        <v>#N/A</v>
      </c>
      <c r="Y274" t="e">
        <f>INDEX([1]coindesk!$E:$E,MATCH(B274,[1]coindesk!$C:$C,0))</f>
        <v>#N/A</v>
      </c>
      <c r="Z274" t="e">
        <f>INDEX([1]coindesk!$F:$F,MATCH(B274,[1]coindesk!$C:$C,0))</f>
        <v>#N/A</v>
      </c>
    </row>
    <row r="275" spans="1:26">
      <c r="A275" t="s">
        <v>2458</v>
      </c>
      <c r="B275" t="s">
        <v>4745</v>
      </c>
      <c r="C275" t="s">
        <v>3635</v>
      </c>
      <c r="E275" s="12">
        <v>28</v>
      </c>
      <c r="F275" s="12">
        <v>1</v>
      </c>
      <c r="G275" s="12">
        <v>2018</v>
      </c>
      <c r="H275" s="11" t="str">
        <f t="shared" si="12"/>
        <v>2018/1/28</v>
      </c>
      <c r="I275" s="12">
        <v>28</v>
      </c>
      <c r="J275" s="12">
        <v>2</v>
      </c>
      <c r="K275" s="12">
        <v>2018</v>
      </c>
      <c r="L275" s="11" t="str">
        <f t="shared" si="13"/>
        <v>2018/2/28</v>
      </c>
      <c r="M275" t="s">
        <v>61</v>
      </c>
      <c r="U275">
        <f t="shared" si="14"/>
        <v>31</v>
      </c>
      <c r="X275" t="e">
        <f>MATCH(B275,[1]coindesk!$C:$C,0)</f>
        <v>#N/A</v>
      </c>
      <c r="Y275" t="e">
        <f>INDEX([1]coindesk!$E:$E,MATCH(B275,[1]coindesk!$C:$C,0))</f>
        <v>#N/A</v>
      </c>
      <c r="Z275" t="e">
        <f>INDEX([1]coindesk!$F:$F,MATCH(B275,[1]coindesk!$C:$C,0))</f>
        <v>#N/A</v>
      </c>
    </row>
    <row r="276" spans="1:26">
      <c r="A276" t="s">
        <v>2459</v>
      </c>
      <c r="B276" t="s">
        <v>4746</v>
      </c>
      <c r="C276" t="s">
        <v>3636</v>
      </c>
      <c r="E276" s="12">
        <v>28</v>
      </c>
      <c r="F276" s="12">
        <v>1</v>
      </c>
      <c r="G276" s="12">
        <v>2018</v>
      </c>
      <c r="H276" s="11" t="str">
        <f t="shared" si="12"/>
        <v>2018/1/28</v>
      </c>
      <c r="I276" s="12">
        <v>28</v>
      </c>
      <c r="J276" s="12">
        <v>1</v>
      </c>
      <c r="K276" s="12">
        <v>2018</v>
      </c>
      <c r="L276" s="11" t="str">
        <f t="shared" si="13"/>
        <v>2018/1/28</v>
      </c>
      <c r="M276" t="s">
        <v>9</v>
      </c>
      <c r="U276">
        <f t="shared" si="14"/>
        <v>0</v>
      </c>
      <c r="X276" t="e">
        <f>MATCH(B276,[1]coindesk!$C:$C,0)</f>
        <v>#N/A</v>
      </c>
      <c r="Y276" t="e">
        <f>INDEX([1]coindesk!$E:$E,MATCH(B276,[1]coindesk!$C:$C,0))</f>
        <v>#N/A</v>
      </c>
      <c r="Z276" t="e">
        <f>INDEX([1]coindesk!$F:$F,MATCH(B276,[1]coindesk!$C:$C,0))</f>
        <v>#N/A</v>
      </c>
    </row>
    <row r="277" spans="1:26">
      <c r="A277" t="s">
        <v>2460</v>
      </c>
      <c r="B277" t="s">
        <v>4747</v>
      </c>
      <c r="C277" t="s">
        <v>3637</v>
      </c>
      <c r="E277" s="12">
        <v>28</v>
      </c>
      <c r="F277" s="12">
        <v>1</v>
      </c>
      <c r="G277" s="12">
        <v>2018</v>
      </c>
      <c r="H277" s="11" t="str">
        <f t="shared" si="12"/>
        <v>2018/1/28</v>
      </c>
      <c r="I277" s="12">
        <v>13</v>
      </c>
      <c r="J277" s="12">
        <v>3</v>
      </c>
      <c r="K277" s="12">
        <v>2018</v>
      </c>
      <c r="L277" s="11" t="str">
        <f t="shared" si="13"/>
        <v>2018/3/13</v>
      </c>
      <c r="M277" t="s">
        <v>58</v>
      </c>
      <c r="U277">
        <f t="shared" si="14"/>
        <v>44</v>
      </c>
      <c r="X277" t="e">
        <f>MATCH(B277,[1]coindesk!$C:$C,0)</f>
        <v>#N/A</v>
      </c>
      <c r="Y277" t="e">
        <f>INDEX([1]coindesk!$E:$E,MATCH(B277,[1]coindesk!$C:$C,0))</f>
        <v>#N/A</v>
      </c>
      <c r="Z277" t="e">
        <f>INDEX([1]coindesk!$F:$F,MATCH(B277,[1]coindesk!$C:$C,0))</f>
        <v>#N/A</v>
      </c>
    </row>
    <row r="278" spans="1:26">
      <c r="A278" t="s">
        <v>2461</v>
      </c>
      <c r="B278" t="s">
        <v>4748</v>
      </c>
      <c r="C278" t="s">
        <v>3638</v>
      </c>
      <c r="E278" s="12">
        <v>28</v>
      </c>
      <c r="F278" s="12">
        <v>1</v>
      </c>
      <c r="G278" s="12">
        <v>2018</v>
      </c>
      <c r="H278" s="11" t="str">
        <f t="shared" si="12"/>
        <v>2018/1/28</v>
      </c>
      <c r="I278" s="12">
        <v>11</v>
      </c>
      <c r="J278" s="12">
        <v>2</v>
      </c>
      <c r="K278" s="12">
        <v>2018</v>
      </c>
      <c r="L278" s="11" t="str">
        <f t="shared" si="13"/>
        <v>2018/2/11</v>
      </c>
      <c r="M278" t="s">
        <v>76</v>
      </c>
      <c r="N278" t="s">
        <v>52</v>
      </c>
      <c r="U278">
        <f t="shared" si="14"/>
        <v>14</v>
      </c>
      <c r="X278" t="e">
        <f>MATCH(B278,[1]coindesk!$C:$C,0)</f>
        <v>#N/A</v>
      </c>
      <c r="Y278" t="e">
        <f>INDEX([1]coindesk!$E:$E,MATCH(B278,[1]coindesk!$C:$C,0))</f>
        <v>#N/A</v>
      </c>
      <c r="Z278" t="e">
        <f>INDEX([1]coindesk!$F:$F,MATCH(B278,[1]coindesk!$C:$C,0))</f>
        <v>#N/A</v>
      </c>
    </row>
    <row r="279" spans="1:26">
      <c r="A279" t="s">
        <v>2462</v>
      </c>
      <c r="B279" t="s">
        <v>4749</v>
      </c>
      <c r="C279" t="s">
        <v>3639</v>
      </c>
      <c r="E279" s="12">
        <v>28</v>
      </c>
      <c r="F279" s="12">
        <v>1</v>
      </c>
      <c r="G279" s="12">
        <v>2018</v>
      </c>
      <c r="H279" s="11" t="str">
        <f t="shared" si="12"/>
        <v>2018/1/28</v>
      </c>
      <c r="I279" s="12">
        <v>4</v>
      </c>
      <c r="J279" s="12">
        <v>3</v>
      </c>
      <c r="K279" s="12">
        <v>2018</v>
      </c>
      <c r="L279" s="11" t="str">
        <f t="shared" si="13"/>
        <v>2018/3/4</v>
      </c>
      <c r="U279">
        <f t="shared" si="14"/>
        <v>35</v>
      </c>
      <c r="X279" t="e">
        <f>MATCH(B279,[1]coindesk!$C:$C,0)</f>
        <v>#N/A</v>
      </c>
      <c r="Y279" t="e">
        <f>INDEX([1]coindesk!$E:$E,MATCH(B279,[1]coindesk!$C:$C,0))</f>
        <v>#N/A</v>
      </c>
      <c r="Z279" t="e">
        <f>INDEX([1]coindesk!$F:$F,MATCH(B279,[1]coindesk!$C:$C,0))</f>
        <v>#N/A</v>
      </c>
    </row>
    <row r="280" spans="1:26">
      <c r="A280" t="s">
        <v>2487</v>
      </c>
      <c r="B280" t="s">
        <v>4772</v>
      </c>
      <c r="C280" t="s">
        <v>3664</v>
      </c>
      <c r="E280" s="12">
        <v>27</v>
      </c>
      <c r="F280" s="12">
        <v>1</v>
      </c>
      <c r="G280" s="12">
        <v>2018</v>
      </c>
      <c r="H280" s="11" t="str">
        <f t="shared" si="12"/>
        <v>2018/1/27</v>
      </c>
      <c r="I280" s="12">
        <v>27</v>
      </c>
      <c r="J280" s="12">
        <v>2</v>
      </c>
      <c r="K280" s="12">
        <v>2018</v>
      </c>
      <c r="L280" s="11" t="str">
        <f t="shared" si="13"/>
        <v>2018/2/27</v>
      </c>
      <c r="M280" t="s">
        <v>157</v>
      </c>
      <c r="U280">
        <f t="shared" si="14"/>
        <v>31</v>
      </c>
      <c r="X280" t="e">
        <f>MATCH(B280,[1]coindesk!$C:$C,0)</f>
        <v>#N/A</v>
      </c>
      <c r="Y280" t="e">
        <f>INDEX([1]coindesk!$E:$E,MATCH(B280,[1]coindesk!$C:$C,0))</f>
        <v>#N/A</v>
      </c>
      <c r="Z280" t="e">
        <f>INDEX([1]coindesk!$F:$F,MATCH(B280,[1]coindesk!$C:$C,0))</f>
        <v>#N/A</v>
      </c>
    </row>
    <row r="281" spans="1:26">
      <c r="A281" t="s">
        <v>2488</v>
      </c>
      <c r="B281" t="s">
        <v>4773</v>
      </c>
      <c r="C281" t="s">
        <v>3665</v>
      </c>
      <c r="E281" s="12">
        <v>27</v>
      </c>
      <c r="F281" s="12">
        <v>1</v>
      </c>
      <c r="G281" s="12">
        <v>2018</v>
      </c>
      <c r="H281" s="11" t="str">
        <f t="shared" si="12"/>
        <v>2018/1/27</v>
      </c>
      <c r="I281" s="12">
        <v>27</v>
      </c>
      <c r="J281" s="12">
        <v>2</v>
      </c>
      <c r="K281" s="12">
        <v>2018</v>
      </c>
      <c r="L281" s="11" t="str">
        <f t="shared" si="13"/>
        <v>2018/2/27</v>
      </c>
      <c r="M281" t="s">
        <v>39</v>
      </c>
      <c r="U281">
        <f t="shared" si="14"/>
        <v>31</v>
      </c>
      <c r="X281" t="e">
        <f>MATCH(B281,[1]coindesk!$C:$C,0)</f>
        <v>#N/A</v>
      </c>
      <c r="Y281" t="e">
        <f>INDEX([1]coindesk!$E:$E,MATCH(B281,[1]coindesk!$C:$C,0))</f>
        <v>#N/A</v>
      </c>
      <c r="Z281" t="e">
        <f>INDEX([1]coindesk!$F:$F,MATCH(B281,[1]coindesk!$C:$C,0))</f>
        <v>#N/A</v>
      </c>
    </row>
    <row r="282" spans="1:26">
      <c r="A282" t="s">
        <v>2489</v>
      </c>
      <c r="B282" t="s">
        <v>4774</v>
      </c>
      <c r="C282" t="s">
        <v>3666</v>
      </c>
      <c r="E282" s="12">
        <v>27</v>
      </c>
      <c r="F282" s="12">
        <v>1</v>
      </c>
      <c r="G282" s="12">
        <v>2018</v>
      </c>
      <c r="H282" s="11" t="str">
        <f t="shared" si="12"/>
        <v>2018/1/27</v>
      </c>
      <c r="I282" s="12">
        <v>27</v>
      </c>
      <c r="J282" s="12">
        <v>2</v>
      </c>
      <c r="K282" s="12">
        <v>2018</v>
      </c>
      <c r="L282" s="11" t="str">
        <f t="shared" si="13"/>
        <v>2018/2/27</v>
      </c>
      <c r="M282" t="s">
        <v>42</v>
      </c>
      <c r="U282">
        <f t="shared" si="14"/>
        <v>31</v>
      </c>
      <c r="X282" t="e">
        <f>MATCH(B282,[1]coindesk!$C:$C,0)</f>
        <v>#N/A</v>
      </c>
      <c r="Y282" t="e">
        <f>INDEX([1]coindesk!$E:$E,MATCH(B282,[1]coindesk!$C:$C,0))</f>
        <v>#N/A</v>
      </c>
      <c r="Z282" t="e">
        <f>INDEX([1]coindesk!$F:$F,MATCH(B282,[1]coindesk!$C:$C,0))</f>
        <v>#N/A</v>
      </c>
    </row>
    <row r="283" spans="1:26">
      <c r="A283" t="s">
        <v>2490</v>
      </c>
      <c r="B283" t="s">
        <v>4775</v>
      </c>
      <c r="C283" t="s">
        <v>3667</v>
      </c>
      <c r="E283" s="12">
        <v>27</v>
      </c>
      <c r="F283" s="12">
        <v>1</v>
      </c>
      <c r="G283" s="12">
        <v>2018</v>
      </c>
      <c r="H283" s="11" t="str">
        <f t="shared" si="12"/>
        <v>2018/1/27</v>
      </c>
      <c r="I283" s="12">
        <v>27</v>
      </c>
      <c r="J283" s="12">
        <v>2</v>
      </c>
      <c r="K283" s="12">
        <v>2018</v>
      </c>
      <c r="L283" s="11" t="str">
        <f t="shared" si="13"/>
        <v>2018/2/27</v>
      </c>
      <c r="M283" t="s">
        <v>271</v>
      </c>
      <c r="U283">
        <f t="shared" si="14"/>
        <v>31</v>
      </c>
      <c r="X283" t="e">
        <f>MATCH(B283,[1]coindesk!$C:$C,0)</f>
        <v>#N/A</v>
      </c>
      <c r="Y283" t="e">
        <f>INDEX([1]coindesk!$E:$E,MATCH(B283,[1]coindesk!$C:$C,0))</f>
        <v>#N/A</v>
      </c>
      <c r="Z283" t="e">
        <f>INDEX([1]coindesk!$F:$F,MATCH(B283,[1]coindesk!$C:$C,0))</f>
        <v>#N/A</v>
      </c>
    </row>
    <row r="284" spans="1:26">
      <c r="A284" t="s">
        <v>2491</v>
      </c>
      <c r="B284" t="s">
        <v>4776</v>
      </c>
      <c r="C284" t="s">
        <v>3668</v>
      </c>
      <c r="E284" s="12">
        <v>27</v>
      </c>
      <c r="F284" s="12">
        <v>1</v>
      </c>
      <c r="G284" s="12">
        <v>2018</v>
      </c>
      <c r="H284" s="11" t="str">
        <f t="shared" si="12"/>
        <v>2018/1/27</v>
      </c>
      <c r="I284" s="12">
        <v>27</v>
      </c>
      <c r="J284" s="12">
        <v>2</v>
      </c>
      <c r="K284" s="12">
        <v>2018</v>
      </c>
      <c r="L284" s="11" t="str">
        <f t="shared" si="13"/>
        <v>2018/2/27</v>
      </c>
      <c r="M284" t="s">
        <v>55</v>
      </c>
      <c r="N284" t="s">
        <v>52</v>
      </c>
      <c r="U284">
        <f t="shared" si="14"/>
        <v>31</v>
      </c>
      <c r="X284" t="e">
        <f>MATCH(B284,[1]coindesk!$C:$C,0)</f>
        <v>#N/A</v>
      </c>
      <c r="Y284" t="e">
        <f>INDEX([1]coindesk!$E:$E,MATCH(B284,[1]coindesk!$C:$C,0))</f>
        <v>#N/A</v>
      </c>
      <c r="Z284" t="e">
        <f>INDEX([1]coindesk!$F:$F,MATCH(B284,[1]coindesk!$C:$C,0))</f>
        <v>#N/A</v>
      </c>
    </row>
    <row r="285" spans="1:26">
      <c r="A285" t="s">
        <v>2492</v>
      </c>
      <c r="B285" t="s">
        <v>4777</v>
      </c>
      <c r="C285" t="s">
        <v>3669</v>
      </c>
      <c r="E285" s="12">
        <v>27</v>
      </c>
      <c r="F285" s="12">
        <v>1</v>
      </c>
      <c r="G285" s="12">
        <v>2018</v>
      </c>
      <c r="H285" s="11" t="str">
        <f t="shared" si="12"/>
        <v>2018/1/27</v>
      </c>
      <c r="I285" s="12">
        <v>26</v>
      </c>
      <c r="J285" s="12">
        <v>2</v>
      </c>
      <c r="K285" s="12">
        <v>2018</v>
      </c>
      <c r="L285" s="11" t="str">
        <f t="shared" si="13"/>
        <v>2018/2/26</v>
      </c>
      <c r="M285" t="s">
        <v>128</v>
      </c>
      <c r="U285">
        <f t="shared" si="14"/>
        <v>30</v>
      </c>
      <c r="X285" t="e">
        <f>MATCH(B285,[1]coindesk!$C:$C,0)</f>
        <v>#N/A</v>
      </c>
      <c r="Y285" t="e">
        <f>INDEX([1]coindesk!$E:$E,MATCH(B285,[1]coindesk!$C:$C,0))</f>
        <v>#N/A</v>
      </c>
      <c r="Z285" t="e">
        <f>INDEX([1]coindesk!$F:$F,MATCH(B285,[1]coindesk!$C:$C,0))</f>
        <v>#N/A</v>
      </c>
    </row>
    <row r="286" spans="1:26">
      <c r="A286" t="s">
        <v>2493</v>
      </c>
      <c r="B286" t="s">
        <v>3670</v>
      </c>
      <c r="C286" t="s">
        <v>3670</v>
      </c>
      <c r="E286" s="12">
        <v>27</v>
      </c>
      <c r="F286" s="12">
        <v>1</v>
      </c>
      <c r="G286" s="12">
        <v>2018</v>
      </c>
      <c r="H286" s="11" t="str">
        <f t="shared" si="12"/>
        <v>2018/1/27</v>
      </c>
      <c r="I286" s="12">
        <v>17</v>
      </c>
      <c r="J286" s="12">
        <v>3</v>
      </c>
      <c r="K286" s="12">
        <v>2018</v>
      </c>
      <c r="L286" s="11" t="str">
        <f t="shared" si="13"/>
        <v>2018/3/17</v>
      </c>
      <c r="M286" t="s">
        <v>206</v>
      </c>
      <c r="U286">
        <f t="shared" si="14"/>
        <v>49</v>
      </c>
      <c r="X286" t="e">
        <f>MATCH(B286,[1]coindesk!$C:$C,0)</f>
        <v>#N/A</v>
      </c>
      <c r="Y286" t="e">
        <f>INDEX([1]coindesk!$E:$E,MATCH(B286,[1]coindesk!$C:$C,0))</f>
        <v>#N/A</v>
      </c>
      <c r="Z286" t="e">
        <f>INDEX([1]coindesk!$F:$F,MATCH(B286,[1]coindesk!$C:$C,0))</f>
        <v>#N/A</v>
      </c>
    </row>
    <row r="287" spans="1:26">
      <c r="A287" t="s">
        <v>2494</v>
      </c>
      <c r="B287" t="s">
        <v>4778</v>
      </c>
      <c r="C287" t="s">
        <v>3671</v>
      </c>
      <c r="E287" s="12">
        <v>27</v>
      </c>
      <c r="F287" s="12">
        <v>1</v>
      </c>
      <c r="G287" s="12">
        <v>2018</v>
      </c>
      <c r="H287" s="11" t="str">
        <f t="shared" si="12"/>
        <v>2018/1/27</v>
      </c>
      <c r="I287" s="12">
        <v>13</v>
      </c>
      <c r="J287" s="12">
        <v>2</v>
      </c>
      <c r="K287" s="12">
        <v>2018</v>
      </c>
      <c r="L287" s="11" t="str">
        <f t="shared" si="13"/>
        <v>2018/2/13</v>
      </c>
      <c r="M287" t="s">
        <v>33</v>
      </c>
      <c r="U287">
        <f t="shared" si="14"/>
        <v>17</v>
      </c>
      <c r="X287" t="e">
        <f>MATCH(B287,[1]coindesk!$C:$C,0)</f>
        <v>#N/A</v>
      </c>
      <c r="Y287" t="e">
        <f>INDEX([1]coindesk!$E:$E,MATCH(B287,[1]coindesk!$C:$C,0))</f>
        <v>#N/A</v>
      </c>
      <c r="Z287" t="e">
        <f>INDEX([1]coindesk!$F:$F,MATCH(B287,[1]coindesk!$C:$C,0))</f>
        <v>#N/A</v>
      </c>
    </row>
    <row r="288" spans="1:26">
      <c r="A288" t="s">
        <v>2495</v>
      </c>
      <c r="B288" t="s">
        <v>4779</v>
      </c>
      <c r="C288" t="s">
        <v>3672</v>
      </c>
      <c r="E288" s="12">
        <v>27</v>
      </c>
      <c r="F288" s="12">
        <v>1</v>
      </c>
      <c r="G288" s="12">
        <v>2018</v>
      </c>
      <c r="H288" s="11" t="str">
        <f t="shared" si="12"/>
        <v>2018/1/27</v>
      </c>
      <c r="I288" s="12">
        <v>10</v>
      </c>
      <c r="J288" s="12">
        <v>2</v>
      </c>
      <c r="K288" s="12">
        <v>2018</v>
      </c>
      <c r="L288" s="11" t="str">
        <f t="shared" si="13"/>
        <v>2018/2/10</v>
      </c>
      <c r="M288" t="s">
        <v>28</v>
      </c>
      <c r="U288">
        <f t="shared" si="14"/>
        <v>14</v>
      </c>
      <c r="X288" t="e">
        <f>MATCH(B288,[1]coindesk!$C:$C,0)</f>
        <v>#N/A</v>
      </c>
      <c r="Y288" t="e">
        <f>INDEX([1]coindesk!$E:$E,MATCH(B288,[1]coindesk!$C:$C,0))</f>
        <v>#N/A</v>
      </c>
      <c r="Z288" t="e">
        <f>INDEX([1]coindesk!$F:$F,MATCH(B288,[1]coindesk!$C:$C,0))</f>
        <v>#N/A</v>
      </c>
    </row>
    <row r="289" spans="1:26">
      <c r="A289" t="s">
        <v>2525</v>
      </c>
      <c r="B289" t="s">
        <v>4807</v>
      </c>
      <c r="C289" t="s">
        <v>3701</v>
      </c>
      <c r="E289" s="12">
        <v>26</v>
      </c>
      <c r="F289" s="12">
        <v>1</v>
      </c>
      <c r="G289" s="12">
        <v>2018</v>
      </c>
      <c r="H289" s="11" t="str">
        <f t="shared" si="12"/>
        <v>2018/1/26</v>
      </c>
      <c r="I289" s="12">
        <v>26</v>
      </c>
      <c r="J289" s="12">
        <v>2</v>
      </c>
      <c r="K289" s="12">
        <v>2018</v>
      </c>
      <c r="L289" s="11" t="str">
        <f t="shared" si="13"/>
        <v>2018/2/26</v>
      </c>
      <c r="M289" t="s">
        <v>19</v>
      </c>
      <c r="U289">
        <f t="shared" si="14"/>
        <v>31</v>
      </c>
      <c r="X289" t="e">
        <f>MATCH(B289,[1]coindesk!$C:$C,0)</f>
        <v>#N/A</v>
      </c>
      <c r="Y289" t="e">
        <f>INDEX([1]coindesk!$E:$E,MATCH(B289,[1]coindesk!$C:$C,0))</f>
        <v>#N/A</v>
      </c>
      <c r="Z289" t="e">
        <f>INDEX([1]coindesk!$F:$F,MATCH(B289,[1]coindesk!$C:$C,0))</f>
        <v>#N/A</v>
      </c>
    </row>
    <row r="290" spans="1:26">
      <c r="A290" t="s">
        <v>2526</v>
      </c>
      <c r="B290" t="s">
        <v>3702</v>
      </c>
      <c r="C290" t="s">
        <v>3702</v>
      </c>
      <c r="E290" s="12">
        <v>26</v>
      </c>
      <c r="F290" s="12">
        <v>1</v>
      </c>
      <c r="G290" s="12">
        <v>2018</v>
      </c>
      <c r="H290" s="11" t="str">
        <f t="shared" si="12"/>
        <v>2018/1/26</v>
      </c>
      <c r="I290" s="12">
        <v>16</v>
      </c>
      <c r="J290" s="12">
        <v>2</v>
      </c>
      <c r="K290" s="12">
        <v>2018</v>
      </c>
      <c r="L290" s="11" t="str">
        <f t="shared" si="13"/>
        <v>2018/2/16</v>
      </c>
      <c r="M290" t="s">
        <v>61</v>
      </c>
      <c r="U290">
        <f t="shared" si="14"/>
        <v>21</v>
      </c>
      <c r="X290" t="e">
        <f>MATCH(B290,[1]coindesk!$C:$C,0)</f>
        <v>#N/A</v>
      </c>
      <c r="Y290" t="e">
        <f>INDEX([1]coindesk!$E:$E,MATCH(B290,[1]coindesk!$C:$C,0))</f>
        <v>#N/A</v>
      </c>
      <c r="Z290" t="e">
        <f>INDEX([1]coindesk!$F:$F,MATCH(B290,[1]coindesk!$C:$C,0))</f>
        <v>#N/A</v>
      </c>
    </row>
    <row r="291" spans="1:26">
      <c r="A291" t="s">
        <v>2546</v>
      </c>
      <c r="B291" t="s">
        <v>4827</v>
      </c>
      <c r="C291" t="s">
        <v>3436</v>
      </c>
      <c r="E291" s="12">
        <v>25</v>
      </c>
      <c r="F291" s="12">
        <v>1</v>
      </c>
      <c r="G291" s="12">
        <v>2018</v>
      </c>
      <c r="H291" s="11" t="str">
        <f t="shared" si="12"/>
        <v>2018/1/25</v>
      </c>
      <c r="I291" s="12">
        <v>25</v>
      </c>
      <c r="J291" s="12">
        <v>2</v>
      </c>
      <c r="K291" s="12">
        <v>2018</v>
      </c>
      <c r="L291" s="11" t="str">
        <f t="shared" si="13"/>
        <v>2018/2/25</v>
      </c>
      <c r="M291" t="s">
        <v>28</v>
      </c>
      <c r="U291">
        <f t="shared" si="14"/>
        <v>31</v>
      </c>
      <c r="X291" t="e">
        <f>MATCH(B291,[1]coindesk!$C:$C,0)</f>
        <v>#N/A</v>
      </c>
      <c r="Y291" t="e">
        <f>INDEX([1]coindesk!$E:$E,MATCH(B291,[1]coindesk!$C:$C,0))</f>
        <v>#N/A</v>
      </c>
      <c r="Z291" t="e">
        <f>INDEX([1]coindesk!$F:$F,MATCH(B291,[1]coindesk!$C:$C,0))</f>
        <v>#N/A</v>
      </c>
    </row>
    <row r="292" spans="1:26">
      <c r="A292" t="s">
        <v>2547</v>
      </c>
      <c r="B292" t="s">
        <v>4828</v>
      </c>
      <c r="C292" t="s">
        <v>3722</v>
      </c>
      <c r="E292" s="12">
        <v>25</v>
      </c>
      <c r="F292" s="12">
        <v>1</v>
      </c>
      <c r="G292" s="12">
        <v>2018</v>
      </c>
      <c r="H292" s="11" t="str">
        <f t="shared" si="12"/>
        <v>2018/1/25</v>
      </c>
      <c r="I292" s="12">
        <v>8</v>
      </c>
      <c r="J292" s="12">
        <v>2</v>
      </c>
      <c r="K292" s="12">
        <v>2018</v>
      </c>
      <c r="L292" s="11" t="str">
        <f t="shared" si="13"/>
        <v>2018/2/8</v>
      </c>
      <c r="M292" t="s">
        <v>19</v>
      </c>
      <c r="N292" t="s">
        <v>55</v>
      </c>
      <c r="U292">
        <f t="shared" si="14"/>
        <v>14</v>
      </c>
      <c r="X292" t="e">
        <f>MATCH(B292,[1]coindesk!$C:$C,0)</f>
        <v>#N/A</v>
      </c>
      <c r="Y292" t="e">
        <f>INDEX([1]coindesk!$E:$E,MATCH(B292,[1]coindesk!$C:$C,0))</f>
        <v>#N/A</v>
      </c>
      <c r="Z292" t="e">
        <f>INDEX([1]coindesk!$F:$F,MATCH(B292,[1]coindesk!$C:$C,0))</f>
        <v>#N/A</v>
      </c>
    </row>
    <row r="293" spans="1:26">
      <c r="A293" t="s">
        <v>2571</v>
      </c>
      <c r="B293" t="s">
        <v>4851</v>
      </c>
      <c r="C293" t="s">
        <v>3745</v>
      </c>
      <c r="E293" s="12">
        <v>24</v>
      </c>
      <c r="F293" s="12">
        <v>1</v>
      </c>
      <c r="G293" s="12">
        <v>2018</v>
      </c>
      <c r="H293" s="11" t="str">
        <f t="shared" si="12"/>
        <v>2018/1/24</v>
      </c>
      <c r="I293" s="12">
        <v>28</v>
      </c>
      <c r="J293" s="12">
        <v>2</v>
      </c>
      <c r="K293" s="12">
        <v>2018</v>
      </c>
      <c r="L293" s="11" t="str">
        <f t="shared" si="13"/>
        <v>2018/2/28</v>
      </c>
      <c r="M293" t="s">
        <v>19</v>
      </c>
      <c r="N293" t="s">
        <v>9</v>
      </c>
      <c r="U293">
        <f t="shared" si="14"/>
        <v>35</v>
      </c>
      <c r="X293" t="e">
        <f>MATCH(B293,[1]coindesk!$C:$C,0)</f>
        <v>#N/A</v>
      </c>
      <c r="Y293" t="e">
        <f>INDEX([1]coindesk!$E:$E,MATCH(B293,[1]coindesk!$C:$C,0))</f>
        <v>#N/A</v>
      </c>
      <c r="Z293" t="e">
        <f>INDEX([1]coindesk!$F:$F,MATCH(B293,[1]coindesk!$C:$C,0))</f>
        <v>#N/A</v>
      </c>
    </row>
    <row r="294" spans="1:26">
      <c r="A294" t="s">
        <v>2572</v>
      </c>
      <c r="B294" t="s">
        <v>4852</v>
      </c>
      <c r="C294" t="s">
        <v>3746</v>
      </c>
      <c r="E294" s="12">
        <v>24</v>
      </c>
      <c r="F294" s="12">
        <v>1</v>
      </c>
      <c r="G294" s="12">
        <v>2018</v>
      </c>
      <c r="H294" s="11" t="str">
        <f t="shared" si="12"/>
        <v>2018/1/24</v>
      </c>
      <c r="I294" s="12">
        <v>26</v>
      </c>
      <c r="J294" s="12">
        <v>1</v>
      </c>
      <c r="K294" s="12">
        <v>2018</v>
      </c>
      <c r="L294" s="11" t="str">
        <f t="shared" si="13"/>
        <v>2018/1/26</v>
      </c>
      <c r="M294" t="s">
        <v>25</v>
      </c>
      <c r="T294" t="s">
        <v>8</v>
      </c>
      <c r="U294">
        <f t="shared" si="14"/>
        <v>2</v>
      </c>
      <c r="X294" t="e">
        <f>MATCH(B294,[1]coindesk!$C:$C,0)</f>
        <v>#N/A</v>
      </c>
      <c r="Y294" t="e">
        <f>INDEX([1]coindesk!$E:$E,MATCH(B294,[1]coindesk!$C:$C,0))</f>
        <v>#N/A</v>
      </c>
      <c r="Z294" t="e">
        <f>INDEX([1]coindesk!$F:$F,MATCH(B294,[1]coindesk!$C:$C,0))</f>
        <v>#N/A</v>
      </c>
    </row>
    <row r="295" spans="1:26">
      <c r="A295" t="s">
        <v>2573</v>
      </c>
      <c r="B295" t="s">
        <v>4853</v>
      </c>
      <c r="C295" t="s">
        <v>3747</v>
      </c>
      <c r="E295" s="12">
        <v>24</v>
      </c>
      <c r="F295" s="12">
        <v>1</v>
      </c>
      <c r="G295" s="12">
        <v>2018</v>
      </c>
      <c r="H295" s="11" t="str">
        <f t="shared" si="12"/>
        <v>2018/1/24</v>
      </c>
      <c r="I295" s="12">
        <v>24</v>
      </c>
      <c r="J295" s="12">
        <v>2</v>
      </c>
      <c r="K295" s="12">
        <v>2018</v>
      </c>
      <c r="L295" s="11" t="str">
        <f t="shared" si="13"/>
        <v>2018/2/24</v>
      </c>
      <c r="M295" t="s">
        <v>55</v>
      </c>
      <c r="U295">
        <f t="shared" si="14"/>
        <v>31</v>
      </c>
      <c r="X295" t="e">
        <f>MATCH(B295,[1]coindesk!$C:$C,0)</f>
        <v>#N/A</v>
      </c>
      <c r="Y295" t="e">
        <f>INDEX([1]coindesk!$E:$E,MATCH(B295,[1]coindesk!$C:$C,0))</f>
        <v>#N/A</v>
      </c>
      <c r="Z295" t="e">
        <f>INDEX([1]coindesk!$F:$F,MATCH(B295,[1]coindesk!$C:$C,0))</f>
        <v>#N/A</v>
      </c>
    </row>
    <row r="296" spans="1:26">
      <c r="A296" t="s">
        <v>2574</v>
      </c>
      <c r="B296" t="s">
        <v>4854</v>
      </c>
      <c r="C296" t="s">
        <v>3748</v>
      </c>
      <c r="E296" s="12">
        <v>24</v>
      </c>
      <c r="F296" s="12">
        <v>1</v>
      </c>
      <c r="G296" s="12">
        <v>2018</v>
      </c>
      <c r="H296" s="11" t="str">
        <f t="shared" si="12"/>
        <v>2018/1/24</v>
      </c>
      <c r="I296" s="12">
        <v>24</v>
      </c>
      <c r="J296" s="12">
        <v>2</v>
      </c>
      <c r="K296" s="12">
        <v>2018</v>
      </c>
      <c r="L296" s="11" t="str">
        <f t="shared" si="13"/>
        <v>2018/2/24</v>
      </c>
      <c r="M296" t="s">
        <v>184</v>
      </c>
      <c r="U296">
        <f t="shared" si="14"/>
        <v>31</v>
      </c>
      <c r="X296" t="e">
        <f>MATCH(B296,[1]coindesk!$C:$C,0)</f>
        <v>#N/A</v>
      </c>
      <c r="Y296" t="e">
        <f>INDEX([1]coindesk!$E:$E,MATCH(B296,[1]coindesk!$C:$C,0))</f>
        <v>#N/A</v>
      </c>
      <c r="Z296" t="e">
        <f>INDEX([1]coindesk!$F:$F,MATCH(B296,[1]coindesk!$C:$C,0))</f>
        <v>#N/A</v>
      </c>
    </row>
    <row r="297" spans="1:26">
      <c r="A297" t="s">
        <v>2575</v>
      </c>
      <c r="B297" t="s">
        <v>4855</v>
      </c>
      <c r="C297" t="s">
        <v>3749</v>
      </c>
      <c r="E297" s="12">
        <v>24</v>
      </c>
      <c r="F297" s="12">
        <v>1</v>
      </c>
      <c r="G297" s="12">
        <v>2018</v>
      </c>
      <c r="H297" s="11" t="str">
        <f t="shared" si="12"/>
        <v>2018/1/24</v>
      </c>
      <c r="I297" s="12">
        <v>24</v>
      </c>
      <c r="J297" s="12">
        <v>2</v>
      </c>
      <c r="K297" s="12">
        <v>2018</v>
      </c>
      <c r="L297" s="11" t="str">
        <f t="shared" si="13"/>
        <v>2018/2/24</v>
      </c>
      <c r="M297" t="s">
        <v>13</v>
      </c>
      <c r="U297">
        <f t="shared" si="14"/>
        <v>31</v>
      </c>
      <c r="X297" t="e">
        <f>MATCH(B297,[1]coindesk!$C:$C,0)</f>
        <v>#N/A</v>
      </c>
      <c r="Y297" t="e">
        <f>INDEX([1]coindesk!$E:$E,MATCH(B297,[1]coindesk!$C:$C,0))</f>
        <v>#N/A</v>
      </c>
      <c r="Z297" t="e">
        <f>INDEX([1]coindesk!$F:$F,MATCH(B297,[1]coindesk!$C:$C,0))</f>
        <v>#N/A</v>
      </c>
    </row>
    <row r="298" spans="1:26">
      <c r="A298" t="s">
        <v>2576</v>
      </c>
      <c r="B298" t="s">
        <v>4856</v>
      </c>
      <c r="C298" t="s">
        <v>3750</v>
      </c>
      <c r="E298" s="12">
        <v>24</v>
      </c>
      <c r="F298" s="12">
        <v>1</v>
      </c>
      <c r="G298" s="12">
        <v>2018</v>
      </c>
      <c r="H298" s="11" t="str">
        <f t="shared" si="12"/>
        <v>2018/1/24</v>
      </c>
      <c r="I298" s="12">
        <v>23</v>
      </c>
      <c r="J298" s="12">
        <v>2</v>
      </c>
      <c r="K298" s="12">
        <v>2018</v>
      </c>
      <c r="L298" s="11" t="str">
        <f t="shared" si="13"/>
        <v>2018/2/23</v>
      </c>
      <c r="M298" t="s">
        <v>25</v>
      </c>
      <c r="U298">
        <f t="shared" si="14"/>
        <v>30</v>
      </c>
      <c r="X298" t="e">
        <f>MATCH(B298,[1]coindesk!$C:$C,0)</f>
        <v>#N/A</v>
      </c>
      <c r="Y298" t="e">
        <f>INDEX([1]coindesk!$E:$E,MATCH(B298,[1]coindesk!$C:$C,0))</f>
        <v>#N/A</v>
      </c>
      <c r="Z298" t="e">
        <f>INDEX([1]coindesk!$F:$F,MATCH(B298,[1]coindesk!$C:$C,0))</f>
        <v>#N/A</v>
      </c>
    </row>
    <row r="299" spans="1:26">
      <c r="A299" t="s">
        <v>2577</v>
      </c>
      <c r="B299" t="s">
        <v>4857</v>
      </c>
      <c r="C299" t="s">
        <v>3751</v>
      </c>
      <c r="E299" s="12">
        <v>24</v>
      </c>
      <c r="F299" s="12">
        <v>1</v>
      </c>
      <c r="G299" s="12">
        <v>2018</v>
      </c>
      <c r="H299" s="11" t="str">
        <f t="shared" si="12"/>
        <v>2018/1/24</v>
      </c>
      <c r="I299" s="12">
        <v>14</v>
      </c>
      <c r="J299" s="12">
        <v>3</v>
      </c>
      <c r="K299" s="12">
        <v>2018</v>
      </c>
      <c r="L299" s="11" t="str">
        <f t="shared" si="13"/>
        <v>2018/3/14</v>
      </c>
      <c r="M299" t="s">
        <v>42</v>
      </c>
      <c r="U299">
        <f t="shared" si="14"/>
        <v>49</v>
      </c>
      <c r="X299" t="e">
        <f>MATCH(B299,[1]coindesk!$C:$C,0)</f>
        <v>#N/A</v>
      </c>
      <c r="Y299" t="e">
        <f>INDEX([1]coindesk!$E:$E,MATCH(B299,[1]coindesk!$C:$C,0))</f>
        <v>#N/A</v>
      </c>
      <c r="Z299" t="e">
        <f>INDEX([1]coindesk!$F:$F,MATCH(B299,[1]coindesk!$C:$C,0))</f>
        <v>#N/A</v>
      </c>
    </row>
    <row r="300" spans="1:26">
      <c r="A300" t="s">
        <v>2578</v>
      </c>
      <c r="B300" t="s">
        <v>4858</v>
      </c>
      <c r="C300" t="s">
        <v>3752</v>
      </c>
      <c r="E300" s="12">
        <v>24</v>
      </c>
      <c r="F300" s="12">
        <v>1</v>
      </c>
      <c r="G300" s="12">
        <v>2018</v>
      </c>
      <c r="H300" s="11" t="str">
        <f t="shared" si="12"/>
        <v>2018/1/24</v>
      </c>
      <c r="I300" s="12">
        <v>12</v>
      </c>
      <c r="J300" s="12">
        <v>2</v>
      </c>
      <c r="K300" s="12">
        <v>2018</v>
      </c>
      <c r="L300" s="11" t="str">
        <f t="shared" si="13"/>
        <v>2018/2/12</v>
      </c>
      <c r="M300" t="s">
        <v>58</v>
      </c>
      <c r="U300">
        <f t="shared" si="14"/>
        <v>19</v>
      </c>
      <c r="X300" t="e">
        <f>MATCH(B300,[1]coindesk!$C:$C,0)</f>
        <v>#N/A</v>
      </c>
      <c r="Y300" t="e">
        <f>INDEX([1]coindesk!$E:$E,MATCH(B300,[1]coindesk!$C:$C,0))</f>
        <v>#N/A</v>
      </c>
      <c r="Z300" t="e">
        <f>INDEX([1]coindesk!$F:$F,MATCH(B300,[1]coindesk!$C:$C,0))</f>
        <v>#N/A</v>
      </c>
    </row>
    <row r="301" spans="1:26">
      <c r="A301" t="s">
        <v>2579</v>
      </c>
      <c r="B301" t="s">
        <v>4859</v>
      </c>
      <c r="C301" t="s">
        <v>3753</v>
      </c>
      <c r="E301" s="12">
        <v>24</v>
      </c>
      <c r="F301" s="12">
        <v>1</v>
      </c>
      <c r="G301" s="12">
        <v>2018</v>
      </c>
      <c r="H301" s="11" t="str">
        <f t="shared" si="12"/>
        <v>2018/1/24</v>
      </c>
      <c r="I301" s="12">
        <v>12</v>
      </c>
      <c r="J301" s="12">
        <v>2</v>
      </c>
      <c r="K301" s="12">
        <v>2018</v>
      </c>
      <c r="L301" s="11" t="str">
        <f t="shared" si="13"/>
        <v>2018/2/12</v>
      </c>
      <c r="M301" t="s">
        <v>19</v>
      </c>
      <c r="U301">
        <f t="shared" si="14"/>
        <v>19</v>
      </c>
      <c r="X301" t="e">
        <f>MATCH(B301,[1]coindesk!$C:$C,0)</f>
        <v>#N/A</v>
      </c>
      <c r="Y301" t="e">
        <f>INDEX([1]coindesk!$E:$E,MATCH(B301,[1]coindesk!$C:$C,0))</f>
        <v>#N/A</v>
      </c>
      <c r="Z301" t="e">
        <f>INDEX([1]coindesk!$F:$F,MATCH(B301,[1]coindesk!$C:$C,0))</f>
        <v>#N/A</v>
      </c>
    </row>
    <row r="302" spans="1:26">
      <c r="A302" t="s">
        <v>2580</v>
      </c>
      <c r="B302" t="s">
        <v>4860</v>
      </c>
      <c r="C302" t="s">
        <v>3754</v>
      </c>
      <c r="E302" s="12">
        <v>24</v>
      </c>
      <c r="F302" s="12">
        <v>1</v>
      </c>
      <c r="G302" s="12">
        <v>2018</v>
      </c>
      <c r="H302" s="11" t="str">
        <f t="shared" si="12"/>
        <v>2018/1/24</v>
      </c>
      <c r="I302" s="12">
        <v>7</v>
      </c>
      <c r="J302" s="12">
        <v>3</v>
      </c>
      <c r="K302" s="12">
        <v>2018</v>
      </c>
      <c r="L302" s="11" t="str">
        <f t="shared" si="13"/>
        <v>2018/3/7</v>
      </c>
      <c r="M302" t="s">
        <v>63</v>
      </c>
      <c r="U302">
        <f t="shared" si="14"/>
        <v>42</v>
      </c>
      <c r="X302" t="e">
        <f>MATCH(B302,[1]coindesk!$C:$C,0)</f>
        <v>#N/A</v>
      </c>
      <c r="Y302" t="e">
        <f>INDEX([1]coindesk!$E:$E,MATCH(B302,[1]coindesk!$C:$C,0))</f>
        <v>#N/A</v>
      </c>
      <c r="Z302" t="e">
        <f>INDEX([1]coindesk!$F:$F,MATCH(B302,[1]coindesk!$C:$C,0))</f>
        <v>#N/A</v>
      </c>
    </row>
    <row r="303" spans="1:26">
      <c r="A303" t="s">
        <v>2581</v>
      </c>
      <c r="B303" t="s">
        <v>4861</v>
      </c>
      <c r="C303" t="s">
        <v>3755</v>
      </c>
      <c r="E303" s="12">
        <v>24</v>
      </c>
      <c r="F303" s="12">
        <v>1</v>
      </c>
      <c r="G303" s="12">
        <v>2018</v>
      </c>
      <c r="H303" s="11" t="str">
        <f t="shared" si="12"/>
        <v>2018/1/24</v>
      </c>
      <c r="I303" s="12">
        <v>7</v>
      </c>
      <c r="J303" s="12">
        <v>3</v>
      </c>
      <c r="K303" s="12">
        <v>2018</v>
      </c>
      <c r="L303" s="11" t="str">
        <f t="shared" si="13"/>
        <v>2018/3/7</v>
      </c>
      <c r="M303" t="s">
        <v>19</v>
      </c>
      <c r="N303" t="s">
        <v>13</v>
      </c>
      <c r="U303">
        <f t="shared" si="14"/>
        <v>42</v>
      </c>
      <c r="X303" t="e">
        <f>MATCH(B303,[1]coindesk!$C:$C,0)</f>
        <v>#N/A</v>
      </c>
      <c r="Y303" t="e">
        <f>INDEX([1]coindesk!$E:$E,MATCH(B303,[1]coindesk!$C:$C,0))</f>
        <v>#N/A</v>
      </c>
      <c r="Z303" t="e">
        <f>INDEX([1]coindesk!$F:$F,MATCH(B303,[1]coindesk!$C:$C,0))</f>
        <v>#N/A</v>
      </c>
    </row>
    <row r="304" spans="1:26">
      <c r="A304" t="s">
        <v>2582</v>
      </c>
      <c r="B304" t="s">
        <v>4862</v>
      </c>
      <c r="C304" t="s">
        <v>3756</v>
      </c>
      <c r="E304" s="12">
        <v>24</v>
      </c>
      <c r="F304" s="12">
        <v>1</v>
      </c>
      <c r="G304" s="12">
        <v>2018</v>
      </c>
      <c r="H304" s="11" t="str">
        <f t="shared" si="12"/>
        <v>2018/1/24</v>
      </c>
      <c r="I304" s="12">
        <v>6</v>
      </c>
      <c r="J304" s="12">
        <v>3</v>
      </c>
      <c r="K304" s="12">
        <v>2018</v>
      </c>
      <c r="L304" s="11" t="str">
        <f t="shared" si="13"/>
        <v>2018/3/6</v>
      </c>
      <c r="M304" t="s">
        <v>19</v>
      </c>
      <c r="U304">
        <f t="shared" si="14"/>
        <v>41</v>
      </c>
      <c r="X304" t="e">
        <f>MATCH(B304,[1]coindesk!$C:$C,0)</f>
        <v>#N/A</v>
      </c>
      <c r="Y304" t="e">
        <f>INDEX([1]coindesk!$E:$E,MATCH(B304,[1]coindesk!$C:$C,0))</f>
        <v>#N/A</v>
      </c>
      <c r="Z304" t="e">
        <f>INDEX([1]coindesk!$F:$F,MATCH(B304,[1]coindesk!$C:$C,0))</f>
        <v>#N/A</v>
      </c>
    </row>
    <row r="305" spans="1:26">
      <c r="A305" t="s">
        <v>2583</v>
      </c>
      <c r="B305" t="s">
        <v>4863</v>
      </c>
      <c r="C305" t="s">
        <v>3757</v>
      </c>
      <c r="E305" s="12">
        <v>24</v>
      </c>
      <c r="F305" s="12">
        <v>1</v>
      </c>
      <c r="G305" s="12">
        <v>2018</v>
      </c>
      <c r="H305" s="11" t="str">
        <f t="shared" si="12"/>
        <v>2018/1/24</v>
      </c>
      <c r="I305" s="12">
        <v>5</v>
      </c>
      <c r="J305" s="12">
        <v>3</v>
      </c>
      <c r="K305" s="12">
        <v>2018</v>
      </c>
      <c r="L305" s="11" t="str">
        <f t="shared" si="13"/>
        <v>2018/3/5</v>
      </c>
      <c r="M305" t="s">
        <v>77</v>
      </c>
      <c r="U305">
        <f t="shared" si="14"/>
        <v>40</v>
      </c>
      <c r="X305" t="e">
        <f>MATCH(B305,[1]coindesk!$C:$C,0)</f>
        <v>#N/A</v>
      </c>
      <c r="Y305" t="e">
        <f>INDEX([1]coindesk!$E:$E,MATCH(B305,[1]coindesk!$C:$C,0))</f>
        <v>#N/A</v>
      </c>
      <c r="Z305" t="e">
        <f>INDEX([1]coindesk!$F:$F,MATCH(B305,[1]coindesk!$C:$C,0))</f>
        <v>#N/A</v>
      </c>
    </row>
    <row r="306" spans="1:26">
      <c r="A306" t="s">
        <v>2620</v>
      </c>
      <c r="B306" t="s">
        <v>4898</v>
      </c>
      <c r="C306" t="s">
        <v>3794</v>
      </c>
      <c r="E306" s="12">
        <v>23</v>
      </c>
      <c r="F306" s="12">
        <v>1</v>
      </c>
      <c r="G306" s="12">
        <v>2018</v>
      </c>
      <c r="H306" s="11" t="str">
        <f t="shared" si="12"/>
        <v>2018/1/23</v>
      </c>
      <c r="I306" s="12">
        <v>29</v>
      </c>
      <c r="J306" s="12">
        <v>1</v>
      </c>
      <c r="K306" s="12">
        <v>2018</v>
      </c>
      <c r="L306" s="11" t="str">
        <f t="shared" si="13"/>
        <v>2018/1/29</v>
      </c>
      <c r="M306" t="s">
        <v>157</v>
      </c>
      <c r="U306">
        <f t="shared" si="14"/>
        <v>6</v>
      </c>
      <c r="X306" t="e">
        <f>MATCH(B306,[1]coindesk!$C:$C,0)</f>
        <v>#N/A</v>
      </c>
      <c r="Y306" t="e">
        <f>INDEX([1]coindesk!$E:$E,MATCH(B306,[1]coindesk!$C:$C,0))</f>
        <v>#N/A</v>
      </c>
      <c r="Z306" t="e">
        <f>INDEX([1]coindesk!$F:$F,MATCH(B306,[1]coindesk!$C:$C,0))</f>
        <v>#N/A</v>
      </c>
    </row>
    <row r="307" spans="1:26">
      <c r="A307" t="s">
        <v>2621</v>
      </c>
      <c r="B307" t="s">
        <v>3795</v>
      </c>
      <c r="C307" t="s">
        <v>3795</v>
      </c>
      <c r="E307" s="12">
        <v>23</v>
      </c>
      <c r="F307" s="12">
        <v>1</v>
      </c>
      <c r="G307" s="12">
        <v>2018</v>
      </c>
      <c r="H307" s="11" t="str">
        <f t="shared" si="12"/>
        <v>2018/1/23</v>
      </c>
      <c r="I307" s="12">
        <v>23</v>
      </c>
      <c r="J307" s="12">
        <v>2</v>
      </c>
      <c r="K307" s="12">
        <v>2018</v>
      </c>
      <c r="L307" s="11" t="str">
        <f t="shared" si="13"/>
        <v>2018/2/23</v>
      </c>
      <c r="M307" t="s">
        <v>73</v>
      </c>
      <c r="U307">
        <f t="shared" si="14"/>
        <v>31</v>
      </c>
      <c r="X307" t="e">
        <f>MATCH(B307,[1]coindesk!$C:$C,0)</f>
        <v>#N/A</v>
      </c>
      <c r="Y307" t="e">
        <f>INDEX([1]coindesk!$E:$E,MATCH(B307,[1]coindesk!$C:$C,0))</f>
        <v>#N/A</v>
      </c>
      <c r="Z307" t="e">
        <f>INDEX([1]coindesk!$F:$F,MATCH(B307,[1]coindesk!$C:$C,0))</f>
        <v>#N/A</v>
      </c>
    </row>
    <row r="308" spans="1:26">
      <c r="A308" t="s">
        <v>2622</v>
      </c>
      <c r="B308" t="s">
        <v>4899</v>
      </c>
      <c r="C308" t="s">
        <v>3796</v>
      </c>
      <c r="E308" s="12">
        <v>23</v>
      </c>
      <c r="F308" s="12">
        <v>1</v>
      </c>
      <c r="G308" s="12">
        <v>2018</v>
      </c>
      <c r="H308" s="11" t="str">
        <f t="shared" si="12"/>
        <v>2018/1/23</v>
      </c>
      <c r="I308" s="12">
        <v>23</v>
      </c>
      <c r="J308" s="12">
        <v>2</v>
      </c>
      <c r="K308" s="12">
        <v>2018</v>
      </c>
      <c r="L308" s="11" t="str">
        <f t="shared" si="13"/>
        <v>2018/2/23</v>
      </c>
      <c r="M308" t="s">
        <v>19</v>
      </c>
      <c r="N308" t="s">
        <v>229</v>
      </c>
      <c r="U308">
        <f t="shared" si="14"/>
        <v>31</v>
      </c>
      <c r="X308" t="e">
        <f>MATCH(B308,[1]coindesk!$C:$C,0)</f>
        <v>#N/A</v>
      </c>
      <c r="Y308" t="e">
        <f>INDEX([1]coindesk!$E:$E,MATCH(B308,[1]coindesk!$C:$C,0))</f>
        <v>#N/A</v>
      </c>
      <c r="Z308" t="e">
        <f>INDEX([1]coindesk!$F:$F,MATCH(B308,[1]coindesk!$C:$C,0))</f>
        <v>#N/A</v>
      </c>
    </row>
    <row r="309" spans="1:26">
      <c r="A309" t="s">
        <v>2623</v>
      </c>
      <c r="B309" t="s">
        <v>4900</v>
      </c>
      <c r="C309" t="s">
        <v>3797</v>
      </c>
      <c r="E309" s="12">
        <v>23</v>
      </c>
      <c r="F309" s="12">
        <v>1</v>
      </c>
      <c r="G309" s="12">
        <v>2018</v>
      </c>
      <c r="H309" s="11" t="str">
        <f t="shared" si="12"/>
        <v>2018/1/23</v>
      </c>
      <c r="I309" s="12">
        <v>23</v>
      </c>
      <c r="J309" s="12">
        <v>2</v>
      </c>
      <c r="K309" s="12">
        <v>2018</v>
      </c>
      <c r="L309" s="11" t="str">
        <f t="shared" si="13"/>
        <v>2018/2/23</v>
      </c>
      <c r="M309" t="s">
        <v>63</v>
      </c>
      <c r="U309">
        <f t="shared" si="14"/>
        <v>31</v>
      </c>
      <c r="X309" t="e">
        <f>MATCH(B309,[1]coindesk!$C:$C,0)</f>
        <v>#N/A</v>
      </c>
      <c r="Y309" t="e">
        <f>INDEX([1]coindesk!$E:$E,MATCH(B309,[1]coindesk!$C:$C,0))</f>
        <v>#N/A</v>
      </c>
      <c r="Z309" t="e">
        <f>INDEX([1]coindesk!$F:$F,MATCH(B309,[1]coindesk!$C:$C,0))</f>
        <v>#N/A</v>
      </c>
    </row>
    <row r="310" spans="1:26">
      <c r="A310" t="s">
        <v>2624</v>
      </c>
      <c r="B310" t="s">
        <v>4901</v>
      </c>
      <c r="C310" t="s">
        <v>3798</v>
      </c>
      <c r="E310" s="12">
        <v>23</v>
      </c>
      <c r="F310" s="12">
        <v>1</v>
      </c>
      <c r="G310" s="12">
        <v>2018</v>
      </c>
      <c r="H310" s="11" t="str">
        <f t="shared" si="12"/>
        <v>2018/1/23</v>
      </c>
      <c r="I310" s="12">
        <v>21</v>
      </c>
      <c r="J310" s="12">
        <v>1</v>
      </c>
      <c r="K310" s="12">
        <v>2018</v>
      </c>
      <c r="L310" s="11" t="str">
        <f t="shared" si="13"/>
        <v>2018/1/21</v>
      </c>
      <c r="M310" t="s">
        <v>52</v>
      </c>
      <c r="U310">
        <f t="shared" si="14"/>
        <v>2</v>
      </c>
      <c r="X310" t="e">
        <f>MATCH(B310,[1]coindesk!$C:$C,0)</f>
        <v>#N/A</v>
      </c>
      <c r="Y310" t="e">
        <f>INDEX([1]coindesk!$E:$E,MATCH(B310,[1]coindesk!$C:$C,0))</f>
        <v>#N/A</v>
      </c>
      <c r="Z310" t="e">
        <f>INDEX([1]coindesk!$F:$F,MATCH(B310,[1]coindesk!$C:$C,0))</f>
        <v>#N/A</v>
      </c>
    </row>
    <row r="311" spans="1:26">
      <c r="A311" t="s">
        <v>2645</v>
      </c>
      <c r="B311" t="s">
        <v>4921</v>
      </c>
      <c r="C311" t="s">
        <v>3819</v>
      </c>
      <c r="E311" s="12">
        <v>22</v>
      </c>
      <c r="F311" s="12">
        <v>1</v>
      </c>
      <c r="G311" s="12">
        <v>2018</v>
      </c>
      <c r="H311" s="11" t="str">
        <f t="shared" si="12"/>
        <v>2018/1/22</v>
      </c>
      <c r="I311" s="12">
        <v>27</v>
      </c>
      <c r="J311" s="12">
        <v>2</v>
      </c>
      <c r="K311" s="12">
        <v>2018</v>
      </c>
      <c r="L311" s="11" t="str">
        <f t="shared" si="13"/>
        <v>2018/2/27</v>
      </c>
      <c r="M311" t="s">
        <v>28</v>
      </c>
      <c r="U311">
        <f t="shared" si="14"/>
        <v>36</v>
      </c>
      <c r="X311" t="e">
        <f>MATCH(B311,[1]coindesk!$C:$C,0)</f>
        <v>#N/A</v>
      </c>
      <c r="Y311" t="e">
        <f>INDEX([1]coindesk!$E:$E,MATCH(B311,[1]coindesk!$C:$C,0))</f>
        <v>#N/A</v>
      </c>
      <c r="Z311" t="e">
        <f>INDEX([1]coindesk!$F:$F,MATCH(B311,[1]coindesk!$C:$C,0))</f>
        <v>#N/A</v>
      </c>
    </row>
    <row r="312" spans="1:26">
      <c r="A312" t="s">
        <v>2646</v>
      </c>
      <c r="B312" t="s">
        <v>4922</v>
      </c>
      <c r="C312" t="s">
        <v>3820</v>
      </c>
      <c r="E312" s="12">
        <v>22</v>
      </c>
      <c r="F312" s="12">
        <v>1</v>
      </c>
      <c r="G312" s="12">
        <v>2018</v>
      </c>
      <c r="H312" s="11" t="str">
        <f t="shared" si="12"/>
        <v>2018/1/22</v>
      </c>
      <c r="I312" s="12">
        <v>22</v>
      </c>
      <c r="J312" s="12">
        <v>2</v>
      </c>
      <c r="K312" s="12">
        <v>2018</v>
      </c>
      <c r="L312" s="11" t="str">
        <f t="shared" si="13"/>
        <v>2018/2/22</v>
      </c>
      <c r="M312" t="s">
        <v>157</v>
      </c>
      <c r="N312" t="s">
        <v>42</v>
      </c>
      <c r="U312">
        <f t="shared" si="14"/>
        <v>31</v>
      </c>
      <c r="X312" t="e">
        <f>MATCH(B312,[1]coindesk!$C:$C,0)</f>
        <v>#N/A</v>
      </c>
      <c r="Y312" t="e">
        <f>INDEX([1]coindesk!$E:$E,MATCH(B312,[1]coindesk!$C:$C,0))</f>
        <v>#N/A</v>
      </c>
      <c r="Z312" t="e">
        <f>INDEX([1]coindesk!$F:$F,MATCH(B312,[1]coindesk!$C:$C,0))</f>
        <v>#N/A</v>
      </c>
    </row>
    <row r="313" spans="1:26">
      <c r="A313" t="s">
        <v>2647</v>
      </c>
      <c r="B313" t="s">
        <v>4923</v>
      </c>
      <c r="C313" t="s">
        <v>3821</v>
      </c>
      <c r="E313" s="12">
        <v>22</v>
      </c>
      <c r="F313" s="12">
        <v>1</v>
      </c>
      <c r="G313" s="12">
        <v>2018</v>
      </c>
      <c r="H313" s="11" t="str">
        <f t="shared" si="12"/>
        <v>2018/1/22</v>
      </c>
      <c r="I313" s="12">
        <v>22</v>
      </c>
      <c r="J313" s="12">
        <v>2</v>
      </c>
      <c r="K313" s="12">
        <v>2018</v>
      </c>
      <c r="L313" s="11" t="str">
        <f t="shared" si="13"/>
        <v>2018/2/22</v>
      </c>
      <c r="M313" t="s">
        <v>25</v>
      </c>
      <c r="U313">
        <f t="shared" si="14"/>
        <v>31</v>
      </c>
      <c r="X313" t="e">
        <f>MATCH(B313,[1]coindesk!$C:$C,0)</f>
        <v>#N/A</v>
      </c>
      <c r="Y313" t="e">
        <f>INDEX([1]coindesk!$E:$E,MATCH(B313,[1]coindesk!$C:$C,0))</f>
        <v>#N/A</v>
      </c>
      <c r="Z313" t="e">
        <f>INDEX([1]coindesk!$F:$F,MATCH(B313,[1]coindesk!$C:$C,0))</f>
        <v>#N/A</v>
      </c>
    </row>
    <row r="314" spans="1:26">
      <c r="A314" t="s">
        <v>2648</v>
      </c>
      <c r="B314" t="s">
        <v>4924</v>
      </c>
      <c r="C314" t="s">
        <v>3822</v>
      </c>
      <c r="E314" s="12">
        <v>22</v>
      </c>
      <c r="F314" s="12">
        <v>1</v>
      </c>
      <c r="G314" s="12">
        <v>2018</v>
      </c>
      <c r="H314" s="11" t="str">
        <f t="shared" si="12"/>
        <v>2018/1/22</v>
      </c>
      <c r="I314" s="12">
        <v>22</v>
      </c>
      <c r="J314" s="12">
        <v>1</v>
      </c>
      <c r="K314" s="12">
        <v>2018</v>
      </c>
      <c r="L314" s="11" t="str">
        <f t="shared" si="13"/>
        <v>2018/1/22</v>
      </c>
      <c r="M314" t="s">
        <v>266</v>
      </c>
      <c r="U314">
        <f t="shared" si="14"/>
        <v>0</v>
      </c>
      <c r="X314" t="e">
        <f>MATCH(B314,[1]coindesk!$C:$C,0)</f>
        <v>#N/A</v>
      </c>
      <c r="Y314" t="e">
        <f>INDEX([1]coindesk!$E:$E,MATCH(B314,[1]coindesk!$C:$C,0))</f>
        <v>#N/A</v>
      </c>
      <c r="Z314" t="e">
        <f>INDEX([1]coindesk!$F:$F,MATCH(B314,[1]coindesk!$C:$C,0))</f>
        <v>#N/A</v>
      </c>
    </row>
    <row r="315" spans="1:26">
      <c r="A315" t="s">
        <v>2649</v>
      </c>
      <c r="B315" t="s">
        <v>4925</v>
      </c>
      <c r="C315" t="s">
        <v>3823</v>
      </c>
      <c r="E315" s="12">
        <v>22</v>
      </c>
      <c r="F315" s="12">
        <v>1</v>
      </c>
      <c r="G315" s="12">
        <v>2018</v>
      </c>
      <c r="H315" s="11" t="str">
        <f t="shared" si="12"/>
        <v>2018/1/22</v>
      </c>
      <c r="I315" s="12">
        <v>22</v>
      </c>
      <c r="J315" s="12">
        <v>1</v>
      </c>
      <c r="K315" s="12">
        <v>2018</v>
      </c>
      <c r="L315" s="11" t="str">
        <f t="shared" si="13"/>
        <v>2018/1/22</v>
      </c>
      <c r="M315" t="s">
        <v>101</v>
      </c>
      <c r="U315">
        <f t="shared" si="14"/>
        <v>0</v>
      </c>
      <c r="X315" t="e">
        <f>MATCH(B315,[1]coindesk!$C:$C,0)</f>
        <v>#N/A</v>
      </c>
      <c r="Y315" t="e">
        <f>INDEX([1]coindesk!$E:$E,MATCH(B315,[1]coindesk!$C:$C,0))</f>
        <v>#N/A</v>
      </c>
      <c r="Z315" t="e">
        <f>INDEX([1]coindesk!$F:$F,MATCH(B315,[1]coindesk!$C:$C,0))</f>
        <v>#N/A</v>
      </c>
    </row>
    <row r="316" spans="1:26">
      <c r="A316" t="s">
        <v>2650</v>
      </c>
      <c r="B316" t="s">
        <v>4926</v>
      </c>
      <c r="C316" t="s">
        <v>3824</v>
      </c>
      <c r="E316" s="12">
        <v>22</v>
      </c>
      <c r="F316" s="12">
        <v>1</v>
      </c>
      <c r="G316" s="12">
        <v>2018</v>
      </c>
      <c r="H316" s="11" t="str">
        <f t="shared" si="12"/>
        <v>2018/1/22</v>
      </c>
      <c r="I316" s="12">
        <v>14</v>
      </c>
      <c r="J316" s="12">
        <v>3</v>
      </c>
      <c r="K316" s="12">
        <v>2018</v>
      </c>
      <c r="L316" s="11" t="str">
        <f t="shared" si="13"/>
        <v>2018/3/14</v>
      </c>
      <c r="M316" t="s">
        <v>55</v>
      </c>
      <c r="U316">
        <f t="shared" si="14"/>
        <v>51</v>
      </c>
      <c r="X316" t="e">
        <f>MATCH(B316,[1]coindesk!$C:$C,0)</f>
        <v>#N/A</v>
      </c>
      <c r="Y316" t="e">
        <f>INDEX([1]coindesk!$E:$E,MATCH(B316,[1]coindesk!$C:$C,0))</f>
        <v>#N/A</v>
      </c>
      <c r="Z316" t="e">
        <f>INDEX([1]coindesk!$F:$F,MATCH(B316,[1]coindesk!$C:$C,0))</f>
        <v>#N/A</v>
      </c>
    </row>
    <row r="317" spans="1:26">
      <c r="A317" t="s">
        <v>2651</v>
      </c>
      <c r="B317" t="s">
        <v>4927</v>
      </c>
      <c r="C317" t="s">
        <v>3825</v>
      </c>
      <c r="E317" s="12">
        <v>22</v>
      </c>
      <c r="F317" s="12">
        <v>1</v>
      </c>
      <c r="G317" s="12">
        <v>2018</v>
      </c>
      <c r="H317" s="11" t="str">
        <f t="shared" si="12"/>
        <v>2018/1/22</v>
      </c>
      <c r="I317" s="12">
        <v>14</v>
      </c>
      <c r="J317" s="12">
        <v>2</v>
      </c>
      <c r="K317" s="12">
        <v>2018</v>
      </c>
      <c r="L317" s="11" t="str">
        <f t="shared" si="13"/>
        <v>2018/2/14</v>
      </c>
      <c r="M317" t="s">
        <v>63</v>
      </c>
      <c r="U317">
        <f t="shared" si="14"/>
        <v>23</v>
      </c>
      <c r="X317" t="e">
        <f>MATCH(B317,[1]coindesk!$C:$C,0)</f>
        <v>#N/A</v>
      </c>
      <c r="Y317" t="e">
        <f>INDEX([1]coindesk!$E:$E,MATCH(B317,[1]coindesk!$C:$C,0))</f>
        <v>#N/A</v>
      </c>
      <c r="Z317" t="e">
        <f>INDEX([1]coindesk!$F:$F,MATCH(B317,[1]coindesk!$C:$C,0))</f>
        <v>#N/A</v>
      </c>
    </row>
    <row r="318" spans="1:26">
      <c r="A318" t="s">
        <v>2652</v>
      </c>
      <c r="B318" t="s">
        <v>4928</v>
      </c>
      <c r="C318" t="s">
        <v>3826</v>
      </c>
      <c r="E318" s="12">
        <v>22</v>
      </c>
      <c r="F318" s="12">
        <v>1</v>
      </c>
      <c r="G318" s="12">
        <v>2018</v>
      </c>
      <c r="H318" s="11" t="str">
        <f t="shared" si="12"/>
        <v>2018/1/22</v>
      </c>
      <c r="I318" s="12">
        <v>14</v>
      </c>
      <c r="J318" s="12">
        <v>2</v>
      </c>
      <c r="K318" s="12">
        <v>2018</v>
      </c>
      <c r="L318" s="11" t="str">
        <f t="shared" si="13"/>
        <v>2018/2/14</v>
      </c>
      <c r="M318" t="s">
        <v>9</v>
      </c>
      <c r="U318">
        <f t="shared" si="14"/>
        <v>23</v>
      </c>
      <c r="X318" t="e">
        <f>MATCH(B318,[1]coindesk!$C:$C,0)</f>
        <v>#N/A</v>
      </c>
      <c r="Y318" t="e">
        <f>INDEX([1]coindesk!$E:$E,MATCH(B318,[1]coindesk!$C:$C,0))</f>
        <v>#N/A</v>
      </c>
      <c r="Z318" t="e">
        <f>INDEX([1]coindesk!$F:$F,MATCH(B318,[1]coindesk!$C:$C,0))</f>
        <v>#N/A</v>
      </c>
    </row>
    <row r="319" spans="1:26">
      <c r="A319" t="s">
        <v>2653</v>
      </c>
      <c r="B319" t="s">
        <v>4929</v>
      </c>
      <c r="C319" t="s">
        <v>3827</v>
      </c>
      <c r="E319" s="12">
        <v>22</v>
      </c>
      <c r="F319" s="12">
        <v>1</v>
      </c>
      <c r="G319" s="12">
        <v>2018</v>
      </c>
      <c r="H319" s="11" t="str">
        <f t="shared" si="12"/>
        <v>2018/1/22</v>
      </c>
      <c r="I319" s="12">
        <v>13</v>
      </c>
      <c r="J319" s="12">
        <v>3</v>
      </c>
      <c r="K319" s="12">
        <v>2018</v>
      </c>
      <c r="L319" s="11" t="str">
        <f t="shared" si="13"/>
        <v>2018/3/13</v>
      </c>
      <c r="M319" t="s">
        <v>152</v>
      </c>
      <c r="U319">
        <f t="shared" si="14"/>
        <v>50</v>
      </c>
      <c r="X319" t="e">
        <f>MATCH(B319,[1]coindesk!$C:$C,0)</f>
        <v>#N/A</v>
      </c>
      <c r="Y319" t="e">
        <f>INDEX([1]coindesk!$E:$E,MATCH(B319,[1]coindesk!$C:$C,0))</f>
        <v>#N/A</v>
      </c>
      <c r="Z319" t="e">
        <f>INDEX([1]coindesk!$F:$F,MATCH(B319,[1]coindesk!$C:$C,0))</f>
        <v>#N/A</v>
      </c>
    </row>
    <row r="320" spans="1:26">
      <c r="A320" t="s">
        <v>2654</v>
      </c>
      <c r="B320" t="s">
        <v>4930</v>
      </c>
      <c r="C320" t="s">
        <v>3828</v>
      </c>
      <c r="E320" s="12">
        <v>22</v>
      </c>
      <c r="F320" s="12">
        <v>1</v>
      </c>
      <c r="G320" s="12">
        <v>2018</v>
      </c>
      <c r="H320" s="11" t="str">
        <f t="shared" si="12"/>
        <v>2018/1/22</v>
      </c>
      <c r="I320" s="12">
        <v>9</v>
      </c>
      <c r="J320" s="12">
        <v>3</v>
      </c>
      <c r="K320" s="12">
        <v>2018</v>
      </c>
      <c r="L320" s="11" t="str">
        <f t="shared" si="13"/>
        <v>2018/3/9</v>
      </c>
      <c r="M320" t="s">
        <v>19</v>
      </c>
      <c r="N320" t="s">
        <v>814</v>
      </c>
      <c r="U320">
        <f t="shared" si="14"/>
        <v>46</v>
      </c>
      <c r="X320" t="e">
        <f>MATCH(B320,[1]coindesk!$C:$C,0)</f>
        <v>#N/A</v>
      </c>
      <c r="Y320" t="e">
        <f>INDEX([1]coindesk!$E:$E,MATCH(B320,[1]coindesk!$C:$C,0))</f>
        <v>#N/A</v>
      </c>
      <c r="Z320" t="e">
        <f>INDEX([1]coindesk!$F:$F,MATCH(B320,[1]coindesk!$C:$C,0))</f>
        <v>#N/A</v>
      </c>
    </row>
    <row r="321" spans="1:26">
      <c r="A321" t="s">
        <v>2655</v>
      </c>
      <c r="B321" t="s">
        <v>4931</v>
      </c>
      <c r="C321" t="s">
        <v>3829</v>
      </c>
      <c r="E321" s="12">
        <v>22</v>
      </c>
      <c r="F321" s="12">
        <v>1</v>
      </c>
      <c r="G321" s="12">
        <v>2018</v>
      </c>
      <c r="H321" s="11" t="str">
        <f t="shared" si="12"/>
        <v>2018/1/22</v>
      </c>
      <c r="I321" s="12">
        <v>1</v>
      </c>
      <c r="J321" s="12">
        <v>2</v>
      </c>
      <c r="K321" s="12">
        <v>2018</v>
      </c>
      <c r="L321" s="11" t="str">
        <f t="shared" si="13"/>
        <v>2018/2/1</v>
      </c>
      <c r="M321" t="s">
        <v>77</v>
      </c>
      <c r="U321">
        <f t="shared" si="14"/>
        <v>10</v>
      </c>
      <c r="X321" t="e">
        <f>MATCH(B321,[1]coindesk!$C:$C,0)</f>
        <v>#N/A</v>
      </c>
      <c r="Y321" t="e">
        <f>INDEX([1]coindesk!$E:$E,MATCH(B321,[1]coindesk!$C:$C,0))</f>
        <v>#N/A</v>
      </c>
      <c r="Z321" t="e">
        <f>INDEX([1]coindesk!$F:$F,MATCH(B321,[1]coindesk!$C:$C,0))</f>
        <v>#N/A</v>
      </c>
    </row>
    <row r="322" spans="1:26">
      <c r="A322" t="s">
        <v>2677</v>
      </c>
      <c r="B322" t="s">
        <v>4953</v>
      </c>
      <c r="C322" t="s">
        <v>3851</v>
      </c>
      <c r="E322" s="12">
        <v>21</v>
      </c>
      <c r="F322" s="12">
        <v>1</v>
      </c>
      <c r="G322" s="12">
        <v>2018</v>
      </c>
      <c r="H322" s="11" t="str">
        <f t="shared" ref="H322:H385" si="15">CONCATENATE(G322,"/",F322,"/",E322)</f>
        <v>2018/1/21</v>
      </c>
      <c r="I322" s="12">
        <v>30</v>
      </c>
      <c r="J322" s="12">
        <v>1</v>
      </c>
      <c r="K322" s="12">
        <v>2018</v>
      </c>
      <c r="L322" s="11" t="str">
        <f t="shared" ref="L322:L385" si="16">CONCATENATE(K322,"/",J322,"/",I322)</f>
        <v>2018/1/30</v>
      </c>
      <c r="M322" t="s">
        <v>206</v>
      </c>
      <c r="U322">
        <f t="shared" ref="U322:U385" si="17">ABS(L322-H322)</f>
        <v>9</v>
      </c>
      <c r="X322" t="e">
        <f>MATCH(B322,[1]coindesk!$C:$C,0)</f>
        <v>#N/A</v>
      </c>
      <c r="Y322" t="e">
        <f>INDEX([1]coindesk!$E:$E,MATCH(B322,[1]coindesk!$C:$C,0))</f>
        <v>#N/A</v>
      </c>
      <c r="Z322" t="e">
        <f>INDEX([1]coindesk!$F:$F,MATCH(B322,[1]coindesk!$C:$C,0))</f>
        <v>#N/A</v>
      </c>
    </row>
    <row r="323" spans="1:26">
      <c r="A323" t="s">
        <v>2678</v>
      </c>
      <c r="B323" t="s">
        <v>4954</v>
      </c>
      <c r="C323" t="s">
        <v>3852</v>
      </c>
      <c r="E323" s="12">
        <v>21</v>
      </c>
      <c r="F323" s="12">
        <v>1</v>
      </c>
      <c r="G323" s="12">
        <v>2018</v>
      </c>
      <c r="H323" s="11" t="str">
        <f t="shared" si="15"/>
        <v>2018/1/21</v>
      </c>
      <c r="I323" s="12">
        <v>27</v>
      </c>
      <c r="J323" s="12">
        <v>2</v>
      </c>
      <c r="K323" s="12">
        <v>2018</v>
      </c>
      <c r="L323" s="11" t="str">
        <f t="shared" si="16"/>
        <v>2018/2/27</v>
      </c>
      <c r="M323" t="s">
        <v>63</v>
      </c>
      <c r="U323">
        <f t="shared" si="17"/>
        <v>37</v>
      </c>
      <c r="X323" t="e">
        <f>MATCH(B323,[1]coindesk!$C:$C,0)</f>
        <v>#N/A</v>
      </c>
      <c r="Y323" t="e">
        <f>INDEX([1]coindesk!$E:$E,MATCH(B323,[1]coindesk!$C:$C,0))</f>
        <v>#N/A</v>
      </c>
      <c r="Z323" t="e">
        <f>INDEX([1]coindesk!$F:$F,MATCH(B323,[1]coindesk!$C:$C,0))</f>
        <v>#N/A</v>
      </c>
    </row>
    <row r="324" spans="1:26">
      <c r="A324" t="s">
        <v>2679</v>
      </c>
      <c r="B324" t="s">
        <v>4955</v>
      </c>
      <c r="C324" t="s">
        <v>3853</v>
      </c>
      <c r="E324" s="12">
        <v>21</v>
      </c>
      <c r="F324" s="12">
        <v>1</v>
      </c>
      <c r="G324" s="12">
        <v>2018</v>
      </c>
      <c r="H324" s="11" t="str">
        <f t="shared" si="15"/>
        <v>2018/1/21</v>
      </c>
      <c r="I324" s="12">
        <v>22</v>
      </c>
      <c r="J324" s="12">
        <v>1</v>
      </c>
      <c r="K324" s="12">
        <v>2018</v>
      </c>
      <c r="L324" s="11" t="str">
        <f t="shared" si="16"/>
        <v>2018/1/22</v>
      </c>
      <c r="M324" t="s">
        <v>19</v>
      </c>
      <c r="U324">
        <f t="shared" si="17"/>
        <v>1</v>
      </c>
      <c r="X324" t="e">
        <f>MATCH(B324,[1]coindesk!$C:$C,0)</f>
        <v>#N/A</v>
      </c>
      <c r="Y324" t="e">
        <f>INDEX([1]coindesk!$E:$E,MATCH(B324,[1]coindesk!$C:$C,0))</f>
        <v>#N/A</v>
      </c>
      <c r="Z324" t="e">
        <f>INDEX([1]coindesk!$F:$F,MATCH(B324,[1]coindesk!$C:$C,0))</f>
        <v>#N/A</v>
      </c>
    </row>
    <row r="325" spans="1:26">
      <c r="A325" t="s">
        <v>2680</v>
      </c>
      <c r="B325" t="s">
        <v>4956</v>
      </c>
      <c r="C325" t="s">
        <v>3854</v>
      </c>
      <c r="E325" s="12">
        <v>21</v>
      </c>
      <c r="F325" s="12">
        <v>1</v>
      </c>
      <c r="G325" s="12">
        <v>2018</v>
      </c>
      <c r="H325" s="11" t="str">
        <f t="shared" si="15"/>
        <v>2018/1/21</v>
      </c>
      <c r="I325" s="12">
        <v>21</v>
      </c>
      <c r="J325" s="12">
        <v>2</v>
      </c>
      <c r="K325" s="12">
        <v>2018</v>
      </c>
      <c r="L325" s="11" t="str">
        <f t="shared" si="16"/>
        <v>2018/2/21</v>
      </c>
      <c r="M325" t="s">
        <v>369</v>
      </c>
      <c r="U325">
        <f t="shared" si="17"/>
        <v>31</v>
      </c>
      <c r="X325" t="e">
        <f>MATCH(B325,[1]coindesk!$C:$C,0)</f>
        <v>#N/A</v>
      </c>
      <c r="Y325" t="e">
        <f>INDEX([1]coindesk!$E:$E,MATCH(B325,[1]coindesk!$C:$C,0))</f>
        <v>#N/A</v>
      </c>
      <c r="Z325" t="e">
        <f>INDEX([1]coindesk!$F:$F,MATCH(B325,[1]coindesk!$C:$C,0))</f>
        <v>#N/A</v>
      </c>
    </row>
    <row r="326" spans="1:26">
      <c r="A326" t="s">
        <v>2681</v>
      </c>
      <c r="B326" t="s">
        <v>4957</v>
      </c>
      <c r="C326" t="s">
        <v>3855</v>
      </c>
      <c r="E326" s="12">
        <v>21</v>
      </c>
      <c r="F326" s="12">
        <v>1</v>
      </c>
      <c r="G326" s="12">
        <v>2018</v>
      </c>
      <c r="H326" s="11" t="str">
        <f t="shared" si="15"/>
        <v>2018/1/21</v>
      </c>
      <c r="I326" s="12">
        <v>21</v>
      </c>
      <c r="J326" s="12">
        <v>2</v>
      </c>
      <c r="K326" s="12">
        <v>2018</v>
      </c>
      <c r="L326" s="11" t="str">
        <f t="shared" si="16"/>
        <v>2018/2/21</v>
      </c>
      <c r="M326" t="s">
        <v>19</v>
      </c>
      <c r="N326" t="s">
        <v>39</v>
      </c>
      <c r="U326">
        <f t="shared" si="17"/>
        <v>31</v>
      </c>
      <c r="X326" t="e">
        <f>MATCH(B326,[1]coindesk!$C:$C,0)</f>
        <v>#N/A</v>
      </c>
      <c r="Y326" t="e">
        <f>INDEX([1]coindesk!$E:$E,MATCH(B326,[1]coindesk!$C:$C,0))</f>
        <v>#N/A</v>
      </c>
      <c r="Z326" t="e">
        <f>INDEX([1]coindesk!$F:$F,MATCH(B326,[1]coindesk!$C:$C,0))</f>
        <v>#N/A</v>
      </c>
    </row>
    <row r="327" spans="1:26">
      <c r="A327" t="s">
        <v>2682</v>
      </c>
      <c r="B327" t="s">
        <v>4958</v>
      </c>
      <c r="C327" t="s">
        <v>3856</v>
      </c>
      <c r="E327" s="12">
        <v>21</v>
      </c>
      <c r="F327" s="12">
        <v>1</v>
      </c>
      <c r="G327" s="12">
        <v>2018</v>
      </c>
      <c r="H327" s="11" t="str">
        <f t="shared" si="15"/>
        <v>2018/1/21</v>
      </c>
      <c r="I327" s="12">
        <v>21</v>
      </c>
      <c r="J327" s="12">
        <v>2</v>
      </c>
      <c r="K327" s="12">
        <v>2018</v>
      </c>
      <c r="L327" s="11" t="str">
        <f t="shared" si="16"/>
        <v>2018/2/21</v>
      </c>
      <c r="M327" t="s">
        <v>63</v>
      </c>
      <c r="U327">
        <f t="shared" si="17"/>
        <v>31</v>
      </c>
      <c r="X327" t="e">
        <f>MATCH(B327,[1]coindesk!$C:$C,0)</f>
        <v>#N/A</v>
      </c>
      <c r="Y327" t="e">
        <f>INDEX([1]coindesk!$E:$E,MATCH(B327,[1]coindesk!$C:$C,0))</f>
        <v>#N/A</v>
      </c>
      <c r="Z327" t="e">
        <f>INDEX([1]coindesk!$F:$F,MATCH(B327,[1]coindesk!$C:$C,0))</f>
        <v>#N/A</v>
      </c>
    </row>
    <row r="328" spans="1:26">
      <c r="A328" t="s">
        <v>2683</v>
      </c>
      <c r="B328" t="s">
        <v>4959</v>
      </c>
      <c r="C328" t="s">
        <v>3857</v>
      </c>
      <c r="E328" s="12">
        <v>21</v>
      </c>
      <c r="F328" s="12">
        <v>1</v>
      </c>
      <c r="G328" s="12">
        <v>2018</v>
      </c>
      <c r="H328" s="11" t="str">
        <f t="shared" si="15"/>
        <v>2018/1/21</v>
      </c>
      <c r="I328" s="12">
        <v>21</v>
      </c>
      <c r="J328" s="12">
        <v>2</v>
      </c>
      <c r="K328" s="12">
        <v>2018</v>
      </c>
      <c r="L328" s="11" t="str">
        <f t="shared" si="16"/>
        <v>2018/2/21</v>
      </c>
      <c r="U328">
        <f t="shared" si="17"/>
        <v>31</v>
      </c>
      <c r="X328" t="e">
        <f>MATCH(B328,[1]coindesk!$C:$C,0)</f>
        <v>#N/A</v>
      </c>
      <c r="Y328" t="e">
        <f>INDEX([1]coindesk!$E:$E,MATCH(B328,[1]coindesk!$C:$C,0))</f>
        <v>#N/A</v>
      </c>
      <c r="Z328" t="e">
        <f>INDEX([1]coindesk!$F:$F,MATCH(B328,[1]coindesk!$C:$C,0))</f>
        <v>#N/A</v>
      </c>
    </row>
    <row r="329" spans="1:26">
      <c r="A329" t="s">
        <v>2684</v>
      </c>
      <c r="B329" t="s">
        <v>4960</v>
      </c>
      <c r="C329" t="s">
        <v>3858</v>
      </c>
      <c r="E329" s="12">
        <v>21</v>
      </c>
      <c r="F329" s="12">
        <v>1</v>
      </c>
      <c r="G329" s="12">
        <v>2018</v>
      </c>
      <c r="H329" s="11" t="str">
        <f t="shared" si="15"/>
        <v>2018/1/21</v>
      </c>
      <c r="I329" s="12">
        <v>21</v>
      </c>
      <c r="J329" s="12">
        <v>2</v>
      </c>
      <c r="K329" s="12">
        <v>2018</v>
      </c>
      <c r="L329" s="11" t="str">
        <f t="shared" si="16"/>
        <v>2018/2/21</v>
      </c>
      <c r="M329" t="s">
        <v>33</v>
      </c>
      <c r="U329">
        <f t="shared" si="17"/>
        <v>31</v>
      </c>
      <c r="X329" t="e">
        <f>MATCH(B329,[1]coindesk!$C:$C,0)</f>
        <v>#N/A</v>
      </c>
      <c r="Y329" t="e">
        <f>INDEX([1]coindesk!$E:$E,MATCH(B329,[1]coindesk!$C:$C,0))</f>
        <v>#N/A</v>
      </c>
      <c r="Z329" t="e">
        <f>INDEX([1]coindesk!$F:$F,MATCH(B329,[1]coindesk!$C:$C,0))</f>
        <v>#N/A</v>
      </c>
    </row>
    <row r="330" spans="1:26">
      <c r="A330" t="s">
        <v>2709</v>
      </c>
      <c r="B330" t="s">
        <v>4984</v>
      </c>
      <c r="C330" t="s">
        <v>3880</v>
      </c>
      <c r="E330" s="12">
        <v>20</v>
      </c>
      <c r="F330" s="12">
        <v>1</v>
      </c>
      <c r="G330" s="12">
        <v>2018</v>
      </c>
      <c r="H330" s="11" t="str">
        <f t="shared" si="15"/>
        <v>2018/1/20</v>
      </c>
      <c r="I330" s="12">
        <v>30</v>
      </c>
      <c r="J330" s="12">
        <v>1</v>
      </c>
      <c r="K330" s="12">
        <v>2018</v>
      </c>
      <c r="L330" s="11" t="str">
        <f t="shared" si="16"/>
        <v>2018/1/30</v>
      </c>
      <c r="M330" t="s">
        <v>61</v>
      </c>
      <c r="U330">
        <f t="shared" si="17"/>
        <v>10</v>
      </c>
      <c r="X330" t="e">
        <f>MATCH(B330,[1]coindesk!$C:$C,0)</f>
        <v>#N/A</v>
      </c>
      <c r="Y330" t="e">
        <f>INDEX([1]coindesk!$E:$E,MATCH(B330,[1]coindesk!$C:$C,0))</f>
        <v>#N/A</v>
      </c>
      <c r="Z330" t="e">
        <f>INDEX([1]coindesk!$F:$F,MATCH(B330,[1]coindesk!$C:$C,0))</f>
        <v>#N/A</v>
      </c>
    </row>
    <row r="331" spans="1:26">
      <c r="A331" t="s">
        <v>2710</v>
      </c>
      <c r="B331" t="s">
        <v>4985</v>
      </c>
      <c r="C331" t="s">
        <v>3881</v>
      </c>
      <c r="E331" s="12">
        <v>20</v>
      </c>
      <c r="F331" s="12">
        <v>1</v>
      </c>
      <c r="G331" s="12">
        <v>2018</v>
      </c>
      <c r="H331" s="11" t="str">
        <f t="shared" si="15"/>
        <v>2018/1/20</v>
      </c>
      <c r="I331" s="12">
        <v>27</v>
      </c>
      <c r="J331" s="12">
        <v>2</v>
      </c>
      <c r="K331" s="12">
        <v>2018</v>
      </c>
      <c r="L331" s="11" t="str">
        <f t="shared" si="16"/>
        <v>2018/2/27</v>
      </c>
      <c r="M331" t="s">
        <v>19</v>
      </c>
      <c r="U331">
        <f t="shared" si="17"/>
        <v>38</v>
      </c>
      <c r="X331" t="e">
        <f>MATCH(B331,[1]coindesk!$C:$C,0)</f>
        <v>#N/A</v>
      </c>
      <c r="Y331" t="e">
        <f>INDEX([1]coindesk!$E:$E,MATCH(B331,[1]coindesk!$C:$C,0))</f>
        <v>#N/A</v>
      </c>
      <c r="Z331" t="e">
        <f>INDEX([1]coindesk!$F:$F,MATCH(B331,[1]coindesk!$C:$C,0))</f>
        <v>#N/A</v>
      </c>
    </row>
    <row r="332" spans="1:26">
      <c r="A332" t="s">
        <v>3349</v>
      </c>
      <c r="B332" t="s">
        <v>5596</v>
      </c>
      <c r="C332" t="s">
        <v>4464</v>
      </c>
      <c r="E332" s="12">
        <v>2</v>
      </c>
      <c r="F332" s="12">
        <v>1</v>
      </c>
      <c r="G332" s="12">
        <v>2018</v>
      </c>
      <c r="H332" s="11" t="str">
        <f t="shared" si="15"/>
        <v>2018/1/2</v>
      </c>
      <c r="I332" s="12">
        <v>30</v>
      </c>
      <c r="J332" s="12">
        <v>1</v>
      </c>
      <c r="K332" s="12">
        <v>2018</v>
      </c>
      <c r="L332" s="11" t="str">
        <f t="shared" si="16"/>
        <v>2018/1/30</v>
      </c>
      <c r="M332" t="s">
        <v>63</v>
      </c>
      <c r="U332">
        <f t="shared" si="17"/>
        <v>28</v>
      </c>
      <c r="X332" t="e">
        <f>MATCH(B332,[1]coindesk!$C:$C,0)</f>
        <v>#N/A</v>
      </c>
      <c r="Y332" t="e">
        <f>INDEX([1]coindesk!$E:$E,MATCH(B332,[1]coindesk!$C:$C,0))</f>
        <v>#N/A</v>
      </c>
      <c r="Z332" t="e">
        <f>INDEX([1]coindesk!$F:$F,MATCH(B332,[1]coindesk!$C:$C,0))</f>
        <v>#N/A</v>
      </c>
    </row>
    <row r="333" spans="1:26">
      <c r="A333" t="s">
        <v>3350</v>
      </c>
      <c r="B333" t="s">
        <v>5597</v>
      </c>
      <c r="C333" t="s">
        <v>4465</v>
      </c>
      <c r="E333" s="12">
        <v>2</v>
      </c>
      <c r="F333" s="12">
        <v>1</v>
      </c>
      <c r="G333" s="12">
        <v>2018</v>
      </c>
      <c r="H333" s="11" t="str">
        <f t="shared" si="15"/>
        <v>2018/1/2</v>
      </c>
      <c r="I333" s="12">
        <v>2</v>
      </c>
      <c r="J333" s="12">
        <v>2</v>
      </c>
      <c r="K333" s="12">
        <v>2018</v>
      </c>
      <c r="L333" s="11" t="str">
        <f t="shared" si="16"/>
        <v>2018/2/2</v>
      </c>
      <c r="M333" t="s">
        <v>52</v>
      </c>
      <c r="U333">
        <f t="shared" si="17"/>
        <v>31</v>
      </c>
      <c r="X333" t="e">
        <f>MATCH(B333,[1]coindesk!$C:$C,0)</f>
        <v>#N/A</v>
      </c>
      <c r="Y333" t="e">
        <f>INDEX([1]coindesk!$E:$E,MATCH(B333,[1]coindesk!$C:$C,0))</f>
        <v>#N/A</v>
      </c>
      <c r="Z333" t="e">
        <f>INDEX([1]coindesk!$F:$F,MATCH(B333,[1]coindesk!$C:$C,0))</f>
        <v>#N/A</v>
      </c>
    </row>
    <row r="334" spans="1:26">
      <c r="A334" t="s">
        <v>2753</v>
      </c>
      <c r="B334" t="s">
        <v>5024</v>
      </c>
      <c r="C334" t="s">
        <v>3922</v>
      </c>
      <c r="E334" s="12">
        <v>19</v>
      </c>
      <c r="F334" s="12">
        <v>1</v>
      </c>
      <c r="G334" s="12">
        <v>2018</v>
      </c>
      <c r="H334" s="11" t="str">
        <f t="shared" si="15"/>
        <v>2018/1/19</v>
      </c>
      <c r="I334" s="12">
        <v>30</v>
      </c>
      <c r="J334" s="12">
        <v>1</v>
      </c>
      <c r="K334" s="12">
        <v>2018</v>
      </c>
      <c r="L334" s="11" t="str">
        <f t="shared" si="16"/>
        <v>2018/1/30</v>
      </c>
      <c r="M334" t="s">
        <v>229</v>
      </c>
      <c r="N334" t="s">
        <v>55</v>
      </c>
      <c r="U334">
        <f t="shared" si="17"/>
        <v>11</v>
      </c>
      <c r="X334" t="e">
        <f>MATCH(B334,[1]coindesk!$C:$C,0)</f>
        <v>#N/A</v>
      </c>
      <c r="Y334" t="e">
        <f>INDEX([1]coindesk!$E:$E,MATCH(B334,[1]coindesk!$C:$C,0))</f>
        <v>#N/A</v>
      </c>
      <c r="Z334" t="e">
        <f>INDEX([1]coindesk!$F:$F,MATCH(B334,[1]coindesk!$C:$C,0))</f>
        <v>#N/A</v>
      </c>
    </row>
    <row r="335" spans="1:26">
      <c r="A335" t="s">
        <v>2754</v>
      </c>
      <c r="B335" t="s">
        <v>5025</v>
      </c>
      <c r="C335" t="s">
        <v>3923</v>
      </c>
      <c r="E335" s="12">
        <v>19</v>
      </c>
      <c r="F335" s="12">
        <v>1</v>
      </c>
      <c r="G335" s="12">
        <v>2018</v>
      </c>
      <c r="H335" s="11" t="str">
        <f t="shared" si="15"/>
        <v>2018/1/19</v>
      </c>
      <c r="I335" s="12">
        <v>27</v>
      </c>
      <c r="J335" s="12">
        <v>2</v>
      </c>
      <c r="K335" s="12">
        <v>2018</v>
      </c>
      <c r="L335" s="11" t="str">
        <f t="shared" si="16"/>
        <v>2018/2/27</v>
      </c>
      <c r="M335" t="s">
        <v>61</v>
      </c>
      <c r="U335">
        <f t="shared" si="17"/>
        <v>39</v>
      </c>
      <c r="X335" t="e">
        <f>MATCH(B335,[1]coindesk!$C:$C,0)</f>
        <v>#N/A</v>
      </c>
      <c r="Y335" t="e">
        <f>INDEX([1]coindesk!$E:$E,MATCH(B335,[1]coindesk!$C:$C,0))</f>
        <v>#N/A</v>
      </c>
      <c r="Z335" t="e">
        <f>INDEX([1]coindesk!$F:$F,MATCH(B335,[1]coindesk!$C:$C,0))</f>
        <v>#N/A</v>
      </c>
    </row>
    <row r="336" spans="1:26">
      <c r="A336" t="s">
        <v>2755</v>
      </c>
      <c r="B336" t="s">
        <v>5026</v>
      </c>
      <c r="C336" t="s">
        <v>3924</v>
      </c>
      <c r="E336" s="12">
        <v>19</v>
      </c>
      <c r="F336" s="12">
        <v>1</v>
      </c>
      <c r="G336" s="12">
        <v>2018</v>
      </c>
      <c r="H336" s="11" t="str">
        <f t="shared" si="15"/>
        <v>2018/1/19</v>
      </c>
      <c r="I336" s="12">
        <v>19</v>
      </c>
      <c r="J336" s="12">
        <v>3</v>
      </c>
      <c r="K336" s="12">
        <v>2018</v>
      </c>
      <c r="L336" s="11" t="str">
        <f t="shared" si="16"/>
        <v>2018/3/19</v>
      </c>
      <c r="M336" t="s">
        <v>73</v>
      </c>
      <c r="U336">
        <f t="shared" si="17"/>
        <v>59</v>
      </c>
      <c r="X336" t="e">
        <f>MATCH(B336,[1]coindesk!$C:$C,0)</f>
        <v>#N/A</v>
      </c>
      <c r="Y336" t="e">
        <f>INDEX([1]coindesk!$E:$E,MATCH(B336,[1]coindesk!$C:$C,0))</f>
        <v>#N/A</v>
      </c>
      <c r="Z336" t="e">
        <f>INDEX([1]coindesk!$F:$F,MATCH(B336,[1]coindesk!$C:$C,0))</f>
        <v>#N/A</v>
      </c>
    </row>
    <row r="337" spans="1:26">
      <c r="A337" t="s">
        <v>2756</v>
      </c>
      <c r="B337" t="s">
        <v>5027</v>
      </c>
      <c r="C337" t="s">
        <v>3925</v>
      </c>
      <c r="E337" s="12">
        <v>19</v>
      </c>
      <c r="F337" s="12">
        <v>1</v>
      </c>
      <c r="G337" s="12">
        <v>2018</v>
      </c>
      <c r="H337" s="11" t="str">
        <f t="shared" si="15"/>
        <v>2018/1/19</v>
      </c>
      <c r="I337" s="12">
        <v>19</v>
      </c>
      <c r="J337" s="12">
        <v>2</v>
      </c>
      <c r="K337" s="12">
        <v>2018</v>
      </c>
      <c r="L337" s="11" t="str">
        <f t="shared" si="16"/>
        <v>2018/2/19</v>
      </c>
      <c r="M337" t="s">
        <v>19</v>
      </c>
      <c r="U337">
        <f t="shared" si="17"/>
        <v>31</v>
      </c>
      <c r="X337" t="e">
        <f>MATCH(B337,[1]coindesk!$C:$C,0)</f>
        <v>#N/A</v>
      </c>
      <c r="Y337" t="e">
        <f>INDEX([1]coindesk!$E:$E,MATCH(B337,[1]coindesk!$C:$C,0))</f>
        <v>#N/A</v>
      </c>
      <c r="Z337" t="e">
        <f>INDEX([1]coindesk!$F:$F,MATCH(B337,[1]coindesk!$C:$C,0))</f>
        <v>#N/A</v>
      </c>
    </row>
    <row r="338" spans="1:26">
      <c r="A338" t="s">
        <v>2757</v>
      </c>
      <c r="B338" t="s">
        <v>5028</v>
      </c>
      <c r="C338" t="s">
        <v>3926</v>
      </c>
      <c r="E338" s="12">
        <v>19</v>
      </c>
      <c r="F338" s="12">
        <v>1</v>
      </c>
      <c r="G338" s="12">
        <v>2018</v>
      </c>
      <c r="H338" s="11" t="str">
        <f t="shared" si="15"/>
        <v>2018/1/19</v>
      </c>
      <c r="I338" s="12">
        <v>19</v>
      </c>
      <c r="J338" s="12">
        <v>2</v>
      </c>
      <c r="K338" s="12">
        <v>2018</v>
      </c>
      <c r="L338" s="11" t="str">
        <f t="shared" si="16"/>
        <v>2018/2/19</v>
      </c>
      <c r="M338" t="s">
        <v>19</v>
      </c>
      <c r="U338">
        <f t="shared" si="17"/>
        <v>31</v>
      </c>
      <c r="X338" t="e">
        <f>MATCH(B338,[1]coindesk!$C:$C,0)</f>
        <v>#N/A</v>
      </c>
      <c r="Y338" t="e">
        <f>INDEX([1]coindesk!$E:$E,MATCH(B338,[1]coindesk!$C:$C,0))</f>
        <v>#N/A</v>
      </c>
      <c r="Z338" t="e">
        <f>INDEX([1]coindesk!$F:$F,MATCH(B338,[1]coindesk!$C:$C,0))</f>
        <v>#N/A</v>
      </c>
    </row>
    <row r="339" spans="1:26">
      <c r="A339" t="s">
        <v>2758</v>
      </c>
      <c r="B339" t="s">
        <v>5029</v>
      </c>
      <c r="C339" t="s">
        <v>3927</v>
      </c>
      <c r="E339" s="12">
        <v>19</v>
      </c>
      <c r="F339" s="12">
        <v>1</v>
      </c>
      <c r="G339" s="12">
        <v>2018</v>
      </c>
      <c r="H339" s="11" t="str">
        <f t="shared" si="15"/>
        <v>2018/1/19</v>
      </c>
      <c r="I339" s="12">
        <v>19</v>
      </c>
      <c r="J339" s="12">
        <v>2</v>
      </c>
      <c r="K339" s="12">
        <v>2018</v>
      </c>
      <c r="L339" s="11" t="str">
        <f t="shared" si="16"/>
        <v>2018/2/19</v>
      </c>
      <c r="M339" t="s">
        <v>13</v>
      </c>
      <c r="U339">
        <f t="shared" si="17"/>
        <v>31</v>
      </c>
      <c r="X339" t="e">
        <f>MATCH(B339,[1]coindesk!$C:$C,0)</f>
        <v>#N/A</v>
      </c>
      <c r="Y339" t="e">
        <f>INDEX([1]coindesk!$E:$E,MATCH(B339,[1]coindesk!$C:$C,0))</f>
        <v>#N/A</v>
      </c>
      <c r="Z339" t="e">
        <f>INDEX([1]coindesk!$F:$F,MATCH(B339,[1]coindesk!$C:$C,0))</f>
        <v>#N/A</v>
      </c>
    </row>
    <row r="340" spans="1:26">
      <c r="A340" t="s">
        <v>2759</v>
      </c>
      <c r="B340" t="s">
        <v>5030</v>
      </c>
      <c r="C340" t="s">
        <v>3928</v>
      </c>
      <c r="E340" s="12">
        <v>19</v>
      </c>
      <c r="F340" s="12">
        <v>1</v>
      </c>
      <c r="G340" s="12">
        <v>2018</v>
      </c>
      <c r="H340" s="11" t="str">
        <f t="shared" si="15"/>
        <v>2018/1/19</v>
      </c>
      <c r="I340" s="12">
        <v>19</v>
      </c>
      <c r="J340" s="12">
        <v>2</v>
      </c>
      <c r="K340" s="12">
        <v>2018</v>
      </c>
      <c r="L340" s="11" t="str">
        <f t="shared" si="16"/>
        <v>2018/2/19</v>
      </c>
      <c r="M340" t="s">
        <v>63</v>
      </c>
      <c r="U340">
        <f t="shared" si="17"/>
        <v>31</v>
      </c>
      <c r="X340" t="e">
        <f>MATCH(B340,[1]coindesk!$C:$C,0)</f>
        <v>#N/A</v>
      </c>
      <c r="Y340" t="e">
        <f>INDEX([1]coindesk!$E:$E,MATCH(B340,[1]coindesk!$C:$C,0))</f>
        <v>#N/A</v>
      </c>
      <c r="Z340" t="e">
        <f>INDEX([1]coindesk!$F:$F,MATCH(B340,[1]coindesk!$C:$C,0))</f>
        <v>#N/A</v>
      </c>
    </row>
    <row r="341" spans="1:26">
      <c r="A341" t="s">
        <v>2760</v>
      </c>
      <c r="B341" t="s">
        <v>5031</v>
      </c>
      <c r="C341" t="s">
        <v>3797</v>
      </c>
      <c r="E341" s="12">
        <v>19</v>
      </c>
      <c r="F341" s="12">
        <v>1</v>
      </c>
      <c r="G341" s="12">
        <v>2018</v>
      </c>
      <c r="H341" s="11" t="str">
        <f t="shared" si="15"/>
        <v>2018/1/19</v>
      </c>
      <c r="I341" s="12">
        <v>16</v>
      </c>
      <c r="J341" s="12">
        <v>2</v>
      </c>
      <c r="K341" s="12">
        <v>2018</v>
      </c>
      <c r="L341" s="11" t="str">
        <f t="shared" si="16"/>
        <v>2018/2/16</v>
      </c>
      <c r="U341">
        <f t="shared" si="17"/>
        <v>28</v>
      </c>
      <c r="X341" t="e">
        <f>MATCH(B341,[1]coindesk!$C:$C,0)</f>
        <v>#N/A</v>
      </c>
      <c r="Y341" t="e">
        <f>INDEX([1]coindesk!$E:$E,MATCH(B341,[1]coindesk!$C:$C,0))</f>
        <v>#N/A</v>
      </c>
      <c r="Z341" t="e">
        <f>INDEX([1]coindesk!$F:$F,MATCH(B341,[1]coindesk!$C:$C,0))</f>
        <v>#N/A</v>
      </c>
    </row>
    <row r="342" spans="1:26">
      <c r="A342" t="s">
        <v>2761</v>
      </c>
      <c r="B342" t="s">
        <v>5032</v>
      </c>
      <c r="C342" t="s">
        <v>3929</v>
      </c>
      <c r="E342" s="12">
        <v>19</v>
      </c>
      <c r="F342" s="12">
        <v>1</v>
      </c>
      <c r="G342" s="12">
        <v>2018</v>
      </c>
      <c r="H342" s="11" t="str">
        <f t="shared" si="15"/>
        <v>2018/1/19</v>
      </c>
      <c r="I342" s="12">
        <v>11</v>
      </c>
      <c r="J342" s="12">
        <v>2</v>
      </c>
      <c r="K342" s="12">
        <v>2018</v>
      </c>
      <c r="L342" s="11" t="str">
        <f t="shared" si="16"/>
        <v>2018/2/11</v>
      </c>
      <c r="M342" t="s">
        <v>55</v>
      </c>
      <c r="U342">
        <f t="shared" si="17"/>
        <v>23</v>
      </c>
      <c r="X342" t="e">
        <f>MATCH(B342,[1]coindesk!$C:$C,0)</f>
        <v>#N/A</v>
      </c>
      <c r="Y342" t="e">
        <f>INDEX([1]coindesk!$E:$E,MATCH(B342,[1]coindesk!$C:$C,0))</f>
        <v>#N/A</v>
      </c>
      <c r="Z342" t="e">
        <f>INDEX([1]coindesk!$F:$F,MATCH(B342,[1]coindesk!$C:$C,0))</f>
        <v>#N/A</v>
      </c>
    </row>
    <row r="343" spans="1:26">
      <c r="A343" t="s">
        <v>2762</v>
      </c>
      <c r="B343" t="s">
        <v>5033</v>
      </c>
      <c r="C343" t="s">
        <v>3930</v>
      </c>
      <c r="E343" s="12">
        <v>19</v>
      </c>
      <c r="F343" s="12">
        <v>1</v>
      </c>
      <c r="G343" s="12">
        <v>2018</v>
      </c>
      <c r="H343" s="11" t="str">
        <f t="shared" si="15"/>
        <v>2018/1/19</v>
      </c>
      <c r="I343" s="12">
        <v>10</v>
      </c>
      <c r="J343" s="12">
        <v>2</v>
      </c>
      <c r="K343" s="12">
        <v>2018</v>
      </c>
      <c r="L343" s="11" t="str">
        <f t="shared" si="16"/>
        <v>2018/2/10</v>
      </c>
      <c r="M343" t="s">
        <v>229</v>
      </c>
      <c r="U343">
        <f t="shared" si="17"/>
        <v>22</v>
      </c>
      <c r="X343" t="e">
        <f>MATCH(B343,[1]coindesk!$C:$C,0)</f>
        <v>#N/A</v>
      </c>
      <c r="Y343" t="e">
        <f>INDEX([1]coindesk!$E:$E,MATCH(B343,[1]coindesk!$C:$C,0))</f>
        <v>#N/A</v>
      </c>
      <c r="Z343" t="e">
        <f>INDEX([1]coindesk!$F:$F,MATCH(B343,[1]coindesk!$C:$C,0))</f>
        <v>#N/A</v>
      </c>
    </row>
    <row r="344" spans="1:26">
      <c r="A344" t="s">
        <v>2763</v>
      </c>
      <c r="B344" t="s">
        <v>5034</v>
      </c>
      <c r="C344" t="s">
        <v>3931</v>
      </c>
      <c r="E344" s="12">
        <v>19</v>
      </c>
      <c r="F344" s="12">
        <v>1</v>
      </c>
      <c r="G344" s="12">
        <v>2018</v>
      </c>
      <c r="H344" s="11" t="str">
        <f t="shared" si="15"/>
        <v>2018/1/19</v>
      </c>
      <c r="I344" s="12">
        <v>8</v>
      </c>
      <c r="J344" s="12">
        <v>2</v>
      </c>
      <c r="K344" s="12">
        <v>2018</v>
      </c>
      <c r="L344" s="11" t="str">
        <f t="shared" si="16"/>
        <v>2018/2/8</v>
      </c>
      <c r="M344" t="s">
        <v>19</v>
      </c>
      <c r="U344">
        <f t="shared" si="17"/>
        <v>20</v>
      </c>
      <c r="X344" t="e">
        <f>MATCH(B344,[1]coindesk!$C:$C,0)</f>
        <v>#N/A</v>
      </c>
      <c r="Y344" t="e">
        <f>INDEX([1]coindesk!$E:$E,MATCH(B344,[1]coindesk!$C:$C,0))</f>
        <v>#N/A</v>
      </c>
      <c r="Z344" t="e">
        <f>INDEX([1]coindesk!$F:$F,MATCH(B344,[1]coindesk!$C:$C,0))</f>
        <v>#N/A</v>
      </c>
    </row>
    <row r="345" spans="1:26">
      <c r="A345" t="s">
        <v>2797</v>
      </c>
      <c r="B345" t="s">
        <v>5067</v>
      </c>
      <c r="C345" t="s">
        <v>3964</v>
      </c>
      <c r="E345" s="12">
        <v>18</v>
      </c>
      <c r="F345" s="12">
        <v>1</v>
      </c>
      <c r="G345" s="12">
        <v>2018</v>
      </c>
      <c r="H345" s="11" t="str">
        <f t="shared" si="15"/>
        <v>2018/1/18</v>
      </c>
      <c r="I345" s="12">
        <v>25</v>
      </c>
      <c r="J345" s="12">
        <v>1</v>
      </c>
      <c r="K345" s="12">
        <v>2018</v>
      </c>
      <c r="L345" s="11" t="str">
        <f t="shared" si="16"/>
        <v>2018/1/25</v>
      </c>
      <c r="M345" t="s">
        <v>22</v>
      </c>
      <c r="U345">
        <f t="shared" si="17"/>
        <v>7</v>
      </c>
      <c r="X345" t="e">
        <f>MATCH(B345,[1]coindesk!$C:$C,0)</f>
        <v>#N/A</v>
      </c>
      <c r="Y345" t="e">
        <f>INDEX([1]coindesk!$E:$E,MATCH(B345,[1]coindesk!$C:$C,0))</f>
        <v>#N/A</v>
      </c>
      <c r="Z345" t="e">
        <f>INDEX([1]coindesk!$F:$F,MATCH(B345,[1]coindesk!$C:$C,0))</f>
        <v>#N/A</v>
      </c>
    </row>
    <row r="346" spans="1:26">
      <c r="A346" t="s">
        <v>2798</v>
      </c>
      <c r="B346" t="s">
        <v>5068</v>
      </c>
      <c r="C346" t="s">
        <v>3847</v>
      </c>
      <c r="E346" s="12">
        <v>18</v>
      </c>
      <c r="F346" s="12">
        <v>1</v>
      </c>
      <c r="G346" s="12">
        <v>2018</v>
      </c>
      <c r="H346" s="11" t="str">
        <f t="shared" si="15"/>
        <v>2018/1/18</v>
      </c>
      <c r="I346" s="12">
        <v>9</v>
      </c>
      <c r="J346" s="12">
        <v>2</v>
      </c>
      <c r="K346" s="12">
        <v>2018</v>
      </c>
      <c r="L346" s="11" t="str">
        <f t="shared" si="16"/>
        <v>2018/2/9</v>
      </c>
      <c r="M346" t="s">
        <v>9</v>
      </c>
      <c r="U346">
        <f t="shared" si="17"/>
        <v>22</v>
      </c>
      <c r="X346" t="e">
        <f>MATCH(B346,[1]coindesk!$C:$C,0)</f>
        <v>#N/A</v>
      </c>
      <c r="Y346" t="e">
        <f>INDEX([1]coindesk!$E:$E,MATCH(B346,[1]coindesk!$C:$C,0))</f>
        <v>#N/A</v>
      </c>
      <c r="Z346" t="e">
        <f>INDEX([1]coindesk!$F:$F,MATCH(B346,[1]coindesk!$C:$C,0))</f>
        <v>#N/A</v>
      </c>
    </row>
    <row r="347" spans="1:26">
      <c r="A347" t="s">
        <v>2799</v>
      </c>
      <c r="B347" t="s">
        <v>5069</v>
      </c>
      <c r="C347" t="s">
        <v>3965</v>
      </c>
      <c r="E347" s="12">
        <v>18</v>
      </c>
      <c r="F347" s="12">
        <v>1</v>
      </c>
      <c r="G347" s="12">
        <v>2018</v>
      </c>
      <c r="H347" s="11" t="str">
        <f t="shared" si="15"/>
        <v>2018/1/18</v>
      </c>
      <c r="I347" s="12">
        <v>2</v>
      </c>
      <c r="J347" s="12">
        <v>12</v>
      </c>
      <c r="K347" s="12">
        <v>2017</v>
      </c>
      <c r="L347" s="11" t="str">
        <f t="shared" si="16"/>
        <v>2017/12/2</v>
      </c>
      <c r="M347" t="s">
        <v>63</v>
      </c>
      <c r="U347">
        <f t="shared" si="17"/>
        <v>47</v>
      </c>
      <c r="X347" t="e">
        <f>MATCH(B347,[1]coindesk!$C:$C,0)</f>
        <v>#N/A</v>
      </c>
      <c r="Y347" t="e">
        <f>INDEX([1]coindesk!$E:$E,MATCH(B347,[1]coindesk!$C:$C,0))</f>
        <v>#N/A</v>
      </c>
      <c r="Z347" t="e">
        <f>INDEX([1]coindesk!$F:$F,MATCH(B347,[1]coindesk!$C:$C,0))</f>
        <v>#N/A</v>
      </c>
    </row>
    <row r="348" spans="1:26">
      <c r="A348" t="s">
        <v>2830</v>
      </c>
      <c r="B348" t="s">
        <v>5100</v>
      </c>
      <c r="C348" t="s">
        <v>3997</v>
      </c>
      <c r="E348" s="12">
        <v>17</v>
      </c>
      <c r="F348" s="12">
        <v>1</v>
      </c>
      <c r="G348" s="12">
        <v>2018</v>
      </c>
      <c r="H348" s="11" t="str">
        <f t="shared" si="15"/>
        <v>2018/1/17</v>
      </c>
      <c r="I348" s="12">
        <v>27</v>
      </c>
      <c r="J348" s="12">
        <v>2</v>
      </c>
      <c r="K348" s="12">
        <v>2018</v>
      </c>
      <c r="L348" s="11" t="str">
        <f t="shared" si="16"/>
        <v>2018/2/27</v>
      </c>
      <c r="M348" t="s">
        <v>271</v>
      </c>
      <c r="U348">
        <f t="shared" si="17"/>
        <v>41</v>
      </c>
      <c r="X348" t="e">
        <f>MATCH(B348,[1]coindesk!$C:$C,0)</f>
        <v>#N/A</v>
      </c>
      <c r="Y348" t="e">
        <f>INDEX([1]coindesk!$E:$E,MATCH(B348,[1]coindesk!$C:$C,0))</f>
        <v>#N/A</v>
      </c>
      <c r="Z348" t="e">
        <f>INDEX([1]coindesk!$F:$F,MATCH(B348,[1]coindesk!$C:$C,0))</f>
        <v>#N/A</v>
      </c>
    </row>
    <row r="349" spans="1:26">
      <c r="A349" t="s">
        <v>2831</v>
      </c>
      <c r="B349" t="s">
        <v>5101</v>
      </c>
      <c r="C349" t="s">
        <v>3998</v>
      </c>
      <c r="E349" s="12">
        <v>17</v>
      </c>
      <c r="F349" s="12">
        <v>1</v>
      </c>
      <c r="G349" s="12">
        <v>2018</v>
      </c>
      <c r="H349" s="11" t="str">
        <f t="shared" si="15"/>
        <v>2018/1/17</v>
      </c>
      <c r="I349" s="12">
        <v>26</v>
      </c>
      <c r="J349" s="12">
        <v>1</v>
      </c>
      <c r="K349" s="12">
        <v>2018</v>
      </c>
      <c r="L349" s="11" t="str">
        <f t="shared" si="16"/>
        <v>2018/1/26</v>
      </c>
      <c r="M349" t="s">
        <v>33</v>
      </c>
      <c r="U349">
        <f t="shared" si="17"/>
        <v>9</v>
      </c>
      <c r="X349" t="e">
        <f>MATCH(B349,[1]coindesk!$C:$C,0)</f>
        <v>#N/A</v>
      </c>
      <c r="Y349" t="e">
        <f>INDEX([1]coindesk!$E:$E,MATCH(B349,[1]coindesk!$C:$C,0))</f>
        <v>#N/A</v>
      </c>
      <c r="Z349" t="e">
        <f>INDEX([1]coindesk!$F:$F,MATCH(B349,[1]coindesk!$C:$C,0))</f>
        <v>#N/A</v>
      </c>
    </row>
    <row r="350" spans="1:26">
      <c r="A350" t="s">
        <v>2832</v>
      </c>
      <c r="B350" t="s">
        <v>5102</v>
      </c>
      <c r="C350" t="s">
        <v>3999</v>
      </c>
      <c r="E350" s="12">
        <v>17</v>
      </c>
      <c r="F350" s="12">
        <v>1</v>
      </c>
      <c r="G350" s="12">
        <v>2018</v>
      </c>
      <c r="H350" s="11" t="str">
        <f t="shared" si="15"/>
        <v>2018/1/17</v>
      </c>
      <c r="I350" s="12">
        <v>23</v>
      </c>
      <c r="J350" s="12">
        <v>1</v>
      </c>
      <c r="K350" s="12">
        <v>2018</v>
      </c>
      <c r="L350" s="11" t="str">
        <f t="shared" si="16"/>
        <v>2018/1/23</v>
      </c>
      <c r="M350" t="s">
        <v>9</v>
      </c>
      <c r="U350">
        <f t="shared" si="17"/>
        <v>6</v>
      </c>
      <c r="X350" t="e">
        <f>MATCH(B350,[1]coindesk!$C:$C,0)</f>
        <v>#N/A</v>
      </c>
      <c r="Y350" t="e">
        <f>INDEX([1]coindesk!$E:$E,MATCH(B350,[1]coindesk!$C:$C,0))</f>
        <v>#N/A</v>
      </c>
      <c r="Z350" t="e">
        <f>INDEX([1]coindesk!$F:$F,MATCH(B350,[1]coindesk!$C:$C,0))</f>
        <v>#N/A</v>
      </c>
    </row>
    <row r="351" spans="1:26">
      <c r="A351" t="s">
        <v>2833</v>
      </c>
      <c r="B351" t="s">
        <v>5103</v>
      </c>
      <c r="C351" t="s">
        <v>4000</v>
      </c>
      <c r="E351" s="12">
        <v>17</v>
      </c>
      <c r="F351" s="12">
        <v>1</v>
      </c>
      <c r="G351" s="12">
        <v>2018</v>
      </c>
      <c r="H351" s="11" t="str">
        <f t="shared" si="15"/>
        <v>2018/1/17</v>
      </c>
      <c r="I351" s="12">
        <v>18</v>
      </c>
      <c r="J351" s="12">
        <v>3</v>
      </c>
      <c r="K351" s="12">
        <v>2018</v>
      </c>
      <c r="L351" s="11" t="str">
        <f t="shared" si="16"/>
        <v>2018/3/18</v>
      </c>
      <c r="M351" t="s">
        <v>19</v>
      </c>
      <c r="U351">
        <f t="shared" si="17"/>
        <v>60</v>
      </c>
      <c r="X351" t="e">
        <f>MATCH(B351,[1]coindesk!$C:$C,0)</f>
        <v>#N/A</v>
      </c>
      <c r="Y351" t="e">
        <f>INDEX([1]coindesk!$E:$E,MATCH(B351,[1]coindesk!$C:$C,0))</f>
        <v>#N/A</v>
      </c>
      <c r="Z351" t="e">
        <f>INDEX([1]coindesk!$F:$F,MATCH(B351,[1]coindesk!$C:$C,0))</f>
        <v>#N/A</v>
      </c>
    </row>
    <row r="352" spans="1:26">
      <c r="A352" t="s">
        <v>2834</v>
      </c>
      <c r="B352" t="s">
        <v>5104</v>
      </c>
      <c r="C352" t="s">
        <v>4001</v>
      </c>
      <c r="E352" s="12">
        <v>17</v>
      </c>
      <c r="F352" s="12">
        <v>1</v>
      </c>
      <c r="G352" s="12">
        <v>2018</v>
      </c>
      <c r="H352" s="11" t="str">
        <f t="shared" si="15"/>
        <v>2018/1/17</v>
      </c>
      <c r="I352" s="12">
        <v>18</v>
      </c>
      <c r="J352" s="12">
        <v>3</v>
      </c>
      <c r="K352" s="12">
        <v>2018</v>
      </c>
      <c r="L352" s="11" t="str">
        <f t="shared" si="16"/>
        <v>2018/3/18</v>
      </c>
      <c r="M352" t="s">
        <v>61</v>
      </c>
      <c r="U352">
        <f t="shared" si="17"/>
        <v>60</v>
      </c>
      <c r="X352" t="e">
        <f>MATCH(B352,[1]coindesk!$C:$C,0)</f>
        <v>#N/A</v>
      </c>
      <c r="Y352" t="e">
        <f>INDEX([1]coindesk!$E:$E,MATCH(B352,[1]coindesk!$C:$C,0))</f>
        <v>#N/A</v>
      </c>
      <c r="Z352" t="e">
        <f>INDEX([1]coindesk!$F:$F,MATCH(B352,[1]coindesk!$C:$C,0))</f>
        <v>#N/A</v>
      </c>
    </row>
    <row r="353" spans="1:26">
      <c r="A353" t="s">
        <v>2835</v>
      </c>
      <c r="B353" t="s">
        <v>5105</v>
      </c>
      <c r="C353" t="s">
        <v>4002</v>
      </c>
      <c r="E353" s="12">
        <v>17</v>
      </c>
      <c r="F353" s="12">
        <v>1</v>
      </c>
      <c r="G353" s="12">
        <v>2018</v>
      </c>
      <c r="H353" s="11" t="str">
        <f t="shared" si="15"/>
        <v>2018/1/17</v>
      </c>
      <c r="I353" s="12">
        <v>18</v>
      </c>
      <c r="J353" s="12">
        <v>1</v>
      </c>
      <c r="K353" s="12">
        <v>2018</v>
      </c>
      <c r="L353" s="11" t="str">
        <f t="shared" si="16"/>
        <v>2018/1/18</v>
      </c>
      <c r="M353" t="s">
        <v>39</v>
      </c>
      <c r="N353" t="s">
        <v>101</v>
      </c>
      <c r="U353">
        <f t="shared" si="17"/>
        <v>1</v>
      </c>
      <c r="X353" t="e">
        <f>MATCH(B353,[1]coindesk!$C:$C,0)</f>
        <v>#N/A</v>
      </c>
      <c r="Y353" t="e">
        <f>INDEX([1]coindesk!$E:$E,MATCH(B353,[1]coindesk!$C:$C,0))</f>
        <v>#N/A</v>
      </c>
      <c r="Z353" t="e">
        <f>INDEX([1]coindesk!$F:$F,MATCH(B353,[1]coindesk!$C:$C,0))</f>
        <v>#N/A</v>
      </c>
    </row>
    <row r="354" spans="1:26">
      <c r="A354" t="s">
        <v>881</v>
      </c>
      <c r="B354" t="s">
        <v>5106</v>
      </c>
      <c r="E354" s="12">
        <v>17</v>
      </c>
      <c r="F354" s="12">
        <v>1</v>
      </c>
      <c r="G354" s="12">
        <v>2018</v>
      </c>
      <c r="H354" s="11" t="str">
        <f t="shared" si="15"/>
        <v>2018/1/17</v>
      </c>
      <c r="I354" s="12">
        <v>17</v>
      </c>
      <c r="J354" s="12">
        <v>3</v>
      </c>
      <c r="K354" s="12">
        <v>2018</v>
      </c>
      <c r="L354" s="11" t="str">
        <f t="shared" si="16"/>
        <v>2018/3/17</v>
      </c>
      <c r="M354" t="s">
        <v>61</v>
      </c>
      <c r="N354" t="s">
        <v>152</v>
      </c>
      <c r="U354">
        <f t="shared" si="17"/>
        <v>59</v>
      </c>
      <c r="X354" t="e">
        <f>MATCH(B354,[1]coindesk!$C:$C,0)</f>
        <v>#N/A</v>
      </c>
      <c r="Y354" t="e">
        <f>INDEX([1]coindesk!$E:$E,MATCH(B354,[1]coindesk!$C:$C,0))</f>
        <v>#N/A</v>
      </c>
      <c r="Z354" t="e">
        <f>INDEX([1]coindesk!$F:$F,MATCH(B354,[1]coindesk!$C:$C,0))</f>
        <v>#N/A</v>
      </c>
    </row>
    <row r="355" spans="1:26">
      <c r="A355" t="s">
        <v>2836</v>
      </c>
      <c r="B355" t="s">
        <v>5107</v>
      </c>
      <c r="C355" t="s">
        <v>4003</v>
      </c>
      <c r="E355" s="12">
        <v>17</v>
      </c>
      <c r="F355" s="12">
        <v>1</v>
      </c>
      <c r="G355" s="12">
        <v>2018</v>
      </c>
      <c r="H355" s="11" t="str">
        <f t="shared" si="15"/>
        <v>2018/1/17</v>
      </c>
      <c r="I355" s="12">
        <v>17</v>
      </c>
      <c r="J355" s="12">
        <v>2</v>
      </c>
      <c r="K355" s="12">
        <v>2018</v>
      </c>
      <c r="L355" s="11" t="str">
        <f t="shared" si="16"/>
        <v>2018/2/17</v>
      </c>
      <c r="M355" t="s">
        <v>271</v>
      </c>
      <c r="U355">
        <f t="shared" si="17"/>
        <v>31</v>
      </c>
      <c r="X355" t="e">
        <f>MATCH(B355,[1]coindesk!$C:$C,0)</f>
        <v>#N/A</v>
      </c>
      <c r="Y355" t="e">
        <f>INDEX([1]coindesk!$E:$E,MATCH(B355,[1]coindesk!$C:$C,0))</f>
        <v>#N/A</v>
      </c>
      <c r="Z355" t="e">
        <f>INDEX([1]coindesk!$F:$F,MATCH(B355,[1]coindesk!$C:$C,0))</f>
        <v>#N/A</v>
      </c>
    </row>
    <row r="356" spans="1:26">
      <c r="A356" t="s">
        <v>2837</v>
      </c>
      <c r="B356" t="s">
        <v>5108</v>
      </c>
      <c r="C356" t="s">
        <v>4004</v>
      </c>
      <c r="E356" s="12">
        <v>17</v>
      </c>
      <c r="F356" s="12">
        <v>1</v>
      </c>
      <c r="G356" s="12">
        <v>2018</v>
      </c>
      <c r="H356" s="11" t="str">
        <f t="shared" si="15"/>
        <v>2018/1/17</v>
      </c>
      <c r="I356" s="12">
        <v>17</v>
      </c>
      <c r="J356" s="12">
        <v>2</v>
      </c>
      <c r="K356" s="12">
        <v>2018</v>
      </c>
      <c r="L356" s="11" t="str">
        <f t="shared" si="16"/>
        <v>2018/2/17</v>
      </c>
      <c r="M356" t="s">
        <v>152</v>
      </c>
      <c r="U356">
        <f t="shared" si="17"/>
        <v>31</v>
      </c>
      <c r="X356" t="e">
        <f>MATCH(B356,[1]coindesk!$C:$C,0)</f>
        <v>#N/A</v>
      </c>
      <c r="Y356" t="e">
        <f>INDEX([1]coindesk!$E:$E,MATCH(B356,[1]coindesk!$C:$C,0))</f>
        <v>#N/A</v>
      </c>
      <c r="Z356" t="e">
        <f>INDEX([1]coindesk!$F:$F,MATCH(B356,[1]coindesk!$C:$C,0))</f>
        <v>#N/A</v>
      </c>
    </row>
    <row r="357" spans="1:26">
      <c r="A357" t="s">
        <v>2838</v>
      </c>
      <c r="B357" t="s">
        <v>5109</v>
      </c>
      <c r="C357" t="s">
        <v>4005</v>
      </c>
      <c r="E357" s="12">
        <v>17</v>
      </c>
      <c r="F357" s="12">
        <v>1</v>
      </c>
      <c r="G357" s="12">
        <v>2018</v>
      </c>
      <c r="H357" s="11" t="str">
        <f t="shared" si="15"/>
        <v>2018/1/17</v>
      </c>
      <c r="I357" s="12">
        <v>17</v>
      </c>
      <c r="J357" s="12">
        <v>2</v>
      </c>
      <c r="K357" s="12">
        <v>2018</v>
      </c>
      <c r="L357" s="11" t="str">
        <f t="shared" si="16"/>
        <v>2018/2/17</v>
      </c>
      <c r="M357" t="s">
        <v>55</v>
      </c>
      <c r="U357">
        <f t="shared" si="17"/>
        <v>31</v>
      </c>
      <c r="X357" t="e">
        <f>MATCH(B357,[1]coindesk!$C:$C,0)</f>
        <v>#N/A</v>
      </c>
      <c r="Y357" t="e">
        <f>INDEX([1]coindesk!$E:$E,MATCH(B357,[1]coindesk!$C:$C,0))</f>
        <v>#N/A</v>
      </c>
      <c r="Z357" t="e">
        <f>INDEX([1]coindesk!$F:$F,MATCH(B357,[1]coindesk!$C:$C,0))</f>
        <v>#N/A</v>
      </c>
    </row>
    <row r="358" spans="1:26">
      <c r="A358" t="s">
        <v>2839</v>
      </c>
      <c r="B358" t="s">
        <v>5110</v>
      </c>
      <c r="C358" t="s">
        <v>4006</v>
      </c>
      <c r="E358" s="12">
        <v>17</v>
      </c>
      <c r="F358" s="12">
        <v>1</v>
      </c>
      <c r="G358" s="12">
        <v>2018</v>
      </c>
      <c r="H358" s="11" t="str">
        <f t="shared" si="15"/>
        <v>2018/1/17</v>
      </c>
      <c r="I358" s="12">
        <v>17</v>
      </c>
      <c r="J358" s="12">
        <v>2</v>
      </c>
      <c r="K358" s="12">
        <v>2018</v>
      </c>
      <c r="L358" s="11" t="str">
        <f t="shared" si="16"/>
        <v>2018/2/17</v>
      </c>
      <c r="M358" t="s">
        <v>271</v>
      </c>
      <c r="U358">
        <f t="shared" si="17"/>
        <v>31</v>
      </c>
      <c r="X358" t="e">
        <f>MATCH(B358,[1]coindesk!$C:$C,0)</f>
        <v>#N/A</v>
      </c>
      <c r="Y358" t="e">
        <f>INDEX([1]coindesk!$E:$E,MATCH(B358,[1]coindesk!$C:$C,0))</f>
        <v>#N/A</v>
      </c>
      <c r="Z358" t="e">
        <f>INDEX([1]coindesk!$F:$F,MATCH(B358,[1]coindesk!$C:$C,0))</f>
        <v>#N/A</v>
      </c>
    </row>
    <row r="359" spans="1:26">
      <c r="A359" t="s">
        <v>2840</v>
      </c>
      <c r="B359" t="s">
        <v>5111</v>
      </c>
      <c r="C359" t="s">
        <v>4007</v>
      </c>
      <c r="E359" s="12">
        <v>17</v>
      </c>
      <c r="F359" s="12">
        <v>1</v>
      </c>
      <c r="G359" s="12">
        <v>2018</v>
      </c>
      <c r="H359" s="11" t="str">
        <f t="shared" si="15"/>
        <v>2018/1/17</v>
      </c>
      <c r="I359" s="12">
        <v>17</v>
      </c>
      <c r="J359" s="12">
        <v>1</v>
      </c>
      <c r="K359" s="12">
        <v>2018</v>
      </c>
      <c r="L359" s="11" t="str">
        <f t="shared" si="16"/>
        <v>2018/1/17</v>
      </c>
      <c r="M359" t="s">
        <v>36</v>
      </c>
      <c r="N359" t="s">
        <v>506</v>
      </c>
      <c r="U359">
        <f t="shared" si="17"/>
        <v>0</v>
      </c>
      <c r="X359" t="e">
        <f>MATCH(B359,[1]coindesk!$C:$C,0)</f>
        <v>#N/A</v>
      </c>
      <c r="Y359" t="e">
        <f>INDEX([1]coindesk!$E:$E,MATCH(B359,[1]coindesk!$C:$C,0))</f>
        <v>#N/A</v>
      </c>
      <c r="Z359" t="e">
        <f>INDEX([1]coindesk!$F:$F,MATCH(B359,[1]coindesk!$C:$C,0))</f>
        <v>#N/A</v>
      </c>
    </row>
    <row r="360" spans="1:26">
      <c r="A360" t="s">
        <v>2875</v>
      </c>
      <c r="B360" t="s">
        <v>5144</v>
      </c>
      <c r="C360" t="s">
        <v>4041</v>
      </c>
      <c r="E360" s="12">
        <v>16</v>
      </c>
      <c r="F360" s="12">
        <v>1</v>
      </c>
      <c r="G360" s="12">
        <v>2018</v>
      </c>
      <c r="H360" s="11" t="str">
        <f t="shared" si="15"/>
        <v>2018/1/16</v>
      </c>
      <c r="I360" s="12">
        <v>16</v>
      </c>
      <c r="J360" s="12">
        <v>2</v>
      </c>
      <c r="K360" s="12">
        <v>2018</v>
      </c>
      <c r="L360" s="11" t="str">
        <f t="shared" si="16"/>
        <v>2018/2/16</v>
      </c>
      <c r="M360" t="s">
        <v>90</v>
      </c>
      <c r="U360">
        <f t="shared" si="17"/>
        <v>31</v>
      </c>
      <c r="X360" t="e">
        <f>MATCH(B360,[1]coindesk!$C:$C,0)</f>
        <v>#N/A</v>
      </c>
      <c r="Y360" t="e">
        <f>INDEX([1]coindesk!$E:$E,MATCH(B360,[1]coindesk!$C:$C,0))</f>
        <v>#N/A</v>
      </c>
      <c r="Z360" t="e">
        <f>INDEX([1]coindesk!$F:$F,MATCH(B360,[1]coindesk!$C:$C,0))</f>
        <v>#N/A</v>
      </c>
    </row>
    <row r="361" spans="1:26">
      <c r="A361" t="s">
        <v>2876</v>
      </c>
      <c r="B361" t="s">
        <v>5145</v>
      </c>
      <c r="C361" t="s">
        <v>4042</v>
      </c>
      <c r="E361" s="12">
        <v>16</v>
      </c>
      <c r="F361" s="12">
        <v>1</v>
      </c>
      <c r="G361" s="12">
        <v>2018</v>
      </c>
      <c r="H361" s="11" t="str">
        <f t="shared" si="15"/>
        <v>2018/1/16</v>
      </c>
      <c r="I361" s="12">
        <v>13</v>
      </c>
      <c r="J361" s="12">
        <v>2</v>
      </c>
      <c r="K361" s="12">
        <v>2018</v>
      </c>
      <c r="L361" s="11" t="str">
        <f t="shared" si="16"/>
        <v>2018/2/13</v>
      </c>
      <c r="M361" t="s">
        <v>85</v>
      </c>
      <c r="U361">
        <f t="shared" si="17"/>
        <v>28</v>
      </c>
      <c r="X361" t="e">
        <f>MATCH(B361,[1]coindesk!$C:$C,0)</f>
        <v>#N/A</v>
      </c>
      <c r="Y361" t="e">
        <f>INDEX([1]coindesk!$E:$E,MATCH(B361,[1]coindesk!$C:$C,0))</f>
        <v>#N/A</v>
      </c>
      <c r="Z361" t="e">
        <f>INDEX([1]coindesk!$F:$F,MATCH(B361,[1]coindesk!$C:$C,0))</f>
        <v>#N/A</v>
      </c>
    </row>
    <row r="362" spans="1:26">
      <c r="A362" t="s">
        <v>2911</v>
      </c>
      <c r="B362" t="s">
        <v>5178</v>
      </c>
      <c r="C362" t="s">
        <v>4071</v>
      </c>
      <c r="E362" s="12">
        <v>15</v>
      </c>
      <c r="F362" s="12">
        <v>1</v>
      </c>
      <c r="G362" s="12">
        <v>2018</v>
      </c>
      <c r="H362" s="11" t="str">
        <f t="shared" si="15"/>
        <v>2018/1/15</v>
      </c>
      <c r="I362" s="12">
        <v>28</v>
      </c>
      <c r="J362" s="12">
        <v>1</v>
      </c>
      <c r="K362" s="12">
        <v>2018</v>
      </c>
      <c r="L362" s="11" t="str">
        <f t="shared" si="16"/>
        <v>2018/1/28</v>
      </c>
      <c r="M362" t="s">
        <v>9</v>
      </c>
      <c r="U362">
        <f t="shared" si="17"/>
        <v>13</v>
      </c>
      <c r="X362" t="e">
        <f>MATCH(B362,[1]coindesk!$C:$C,0)</f>
        <v>#N/A</v>
      </c>
      <c r="Y362" t="e">
        <f>INDEX([1]coindesk!$E:$E,MATCH(B362,[1]coindesk!$C:$C,0))</f>
        <v>#N/A</v>
      </c>
      <c r="Z362" t="e">
        <f>INDEX([1]coindesk!$F:$F,MATCH(B362,[1]coindesk!$C:$C,0))</f>
        <v>#N/A</v>
      </c>
    </row>
    <row r="363" spans="1:26">
      <c r="A363" t="s">
        <v>2912</v>
      </c>
      <c r="B363" t="s">
        <v>5179</v>
      </c>
      <c r="C363" t="s">
        <v>4072</v>
      </c>
      <c r="E363" s="12">
        <v>15</v>
      </c>
      <c r="F363" s="12">
        <v>1</v>
      </c>
      <c r="G363" s="12">
        <v>2018</v>
      </c>
      <c r="H363" s="11" t="str">
        <f t="shared" si="15"/>
        <v>2018/1/15</v>
      </c>
      <c r="I363" s="12">
        <v>27</v>
      </c>
      <c r="J363" s="12">
        <v>2</v>
      </c>
      <c r="K363" s="12">
        <v>2018</v>
      </c>
      <c r="L363" s="11" t="str">
        <f t="shared" si="16"/>
        <v>2018/2/27</v>
      </c>
      <c r="M363" t="s">
        <v>42</v>
      </c>
      <c r="U363">
        <f t="shared" si="17"/>
        <v>43</v>
      </c>
      <c r="X363" t="e">
        <f>MATCH(B363,[1]coindesk!$C:$C,0)</f>
        <v>#N/A</v>
      </c>
      <c r="Y363" t="e">
        <f>INDEX([1]coindesk!$E:$E,MATCH(B363,[1]coindesk!$C:$C,0))</f>
        <v>#N/A</v>
      </c>
      <c r="Z363" t="e">
        <f>INDEX([1]coindesk!$F:$F,MATCH(B363,[1]coindesk!$C:$C,0))</f>
        <v>#N/A</v>
      </c>
    </row>
    <row r="364" spans="1:26">
      <c r="A364" t="s">
        <v>892</v>
      </c>
      <c r="B364" t="s">
        <v>892</v>
      </c>
      <c r="E364" s="12">
        <v>15</v>
      </c>
      <c r="F364" s="12">
        <v>1</v>
      </c>
      <c r="G364" s="12">
        <v>2018</v>
      </c>
      <c r="H364" s="11" t="str">
        <f t="shared" si="15"/>
        <v>2018/1/15</v>
      </c>
      <c r="I364" s="12">
        <v>27</v>
      </c>
      <c r="J364" s="12">
        <v>1</v>
      </c>
      <c r="K364" s="12">
        <v>2018</v>
      </c>
      <c r="L364" s="11" t="str">
        <f t="shared" si="16"/>
        <v>2018/1/27</v>
      </c>
      <c r="M364" t="s">
        <v>19</v>
      </c>
      <c r="U364">
        <f t="shared" si="17"/>
        <v>12</v>
      </c>
      <c r="X364" t="e">
        <f>MATCH(B364,[1]coindesk!$C:$C,0)</f>
        <v>#N/A</v>
      </c>
      <c r="Y364" t="e">
        <f>INDEX([1]coindesk!$E:$E,MATCH(B364,[1]coindesk!$C:$C,0))</f>
        <v>#N/A</v>
      </c>
      <c r="Z364" t="e">
        <f>INDEX([1]coindesk!$F:$F,MATCH(B364,[1]coindesk!$C:$C,0))</f>
        <v>#N/A</v>
      </c>
    </row>
    <row r="365" spans="1:26">
      <c r="A365" t="s">
        <v>2913</v>
      </c>
      <c r="B365" t="s">
        <v>5180</v>
      </c>
      <c r="C365" t="s">
        <v>4073</v>
      </c>
      <c r="E365" s="12">
        <v>15</v>
      </c>
      <c r="F365" s="12">
        <v>1</v>
      </c>
      <c r="G365" s="12">
        <v>2018</v>
      </c>
      <c r="H365" s="11" t="str">
        <f t="shared" si="15"/>
        <v>2018/1/15</v>
      </c>
      <c r="I365" s="12">
        <v>26</v>
      </c>
      <c r="J365" s="12">
        <v>2</v>
      </c>
      <c r="K365" s="12">
        <v>2018</v>
      </c>
      <c r="L365" s="11" t="str">
        <f t="shared" si="16"/>
        <v>2018/2/26</v>
      </c>
      <c r="M365" t="s">
        <v>19</v>
      </c>
      <c r="U365">
        <f t="shared" si="17"/>
        <v>42</v>
      </c>
      <c r="X365" t="e">
        <f>MATCH(B365,[1]coindesk!$C:$C,0)</f>
        <v>#N/A</v>
      </c>
      <c r="Y365" t="e">
        <f>INDEX([1]coindesk!$E:$E,MATCH(B365,[1]coindesk!$C:$C,0))</f>
        <v>#N/A</v>
      </c>
      <c r="Z365" t="e">
        <f>INDEX([1]coindesk!$F:$F,MATCH(B365,[1]coindesk!$C:$C,0))</f>
        <v>#N/A</v>
      </c>
    </row>
    <row r="366" spans="1:26">
      <c r="A366" t="s">
        <v>2914</v>
      </c>
      <c r="B366" t="s">
        <v>5181</v>
      </c>
      <c r="C366" t="s">
        <v>4074</v>
      </c>
      <c r="E366" s="12">
        <v>15</v>
      </c>
      <c r="F366" s="12">
        <v>1</v>
      </c>
      <c r="G366" s="12">
        <v>2018</v>
      </c>
      <c r="H366" s="11" t="str">
        <f t="shared" si="15"/>
        <v>2018/1/15</v>
      </c>
      <c r="I366" s="12">
        <v>19</v>
      </c>
      <c r="J366" s="12">
        <v>3</v>
      </c>
      <c r="K366" s="12">
        <v>2018</v>
      </c>
      <c r="L366" s="11" t="str">
        <f t="shared" si="16"/>
        <v>2018/3/19</v>
      </c>
      <c r="M366" t="s">
        <v>73</v>
      </c>
      <c r="T366" t="s">
        <v>8</v>
      </c>
      <c r="U366">
        <f t="shared" si="17"/>
        <v>63</v>
      </c>
      <c r="X366" t="e">
        <f>MATCH(B366,[1]coindesk!$C:$C,0)</f>
        <v>#N/A</v>
      </c>
      <c r="Y366" t="e">
        <f>INDEX([1]coindesk!$E:$E,MATCH(B366,[1]coindesk!$C:$C,0))</f>
        <v>#N/A</v>
      </c>
      <c r="Z366" t="e">
        <f>INDEX([1]coindesk!$F:$F,MATCH(B366,[1]coindesk!$C:$C,0))</f>
        <v>#N/A</v>
      </c>
    </row>
    <row r="367" spans="1:26">
      <c r="A367" t="s">
        <v>2915</v>
      </c>
      <c r="B367" t="s">
        <v>5182</v>
      </c>
      <c r="C367" t="s">
        <v>4075</v>
      </c>
      <c r="E367" s="12">
        <v>15</v>
      </c>
      <c r="F367" s="12">
        <v>1</v>
      </c>
      <c r="G367" s="12">
        <v>2018</v>
      </c>
      <c r="H367" s="11" t="str">
        <f t="shared" si="15"/>
        <v>2018/1/15</v>
      </c>
      <c r="I367" s="12">
        <v>17</v>
      </c>
      <c r="J367" s="12">
        <v>1</v>
      </c>
      <c r="K367" s="12">
        <v>2018</v>
      </c>
      <c r="L367" s="11" t="str">
        <f t="shared" si="16"/>
        <v>2018/1/17</v>
      </c>
      <c r="M367" t="s">
        <v>128</v>
      </c>
      <c r="U367">
        <f t="shared" si="17"/>
        <v>2</v>
      </c>
      <c r="X367" t="e">
        <f>MATCH(B367,[1]coindesk!$C:$C,0)</f>
        <v>#N/A</v>
      </c>
      <c r="Y367" t="e">
        <f>INDEX([1]coindesk!$E:$E,MATCH(B367,[1]coindesk!$C:$C,0))</f>
        <v>#N/A</v>
      </c>
      <c r="Z367" t="e">
        <f>INDEX([1]coindesk!$F:$F,MATCH(B367,[1]coindesk!$C:$C,0))</f>
        <v>#N/A</v>
      </c>
    </row>
    <row r="368" spans="1:26">
      <c r="A368" t="s">
        <v>2916</v>
      </c>
      <c r="B368" t="s">
        <v>5183</v>
      </c>
      <c r="C368" t="s">
        <v>4076</v>
      </c>
      <c r="E368" s="12">
        <v>15</v>
      </c>
      <c r="F368" s="12">
        <v>1</v>
      </c>
      <c r="G368" s="12">
        <v>2018</v>
      </c>
      <c r="H368" s="11" t="str">
        <f t="shared" si="15"/>
        <v>2018/1/15</v>
      </c>
      <c r="I368" s="12">
        <v>16</v>
      </c>
      <c r="J368" s="12">
        <v>1</v>
      </c>
      <c r="K368" s="12">
        <v>2018</v>
      </c>
      <c r="L368" s="11" t="str">
        <f t="shared" si="16"/>
        <v>2018/1/16</v>
      </c>
      <c r="M368" t="s">
        <v>58</v>
      </c>
      <c r="U368">
        <f t="shared" si="17"/>
        <v>1</v>
      </c>
      <c r="X368" t="e">
        <f>MATCH(B368,[1]coindesk!$C:$C,0)</f>
        <v>#N/A</v>
      </c>
      <c r="Y368" t="e">
        <f>INDEX([1]coindesk!$E:$E,MATCH(B368,[1]coindesk!$C:$C,0))</f>
        <v>#N/A</v>
      </c>
      <c r="Z368" t="e">
        <f>INDEX([1]coindesk!$F:$F,MATCH(B368,[1]coindesk!$C:$C,0))</f>
        <v>#N/A</v>
      </c>
    </row>
    <row r="369" spans="1:26">
      <c r="A369" t="s">
        <v>2917</v>
      </c>
      <c r="B369" t="s">
        <v>5184</v>
      </c>
      <c r="C369" t="s">
        <v>4077</v>
      </c>
      <c r="E369" s="12">
        <v>15</v>
      </c>
      <c r="F369" s="12">
        <v>1</v>
      </c>
      <c r="G369" s="12">
        <v>2018</v>
      </c>
      <c r="H369" s="11" t="str">
        <f t="shared" si="15"/>
        <v>2018/1/15</v>
      </c>
      <c r="I369" s="12">
        <v>15</v>
      </c>
      <c r="J369" s="12">
        <v>2</v>
      </c>
      <c r="K369" s="12">
        <v>2018</v>
      </c>
      <c r="L369" s="11" t="str">
        <f t="shared" si="16"/>
        <v>2018/2/15</v>
      </c>
      <c r="M369" t="s">
        <v>85</v>
      </c>
      <c r="U369">
        <f t="shared" si="17"/>
        <v>31</v>
      </c>
      <c r="X369" t="e">
        <f>MATCH(B369,[1]coindesk!$C:$C,0)</f>
        <v>#N/A</v>
      </c>
      <c r="Y369" t="e">
        <f>INDEX([1]coindesk!$E:$E,MATCH(B369,[1]coindesk!$C:$C,0))</f>
        <v>#N/A</v>
      </c>
      <c r="Z369" t="e">
        <f>INDEX([1]coindesk!$F:$F,MATCH(B369,[1]coindesk!$C:$C,0))</f>
        <v>#N/A</v>
      </c>
    </row>
    <row r="370" spans="1:26">
      <c r="A370" t="s">
        <v>2918</v>
      </c>
      <c r="B370" t="s">
        <v>5185</v>
      </c>
      <c r="C370" t="s">
        <v>4078</v>
      </c>
      <c r="E370" s="12">
        <v>15</v>
      </c>
      <c r="F370" s="12">
        <v>1</v>
      </c>
      <c r="G370" s="12">
        <v>2018</v>
      </c>
      <c r="H370" s="11" t="str">
        <f t="shared" si="15"/>
        <v>2018/1/15</v>
      </c>
      <c r="I370" s="12">
        <v>15</v>
      </c>
      <c r="J370" s="12">
        <v>1</v>
      </c>
      <c r="K370" s="12">
        <v>2018</v>
      </c>
      <c r="L370" s="11" t="str">
        <f t="shared" si="16"/>
        <v>2018/1/15</v>
      </c>
      <c r="M370" t="s">
        <v>70</v>
      </c>
      <c r="T370" t="s">
        <v>18</v>
      </c>
      <c r="U370">
        <f t="shared" si="17"/>
        <v>0</v>
      </c>
      <c r="X370" t="e">
        <f>MATCH(B370,[1]coindesk!$C:$C,0)</f>
        <v>#N/A</v>
      </c>
      <c r="Y370" t="e">
        <f>INDEX([1]coindesk!$E:$E,MATCH(B370,[1]coindesk!$C:$C,0))</f>
        <v>#N/A</v>
      </c>
      <c r="Z370" t="e">
        <f>INDEX([1]coindesk!$F:$F,MATCH(B370,[1]coindesk!$C:$C,0))</f>
        <v>#N/A</v>
      </c>
    </row>
    <row r="371" spans="1:26">
      <c r="A371" t="s">
        <v>2919</v>
      </c>
      <c r="B371" t="s">
        <v>5186</v>
      </c>
      <c r="C371" t="s">
        <v>4079</v>
      </c>
      <c r="E371" s="12">
        <v>15</v>
      </c>
      <c r="F371" s="12">
        <v>1</v>
      </c>
      <c r="G371" s="12">
        <v>2018</v>
      </c>
      <c r="H371" s="11" t="str">
        <f t="shared" si="15"/>
        <v>2018/1/15</v>
      </c>
      <c r="I371" s="12">
        <v>15</v>
      </c>
      <c r="J371" s="12">
        <v>1</v>
      </c>
      <c r="K371" s="12">
        <v>2018</v>
      </c>
      <c r="L371" s="11" t="str">
        <f t="shared" si="16"/>
        <v>2018/1/15</v>
      </c>
      <c r="M371" t="s">
        <v>193</v>
      </c>
      <c r="U371">
        <f t="shared" si="17"/>
        <v>0</v>
      </c>
      <c r="X371" t="e">
        <f>MATCH(B371,[1]coindesk!$C:$C,0)</f>
        <v>#N/A</v>
      </c>
      <c r="Y371" t="e">
        <f>INDEX([1]coindesk!$E:$E,MATCH(B371,[1]coindesk!$C:$C,0))</f>
        <v>#N/A</v>
      </c>
      <c r="Z371" t="e">
        <f>INDEX([1]coindesk!$F:$F,MATCH(B371,[1]coindesk!$C:$C,0))</f>
        <v>#N/A</v>
      </c>
    </row>
    <row r="372" spans="1:26">
      <c r="A372" t="s">
        <v>2920</v>
      </c>
      <c r="B372" t="s">
        <v>5187</v>
      </c>
      <c r="C372" t="s">
        <v>4080</v>
      </c>
      <c r="E372" s="12">
        <v>15</v>
      </c>
      <c r="F372" s="12">
        <v>1</v>
      </c>
      <c r="G372" s="12">
        <v>2018</v>
      </c>
      <c r="H372" s="11" t="str">
        <f t="shared" si="15"/>
        <v>2018/1/15</v>
      </c>
      <c r="I372" s="12">
        <v>14</v>
      </c>
      <c r="J372" s="12">
        <v>3</v>
      </c>
      <c r="K372" s="12">
        <v>2018</v>
      </c>
      <c r="L372" s="11" t="str">
        <f t="shared" si="16"/>
        <v>2018/3/14</v>
      </c>
      <c r="M372" t="s">
        <v>19</v>
      </c>
      <c r="N372" t="s">
        <v>397</v>
      </c>
      <c r="U372">
        <f t="shared" si="17"/>
        <v>58</v>
      </c>
      <c r="X372" t="e">
        <f>MATCH(B372,[1]coindesk!$C:$C,0)</f>
        <v>#N/A</v>
      </c>
      <c r="Y372" t="e">
        <f>INDEX([1]coindesk!$E:$E,MATCH(B372,[1]coindesk!$C:$C,0))</f>
        <v>#N/A</v>
      </c>
      <c r="Z372" t="e">
        <f>INDEX([1]coindesk!$F:$F,MATCH(B372,[1]coindesk!$C:$C,0))</f>
        <v>#N/A</v>
      </c>
    </row>
    <row r="373" spans="1:26">
      <c r="A373" t="s">
        <v>2962</v>
      </c>
      <c r="B373" t="s">
        <v>5227</v>
      </c>
      <c r="C373" t="s">
        <v>3771</v>
      </c>
      <c r="E373" s="12">
        <v>14</v>
      </c>
      <c r="F373" s="12">
        <v>1</v>
      </c>
      <c r="G373" s="12">
        <v>2018</v>
      </c>
      <c r="H373" s="11" t="str">
        <f t="shared" si="15"/>
        <v>2018/1/14</v>
      </c>
      <c r="I373" s="12">
        <v>31</v>
      </c>
      <c r="J373" s="12">
        <v>1</v>
      </c>
      <c r="K373" s="12">
        <v>2018</v>
      </c>
      <c r="L373" s="11" t="str">
        <f t="shared" si="16"/>
        <v>2018/1/31</v>
      </c>
      <c r="M373" t="s">
        <v>39</v>
      </c>
      <c r="U373">
        <f t="shared" si="17"/>
        <v>17</v>
      </c>
      <c r="X373" t="e">
        <f>MATCH(B373,[1]coindesk!$C:$C,0)</f>
        <v>#N/A</v>
      </c>
      <c r="Y373" t="e">
        <f>INDEX([1]coindesk!$E:$E,MATCH(B373,[1]coindesk!$C:$C,0))</f>
        <v>#N/A</v>
      </c>
      <c r="Z373" t="e">
        <f>INDEX([1]coindesk!$F:$F,MATCH(B373,[1]coindesk!$C:$C,0))</f>
        <v>#N/A</v>
      </c>
    </row>
    <row r="374" spans="1:26">
      <c r="A374" t="s">
        <v>2963</v>
      </c>
      <c r="B374" t="s">
        <v>5228</v>
      </c>
      <c r="C374" t="s">
        <v>4119</v>
      </c>
      <c r="E374" s="12">
        <v>14</v>
      </c>
      <c r="F374" s="12">
        <v>1</v>
      </c>
      <c r="G374" s="12">
        <v>2018</v>
      </c>
      <c r="H374" s="11" t="str">
        <f t="shared" si="15"/>
        <v>2018/1/14</v>
      </c>
      <c r="I374" s="12">
        <v>30</v>
      </c>
      <c r="J374" s="12">
        <v>1</v>
      </c>
      <c r="K374" s="12">
        <v>2018</v>
      </c>
      <c r="L374" s="11" t="str">
        <f t="shared" si="16"/>
        <v>2018/1/30</v>
      </c>
      <c r="M374" t="s">
        <v>13</v>
      </c>
      <c r="U374">
        <f t="shared" si="17"/>
        <v>16</v>
      </c>
      <c r="X374" t="e">
        <f>MATCH(B374,[1]coindesk!$C:$C,0)</f>
        <v>#N/A</v>
      </c>
      <c r="Y374" t="e">
        <f>INDEX([1]coindesk!$E:$E,MATCH(B374,[1]coindesk!$C:$C,0))</f>
        <v>#N/A</v>
      </c>
      <c r="Z374" t="e">
        <f>INDEX([1]coindesk!$F:$F,MATCH(B374,[1]coindesk!$C:$C,0))</f>
        <v>#N/A</v>
      </c>
    </row>
    <row r="375" spans="1:26">
      <c r="A375" t="s">
        <v>2964</v>
      </c>
      <c r="B375" t="s">
        <v>5229</v>
      </c>
      <c r="C375" t="s">
        <v>4030</v>
      </c>
      <c r="E375" s="12">
        <v>14</v>
      </c>
      <c r="F375" s="12">
        <v>1</v>
      </c>
      <c r="G375" s="12">
        <v>2018</v>
      </c>
      <c r="H375" s="11" t="str">
        <f t="shared" si="15"/>
        <v>2018/1/14</v>
      </c>
      <c r="I375" s="12">
        <v>30</v>
      </c>
      <c r="J375" s="12">
        <v>1</v>
      </c>
      <c r="K375" s="12">
        <v>2018</v>
      </c>
      <c r="L375" s="11" t="str">
        <f t="shared" si="16"/>
        <v>2018/1/30</v>
      </c>
      <c r="M375" t="s">
        <v>52</v>
      </c>
      <c r="U375">
        <f t="shared" si="17"/>
        <v>16</v>
      </c>
      <c r="X375" t="e">
        <f>MATCH(B375,[1]coindesk!$C:$C,0)</f>
        <v>#N/A</v>
      </c>
      <c r="Y375" t="e">
        <f>INDEX([1]coindesk!$E:$E,MATCH(B375,[1]coindesk!$C:$C,0))</f>
        <v>#N/A</v>
      </c>
      <c r="Z375" t="e">
        <f>INDEX([1]coindesk!$F:$F,MATCH(B375,[1]coindesk!$C:$C,0))</f>
        <v>#N/A</v>
      </c>
    </row>
    <row r="376" spans="1:26">
      <c r="A376" t="s">
        <v>2965</v>
      </c>
      <c r="B376" t="s">
        <v>5230</v>
      </c>
      <c r="C376" t="s">
        <v>4120</v>
      </c>
      <c r="E376" s="12">
        <v>14</v>
      </c>
      <c r="F376" s="12">
        <v>1</v>
      </c>
      <c r="G376" s="12">
        <v>2018</v>
      </c>
      <c r="H376" s="11" t="str">
        <f t="shared" si="15"/>
        <v>2018/1/14</v>
      </c>
      <c r="I376" s="12">
        <v>27</v>
      </c>
      <c r="J376" s="12">
        <v>2</v>
      </c>
      <c r="K376" s="12">
        <v>2018</v>
      </c>
      <c r="L376" s="11" t="str">
        <f t="shared" si="16"/>
        <v>2018/2/27</v>
      </c>
      <c r="M376" t="s">
        <v>271</v>
      </c>
      <c r="U376">
        <f t="shared" si="17"/>
        <v>44</v>
      </c>
      <c r="X376" t="e">
        <f>MATCH(B376,[1]coindesk!$C:$C,0)</f>
        <v>#N/A</v>
      </c>
      <c r="Y376" t="e">
        <f>INDEX([1]coindesk!$E:$E,MATCH(B376,[1]coindesk!$C:$C,0))</f>
        <v>#N/A</v>
      </c>
      <c r="Z376" t="e">
        <f>INDEX([1]coindesk!$F:$F,MATCH(B376,[1]coindesk!$C:$C,0))</f>
        <v>#N/A</v>
      </c>
    </row>
    <row r="377" spans="1:26">
      <c r="A377" t="s">
        <v>2966</v>
      </c>
      <c r="B377" t="s">
        <v>5231</v>
      </c>
      <c r="C377" t="s">
        <v>4121</v>
      </c>
      <c r="E377" s="12">
        <v>14</v>
      </c>
      <c r="F377" s="12">
        <v>1</v>
      </c>
      <c r="G377" s="12">
        <v>2018</v>
      </c>
      <c r="H377" s="11" t="str">
        <f t="shared" si="15"/>
        <v>2018/1/14</v>
      </c>
      <c r="I377" s="12">
        <v>26</v>
      </c>
      <c r="J377" s="12">
        <v>2</v>
      </c>
      <c r="K377" s="12">
        <v>2018</v>
      </c>
      <c r="L377" s="11" t="str">
        <f t="shared" si="16"/>
        <v>2018/2/26</v>
      </c>
      <c r="M377" t="s">
        <v>814</v>
      </c>
      <c r="U377">
        <f t="shared" si="17"/>
        <v>43</v>
      </c>
      <c r="X377" t="e">
        <f>MATCH(B377,[1]coindesk!$C:$C,0)</f>
        <v>#N/A</v>
      </c>
      <c r="Y377" t="e">
        <f>INDEX([1]coindesk!$E:$E,MATCH(B377,[1]coindesk!$C:$C,0))</f>
        <v>#N/A</v>
      </c>
      <c r="Z377" t="e">
        <f>INDEX([1]coindesk!$F:$F,MATCH(B377,[1]coindesk!$C:$C,0))</f>
        <v>#N/A</v>
      </c>
    </row>
    <row r="378" spans="1:26">
      <c r="A378" t="s">
        <v>2967</v>
      </c>
      <c r="B378" t="s">
        <v>5232</v>
      </c>
      <c r="C378" t="s">
        <v>4122</v>
      </c>
      <c r="E378" s="12">
        <v>14</v>
      </c>
      <c r="F378" s="12">
        <v>1</v>
      </c>
      <c r="G378" s="12">
        <v>2018</v>
      </c>
      <c r="H378" s="11" t="str">
        <f t="shared" si="15"/>
        <v>2018/1/14</v>
      </c>
      <c r="I378" s="12">
        <v>25</v>
      </c>
      <c r="J378" s="12">
        <v>2</v>
      </c>
      <c r="K378" s="12">
        <v>2018</v>
      </c>
      <c r="L378" s="11" t="str">
        <f t="shared" si="16"/>
        <v>2018/2/25</v>
      </c>
      <c r="M378" t="s">
        <v>55</v>
      </c>
      <c r="U378">
        <f t="shared" si="17"/>
        <v>42</v>
      </c>
      <c r="X378" t="e">
        <f>MATCH(B378,[1]coindesk!$C:$C,0)</f>
        <v>#N/A</v>
      </c>
      <c r="Y378" t="e">
        <f>INDEX([1]coindesk!$E:$E,MATCH(B378,[1]coindesk!$C:$C,0))</f>
        <v>#N/A</v>
      </c>
      <c r="Z378" t="e">
        <f>INDEX([1]coindesk!$F:$F,MATCH(B378,[1]coindesk!$C:$C,0))</f>
        <v>#N/A</v>
      </c>
    </row>
    <row r="379" spans="1:26">
      <c r="A379" t="s">
        <v>2968</v>
      </c>
      <c r="B379" t="s">
        <v>5233</v>
      </c>
      <c r="C379" t="s">
        <v>4123</v>
      </c>
      <c r="E379" s="12">
        <v>14</v>
      </c>
      <c r="F379" s="12">
        <v>1</v>
      </c>
      <c r="G379" s="12">
        <v>2018</v>
      </c>
      <c r="H379" s="11" t="str">
        <f t="shared" si="15"/>
        <v>2018/1/14</v>
      </c>
      <c r="I379" s="12">
        <v>24</v>
      </c>
      <c r="J379" s="12">
        <v>1</v>
      </c>
      <c r="K379" s="12">
        <v>2018</v>
      </c>
      <c r="L379" s="11" t="str">
        <f t="shared" si="16"/>
        <v>2018/1/24</v>
      </c>
      <c r="M379" t="s">
        <v>157</v>
      </c>
      <c r="U379">
        <f t="shared" si="17"/>
        <v>10</v>
      </c>
      <c r="X379" t="e">
        <f>MATCH(B379,[1]coindesk!$C:$C,0)</f>
        <v>#N/A</v>
      </c>
      <c r="Y379" t="e">
        <f>INDEX([1]coindesk!$E:$E,MATCH(B379,[1]coindesk!$C:$C,0))</f>
        <v>#N/A</v>
      </c>
      <c r="Z379" t="e">
        <f>INDEX([1]coindesk!$F:$F,MATCH(B379,[1]coindesk!$C:$C,0))</f>
        <v>#N/A</v>
      </c>
    </row>
    <row r="380" spans="1:26">
      <c r="A380" t="s">
        <v>2969</v>
      </c>
      <c r="B380" t="s">
        <v>5234</v>
      </c>
      <c r="C380" t="s">
        <v>4124</v>
      </c>
      <c r="E380" s="12">
        <v>14</v>
      </c>
      <c r="F380" s="12">
        <v>1</v>
      </c>
      <c r="G380" s="12">
        <v>2018</v>
      </c>
      <c r="H380" s="11" t="str">
        <f t="shared" si="15"/>
        <v>2018/1/14</v>
      </c>
      <c r="I380" s="12">
        <v>18</v>
      </c>
      <c r="J380" s="12">
        <v>2</v>
      </c>
      <c r="K380" s="12">
        <v>2018</v>
      </c>
      <c r="L380" s="11" t="str">
        <f t="shared" si="16"/>
        <v>2018/2/18</v>
      </c>
      <c r="M380" t="s">
        <v>22</v>
      </c>
      <c r="U380">
        <f t="shared" si="17"/>
        <v>35</v>
      </c>
      <c r="X380" t="e">
        <f>MATCH(B380,[1]coindesk!$C:$C,0)</f>
        <v>#N/A</v>
      </c>
      <c r="Y380" t="e">
        <f>INDEX([1]coindesk!$E:$E,MATCH(B380,[1]coindesk!$C:$C,0))</f>
        <v>#N/A</v>
      </c>
      <c r="Z380" t="e">
        <f>INDEX([1]coindesk!$F:$F,MATCH(B380,[1]coindesk!$C:$C,0))</f>
        <v>#N/A</v>
      </c>
    </row>
    <row r="381" spans="1:26">
      <c r="A381" t="s">
        <v>2970</v>
      </c>
      <c r="B381" t="s">
        <v>5235</v>
      </c>
      <c r="C381" t="s">
        <v>4125</v>
      </c>
      <c r="E381" s="12">
        <v>14</v>
      </c>
      <c r="F381" s="12">
        <v>1</v>
      </c>
      <c r="G381" s="12">
        <v>2018</v>
      </c>
      <c r="H381" s="11" t="str">
        <f t="shared" si="15"/>
        <v>2018/1/14</v>
      </c>
      <c r="I381" s="12">
        <v>16</v>
      </c>
      <c r="J381" s="12">
        <v>1</v>
      </c>
      <c r="K381" s="12">
        <v>2018</v>
      </c>
      <c r="L381" s="11" t="str">
        <f t="shared" si="16"/>
        <v>2018/1/16</v>
      </c>
      <c r="M381" t="s">
        <v>39</v>
      </c>
      <c r="U381">
        <f t="shared" si="17"/>
        <v>2</v>
      </c>
      <c r="X381" t="e">
        <f>MATCH(B381,[1]coindesk!$C:$C,0)</f>
        <v>#N/A</v>
      </c>
      <c r="Y381" t="e">
        <f>INDEX([1]coindesk!$E:$E,MATCH(B381,[1]coindesk!$C:$C,0))</f>
        <v>#N/A</v>
      </c>
      <c r="Z381" t="e">
        <f>INDEX([1]coindesk!$F:$F,MATCH(B381,[1]coindesk!$C:$C,0))</f>
        <v>#N/A</v>
      </c>
    </row>
    <row r="382" spans="1:26">
      <c r="A382" t="s">
        <v>2971</v>
      </c>
      <c r="B382" t="s">
        <v>5236</v>
      </c>
      <c r="C382" t="s">
        <v>4126</v>
      </c>
      <c r="E382" s="12">
        <v>14</v>
      </c>
      <c r="F382" s="12">
        <v>1</v>
      </c>
      <c r="G382" s="12">
        <v>2018</v>
      </c>
      <c r="H382" s="11" t="str">
        <f t="shared" si="15"/>
        <v>2018/1/14</v>
      </c>
      <c r="I382" s="12">
        <v>15</v>
      </c>
      <c r="J382" s="12">
        <v>1</v>
      </c>
      <c r="K382" s="12">
        <v>2018</v>
      </c>
      <c r="L382" s="11" t="str">
        <f t="shared" si="16"/>
        <v>2018/1/15</v>
      </c>
      <c r="M382" t="s">
        <v>61</v>
      </c>
      <c r="U382">
        <f t="shared" si="17"/>
        <v>1</v>
      </c>
      <c r="X382" t="e">
        <f>MATCH(B382,[1]coindesk!$C:$C,0)</f>
        <v>#N/A</v>
      </c>
      <c r="Y382" t="e">
        <f>INDEX([1]coindesk!$E:$E,MATCH(B382,[1]coindesk!$C:$C,0))</f>
        <v>#N/A</v>
      </c>
      <c r="Z382" t="e">
        <f>INDEX([1]coindesk!$F:$F,MATCH(B382,[1]coindesk!$C:$C,0))</f>
        <v>#N/A</v>
      </c>
    </row>
    <row r="383" spans="1:26">
      <c r="A383" t="s">
        <v>2972</v>
      </c>
      <c r="B383" t="s">
        <v>5237</v>
      </c>
      <c r="C383" t="s">
        <v>4127</v>
      </c>
      <c r="E383" s="12">
        <v>14</v>
      </c>
      <c r="F383" s="12">
        <v>1</v>
      </c>
      <c r="G383" s="12">
        <v>2018</v>
      </c>
      <c r="H383" s="11" t="str">
        <f t="shared" si="15"/>
        <v>2018/1/14</v>
      </c>
      <c r="I383" s="12">
        <v>14</v>
      </c>
      <c r="J383" s="12">
        <v>3</v>
      </c>
      <c r="K383" s="12">
        <v>2018</v>
      </c>
      <c r="L383" s="11" t="str">
        <f t="shared" si="16"/>
        <v>2018/3/14</v>
      </c>
      <c r="M383" t="s">
        <v>271</v>
      </c>
      <c r="U383">
        <f t="shared" si="17"/>
        <v>59</v>
      </c>
      <c r="X383" t="e">
        <f>MATCH(B383,[1]coindesk!$C:$C,0)</f>
        <v>#N/A</v>
      </c>
      <c r="Y383" t="e">
        <f>INDEX([1]coindesk!$E:$E,MATCH(B383,[1]coindesk!$C:$C,0))</f>
        <v>#N/A</v>
      </c>
      <c r="Z383" t="e">
        <f>INDEX([1]coindesk!$F:$F,MATCH(B383,[1]coindesk!$C:$C,0))</f>
        <v>#N/A</v>
      </c>
    </row>
    <row r="384" spans="1:26">
      <c r="A384" t="s">
        <v>2973</v>
      </c>
      <c r="B384" t="s">
        <v>5238</v>
      </c>
      <c r="C384" t="s">
        <v>4128</v>
      </c>
      <c r="E384" s="12">
        <v>14</v>
      </c>
      <c r="F384" s="12">
        <v>1</v>
      </c>
      <c r="G384" s="12">
        <v>2018</v>
      </c>
      <c r="H384" s="11" t="str">
        <f t="shared" si="15"/>
        <v>2018/1/14</v>
      </c>
      <c r="I384" s="12">
        <v>14</v>
      </c>
      <c r="J384" s="12">
        <v>3</v>
      </c>
      <c r="K384" s="12">
        <v>2018</v>
      </c>
      <c r="L384" s="11" t="str">
        <f t="shared" si="16"/>
        <v>2018/3/14</v>
      </c>
      <c r="M384" t="s">
        <v>19</v>
      </c>
      <c r="U384">
        <f t="shared" si="17"/>
        <v>59</v>
      </c>
      <c r="X384" t="e">
        <f>MATCH(B384,[1]coindesk!$C:$C,0)</f>
        <v>#N/A</v>
      </c>
      <c r="Y384" t="e">
        <f>INDEX([1]coindesk!$E:$E,MATCH(B384,[1]coindesk!$C:$C,0))</f>
        <v>#N/A</v>
      </c>
      <c r="Z384" t="e">
        <f>INDEX([1]coindesk!$F:$F,MATCH(B384,[1]coindesk!$C:$C,0))</f>
        <v>#N/A</v>
      </c>
    </row>
    <row r="385" spans="1:26">
      <c r="A385" t="s">
        <v>2974</v>
      </c>
      <c r="B385" t="s">
        <v>4129</v>
      </c>
      <c r="C385" t="s">
        <v>4129</v>
      </c>
      <c r="E385" s="12">
        <v>14</v>
      </c>
      <c r="F385" s="12">
        <v>1</v>
      </c>
      <c r="G385" s="12">
        <v>2018</v>
      </c>
      <c r="H385" s="11" t="str">
        <f t="shared" si="15"/>
        <v>2018/1/14</v>
      </c>
      <c r="I385" s="12">
        <v>14</v>
      </c>
      <c r="J385" s="12">
        <v>3</v>
      </c>
      <c r="K385" s="12">
        <v>2018</v>
      </c>
      <c r="L385" s="11" t="str">
        <f t="shared" si="16"/>
        <v>2018/3/14</v>
      </c>
      <c r="M385" t="s">
        <v>19</v>
      </c>
      <c r="N385" t="s">
        <v>152</v>
      </c>
      <c r="U385">
        <f t="shared" si="17"/>
        <v>59</v>
      </c>
      <c r="X385" t="e">
        <f>MATCH(B385,[1]coindesk!$C:$C,0)</f>
        <v>#N/A</v>
      </c>
      <c r="Y385" t="e">
        <f>INDEX([1]coindesk!$E:$E,MATCH(B385,[1]coindesk!$C:$C,0))</f>
        <v>#N/A</v>
      </c>
      <c r="Z385" t="e">
        <f>INDEX([1]coindesk!$F:$F,MATCH(B385,[1]coindesk!$C:$C,0))</f>
        <v>#N/A</v>
      </c>
    </row>
    <row r="386" spans="1:26">
      <c r="A386" t="s">
        <v>2975</v>
      </c>
      <c r="B386" t="s">
        <v>5239</v>
      </c>
      <c r="C386" t="s">
        <v>4130</v>
      </c>
      <c r="E386" s="12">
        <v>14</v>
      </c>
      <c r="F386" s="12">
        <v>1</v>
      </c>
      <c r="G386" s="12">
        <v>2018</v>
      </c>
      <c r="H386" s="11" t="str">
        <f t="shared" ref="H386:H449" si="18">CONCATENATE(G386,"/",F386,"/",E386)</f>
        <v>2018/1/14</v>
      </c>
      <c r="I386" s="12">
        <v>14</v>
      </c>
      <c r="J386" s="12">
        <v>2</v>
      </c>
      <c r="K386" s="12">
        <v>2018</v>
      </c>
      <c r="L386" s="11" t="str">
        <f t="shared" ref="L386:L449" si="19">CONCATENATE(K386,"/",J386,"/",I386)</f>
        <v>2018/2/14</v>
      </c>
      <c r="M386" t="s">
        <v>58</v>
      </c>
      <c r="U386">
        <f t="shared" ref="U386:U449" si="20">ABS(L386-H386)</f>
        <v>31</v>
      </c>
      <c r="X386" t="e">
        <f>MATCH(B386,[1]coindesk!$C:$C,0)</f>
        <v>#N/A</v>
      </c>
      <c r="Y386" t="e">
        <f>INDEX([1]coindesk!$E:$E,MATCH(B386,[1]coindesk!$C:$C,0))</f>
        <v>#N/A</v>
      </c>
      <c r="Z386" t="e">
        <f>INDEX([1]coindesk!$F:$F,MATCH(B386,[1]coindesk!$C:$C,0))</f>
        <v>#N/A</v>
      </c>
    </row>
    <row r="387" spans="1:26">
      <c r="A387" t="s">
        <v>2976</v>
      </c>
      <c r="B387" t="s">
        <v>5240</v>
      </c>
      <c r="C387" t="s">
        <v>4131</v>
      </c>
      <c r="E387" s="12">
        <v>14</v>
      </c>
      <c r="F387" s="12">
        <v>1</v>
      </c>
      <c r="G387" s="12">
        <v>2018</v>
      </c>
      <c r="H387" s="11" t="str">
        <f t="shared" si="18"/>
        <v>2018/1/14</v>
      </c>
      <c r="I387" s="12">
        <v>14</v>
      </c>
      <c r="J387" s="12">
        <v>2</v>
      </c>
      <c r="K387" s="12">
        <v>2018</v>
      </c>
      <c r="L387" s="11" t="str">
        <f t="shared" si="19"/>
        <v>2018/2/14</v>
      </c>
      <c r="M387" t="s">
        <v>77</v>
      </c>
      <c r="U387">
        <f t="shared" si="20"/>
        <v>31</v>
      </c>
      <c r="X387" t="e">
        <f>MATCH(B387,[1]coindesk!$C:$C,0)</f>
        <v>#N/A</v>
      </c>
      <c r="Y387" t="e">
        <f>INDEX([1]coindesk!$E:$E,MATCH(B387,[1]coindesk!$C:$C,0))</f>
        <v>#N/A</v>
      </c>
      <c r="Z387" t="e">
        <f>INDEX([1]coindesk!$F:$F,MATCH(B387,[1]coindesk!$C:$C,0))</f>
        <v>#N/A</v>
      </c>
    </row>
    <row r="388" spans="1:26">
      <c r="A388" t="s">
        <v>2977</v>
      </c>
      <c r="B388" t="s">
        <v>5241</v>
      </c>
      <c r="C388" t="s">
        <v>4132</v>
      </c>
      <c r="E388" s="12">
        <v>14</v>
      </c>
      <c r="F388" s="12">
        <v>1</v>
      </c>
      <c r="G388" s="12">
        <v>2018</v>
      </c>
      <c r="H388" s="11" t="str">
        <f t="shared" si="18"/>
        <v>2018/1/14</v>
      </c>
      <c r="I388" s="12">
        <v>14</v>
      </c>
      <c r="J388" s="12">
        <v>2</v>
      </c>
      <c r="K388" s="12">
        <v>2018</v>
      </c>
      <c r="L388" s="11" t="str">
        <f t="shared" si="19"/>
        <v>2018/2/14</v>
      </c>
      <c r="M388" t="s">
        <v>22</v>
      </c>
      <c r="U388">
        <f t="shared" si="20"/>
        <v>31</v>
      </c>
      <c r="X388" t="e">
        <f>MATCH(B388,[1]coindesk!$C:$C,0)</f>
        <v>#N/A</v>
      </c>
      <c r="Y388" t="e">
        <f>INDEX([1]coindesk!$E:$E,MATCH(B388,[1]coindesk!$C:$C,0))</f>
        <v>#N/A</v>
      </c>
      <c r="Z388" t="e">
        <f>INDEX([1]coindesk!$F:$F,MATCH(B388,[1]coindesk!$C:$C,0))</f>
        <v>#N/A</v>
      </c>
    </row>
    <row r="389" spans="1:26">
      <c r="A389" t="s">
        <v>2978</v>
      </c>
      <c r="B389" t="s">
        <v>5242</v>
      </c>
      <c r="C389" t="s">
        <v>4133</v>
      </c>
      <c r="E389" s="12">
        <v>14</v>
      </c>
      <c r="F389" s="12">
        <v>1</v>
      </c>
      <c r="G389" s="12">
        <v>2018</v>
      </c>
      <c r="H389" s="11" t="str">
        <f t="shared" si="18"/>
        <v>2018/1/14</v>
      </c>
      <c r="I389" s="12">
        <v>14</v>
      </c>
      <c r="J389" s="12">
        <v>2</v>
      </c>
      <c r="K389" s="12">
        <v>2018</v>
      </c>
      <c r="L389" s="11" t="str">
        <f t="shared" si="19"/>
        <v>2018/2/14</v>
      </c>
      <c r="M389" t="s">
        <v>9</v>
      </c>
      <c r="U389">
        <f t="shared" si="20"/>
        <v>31</v>
      </c>
      <c r="X389" t="e">
        <f>MATCH(B389,[1]coindesk!$C:$C,0)</f>
        <v>#N/A</v>
      </c>
      <c r="Y389" t="e">
        <f>INDEX([1]coindesk!$E:$E,MATCH(B389,[1]coindesk!$C:$C,0))</f>
        <v>#N/A</v>
      </c>
      <c r="Z389" t="e">
        <f>INDEX([1]coindesk!$F:$F,MATCH(B389,[1]coindesk!$C:$C,0))</f>
        <v>#N/A</v>
      </c>
    </row>
    <row r="390" spans="1:26">
      <c r="A390" t="s">
        <v>2979</v>
      </c>
      <c r="B390" t="s">
        <v>5243</v>
      </c>
      <c r="C390" t="s">
        <v>4134</v>
      </c>
      <c r="E390" s="12">
        <v>14</v>
      </c>
      <c r="F390" s="12">
        <v>1</v>
      </c>
      <c r="G390" s="12">
        <v>2018</v>
      </c>
      <c r="H390" s="11" t="str">
        <f t="shared" si="18"/>
        <v>2018/1/14</v>
      </c>
      <c r="I390" s="12">
        <v>14</v>
      </c>
      <c r="J390" s="12">
        <v>2</v>
      </c>
      <c r="K390" s="12">
        <v>2018</v>
      </c>
      <c r="L390" s="11" t="str">
        <f t="shared" si="19"/>
        <v>2018/2/14</v>
      </c>
      <c r="M390" t="s">
        <v>128</v>
      </c>
      <c r="U390">
        <f t="shared" si="20"/>
        <v>31</v>
      </c>
      <c r="X390" t="e">
        <f>MATCH(B390,[1]coindesk!$C:$C,0)</f>
        <v>#N/A</v>
      </c>
      <c r="Y390" t="e">
        <f>INDEX([1]coindesk!$E:$E,MATCH(B390,[1]coindesk!$C:$C,0))</f>
        <v>#N/A</v>
      </c>
      <c r="Z390" t="e">
        <f>INDEX([1]coindesk!$F:$F,MATCH(B390,[1]coindesk!$C:$C,0))</f>
        <v>#N/A</v>
      </c>
    </row>
    <row r="391" spans="1:26">
      <c r="A391" t="s">
        <v>2980</v>
      </c>
      <c r="B391" t="s">
        <v>5244</v>
      </c>
      <c r="C391" t="s">
        <v>4014</v>
      </c>
      <c r="E391" s="12">
        <v>14</v>
      </c>
      <c r="F391" s="12">
        <v>1</v>
      </c>
      <c r="G391" s="12">
        <v>2018</v>
      </c>
      <c r="H391" s="11" t="str">
        <f t="shared" si="18"/>
        <v>2018/1/14</v>
      </c>
      <c r="I391" s="12">
        <v>14</v>
      </c>
      <c r="J391" s="12">
        <v>2</v>
      </c>
      <c r="K391" s="12">
        <v>2018</v>
      </c>
      <c r="L391" s="11" t="str">
        <f t="shared" si="19"/>
        <v>2018/2/14</v>
      </c>
      <c r="M391" t="s">
        <v>33</v>
      </c>
      <c r="U391">
        <f t="shared" si="20"/>
        <v>31</v>
      </c>
      <c r="X391" t="e">
        <f>MATCH(B391,[1]coindesk!$C:$C,0)</f>
        <v>#N/A</v>
      </c>
      <c r="Y391" t="e">
        <f>INDEX([1]coindesk!$E:$E,MATCH(B391,[1]coindesk!$C:$C,0))</f>
        <v>#N/A</v>
      </c>
      <c r="Z391" t="e">
        <f>INDEX([1]coindesk!$F:$F,MATCH(B391,[1]coindesk!$C:$C,0))</f>
        <v>#N/A</v>
      </c>
    </row>
    <row r="392" spans="1:26">
      <c r="A392" t="s">
        <v>2981</v>
      </c>
      <c r="B392" t="s">
        <v>5245</v>
      </c>
      <c r="C392" t="s">
        <v>4135</v>
      </c>
      <c r="E392" s="12">
        <v>14</v>
      </c>
      <c r="F392" s="12">
        <v>1</v>
      </c>
      <c r="G392" s="12">
        <v>2018</v>
      </c>
      <c r="H392" s="11" t="str">
        <f t="shared" si="18"/>
        <v>2018/1/14</v>
      </c>
      <c r="I392" s="12">
        <v>14</v>
      </c>
      <c r="J392" s="12">
        <v>2</v>
      </c>
      <c r="K392" s="12">
        <v>2018</v>
      </c>
      <c r="L392" s="11" t="str">
        <f t="shared" si="19"/>
        <v>2018/2/14</v>
      </c>
      <c r="M392" t="s">
        <v>76</v>
      </c>
      <c r="N392" t="s">
        <v>115</v>
      </c>
      <c r="U392">
        <f t="shared" si="20"/>
        <v>31</v>
      </c>
      <c r="X392" t="e">
        <f>MATCH(B392,[1]coindesk!$C:$C,0)</f>
        <v>#N/A</v>
      </c>
      <c r="Y392" t="e">
        <f>INDEX([1]coindesk!$E:$E,MATCH(B392,[1]coindesk!$C:$C,0))</f>
        <v>#N/A</v>
      </c>
      <c r="Z392" t="e">
        <f>INDEX([1]coindesk!$F:$F,MATCH(B392,[1]coindesk!$C:$C,0))</f>
        <v>#N/A</v>
      </c>
    </row>
    <row r="393" spans="1:26">
      <c r="A393" t="s">
        <v>2982</v>
      </c>
      <c r="B393" t="s">
        <v>5246</v>
      </c>
      <c r="C393" t="s">
        <v>4136</v>
      </c>
      <c r="E393" s="12">
        <v>14</v>
      </c>
      <c r="F393" s="12">
        <v>1</v>
      </c>
      <c r="G393" s="12">
        <v>2018</v>
      </c>
      <c r="H393" s="11" t="str">
        <f t="shared" si="18"/>
        <v>2018/1/14</v>
      </c>
      <c r="I393" s="12">
        <v>11</v>
      </c>
      <c r="J393" s="12">
        <v>2</v>
      </c>
      <c r="K393" s="12">
        <v>2018</v>
      </c>
      <c r="L393" s="11" t="str">
        <f t="shared" si="19"/>
        <v>2018/2/11</v>
      </c>
      <c r="M393" t="s">
        <v>13</v>
      </c>
      <c r="U393">
        <f t="shared" si="20"/>
        <v>28</v>
      </c>
      <c r="X393" t="e">
        <f>MATCH(B393,[1]coindesk!$C:$C,0)</f>
        <v>#N/A</v>
      </c>
      <c r="Y393" t="e">
        <f>INDEX([1]coindesk!$E:$E,MATCH(B393,[1]coindesk!$C:$C,0))</f>
        <v>#N/A</v>
      </c>
      <c r="Z393" t="e">
        <f>INDEX([1]coindesk!$F:$F,MATCH(B393,[1]coindesk!$C:$C,0))</f>
        <v>#N/A</v>
      </c>
    </row>
    <row r="394" spans="1:26">
      <c r="A394" t="s">
        <v>2983</v>
      </c>
      <c r="B394" t="s">
        <v>5247</v>
      </c>
      <c r="C394" t="s">
        <v>4137</v>
      </c>
      <c r="E394" s="12">
        <v>14</v>
      </c>
      <c r="F394" s="12">
        <v>1</v>
      </c>
      <c r="G394" s="12">
        <v>2018</v>
      </c>
      <c r="H394" s="11" t="str">
        <f t="shared" si="18"/>
        <v>2018/1/14</v>
      </c>
      <c r="I394" s="12">
        <v>9</v>
      </c>
      <c r="J394" s="12">
        <v>2</v>
      </c>
      <c r="K394" s="12">
        <v>2018</v>
      </c>
      <c r="L394" s="11" t="str">
        <f t="shared" si="19"/>
        <v>2018/2/9</v>
      </c>
      <c r="M394" t="s">
        <v>63</v>
      </c>
      <c r="N394" t="s">
        <v>77</v>
      </c>
      <c r="U394">
        <f t="shared" si="20"/>
        <v>26</v>
      </c>
      <c r="X394" t="e">
        <f>MATCH(B394,[1]coindesk!$C:$C,0)</f>
        <v>#N/A</v>
      </c>
      <c r="Y394" t="e">
        <f>INDEX([1]coindesk!$E:$E,MATCH(B394,[1]coindesk!$C:$C,0))</f>
        <v>#N/A</v>
      </c>
      <c r="Z394" t="e">
        <f>INDEX([1]coindesk!$F:$F,MATCH(B394,[1]coindesk!$C:$C,0))</f>
        <v>#N/A</v>
      </c>
    </row>
    <row r="395" spans="1:26">
      <c r="A395" t="s">
        <v>2984</v>
      </c>
      <c r="B395" t="s">
        <v>5248</v>
      </c>
      <c r="C395" t="s">
        <v>4138</v>
      </c>
      <c r="E395" s="12">
        <v>14</v>
      </c>
      <c r="F395" s="12">
        <v>1</v>
      </c>
      <c r="G395" s="12">
        <v>2018</v>
      </c>
      <c r="H395" s="11" t="str">
        <f t="shared" si="18"/>
        <v>2018/1/14</v>
      </c>
      <c r="I395" s="12">
        <v>9</v>
      </c>
      <c r="J395" s="12">
        <v>2</v>
      </c>
      <c r="K395" s="12">
        <v>2018</v>
      </c>
      <c r="L395" s="11" t="str">
        <f t="shared" si="19"/>
        <v>2018/2/9</v>
      </c>
      <c r="M395" t="s">
        <v>472</v>
      </c>
      <c r="U395">
        <f t="shared" si="20"/>
        <v>26</v>
      </c>
      <c r="X395" t="e">
        <f>MATCH(B395,[1]coindesk!$C:$C,0)</f>
        <v>#N/A</v>
      </c>
      <c r="Y395" t="e">
        <f>INDEX([1]coindesk!$E:$E,MATCH(B395,[1]coindesk!$C:$C,0))</f>
        <v>#N/A</v>
      </c>
      <c r="Z395" t="e">
        <f>INDEX([1]coindesk!$F:$F,MATCH(B395,[1]coindesk!$C:$C,0))</f>
        <v>#N/A</v>
      </c>
    </row>
    <row r="396" spans="1:26">
      <c r="A396" t="s">
        <v>3047</v>
      </c>
      <c r="B396" t="s">
        <v>5307</v>
      </c>
      <c r="C396" t="s">
        <v>4198</v>
      </c>
      <c r="E396" s="12">
        <v>13</v>
      </c>
      <c r="F396" s="12">
        <v>1</v>
      </c>
      <c r="G396" s="12">
        <v>2018</v>
      </c>
      <c r="H396" s="11" t="str">
        <f t="shared" si="18"/>
        <v>2018/1/13</v>
      </c>
      <c r="I396" s="12">
        <v>27</v>
      </c>
      <c r="J396" s="12">
        <v>1</v>
      </c>
      <c r="K396" s="12">
        <v>2018</v>
      </c>
      <c r="L396" s="11" t="str">
        <f t="shared" si="19"/>
        <v>2018/1/27</v>
      </c>
      <c r="M396" t="s">
        <v>13</v>
      </c>
      <c r="U396">
        <f t="shared" si="20"/>
        <v>14</v>
      </c>
      <c r="X396" t="e">
        <f>MATCH(B396,[1]coindesk!$C:$C,0)</f>
        <v>#N/A</v>
      </c>
      <c r="Y396" t="e">
        <f>INDEX([1]coindesk!$E:$E,MATCH(B396,[1]coindesk!$C:$C,0))</f>
        <v>#N/A</v>
      </c>
      <c r="Z396" t="e">
        <f>INDEX([1]coindesk!$F:$F,MATCH(B396,[1]coindesk!$C:$C,0))</f>
        <v>#N/A</v>
      </c>
    </row>
    <row r="397" spans="1:26">
      <c r="A397" t="s">
        <v>3048</v>
      </c>
      <c r="B397" t="s">
        <v>5308</v>
      </c>
      <c r="C397" t="s">
        <v>4199</v>
      </c>
      <c r="E397" s="12">
        <v>13</v>
      </c>
      <c r="F397" s="12">
        <v>1</v>
      </c>
      <c r="G397" s="12">
        <v>2018</v>
      </c>
      <c r="H397" s="11" t="str">
        <f t="shared" si="18"/>
        <v>2018/1/13</v>
      </c>
      <c r="I397" s="12">
        <v>10</v>
      </c>
      <c r="J397" s="12">
        <v>2</v>
      </c>
      <c r="K397" s="12">
        <v>2018</v>
      </c>
      <c r="L397" s="11" t="str">
        <f t="shared" si="19"/>
        <v>2018/2/10</v>
      </c>
      <c r="M397" t="s">
        <v>76</v>
      </c>
      <c r="N397" t="s">
        <v>77</v>
      </c>
      <c r="T397" t="s">
        <v>8</v>
      </c>
      <c r="U397">
        <f t="shared" si="20"/>
        <v>28</v>
      </c>
      <c r="X397" t="e">
        <f>MATCH(B397,[1]coindesk!$C:$C,0)</f>
        <v>#N/A</v>
      </c>
      <c r="Y397" t="e">
        <f>INDEX([1]coindesk!$E:$E,MATCH(B397,[1]coindesk!$C:$C,0))</f>
        <v>#N/A</v>
      </c>
      <c r="Z397" t="e">
        <f>INDEX([1]coindesk!$F:$F,MATCH(B397,[1]coindesk!$C:$C,0))</f>
        <v>#N/A</v>
      </c>
    </row>
    <row r="398" spans="1:26">
      <c r="A398" t="s">
        <v>3070</v>
      </c>
      <c r="B398" t="s">
        <v>5330</v>
      </c>
      <c r="C398" t="s">
        <v>4218</v>
      </c>
      <c r="E398" s="12">
        <v>12</v>
      </c>
      <c r="F398" s="12">
        <v>1</v>
      </c>
      <c r="G398" s="12">
        <v>2018</v>
      </c>
      <c r="H398" s="11" t="str">
        <f t="shared" si="18"/>
        <v>2018/1/12</v>
      </c>
      <c r="I398" s="12">
        <v>30</v>
      </c>
      <c r="J398" s="12">
        <v>1</v>
      </c>
      <c r="K398" s="12">
        <v>2018</v>
      </c>
      <c r="L398" s="11" t="str">
        <f t="shared" si="19"/>
        <v>2018/1/30</v>
      </c>
      <c r="M398" t="s">
        <v>19</v>
      </c>
      <c r="U398">
        <f t="shared" si="20"/>
        <v>18</v>
      </c>
      <c r="X398" t="e">
        <f>MATCH(B398,[1]coindesk!$C:$C,0)</f>
        <v>#N/A</v>
      </c>
      <c r="Y398" t="e">
        <f>INDEX([1]coindesk!$E:$E,MATCH(B398,[1]coindesk!$C:$C,0))</f>
        <v>#N/A</v>
      </c>
      <c r="Z398" t="e">
        <f>INDEX([1]coindesk!$F:$F,MATCH(B398,[1]coindesk!$C:$C,0))</f>
        <v>#N/A</v>
      </c>
    </row>
    <row r="399" spans="1:26">
      <c r="A399" t="s">
        <v>3071</v>
      </c>
      <c r="B399" t="s">
        <v>5331</v>
      </c>
      <c r="C399" t="s">
        <v>4219</v>
      </c>
      <c r="E399" s="12">
        <v>12</v>
      </c>
      <c r="F399" s="12">
        <v>1</v>
      </c>
      <c r="G399" s="12">
        <v>2018</v>
      </c>
      <c r="H399" s="11" t="str">
        <f t="shared" si="18"/>
        <v>2018/1/12</v>
      </c>
      <c r="I399" s="12">
        <v>12</v>
      </c>
      <c r="J399" s="12">
        <v>3</v>
      </c>
      <c r="K399" s="12">
        <v>2018</v>
      </c>
      <c r="L399" s="11" t="str">
        <f t="shared" si="19"/>
        <v>2018/3/12</v>
      </c>
      <c r="M399" t="s">
        <v>19</v>
      </c>
      <c r="U399">
        <f t="shared" si="20"/>
        <v>59</v>
      </c>
      <c r="X399" t="e">
        <f>MATCH(B399,[1]coindesk!$C:$C,0)</f>
        <v>#N/A</v>
      </c>
      <c r="Y399" t="e">
        <f>INDEX([1]coindesk!$E:$E,MATCH(B399,[1]coindesk!$C:$C,0))</f>
        <v>#N/A</v>
      </c>
      <c r="Z399" t="e">
        <f>INDEX([1]coindesk!$F:$F,MATCH(B399,[1]coindesk!$C:$C,0))</f>
        <v>#N/A</v>
      </c>
    </row>
    <row r="400" spans="1:26">
      <c r="A400" t="s">
        <v>3072</v>
      </c>
      <c r="B400" t="s">
        <v>5332</v>
      </c>
      <c r="C400" t="s">
        <v>4220</v>
      </c>
      <c r="E400" s="12">
        <v>12</v>
      </c>
      <c r="F400" s="12">
        <v>1</v>
      </c>
      <c r="G400" s="12">
        <v>2018</v>
      </c>
      <c r="H400" s="11" t="str">
        <f t="shared" si="18"/>
        <v>2018/1/12</v>
      </c>
      <c r="I400" s="12">
        <v>12</v>
      </c>
      <c r="J400" s="12">
        <v>2</v>
      </c>
      <c r="K400" s="12">
        <v>2018</v>
      </c>
      <c r="L400" s="11" t="str">
        <f t="shared" si="19"/>
        <v>2018/2/12</v>
      </c>
      <c r="M400" t="s">
        <v>90</v>
      </c>
      <c r="U400">
        <f t="shared" si="20"/>
        <v>31</v>
      </c>
      <c r="X400" t="e">
        <f>MATCH(B400,[1]coindesk!$C:$C,0)</f>
        <v>#N/A</v>
      </c>
      <c r="Y400" t="e">
        <f>INDEX([1]coindesk!$E:$E,MATCH(B400,[1]coindesk!$C:$C,0))</f>
        <v>#N/A</v>
      </c>
      <c r="Z400" t="e">
        <f>INDEX([1]coindesk!$F:$F,MATCH(B400,[1]coindesk!$C:$C,0))</f>
        <v>#N/A</v>
      </c>
    </row>
    <row r="401" spans="1:26">
      <c r="A401" t="s">
        <v>3095</v>
      </c>
      <c r="B401" t="s">
        <v>5354</v>
      </c>
      <c r="C401" t="s">
        <v>4241</v>
      </c>
      <c r="E401" s="12">
        <v>11</v>
      </c>
      <c r="F401" s="12">
        <v>1</v>
      </c>
      <c r="G401" s="12">
        <v>2018</v>
      </c>
      <c r="H401" s="11" t="str">
        <f t="shared" si="18"/>
        <v>2018/1/11</v>
      </c>
      <c r="I401" s="12">
        <v>11</v>
      </c>
      <c r="J401" s="12">
        <v>2</v>
      </c>
      <c r="K401" s="12">
        <v>2018</v>
      </c>
      <c r="L401" s="11" t="str">
        <f t="shared" si="19"/>
        <v>2018/2/11</v>
      </c>
      <c r="M401" t="s">
        <v>73</v>
      </c>
      <c r="U401">
        <f t="shared" si="20"/>
        <v>31</v>
      </c>
      <c r="X401" t="e">
        <f>MATCH(B401,[1]coindesk!$C:$C,0)</f>
        <v>#N/A</v>
      </c>
      <c r="Y401" t="e">
        <f>INDEX([1]coindesk!$E:$E,MATCH(B401,[1]coindesk!$C:$C,0))</f>
        <v>#N/A</v>
      </c>
      <c r="Z401" t="e">
        <f>INDEX([1]coindesk!$F:$F,MATCH(B401,[1]coindesk!$C:$C,0))</f>
        <v>#N/A</v>
      </c>
    </row>
    <row r="402" spans="1:26">
      <c r="A402" t="s">
        <v>3096</v>
      </c>
      <c r="B402" t="s">
        <v>5355</v>
      </c>
      <c r="C402" t="s">
        <v>3829</v>
      </c>
      <c r="E402" s="12">
        <v>11</v>
      </c>
      <c r="F402" s="12">
        <v>1</v>
      </c>
      <c r="G402" s="12">
        <v>2018</v>
      </c>
      <c r="H402" s="11" t="str">
        <f t="shared" si="18"/>
        <v>2018/1/11</v>
      </c>
      <c r="I402" s="12">
        <v>11</v>
      </c>
      <c r="J402" s="12">
        <v>2</v>
      </c>
      <c r="K402" s="12">
        <v>2018</v>
      </c>
      <c r="L402" s="11" t="str">
        <f t="shared" si="19"/>
        <v>2018/2/11</v>
      </c>
      <c r="M402" t="s">
        <v>28</v>
      </c>
      <c r="N402" t="s">
        <v>22</v>
      </c>
      <c r="U402">
        <f t="shared" si="20"/>
        <v>31</v>
      </c>
      <c r="X402" t="e">
        <f>MATCH(B402,[1]coindesk!$C:$C,0)</f>
        <v>#N/A</v>
      </c>
      <c r="Y402" t="e">
        <f>INDEX([1]coindesk!$E:$E,MATCH(B402,[1]coindesk!$C:$C,0))</f>
        <v>#N/A</v>
      </c>
      <c r="Z402" t="e">
        <f>INDEX([1]coindesk!$F:$F,MATCH(B402,[1]coindesk!$C:$C,0))</f>
        <v>#N/A</v>
      </c>
    </row>
    <row r="403" spans="1:26">
      <c r="A403" t="s">
        <v>3127</v>
      </c>
      <c r="B403" t="s">
        <v>5383</v>
      </c>
      <c r="C403" t="s">
        <v>4270</v>
      </c>
      <c r="E403" s="12">
        <v>10</v>
      </c>
      <c r="F403" s="12">
        <v>1</v>
      </c>
      <c r="G403" s="12">
        <v>2018</v>
      </c>
      <c r="H403" s="11" t="str">
        <f t="shared" si="18"/>
        <v>2018/1/10</v>
      </c>
      <c r="I403" s="12">
        <v>19</v>
      </c>
      <c r="J403" s="12">
        <v>2</v>
      </c>
      <c r="K403" s="12">
        <v>2018</v>
      </c>
      <c r="L403" s="11" t="str">
        <f t="shared" si="19"/>
        <v>2018/2/19</v>
      </c>
      <c r="M403" t="s">
        <v>22</v>
      </c>
      <c r="U403">
        <f t="shared" si="20"/>
        <v>40</v>
      </c>
      <c r="X403" t="e">
        <f>MATCH(B403,[1]coindesk!$C:$C,0)</f>
        <v>#N/A</v>
      </c>
      <c r="Y403" t="e">
        <f>INDEX([1]coindesk!$E:$E,MATCH(B403,[1]coindesk!$C:$C,0))</f>
        <v>#N/A</v>
      </c>
      <c r="Z403" t="e">
        <f>INDEX([1]coindesk!$F:$F,MATCH(B403,[1]coindesk!$C:$C,0))</f>
        <v>#N/A</v>
      </c>
    </row>
    <row r="404" spans="1:26">
      <c r="A404" t="s">
        <v>3128</v>
      </c>
      <c r="B404" t="s">
        <v>5384</v>
      </c>
      <c r="C404" t="s">
        <v>4271</v>
      </c>
      <c r="E404" s="12">
        <v>10</v>
      </c>
      <c r="F404" s="12">
        <v>1</v>
      </c>
      <c r="G404" s="12">
        <v>2018</v>
      </c>
      <c r="H404" s="11" t="str">
        <f t="shared" si="18"/>
        <v>2018/1/10</v>
      </c>
      <c r="I404" s="12">
        <v>9</v>
      </c>
      <c r="J404" s="12">
        <v>2</v>
      </c>
      <c r="K404" s="12">
        <v>2018</v>
      </c>
      <c r="L404" s="11" t="str">
        <f t="shared" si="19"/>
        <v>2018/2/9</v>
      </c>
      <c r="M404" t="s">
        <v>33</v>
      </c>
      <c r="U404">
        <f t="shared" si="20"/>
        <v>30</v>
      </c>
      <c r="X404" t="e">
        <f>MATCH(B404,[1]coindesk!$C:$C,0)</f>
        <v>#N/A</v>
      </c>
      <c r="Y404" t="e">
        <f>INDEX([1]coindesk!$E:$E,MATCH(B404,[1]coindesk!$C:$C,0))</f>
        <v>#N/A</v>
      </c>
      <c r="Z404" t="e">
        <f>INDEX([1]coindesk!$F:$F,MATCH(B404,[1]coindesk!$C:$C,0))</f>
        <v>#N/A</v>
      </c>
    </row>
    <row r="405" spans="1:26">
      <c r="A405" t="s">
        <v>3377</v>
      </c>
      <c r="B405" t="s">
        <v>5624</v>
      </c>
      <c r="C405" t="s">
        <v>4491</v>
      </c>
      <c r="E405" s="12">
        <v>1</v>
      </c>
      <c r="F405" s="12">
        <v>1</v>
      </c>
      <c r="G405" s="12">
        <v>2018</v>
      </c>
      <c r="H405" s="11" t="str">
        <f t="shared" si="18"/>
        <v>2018/1/1</v>
      </c>
      <c r="I405" s="12">
        <v>22</v>
      </c>
      <c r="J405" s="12">
        <v>1</v>
      </c>
      <c r="K405" s="12">
        <v>2018</v>
      </c>
      <c r="L405" s="11" t="str">
        <f t="shared" si="19"/>
        <v>2018/1/22</v>
      </c>
      <c r="M405" t="s">
        <v>58</v>
      </c>
      <c r="U405">
        <f t="shared" si="20"/>
        <v>21</v>
      </c>
      <c r="X405" t="e">
        <f>MATCH(B405,[1]coindesk!$C:$C,0)</f>
        <v>#N/A</v>
      </c>
      <c r="Y405" t="e">
        <f>INDEX([1]coindesk!$E:$E,MATCH(B405,[1]coindesk!$C:$C,0))</f>
        <v>#N/A</v>
      </c>
      <c r="Z405" t="e">
        <f>INDEX([1]coindesk!$F:$F,MATCH(B405,[1]coindesk!$C:$C,0))</f>
        <v>#N/A</v>
      </c>
    </row>
    <row r="406" spans="1:26">
      <c r="A406" t="s">
        <v>3378</v>
      </c>
      <c r="B406" t="s">
        <v>5625</v>
      </c>
      <c r="C406" t="s">
        <v>4492</v>
      </c>
      <c r="E406" s="12">
        <v>1</v>
      </c>
      <c r="F406" s="12">
        <v>1</v>
      </c>
      <c r="G406" s="12">
        <v>2018</v>
      </c>
      <c r="H406" s="11" t="str">
        <f t="shared" si="18"/>
        <v>2018/1/1</v>
      </c>
      <c r="I406" s="12">
        <v>15</v>
      </c>
      <c r="J406" s="12">
        <v>2</v>
      </c>
      <c r="K406" s="12">
        <v>2018</v>
      </c>
      <c r="L406" s="11" t="str">
        <f t="shared" si="19"/>
        <v>2018/2/15</v>
      </c>
      <c r="M406" t="s">
        <v>397</v>
      </c>
      <c r="U406">
        <f t="shared" si="20"/>
        <v>45</v>
      </c>
      <c r="X406" t="e">
        <f>MATCH(B406,[1]coindesk!$C:$C,0)</f>
        <v>#N/A</v>
      </c>
      <c r="Y406" t="e">
        <f>INDEX([1]coindesk!$E:$E,MATCH(B406,[1]coindesk!$C:$C,0))</f>
        <v>#N/A</v>
      </c>
      <c r="Z406" t="e">
        <f>INDEX([1]coindesk!$F:$F,MATCH(B406,[1]coindesk!$C:$C,0))</f>
        <v>#N/A</v>
      </c>
    </row>
    <row r="407" spans="1:26">
      <c r="A407" t="s">
        <v>3379</v>
      </c>
      <c r="B407" t="s">
        <v>5626</v>
      </c>
      <c r="C407" t="s">
        <v>4493</v>
      </c>
      <c r="E407" s="12">
        <v>1</v>
      </c>
      <c r="F407" s="12">
        <v>1</v>
      </c>
      <c r="G407" s="12">
        <v>2018</v>
      </c>
      <c r="H407" s="11" t="str">
        <f t="shared" si="18"/>
        <v>2018/1/1</v>
      </c>
      <c r="I407" s="12">
        <v>14</v>
      </c>
      <c r="J407" s="12">
        <v>2</v>
      </c>
      <c r="K407" s="12">
        <v>2018</v>
      </c>
      <c r="L407" s="11" t="str">
        <f t="shared" si="19"/>
        <v>2018/2/14</v>
      </c>
      <c r="M407" t="s">
        <v>157</v>
      </c>
      <c r="U407">
        <f t="shared" si="20"/>
        <v>44</v>
      </c>
      <c r="X407" t="e">
        <f>MATCH(B407,[1]coindesk!$C:$C,0)</f>
        <v>#N/A</v>
      </c>
      <c r="Y407" t="e">
        <f>INDEX([1]coindesk!$E:$E,MATCH(B407,[1]coindesk!$C:$C,0))</f>
        <v>#N/A</v>
      </c>
      <c r="Z407" t="e">
        <f>INDEX([1]coindesk!$F:$F,MATCH(B407,[1]coindesk!$C:$C,0))</f>
        <v>#N/A</v>
      </c>
    </row>
    <row r="408" spans="1:26">
      <c r="A408" t="s">
        <v>3380</v>
      </c>
      <c r="B408" t="s">
        <v>5627</v>
      </c>
      <c r="C408" t="s">
        <v>4494</v>
      </c>
      <c r="E408" s="12">
        <v>1</v>
      </c>
      <c r="F408" s="12">
        <v>1</v>
      </c>
      <c r="G408" s="12">
        <v>2018</v>
      </c>
      <c r="H408" s="11" t="str">
        <f t="shared" si="18"/>
        <v>2018/1/1</v>
      </c>
      <c r="I408" s="12">
        <v>1</v>
      </c>
      <c r="J408" s="12">
        <v>2</v>
      </c>
      <c r="K408" s="12">
        <v>2018</v>
      </c>
      <c r="L408" s="11" t="str">
        <f t="shared" si="19"/>
        <v>2018/2/1</v>
      </c>
      <c r="M408" t="s">
        <v>13</v>
      </c>
      <c r="N408" t="s">
        <v>58</v>
      </c>
      <c r="U408">
        <f t="shared" si="20"/>
        <v>31</v>
      </c>
      <c r="X408" t="e">
        <f>MATCH(B408,[1]coindesk!$C:$C,0)</f>
        <v>#N/A</v>
      </c>
      <c r="Y408" t="e">
        <f>INDEX([1]coindesk!$E:$E,MATCH(B408,[1]coindesk!$C:$C,0))</f>
        <v>#N/A</v>
      </c>
      <c r="Z408" t="e">
        <f>INDEX([1]coindesk!$F:$F,MATCH(B408,[1]coindesk!$C:$C,0))</f>
        <v>#N/A</v>
      </c>
    </row>
    <row r="409" spans="1:26">
      <c r="A409" t="s">
        <v>3137</v>
      </c>
      <c r="B409" t="s">
        <v>5393</v>
      </c>
      <c r="C409" t="s">
        <v>3783</v>
      </c>
      <c r="E409" s="12">
        <v>9</v>
      </c>
      <c r="F409" s="12">
        <v>9</v>
      </c>
      <c r="G409" s="12">
        <v>2017</v>
      </c>
      <c r="H409" s="11" t="str">
        <f t="shared" si="18"/>
        <v>2017/9/9</v>
      </c>
      <c r="I409" s="12">
        <v>27</v>
      </c>
      <c r="J409" s="12">
        <v>9</v>
      </c>
      <c r="K409" s="12">
        <v>2017</v>
      </c>
      <c r="L409" s="11" t="str">
        <f t="shared" si="19"/>
        <v>2017/9/27</v>
      </c>
      <c r="M409" t="s">
        <v>28</v>
      </c>
      <c r="U409">
        <f t="shared" si="20"/>
        <v>18</v>
      </c>
      <c r="X409" t="e">
        <f>MATCH(B409,[1]coindesk!$C:$C,0)</f>
        <v>#N/A</v>
      </c>
      <c r="Y409" t="e">
        <f>INDEX([1]coindesk!$E:$E,MATCH(B409,[1]coindesk!$C:$C,0))</f>
        <v>#N/A</v>
      </c>
      <c r="Z409" t="e">
        <f>INDEX([1]coindesk!$F:$F,MATCH(B409,[1]coindesk!$C:$C,0))</f>
        <v>#N/A</v>
      </c>
    </row>
    <row r="410" spans="1:26">
      <c r="A410" t="s">
        <v>3138</v>
      </c>
      <c r="B410" t="s">
        <v>5394</v>
      </c>
      <c r="C410" t="s">
        <v>4279</v>
      </c>
      <c r="E410" s="12">
        <v>9</v>
      </c>
      <c r="F410" s="12">
        <v>9</v>
      </c>
      <c r="G410" s="12">
        <v>2017</v>
      </c>
      <c r="H410" s="11" t="str">
        <f t="shared" si="18"/>
        <v>2017/9/9</v>
      </c>
      <c r="I410" s="12">
        <v>9</v>
      </c>
      <c r="J410" s="12">
        <v>12</v>
      </c>
      <c r="K410" s="12">
        <v>2017</v>
      </c>
      <c r="L410" s="11" t="str">
        <f t="shared" si="19"/>
        <v>2017/12/9</v>
      </c>
      <c r="M410" t="s">
        <v>61</v>
      </c>
      <c r="U410">
        <f t="shared" si="20"/>
        <v>91</v>
      </c>
      <c r="X410" t="e">
        <f>MATCH(B410,[1]coindesk!$C:$C,0)</f>
        <v>#N/A</v>
      </c>
      <c r="Y410" t="e">
        <f>INDEX([1]coindesk!$E:$E,MATCH(B410,[1]coindesk!$C:$C,0))</f>
        <v>#N/A</v>
      </c>
      <c r="Z410" t="e">
        <f>INDEX([1]coindesk!$F:$F,MATCH(B410,[1]coindesk!$C:$C,0))</f>
        <v>#N/A</v>
      </c>
    </row>
    <row r="411" spans="1:26">
      <c r="A411" t="s">
        <v>3179</v>
      </c>
      <c r="B411" t="s">
        <v>5434</v>
      </c>
      <c r="C411" t="s">
        <v>4315</v>
      </c>
      <c r="E411" s="12">
        <v>8</v>
      </c>
      <c r="F411" s="12">
        <v>9</v>
      </c>
      <c r="G411" s="12">
        <v>2017</v>
      </c>
      <c r="H411" s="11" t="str">
        <f t="shared" si="18"/>
        <v>2017/9/8</v>
      </c>
      <c r="I411" s="12">
        <v>29</v>
      </c>
      <c r="J411" s="12">
        <v>10</v>
      </c>
      <c r="K411" s="12">
        <v>2017</v>
      </c>
      <c r="L411" s="11" t="str">
        <f t="shared" si="19"/>
        <v>2017/10/29</v>
      </c>
      <c r="M411" t="s">
        <v>39</v>
      </c>
      <c r="T411" t="s">
        <v>18</v>
      </c>
      <c r="U411">
        <f t="shared" si="20"/>
        <v>51</v>
      </c>
      <c r="X411" t="e">
        <f>MATCH(B411,[1]coindesk!$C:$C,0)</f>
        <v>#N/A</v>
      </c>
      <c r="Y411" t="e">
        <f>INDEX([1]coindesk!$E:$E,MATCH(B411,[1]coindesk!$C:$C,0))</f>
        <v>#N/A</v>
      </c>
      <c r="Z411" t="e">
        <f>INDEX([1]coindesk!$F:$F,MATCH(B411,[1]coindesk!$C:$C,0))</f>
        <v>#N/A</v>
      </c>
    </row>
    <row r="412" spans="1:26">
      <c r="A412" t="s">
        <v>3180</v>
      </c>
      <c r="B412" t="s">
        <v>5435</v>
      </c>
      <c r="C412" t="s">
        <v>3733</v>
      </c>
      <c r="E412" s="12">
        <v>8</v>
      </c>
      <c r="F412" s="12">
        <v>9</v>
      </c>
      <c r="G412" s="12">
        <v>2017</v>
      </c>
      <c r="H412" s="11" t="str">
        <f t="shared" si="18"/>
        <v>2017/9/8</v>
      </c>
      <c r="I412" s="12">
        <v>8</v>
      </c>
      <c r="J412" s="12">
        <v>11</v>
      </c>
      <c r="K412" s="12">
        <v>2017</v>
      </c>
      <c r="L412" s="11" t="str">
        <f t="shared" si="19"/>
        <v>2017/11/8</v>
      </c>
      <c r="M412" t="s">
        <v>13</v>
      </c>
      <c r="U412">
        <f t="shared" si="20"/>
        <v>61</v>
      </c>
      <c r="X412" t="e">
        <f>MATCH(B412,[1]coindesk!$C:$C,0)</f>
        <v>#N/A</v>
      </c>
      <c r="Y412" t="e">
        <f>INDEX([1]coindesk!$E:$E,MATCH(B412,[1]coindesk!$C:$C,0))</f>
        <v>#N/A</v>
      </c>
      <c r="Z412" t="e">
        <f>INDEX([1]coindesk!$F:$F,MATCH(B412,[1]coindesk!$C:$C,0))</f>
        <v>#N/A</v>
      </c>
    </row>
    <row r="413" spans="1:26">
      <c r="A413" t="s">
        <v>3181</v>
      </c>
      <c r="B413" t="s">
        <v>5436</v>
      </c>
      <c r="C413" t="s">
        <v>4290</v>
      </c>
      <c r="E413" s="12">
        <v>8</v>
      </c>
      <c r="F413" s="12">
        <v>9</v>
      </c>
      <c r="G413" s="12">
        <v>2017</v>
      </c>
      <c r="H413" s="11" t="str">
        <f t="shared" si="18"/>
        <v>2017/9/8</v>
      </c>
      <c r="I413" s="12">
        <v>8</v>
      </c>
      <c r="J413" s="12">
        <v>10</v>
      </c>
      <c r="K413" s="12">
        <v>2017</v>
      </c>
      <c r="L413" s="11" t="str">
        <f t="shared" si="19"/>
        <v>2017/10/8</v>
      </c>
      <c r="M413" t="s">
        <v>19</v>
      </c>
      <c r="U413">
        <f t="shared" si="20"/>
        <v>30</v>
      </c>
      <c r="X413" t="e">
        <f>MATCH(B413,[1]coindesk!$C:$C,0)</f>
        <v>#N/A</v>
      </c>
      <c r="Y413" t="e">
        <f>INDEX([1]coindesk!$E:$E,MATCH(B413,[1]coindesk!$C:$C,0))</f>
        <v>#N/A</v>
      </c>
      <c r="Z413" t="e">
        <f>INDEX([1]coindesk!$F:$F,MATCH(B413,[1]coindesk!$C:$C,0))</f>
        <v>#N/A</v>
      </c>
    </row>
    <row r="414" spans="1:26">
      <c r="A414" t="s">
        <v>3208</v>
      </c>
      <c r="B414" t="s">
        <v>5463</v>
      </c>
      <c r="C414" t="s">
        <v>4342</v>
      </c>
      <c r="E414" s="12">
        <v>7</v>
      </c>
      <c r="F414" s="12">
        <v>9</v>
      </c>
      <c r="G414" s="12">
        <v>2017</v>
      </c>
      <c r="H414" s="11" t="str">
        <f t="shared" si="18"/>
        <v>2017/9/7</v>
      </c>
      <c r="I414" s="12">
        <v>28</v>
      </c>
      <c r="J414" s="12">
        <v>9</v>
      </c>
      <c r="K414" s="12">
        <v>2017</v>
      </c>
      <c r="L414" s="11" t="str">
        <f t="shared" si="19"/>
        <v>2017/9/28</v>
      </c>
      <c r="M414" t="s">
        <v>33</v>
      </c>
      <c r="U414">
        <f t="shared" si="20"/>
        <v>21</v>
      </c>
      <c r="X414" t="e">
        <f>MATCH(B414,[1]coindesk!$C:$C,0)</f>
        <v>#N/A</v>
      </c>
      <c r="Y414" t="e">
        <f>INDEX([1]coindesk!$E:$E,MATCH(B414,[1]coindesk!$C:$C,0))</f>
        <v>#N/A</v>
      </c>
      <c r="Z414" t="e">
        <f>INDEX([1]coindesk!$F:$F,MATCH(B414,[1]coindesk!$C:$C,0))</f>
        <v>#N/A</v>
      </c>
    </row>
    <row r="415" spans="1:26">
      <c r="A415" t="s">
        <v>3209</v>
      </c>
      <c r="B415" t="s">
        <v>5464</v>
      </c>
      <c r="C415" t="s">
        <v>4343</v>
      </c>
      <c r="E415" s="12">
        <v>7</v>
      </c>
      <c r="F415" s="12">
        <v>9</v>
      </c>
      <c r="G415" s="12">
        <v>2017</v>
      </c>
      <c r="H415" s="11" t="str">
        <f t="shared" si="18"/>
        <v>2017/9/7</v>
      </c>
      <c r="I415" s="12">
        <v>8</v>
      </c>
      <c r="J415" s="12">
        <v>9</v>
      </c>
      <c r="K415" s="12">
        <v>2017</v>
      </c>
      <c r="L415" s="11" t="str">
        <f t="shared" si="19"/>
        <v>2017/9/8</v>
      </c>
      <c r="M415" t="s">
        <v>814</v>
      </c>
      <c r="U415">
        <f t="shared" si="20"/>
        <v>1</v>
      </c>
      <c r="X415" t="e">
        <f>MATCH(B415,[1]coindesk!$C:$C,0)</f>
        <v>#N/A</v>
      </c>
      <c r="Y415" t="e">
        <f>INDEX([1]coindesk!$E:$E,MATCH(B415,[1]coindesk!$C:$C,0))</f>
        <v>#N/A</v>
      </c>
      <c r="Z415" t="e">
        <f>INDEX([1]coindesk!$F:$F,MATCH(B415,[1]coindesk!$C:$C,0))</f>
        <v>#N/A</v>
      </c>
    </row>
    <row r="416" spans="1:26">
      <c r="A416" t="s">
        <v>3230</v>
      </c>
      <c r="B416" t="s">
        <v>5485</v>
      </c>
      <c r="C416" t="s">
        <v>4359</v>
      </c>
      <c r="E416" s="12">
        <v>6</v>
      </c>
      <c r="F416" s="12">
        <v>9</v>
      </c>
      <c r="G416" s="12">
        <v>2017</v>
      </c>
      <c r="H416" s="11" t="str">
        <f t="shared" si="18"/>
        <v>2017/9/6</v>
      </c>
      <c r="I416" s="12">
        <v>8</v>
      </c>
      <c r="J416" s="12">
        <v>9</v>
      </c>
      <c r="K416" s="12">
        <v>2017</v>
      </c>
      <c r="L416" s="11" t="str">
        <f t="shared" si="19"/>
        <v>2017/9/8</v>
      </c>
      <c r="M416" t="s">
        <v>61</v>
      </c>
      <c r="U416">
        <f t="shared" si="20"/>
        <v>2</v>
      </c>
      <c r="X416" t="e">
        <f>MATCH(B416,[1]coindesk!$C:$C,0)</f>
        <v>#N/A</v>
      </c>
      <c r="Y416" t="e">
        <f>INDEX([1]coindesk!$E:$E,MATCH(B416,[1]coindesk!$C:$C,0))</f>
        <v>#N/A</v>
      </c>
      <c r="Z416" t="e">
        <f>INDEX([1]coindesk!$F:$F,MATCH(B416,[1]coindesk!$C:$C,0))</f>
        <v>#N/A</v>
      </c>
    </row>
    <row r="417" spans="1:26">
      <c r="A417" t="s">
        <v>3231</v>
      </c>
      <c r="B417" t="s">
        <v>5486</v>
      </c>
      <c r="C417" t="s">
        <v>3641</v>
      </c>
      <c r="E417" s="12">
        <v>6</v>
      </c>
      <c r="F417" s="12">
        <v>9</v>
      </c>
      <c r="G417" s="12">
        <v>2017</v>
      </c>
      <c r="H417" s="11" t="str">
        <f t="shared" si="18"/>
        <v>2017/9/6</v>
      </c>
      <c r="I417" s="12">
        <v>6</v>
      </c>
      <c r="J417" s="12">
        <v>10</v>
      </c>
      <c r="K417" s="12">
        <v>2017</v>
      </c>
      <c r="L417" s="11" t="str">
        <f t="shared" si="19"/>
        <v>2017/10/6</v>
      </c>
      <c r="M417" t="s">
        <v>13</v>
      </c>
      <c r="U417">
        <f t="shared" si="20"/>
        <v>30</v>
      </c>
      <c r="X417" t="e">
        <f>MATCH(B417,[1]coindesk!$C:$C,0)</f>
        <v>#N/A</v>
      </c>
      <c r="Y417" t="e">
        <f>INDEX([1]coindesk!$E:$E,MATCH(B417,[1]coindesk!$C:$C,0))</f>
        <v>#N/A</v>
      </c>
      <c r="Z417" t="e">
        <f>INDEX([1]coindesk!$F:$F,MATCH(B417,[1]coindesk!$C:$C,0))</f>
        <v>#N/A</v>
      </c>
    </row>
    <row r="418" spans="1:26">
      <c r="A418" t="s">
        <v>3232</v>
      </c>
      <c r="B418" t="s">
        <v>5487</v>
      </c>
      <c r="C418" t="s">
        <v>4360</v>
      </c>
      <c r="E418" s="12">
        <v>6</v>
      </c>
      <c r="F418" s="12">
        <v>9</v>
      </c>
      <c r="G418" s="12">
        <v>2017</v>
      </c>
      <c r="H418" s="11" t="str">
        <f t="shared" si="18"/>
        <v>2017/9/6</v>
      </c>
      <c r="I418" s="12">
        <v>6</v>
      </c>
      <c r="J418" s="12">
        <v>10</v>
      </c>
      <c r="K418" s="12">
        <v>2017</v>
      </c>
      <c r="L418" s="11" t="str">
        <f t="shared" si="19"/>
        <v>2017/10/6</v>
      </c>
      <c r="M418" t="s">
        <v>61</v>
      </c>
      <c r="U418">
        <f t="shared" si="20"/>
        <v>30</v>
      </c>
      <c r="X418" t="e">
        <f>MATCH(B418,[1]coindesk!$C:$C,0)</f>
        <v>#N/A</v>
      </c>
      <c r="Y418" t="e">
        <f>INDEX([1]coindesk!$E:$E,MATCH(B418,[1]coindesk!$C:$C,0))</f>
        <v>#N/A</v>
      </c>
      <c r="Z418" t="e">
        <f>INDEX([1]coindesk!$F:$F,MATCH(B418,[1]coindesk!$C:$C,0))</f>
        <v>#N/A</v>
      </c>
    </row>
    <row r="419" spans="1:26">
      <c r="A419" t="s">
        <v>3255</v>
      </c>
      <c r="B419" t="s">
        <v>4381</v>
      </c>
      <c r="C419" t="s">
        <v>4381</v>
      </c>
      <c r="E419" s="12">
        <v>5</v>
      </c>
      <c r="F419" s="12">
        <v>9</v>
      </c>
      <c r="G419" s="12">
        <v>2017</v>
      </c>
      <c r="H419" s="11" t="str">
        <f t="shared" si="18"/>
        <v>2017/9/5</v>
      </c>
      <c r="I419" s="12">
        <v>29</v>
      </c>
      <c r="J419" s="12">
        <v>10</v>
      </c>
      <c r="K419" s="12">
        <v>2017</v>
      </c>
      <c r="L419" s="11" t="str">
        <f t="shared" si="19"/>
        <v>2017/10/29</v>
      </c>
      <c r="M419" t="s">
        <v>206</v>
      </c>
      <c r="U419">
        <f t="shared" si="20"/>
        <v>54</v>
      </c>
      <c r="X419" t="e">
        <f>MATCH(B419,[1]coindesk!$C:$C,0)</f>
        <v>#N/A</v>
      </c>
      <c r="Y419" t="e">
        <f>INDEX([1]coindesk!$E:$E,MATCH(B419,[1]coindesk!$C:$C,0))</f>
        <v>#N/A</v>
      </c>
      <c r="Z419" t="e">
        <f>INDEX([1]coindesk!$F:$F,MATCH(B419,[1]coindesk!$C:$C,0))</f>
        <v>#N/A</v>
      </c>
    </row>
    <row r="420" spans="1:26">
      <c r="A420" t="s">
        <v>3256</v>
      </c>
      <c r="B420" t="s">
        <v>5508</v>
      </c>
      <c r="C420" t="s">
        <v>4382</v>
      </c>
      <c r="E420" s="12">
        <v>5</v>
      </c>
      <c r="F420" s="12">
        <v>9</v>
      </c>
      <c r="G420" s="12">
        <v>2017</v>
      </c>
      <c r="H420" s="11" t="str">
        <f t="shared" si="18"/>
        <v>2017/9/5</v>
      </c>
      <c r="I420" s="12">
        <v>29</v>
      </c>
      <c r="J420" s="12">
        <v>10</v>
      </c>
      <c r="K420" s="12">
        <v>2017</v>
      </c>
      <c r="L420" s="11" t="str">
        <f t="shared" si="19"/>
        <v>2017/10/29</v>
      </c>
      <c r="M420" t="s">
        <v>206</v>
      </c>
      <c r="U420">
        <f t="shared" si="20"/>
        <v>54</v>
      </c>
      <c r="X420" t="e">
        <f>MATCH(B420,[1]coindesk!$C:$C,0)</f>
        <v>#N/A</v>
      </c>
      <c r="Y420" t="e">
        <f>INDEX([1]coindesk!$E:$E,MATCH(B420,[1]coindesk!$C:$C,0))</f>
        <v>#N/A</v>
      </c>
      <c r="Z420" t="e">
        <f>INDEX([1]coindesk!$F:$F,MATCH(B420,[1]coindesk!$C:$C,0))</f>
        <v>#N/A</v>
      </c>
    </row>
    <row r="421" spans="1:26">
      <c r="A421" t="s">
        <v>3257</v>
      </c>
      <c r="B421" t="s">
        <v>5509</v>
      </c>
      <c r="C421" t="s">
        <v>4383</v>
      </c>
      <c r="E421" s="12">
        <v>5</v>
      </c>
      <c r="F421" s="12">
        <v>9</v>
      </c>
      <c r="G421" s="12">
        <v>2017</v>
      </c>
      <c r="H421" s="11" t="str">
        <f t="shared" si="18"/>
        <v>2017/9/5</v>
      </c>
      <c r="I421" s="12">
        <v>26</v>
      </c>
      <c r="J421" s="12">
        <v>9</v>
      </c>
      <c r="K421" s="12">
        <v>2017</v>
      </c>
      <c r="L421" s="11" t="str">
        <f t="shared" si="19"/>
        <v>2017/9/26</v>
      </c>
      <c r="M421" t="s">
        <v>90</v>
      </c>
      <c r="U421">
        <f t="shared" si="20"/>
        <v>21</v>
      </c>
      <c r="X421" t="e">
        <f>MATCH(B421,[1]coindesk!$C:$C,0)</f>
        <v>#N/A</v>
      </c>
      <c r="Y421" t="e">
        <f>INDEX([1]coindesk!$E:$E,MATCH(B421,[1]coindesk!$C:$C,0))</f>
        <v>#N/A</v>
      </c>
      <c r="Z421" t="e">
        <f>INDEX([1]coindesk!$F:$F,MATCH(B421,[1]coindesk!$C:$C,0))</f>
        <v>#N/A</v>
      </c>
    </row>
    <row r="422" spans="1:26">
      <c r="A422" t="s">
        <v>3258</v>
      </c>
      <c r="B422" t="s">
        <v>5510</v>
      </c>
      <c r="C422" t="s">
        <v>4384</v>
      </c>
      <c r="E422" s="12">
        <v>5</v>
      </c>
      <c r="F422" s="12">
        <v>9</v>
      </c>
      <c r="G422" s="12">
        <v>2017</v>
      </c>
      <c r="H422" s="11" t="str">
        <f t="shared" si="18"/>
        <v>2017/9/5</v>
      </c>
      <c r="I422" s="12">
        <v>5</v>
      </c>
      <c r="J422" s="12">
        <v>9</v>
      </c>
      <c r="K422" s="12">
        <v>2017</v>
      </c>
      <c r="L422" s="11" t="str">
        <f t="shared" si="19"/>
        <v>2017/9/5</v>
      </c>
      <c r="M422" t="s">
        <v>492</v>
      </c>
      <c r="U422">
        <f t="shared" si="20"/>
        <v>0</v>
      </c>
      <c r="X422">
        <f>MATCH(B422,[1]coindesk!$C:$C,0)</f>
        <v>36</v>
      </c>
      <c r="Y422" t="str">
        <f>INDEX([1]coindesk!$E:$E,MATCH(B422,[1]coindesk!$C:$C,0))</f>
        <v>https://www.viberate.io/</v>
      </c>
      <c r="Z422">
        <f>INDEX([1]coindesk!$F:$F,MATCH(B422,[1]coindesk!$C:$C,0))</f>
        <v>10.71</v>
      </c>
    </row>
    <row r="423" spans="1:26">
      <c r="A423" t="s">
        <v>3259</v>
      </c>
      <c r="B423" t="s">
        <v>5511</v>
      </c>
      <c r="C423" t="s">
        <v>4385</v>
      </c>
      <c r="E423" s="12">
        <v>5</v>
      </c>
      <c r="F423" s="12">
        <v>9</v>
      </c>
      <c r="G423" s="12">
        <v>2017</v>
      </c>
      <c r="H423" s="11" t="str">
        <f t="shared" si="18"/>
        <v>2017/9/5</v>
      </c>
      <c r="I423" s="12">
        <v>3</v>
      </c>
      <c r="J423" s="12">
        <v>10</v>
      </c>
      <c r="K423" s="12">
        <v>2017</v>
      </c>
      <c r="L423" s="11" t="str">
        <f t="shared" si="19"/>
        <v>2017/10/3</v>
      </c>
      <c r="M423" t="s">
        <v>492</v>
      </c>
      <c r="U423">
        <f t="shared" si="20"/>
        <v>28</v>
      </c>
      <c r="X423" t="e">
        <f>MATCH(B423,[1]coindesk!$C:$C,0)</f>
        <v>#N/A</v>
      </c>
      <c r="Y423" t="e">
        <f>INDEX([1]coindesk!$E:$E,MATCH(B423,[1]coindesk!$C:$C,0))</f>
        <v>#N/A</v>
      </c>
      <c r="Z423" t="e">
        <f>INDEX([1]coindesk!$F:$F,MATCH(B423,[1]coindesk!$C:$C,0))</f>
        <v>#N/A</v>
      </c>
    </row>
    <row r="424" spans="1:26">
      <c r="A424" t="s">
        <v>3284</v>
      </c>
      <c r="B424" t="s">
        <v>5535</v>
      </c>
      <c r="C424" t="s">
        <v>4404</v>
      </c>
      <c r="E424" s="12">
        <v>4</v>
      </c>
      <c r="F424" s="12">
        <v>9</v>
      </c>
      <c r="G424" s="12">
        <v>2017</v>
      </c>
      <c r="H424" s="11" t="str">
        <f t="shared" si="18"/>
        <v>2017/9/4</v>
      </c>
      <c r="I424" s="12">
        <v>28</v>
      </c>
      <c r="J424" s="12">
        <v>9</v>
      </c>
      <c r="K424" s="12">
        <v>2017</v>
      </c>
      <c r="L424" s="11" t="str">
        <f t="shared" si="19"/>
        <v>2017/9/28</v>
      </c>
      <c r="M424" t="s">
        <v>19</v>
      </c>
      <c r="U424">
        <f t="shared" si="20"/>
        <v>24</v>
      </c>
      <c r="X424" t="e">
        <f>MATCH(B424,[1]coindesk!$C:$C,0)</f>
        <v>#N/A</v>
      </c>
      <c r="Y424" t="e">
        <f>INDEX([1]coindesk!$E:$E,MATCH(B424,[1]coindesk!$C:$C,0))</f>
        <v>#N/A</v>
      </c>
      <c r="Z424" t="e">
        <f>INDEX([1]coindesk!$F:$F,MATCH(B424,[1]coindesk!$C:$C,0))</f>
        <v>#N/A</v>
      </c>
    </row>
    <row r="425" spans="1:26">
      <c r="A425" t="s">
        <v>3285</v>
      </c>
      <c r="B425" t="s">
        <v>5536</v>
      </c>
      <c r="C425" t="s">
        <v>4405</v>
      </c>
      <c r="E425" s="12">
        <v>4</v>
      </c>
      <c r="F425" s="12">
        <v>9</v>
      </c>
      <c r="G425" s="12">
        <v>2017</v>
      </c>
      <c r="H425" s="11" t="str">
        <f t="shared" si="18"/>
        <v>2017/9/4</v>
      </c>
      <c r="I425" s="12">
        <v>28</v>
      </c>
      <c r="J425" s="12">
        <v>9</v>
      </c>
      <c r="K425" s="12">
        <v>2017</v>
      </c>
      <c r="L425" s="11" t="str">
        <f t="shared" si="19"/>
        <v>2017/9/28</v>
      </c>
      <c r="M425" t="s">
        <v>157</v>
      </c>
      <c r="U425">
        <f t="shared" si="20"/>
        <v>24</v>
      </c>
      <c r="X425" t="e">
        <f>MATCH(B425,[1]coindesk!$C:$C,0)</f>
        <v>#N/A</v>
      </c>
      <c r="Y425" t="e">
        <f>INDEX([1]coindesk!$E:$E,MATCH(B425,[1]coindesk!$C:$C,0))</f>
        <v>#N/A</v>
      </c>
      <c r="Z425" t="e">
        <f>INDEX([1]coindesk!$F:$F,MATCH(B425,[1]coindesk!$C:$C,0))</f>
        <v>#N/A</v>
      </c>
    </row>
    <row r="426" spans="1:26">
      <c r="A426" t="s">
        <v>3286</v>
      </c>
      <c r="B426" t="s">
        <v>5537</v>
      </c>
      <c r="C426" t="s">
        <v>4406</v>
      </c>
      <c r="E426" s="12">
        <v>4</v>
      </c>
      <c r="F426" s="12">
        <v>9</v>
      </c>
      <c r="G426" s="12">
        <v>2017</v>
      </c>
      <c r="H426" s="11" t="str">
        <f t="shared" si="18"/>
        <v>2017/9/4</v>
      </c>
      <c r="I426" s="12">
        <v>25</v>
      </c>
      <c r="J426" s="12">
        <v>9</v>
      </c>
      <c r="K426" s="12">
        <v>2017</v>
      </c>
      <c r="L426" s="11" t="str">
        <f t="shared" si="19"/>
        <v>2017/9/25</v>
      </c>
      <c r="M426" t="s">
        <v>115</v>
      </c>
      <c r="U426">
        <f t="shared" si="20"/>
        <v>21</v>
      </c>
      <c r="X426" t="e">
        <f>MATCH(B426,[1]coindesk!$C:$C,0)</f>
        <v>#N/A</v>
      </c>
      <c r="Y426" t="e">
        <f>INDEX([1]coindesk!$E:$E,MATCH(B426,[1]coindesk!$C:$C,0))</f>
        <v>#N/A</v>
      </c>
      <c r="Z426" t="e">
        <f>INDEX([1]coindesk!$F:$F,MATCH(B426,[1]coindesk!$C:$C,0))</f>
        <v>#N/A</v>
      </c>
    </row>
    <row r="427" spans="1:26">
      <c r="A427" t="s">
        <v>3287</v>
      </c>
      <c r="B427" t="s">
        <v>5538</v>
      </c>
      <c r="C427" t="s">
        <v>4407</v>
      </c>
      <c r="E427" s="12">
        <v>4</v>
      </c>
      <c r="F427" s="12">
        <v>9</v>
      </c>
      <c r="G427" s="12">
        <v>2017</v>
      </c>
      <c r="H427" s="11" t="str">
        <f t="shared" si="18"/>
        <v>2017/9/4</v>
      </c>
      <c r="I427" s="12">
        <v>10</v>
      </c>
      <c r="J427" s="12">
        <v>9</v>
      </c>
      <c r="K427" s="12">
        <v>2017</v>
      </c>
      <c r="L427" s="11" t="str">
        <f t="shared" si="19"/>
        <v>2017/9/10</v>
      </c>
      <c r="M427" t="s">
        <v>814</v>
      </c>
      <c r="U427">
        <f t="shared" si="20"/>
        <v>6</v>
      </c>
      <c r="X427">
        <f>MATCH(B427,[1]coindesk!$C:$C,0)</f>
        <v>20</v>
      </c>
      <c r="Y427" t="str">
        <f>INDEX([1]coindesk!$E:$E,MATCH(B427,[1]coindesk!$C:$C,0))</f>
        <v>https://aventus.io/</v>
      </c>
      <c r="Z427">
        <f>INDEX([1]coindesk!$F:$F,MATCH(B427,[1]coindesk!$C:$C,0))</f>
        <v>17.309999999999999</v>
      </c>
    </row>
    <row r="428" spans="1:26">
      <c r="A428" t="s">
        <v>3288</v>
      </c>
      <c r="B428" t="s">
        <v>5539</v>
      </c>
      <c r="C428" t="s">
        <v>4408</v>
      </c>
      <c r="E428" s="12">
        <v>4</v>
      </c>
      <c r="F428" s="12">
        <v>9</v>
      </c>
      <c r="G428" s="12">
        <v>2017</v>
      </c>
      <c r="H428" s="11" t="str">
        <f t="shared" si="18"/>
        <v>2017/9/4</v>
      </c>
      <c r="I428" s="12">
        <v>2</v>
      </c>
      <c r="J428" s="12">
        <v>10</v>
      </c>
      <c r="K428" s="12">
        <v>2017</v>
      </c>
      <c r="L428" s="11" t="str">
        <f t="shared" si="19"/>
        <v>2017/10/2</v>
      </c>
      <c r="M428" t="s">
        <v>9</v>
      </c>
      <c r="N428" t="s">
        <v>13</v>
      </c>
      <c r="U428">
        <f t="shared" si="20"/>
        <v>28</v>
      </c>
      <c r="X428" t="e">
        <f>MATCH(B428,[1]coindesk!$C:$C,0)</f>
        <v>#N/A</v>
      </c>
      <c r="Y428" t="e">
        <f>INDEX([1]coindesk!$E:$E,MATCH(B428,[1]coindesk!$C:$C,0))</f>
        <v>#N/A</v>
      </c>
      <c r="Z428" t="e">
        <f>INDEX([1]coindesk!$F:$F,MATCH(B428,[1]coindesk!$C:$C,0))</f>
        <v>#N/A</v>
      </c>
    </row>
    <row r="429" spans="1:26">
      <c r="A429" t="s">
        <v>2334</v>
      </c>
      <c r="B429" t="s">
        <v>4624</v>
      </c>
      <c r="C429" t="s">
        <v>3514</v>
      </c>
      <c r="E429" s="12">
        <v>30</v>
      </c>
      <c r="F429" s="12">
        <v>9</v>
      </c>
      <c r="G429" s="12">
        <v>2017</v>
      </c>
      <c r="H429" s="11" t="str">
        <f t="shared" si="18"/>
        <v>2017/9/30</v>
      </c>
      <c r="I429" s="12">
        <v>31</v>
      </c>
      <c r="J429" s="12">
        <v>10</v>
      </c>
      <c r="K429" s="12">
        <v>2017</v>
      </c>
      <c r="L429" s="11" t="str">
        <f t="shared" si="19"/>
        <v>2017/10/31</v>
      </c>
      <c r="M429" t="s">
        <v>25</v>
      </c>
      <c r="U429">
        <f t="shared" si="20"/>
        <v>31</v>
      </c>
      <c r="X429" t="e">
        <f>MATCH(B429,[1]coindesk!$C:$C,0)</f>
        <v>#N/A</v>
      </c>
      <c r="Y429" t="e">
        <f>INDEX([1]coindesk!$E:$E,MATCH(B429,[1]coindesk!$C:$C,0))</f>
        <v>#N/A</v>
      </c>
      <c r="Z429" t="e">
        <f>INDEX([1]coindesk!$F:$F,MATCH(B429,[1]coindesk!$C:$C,0))</f>
        <v>#N/A</v>
      </c>
    </row>
    <row r="430" spans="1:26">
      <c r="A430" t="s">
        <v>2335</v>
      </c>
      <c r="B430" t="s">
        <v>4625</v>
      </c>
      <c r="C430" t="s">
        <v>3515</v>
      </c>
      <c r="E430" s="12">
        <v>30</v>
      </c>
      <c r="F430" s="12">
        <v>9</v>
      </c>
      <c r="G430" s="12">
        <v>2017</v>
      </c>
      <c r="H430" s="11" t="str">
        <f t="shared" si="18"/>
        <v>2017/9/30</v>
      </c>
      <c r="I430" s="12">
        <v>31</v>
      </c>
      <c r="J430" s="12">
        <v>10</v>
      </c>
      <c r="K430" s="12">
        <v>2017</v>
      </c>
      <c r="L430" s="11" t="str">
        <f t="shared" si="19"/>
        <v>2017/10/31</v>
      </c>
      <c r="M430" t="s">
        <v>152</v>
      </c>
      <c r="U430">
        <f t="shared" si="20"/>
        <v>31</v>
      </c>
      <c r="X430" t="e">
        <f>MATCH(B430,[1]coindesk!$C:$C,0)</f>
        <v>#N/A</v>
      </c>
      <c r="Y430" t="e">
        <f>INDEX([1]coindesk!$E:$E,MATCH(B430,[1]coindesk!$C:$C,0))</f>
        <v>#N/A</v>
      </c>
      <c r="Z430" t="e">
        <f>INDEX([1]coindesk!$F:$F,MATCH(B430,[1]coindesk!$C:$C,0))</f>
        <v>#N/A</v>
      </c>
    </row>
    <row r="431" spans="1:26">
      <c r="A431" t="s">
        <v>2336</v>
      </c>
      <c r="B431" t="s">
        <v>4626</v>
      </c>
      <c r="C431" t="s">
        <v>3516</v>
      </c>
      <c r="E431" s="12">
        <v>30</v>
      </c>
      <c r="F431" s="12">
        <v>9</v>
      </c>
      <c r="G431" s="12">
        <v>2017</v>
      </c>
      <c r="H431" s="11" t="str">
        <f t="shared" si="18"/>
        <v>2017/9/30</v>
      </c>
      <c r="I431" s="12">
        <v>28</v>
      </c>
      <c r="J431" s="12">
        <v>10</v>
      </c>
      <c r="K431" s="12">
        <v>2017</v>
      </c>
      <c r="L431" s="11" t="str">
        <f t="shared" si="19"/>
        <v>2017/10/28</v>
      </c>
      <c r="M431" t="s">
        <v>55</v>
      </c>
      <c r="U431">
        <f t="shared" si="20"/>
        <v>28</v>
      </c>
      <c r="X431" t="e">
        <f>MATCH(B431,[1]coindesk!$C:$C,0)</f>
        <v>#N/A</v>
      </c>
      <c r="Y431" t="e">
        <f>INDEX([1]coindesk!$E:$E,MATCH(B431,[1]coindesk!$C:$C,0))</f>
        <v>#N/A</v>
      </c>
      <c r="Z431" t="e">
        <f>INDEX([1]coindesk!$F:$F,MATCH(B431,[1]coindesk!$C:$C,0))</f>
        <v>#N/A</v>
      </c>
    </row>
    <row r="432" spans="1:26">
      <c r="A432" t="s">
        <v>2337</v>
      </c>
      <c r="B432" t="s">
        <v>4627</v>
      </c>
      <c r="C432" t="s">
        <v>3517</v>
      </c>
      <c r="E432" s="12">
        <v>30</v>
      </c>
      <c r="F432" s="12">
        <v>9</v>
      </c>
      <c r="G432" s="12">
        <v>2017</v>
      </c>
      <c r="H432" s="11" t="str">
        <f t="shared" si="18"/>
        <v>2017/9/30</v>
      </c>
      <c r="I432" s="12">
        <v>28</v>
      </c>
      <c r="J432" s="12">
        <v>10</v>
      </c>
      <c r="K432" s="12">
        <v>2017</v>
      </c>
      <c r="L432" s="11" t="str">
        <f t="shared" si="19"/>
        <v>2017/10/28</v>
      </c>
      <c r="M432" t="s">
        <v>55</v>
      </c>
      <c r="U432">
        <f t="shared" si="20"/>
        <v>28</v>
      </c>
      <c r="X432" t="e">
        <f>MATCH(B432,[1]coindesk!$C:$C,0)</f>
        <v>#N/A</v>
      </c>
      <c r="Y432" t="e">
        <f>INDEX([1]coindesk!$E:$E,MATCH(B432,[1]coindesk!$C:$C,0))</f>
        <v>#N/A</v>
      </c>
      <c r="Z432" t="e">
        <f>INDEX([1]coindesk!$F:$F,MATCH(B432,[1]coindesk!$C:$C,0))</f>
        <v>#N/A</v>
      </c>
    </row>
    <row r="433" spans="1:26">
      <c r="A433" t="s">
        <v>2338</v>
      </c>
      <c r="B433" t="s">
        <v>4628</v>
      </c>
      <c r="C433" t="s">
        <v>3518</v>
      </c>
      <c r="E433" s="12">
        <v>30</v>
      </c>
      <c r="F433" s="12">
        <v>9</v>
      </c>
      <c r="G433" s="12">
        <v>2017</v>
      </c>
      <c r="H433" s="11" t="str">
        <f t="shared" si="18"/>
        <v>2017/9/30</v>
      </c>
      <c r="I433" s="12">
        <v>28</v>
      </c>
      <c r="J433" s="12">
        <v>10</v>
      </c>
      <c r="K433" s="12">
        <v>2017</v>
      </c>
      <c r="L433" s="11" t="str">
        <f t="shared" si="19"/>
        <v>2017/10/28</v>
      </c>
      <c r="M433" t="s">
        <v>70</v>
      </c>
      <c r="U433">
        <f t="shared" si="20"/>
        <v>28</v>
      </c>
      <c r="X433" t="e">
        <f>MATCH(B433,[1]coindesk!$C:$C,0)</f>
        <v>#N/A</v>
      </c>
      <c r="Y433" t="e">
        <f>INDEX([1]coindesk!$E:$E,MATCH(B433,[1]coindesk!$C:$C,0))</f>
        <v>#N/A</v>
      </c>
      <c r="Z433" t="e">
        <f>INDEX([1]coindesk!$F:$F,MATCH(B433,[1]coindesk!$C:$C,0))</f>
        <v>#N/A</v>
      </c>
    </row>
    <row r="434" spans="1:26">
      <c r="A434" t="s">
        <v>2339</v>
      </c>
      <c r="B434" t="s">
        <v>4629</v>
      </c>
      <c r="C434" t="s">
        <v>3519</v>
      </c>
      <c r="E434" s="12">
        <v>30</v>
      </c>
      <c r="F434" s="12">
        <v>9</v>
      </c>
      <c r="G434" s="12">
        <v>2017</v>
      </c>
      <c r="H434" s="11" t="str">
        <f t="shared" si="18"/>
        <v>2017/9/30</v>
      </c>
      <c r="I434" s="12">
        <v>25</v>
      </c>
      <c r="J434" s="12">
        <v>10</v>
      </c>
      <c r="K434" s="12">
        <v>2017</v>
      </c>
      <c r="L434" s="11" t="str">
        <f t="shared" si="19"/>
        <v>2017/10/25</v>
      </c>
      <c r="M434" t="s">
        <v>206</v>
      </c>
      <c r="U434">
        <f t="shared" si="20"/>
        <v>25</v>
      </c>
      <c r="X434" t="e">
        <f>MATCH(B434,[1]coindesk!$C:$C,0)</f>
        <v>#N/A</v>
      </c>
      <c r="Y434" t="e">
        <f>INDEX([1]coindesk!$E:$E,MATCH(B434,[1]coindesk!$C:$C,0))</f>
        <v>#N/A</v>
      </c>
      <c r="Z434" t="e">
        <f>INDEX([1]coindesk!$F:$F,MATCH(B434,[1]coindesk!$C:$C,0))</f>
        <v>#N/A</v>
      </c>
    </row>
    <row r="435" spans="1:26">
      <c r="A435" t="s">
        <v>2340</v>
      </c>
      <c r="B435" t="s">
        <v>4630</v>
      </c>
      <c r="C435" t="s">
        <v>3520</v>
      </c>
      <c r="E435" s="12">
        <v>30</v>
      </c>
      <c r="F435" s="12">
        <v>9</v>
      </c>
      <c r="G435" s="12">
        <v>2017</v>
      </c>
      <c r="H435" s="11" t="str">
        <f t="shared" si="18"/>
        <v>2017/9/30</v>
      </c>
      <c r="I435" s="12">
        <v>18</v>
      </c>
      <c r="J435" s="12">
        <v>10</v>
      </c>
      <c r="K435" s="12">
        <v>2017</v>
      </c>
      <c r="L435" s="11" t="str">
        <f t="shared" si="19"/>
        <v>2017/10/18</v>
      </c>
      <c r="M435" t="s">
        <v>55</v>
      </c>
      <c r="U435">
        <f t="shared" si="20"/>
        <v>18</v>
      </c>
      <c r="X435" t="e">
        <f>MATCH(B435,[1]coindesk!$C:$C,0)</f>
        <v>#N/A</v>
      </c>
      <c r="Y435" t="e">
        <f>INDEX([1]coindesk!$E:$E,MATCH(B435,[1]coindesk!$C:$C,0))</f>
        <v>#N/A</v>
      </c>
      <c r="Z435" t="e">
        <f>INDEX([1]coindesk!$F:$F,MATCH(B435,[1]coindesk!$C:$C,0))</f>
        <v>#N/A</v>
      </c>
    </row>
    <row r="436" spans="1:26">
      <c r="A436" t="s">
        <v>2341</v>
      </c>
      <c r="B436" t="s">
        <v>4631</v>
      </c>
      <c r="C436" t="s">
        <v>3521</v>
      </c>
      <c r="E436" s="12">
        <v>30</v>
      </c>
      <c r="F436" s="12">
        <v>9</v>
      </c>
      <c r="G436" s="12">
        <v>2017</v>
      </c>
      <c r="H436" s="11" t="str">
        <f t="shared" si="18"/>
        <v>2017/9/30</v>
      </c>
      <c r="I436" s="12">
        <v>17</v>
      </c>
      <c r="J436" s="12">
        <v>12</v>
      </c>
      <c r="K436" s="12">
        <v>2017</v>
      </c>
      <c r="L436" s="11" t="str">
        <f t="shared" si="19"/>
        <v>2017/12/17</v>
      </c>
      <c r="M436" t="s">
        <v>63</v>
      </c>
      <c r="T436" t="s">
        <v>333</v>
      </c>
      <c r="U436">
        <f t="shared" si="20"/>
        <v>78</v>
      </c>
      <c r="X436" t="e">
        <f>MATCH(B436,[1]coindesk!$C:$C,0)</f>
        <v>#N/A</v>
      </c>
      <c r="Y436" t="e">
        <f>INDEX([1]coindesk!$E:$E,MATCH(B436,[1]coindesk!$C:$C,0))</f>
        <v>#N/A</v>
      </c>
      <c r="Z436" t="e">
        <f>INDEX([1]coindesk!$F:$F,MATCH(B436,[1]coindesk!$C:$C,0))</f>
        <v>#N/A</v>
      </c>
    </row>
    <row r="437" spans="1:26">
      <c r="A437" t="s">
        <v>2342</v>
      </c>
      <c r="B437" t="s">
        <v>4632</v>
      </c>
      <c r="C437" t="s">
        <v>3522</v>
      </c>
      <c r="E437" s="12">
        <v>30</v>
      </c>
      <c r="F437" s="12">
        <v>9</v>
      </c>
      <c r="G437" s="12">
        <v>2017</v>
      </c>
      <c r="H437" s="11" t="str">
        <f t="shared" si="18"/>
        <v>2017/9/30</v>
      </c>
      <c r="I437" s="12">
        <v>13</v>
      </c>
      <c r="J437" s="12">
        <v>10</v>
      </c>
      <c r="K437" s="12">
        <v>2017</v>
      </c>
      <c r="L437" s="11" t="str">
        <f t="shared" si="19"/>
        <v>2017/10/13</v>
      </c>
      <c r="M437" t="s">
        <v>55</v>
      </c>
      <c r="U437">
        <f t="shared" si="20"/>
        <v>13</v>
      </c>
      <c r="X437" t="e">
        <f>MATCH(B437,[1]coindesk!$C:$C,0)</f>
        <v>#N/A</v>
      </c>
      <c r="Y437" t="e">
        <f>INDEX([1]coindesk!$E:$E,MATCH(B437,[1]coindesk!$C:$C,0))</f>
        <v>#N/A</v>
      </c>
      <c r="Z437" t="e">
        <f>INDEX([1]coindesk!$F:$F,MATCH(B437,[1]coindesk!$C:$C,0))</f>
        <v>#N/A</v>
      </c>
    </row>
    <row r="438" spans="1:26">
      <c r="A438" t="s">
        <v>2343</v>
      </c>
      <c r="B438" t="s">
        <v>4633</v>
      </c>
      <c r="C438" t="s">
        <v>3523</v>
      </c>
      <c r="E438" s="12">
        <v>30</v>
      </c>
      <c r="F438" s="12">
        <v>9</v>
      </c>
      <c r="G438" s="12">
        <v>2017</v>
      </c>
      <c r="H438" s="11" t="str">
        <f t="shared" si="18"/>
        <v>2017/9/30</v>
      </c>
      <c r="I438" s="12">
        <v>1</v>
      </c>
      <c r="J438" s="12">
        <v>11</v>
      </c>
      <c r="K438" s="12">
        <v>2017</v>
      </c>
      <c r="L438" s="11" t="str">
        <f t="shared" si="19"/>
        <v>2017/11/1</v>
      </c>
      <c r="M438" t="s">
        <v>25</v>
      </c>
      <c r="T438" t="s">
        <v>316</v>
      </c>
      <c r="U438">
        <f t="shared" si="20"/>
        <v>32</v>
      </c>
      <c r="X438" t="e">
        <f>MATCH(B438,[1]coindesk!$C:$C,0)</f>
        <v>#N/A</v>
      </c>
      <c r="Y438" t="e">
        <f>INDEX([1]coindesk!$E:$E,MATCH(B438,[1]coindesk!$C:$C,0))</f>
        <v>#N/A</v>
      </c>
      <c r="Z438" t="e">
        <f>INDEX([1]coindesk!$F:$F,MATCH(B438,[1]coindesk!$C:$C,0))</f>
        <v>#N/A</v>
      </c>
    </row>
    <row r="439" spans="1:26">
      <c r="A439" t="s">
        <v>3319</v>
      </c>
      <c r="B439" t="s">
        <v>5569</v>
      </c>
      <c r="C439" t="s">
        <v>4436</v>
      </c>
      <c r="E439" s="12">
        <v>3</v>
      </c>
      <c r="F439" s="12">
        <v>9</v>
      </c>
      <c r="G439" s="12">
        <v>2017</v>
      </c>
      <c r="H439" s="11" t="str">
        <f t="shared" si="18"/>
        <v>2017/9/3</v>
      </c>
      <c r="I439" s="12">
        <v>3</v>
      </c>
      <c r="J439" s="12">
        <v>10</v>
      </c>
      <c r="K439" s="12">
        <v>2017</v>
      </c>
      <c r="L439" s="11" t="str">
        <f t="shared" si="19"/>
        <v>2017/10/3</v>
      </c>
      <c r="M439" t="s">
        <v>22</v>
      </c>
      <c r="U439">
        <f t="shared" si="20"/>
        <v>30</v>
      </c>
      <c r="X439" t="e">
        <f>MATCH(B439,[1]coindesk!$C:$C,0)</f>
        <v>#N/A</v>
      </c>
      <c r="Y439" t="e">
        <f>INDEX([1]coindesk!$E:$E,MATCH(B439,[1]coindesk!$C:$C,0))</f>
        <v>#N/A</v>
      </c>
      <c r="Z439" t="e">
        <f>INDEX([1]coindesk!$F:$F,MATCH(B439,[1]coindesk!$C:$C,0))</f>
        <v>#N/A</v>
      </c>
    </row>
    <row r="440" spans="1:26">
      <c r="A440" t="s">
        <v>3320</v>
      </c>
      <c r="B440" t="s">
        <v>4437</v>
      </c>
      <c r="C440" t="s">
        <v>4437</v>
      </c>
      <c r="E440" s="12">
        <v>3</v>
      </c>
      <c r="F440" s="12">
        <v>9</v>
      </c>
      <c r="G440" s="12">
        <v>2017</v>
      </c>
      <c r="H440" s="11" t="str">
        <f t="shared" si="18"/>
        <v>2017/9/3</v>
      </c>
      <c r="I440" s="12">
        <v>1</v>
      </c>
      <c r="J440" s="12">
        <v>11</v>
      </c>
      <c r="K440" s="12">
        <v>2017</v>
      </c>
      <c r="L440" s="11" t="str">
        <f t="shared" si="19"/>
        <v>2017/11/1</v>
      </c>
      <c r="M440" t="s">
        <v>675</v>
      </c>
      <c r="U440">
        <f t="shared" si="20"/>
        <v>59</v>
      </c>
      <c r="X440" t="e">
        <f>MATCH(B440,[1]coindesk!$C:$C,0)</f>
        <v>#N/A</v>
      </c>
      <c r="Y440" t="e">
        <f>INDEX([1]coindesk!$E:$E,MATCH(B440,[1]coindesk!$C:$C,0))</f>
        <v>#N/A</v>
      </c>
      <c r="Z440" t="e">
        <f>INDEX([1]coindesk!$F:$F,MATCH(B440,[1]coindesk!$C:$C,0))</f>
        <v>#N/A</v>
      </c>
    </row>
    <row r="441" spans="1:26">
      <c r="A441" t="s">
        <v>2388</v>
      </c>
      <c r="B441" t="s">
        <v>4677</v>
      </c>
      <c r="C441" t="s">
        <v>3566</v>
      </c>
      <c r="E441" s="12">
        <v>29</v>
      </c>
      <c r="F441" s="12">
        <v>9</v>
      </c>
      <c r="G441" s="12">
        <v>2017</v>
      </c>
      <c r="H441" s="11" t="str">
        <f t="shared" si="18"/>
        <v>2017/9/29</v>
      </c>
      <c r="I441" s="12">
        <v>30</v>
      </c>
      <c r="J441" s="12">
        <v>10</v>
      </c>
      <c r="K441" s="12">
        <v>2017</v>
      </c>
      <c r="L441" s="11" t="str">
        <f t="shared" si="19"/>
        <v>2017/10/30</v>
      </c>
      <c r="M441" t="s">
        <v>271</v>
      </c>
      <c r="U441">
        <f t="shared" si="20"/>
        <v>31</v>
      </c>
      <c r="X441" t="e">
        <f>MATCH(B441,[1]coindesk!$C:$C,0)</f>
        <v>#N/A</v>
      </c>
      <c r="Y441" t="e">
        <f>INDEX([1]coindesk!$E:$E,MATCH(B441,[1]coindesk!$C:$C,0))</f>
        <v>#N/A</v>
      </c>
      <c r="Z441" t="e">
        <f>INDEX([1]coindesk!$F:$F,MATCH(B441,[1]coindesk!$C:$C,0))</f>
        <v>#N/A</v>
      </c>
    </row>
    <row r="442" spans="1:26">
      <c r="A442" t="s">
        <v>2389</v>
      </c>
      <c r="B442" t="s">
        <v>4678</v>
      </c>
      <c r="C442" t="s">
        <v>3567</v>
      </c>
      <c r="E442" s="12">
        <v>29</v>
      </c>
      <c r="F442" s="12">
        <v>9</v>
      </c>
      <c r="G442" s="12">
        <v>2017</v>
      </c>
      <c r="H442" s="11" t="str">
        <f t="shared" si="18"/>
        <v>2017/9/29</v>
      </c>
      <c r="I442" s="12">
        <v>30</v>
      </c>
      <c r="J442" s="12">
        <v>10</v>
      </c>
      <c r="K442" s="12">
        <v>2017</v>
      </c>
      <c r="L442" s="11" t="str">
        <f t="shared" si="19"/>
        <v>2017/10/30</v>
      </c>
      <c r="M442" t="s">
        <v>76</v>
      </c>
      <c r="U442">
        <f t="shared" si="20"/>
        <v>31</v>
      </c>
      <c r="X442" t="e">
        <f>MATCH(B442,[1]coindesk!$C:$C,0)</f>
        <v>#N/A</v>
      </c>
      <c r="Y442" t="e">
        <f>INDEX([1]coindesk!$E:$E,MATCH(B442,[1]coindesk!$C:$C,0))</f>
        <v>#N/A</v>
      </c>
      <c r="Z442" t="e">
        <f>INDEX([1]coindesk!$F:$F,MATCH(B442,[1]coindesk!$C:$C,0))</f>
        <v>#N/A</v>
      </c>
    </row>
    <row r="443" spans="1:26">
      <c r="A443" t="s">
        <v>2390</v>
      </c>
      <c r="B443" t="s">
        <v>4679</v>
      </c>
      <c r="C443" t="s">
        <v>3568</v>
      </c>
      <c r="E443" s="12">
        <v>29</v>
      </c>
      <c r="F443" s="12">
        <v>9</v>
      </c>
      <c r="G443" s="12">
        <v>2017</v>
      </c>
      <c r="H443" s="11" t="str">
        <f t="shared" si="18"/>
        <v>2017/9/29</v>
      </c>
      <c r="I443" s="12">
        <v>30</v>
      </c>
      <c r="J443" s="12">
        <v>10</v>
      </c>
      <c r="K443" s="12">
        <v>2017</v>
      </c>
      <c r="L443" s="11" t="str">
        <f t="shared" si="19"/>
        <v>2017/10/30</v>
      </c>
      <c r="M443" t="s">
        <v>28</v>
      </c>
      <c r="U443">
        <f t="shared" si="20"/>
        <v>31</v>
      </c>
      <c r="X443" t="e">
        <f>MATCH(B443,[1]coindesk!$C:$C,0)</f>
        <v>#N/A</v>
      </c>
      <c r="Y443" t="e">
        <f>INDEX([1]coindesk!$E:$E,MATCH(B443,[1]coindesk!$C:$C,0))</f>
        <v>#N/A</v>
      </c>
      <c r="Z443" t="e">
        <f>INDEX([1]coindesk!$F:$F,MATCH(B443,[1]coindesk!$C:$C,0))</f>
        <v>#N/A</v>
      </c>
    </row>
    <row r="444" spans="1:26">
      <c r="A444" t="s">
        <v>2391</v>
      </c>
      <c r="B444" t="s">
        <v>4680</v>
      </c>
      <c r="C444" t="s">
        <v>3569</v>
      </c>
      <c r="E444" s="12">
        <v>29</v>
      </c>
      <c r="F444" s="12">
        <v>9</v>
      </c>
      <c r="G444" s="12">
        <v>2017</v>
      </c>
      <c r="H444" s="11" t="str">
        <f t="shared" si="18"/>
        <v>2017/9/29</v>
      </c>
      <c r="I444" s="12">
        <v>30</v>
      </c>
      <c r="J444" s="12">
        <v>10</v>
      </c>
      <c r="K444" s="12">
        <v>2017</v>
      </c>
      <c r="L444" s="11" t="str">
        <f t="shared" si="19"/>
        <v>2017/10/30</v>
      </c>
      <c r="M444" t="s">
        <v>22</v>
      </c>
      <c r="U444">
        <f t="shared" si="20"/>
        <v>31</v>
      </c>
      <c r="X444" t="e">
        <f>MATCH(B444,[1]coindesk!$C:$C,0)</f>
        <v>#N/A</v>
      </c>
      <c r="Y444" t="e">
        <f>INDEX([1]coindesk!$E:$E,MATCH(B444,[1]coindesk!$C:$C,0))</f>
        <v>#N/A</v>
      </c>
      <c r="Z444" t="e">
        <f>INDEX([1]coindesk!$F:$F,MATCH(B444,[1]coindesk!$C:$C,0))</f>
        <v>#N/A</v>
      </c>
    </row>
    <row r="445" spans="1:26">
      <c r="A445" t="s">
        <v>2392</v>
      </c>
      <c r="B445" t="s">
        <v>4681</v>
      </c>
      <c r="C445" t="s">
        <v>3570</v>
      </c>
      <c r="E445" s="12">
        <v>29</v>
      </c>
      <c r="F445" s="12">
        <v>9</v>
      </c>
      <c r="G445" s="12">
        <v>2017</v>
      </c>
      <c r="H445" s="11" t="str">
        <f t="shared" si="18"/>
        <v>2017/9/29</v>
      </c>
      <c r="I445" s="12">
        <v>30</v>
      </c>
      <c r="J445" s="12">
        <v>10</v>
      </c>
      <c r="K445" s="12">
        <v>2017</v>
      </c>
      <c r="L445" s="11" t="str">
        <f t="shared" si="19"/>
        <v>2017/10/30</v>
      </c>
      <c r="M445" t="s">
        <v>58</v>
      </c>
      <c r="U445">
        <f t="shared" si="20"/>
        <v>31</v>
      </c>
      <c r="X445" t="e">
        <f>MATCH(B445,[1]coindesk!$C:$C,0)</f>
        <v>#N/A</v>
      </c>
      <c r="Y445" t="e">
        <f>INDEX([1]coindesk!$E:$E,MATCH(B445,[1]coindesk!$C:$C,0))</f>
        <v>#N/A</v>
      </c>
      <c r="Z445" t="e">
        <f>INDEX([1]coindesk!$F:$F,MATCH(B445,[1]coindesk!$C:$C,0))</f>
        <v>#N/A</v>
      </c>
    </row>
    <row r="446" spans="1:26">
      <c r="A446" t="s">
        <v>2393</v>
      </c>
      <c r="B446" t="s">
        <v>4682</v>
      </c>
      <c r="C446" t="s">
        <v>3571</v>
      </c>
      <c r="E446" s="12">
        <v>29</v>
      </c>
      <c r="F446" s="12">
        <v>9</v>
      </c>
      <c r="G446" s="12">
        <v>2017</v>
      </c>
      <c r="H446" s="11" t="str">
        <f t="shared" si="18"/>
        <v>2017/9/29</v>
      </c>
      <c r="I446" s="12">
        <v>30</v>
      </c>
      <c r="J446" s="12">
        <v>1</v>
      </c>
      <c r="K446" s="12">
        <v>2018</v>
      </c>
      <c r="L446" s="11" t="str">
        <f t="shared" si="19"/>
        <v>2018/1/30</v>
      </c>
      <c r="M446" t="s">
        <v>814</v>
      </c>
      <c r="U446">
        <f t="shared" si="20"/>
        <v>123</v>
      </c>
      <c r="X446" t="e">
        <f>MATCH(B446,[1]coindesk!$C:$C,0)</f>
        <v>#N/A</v>
      </c>
      <c r="Y446" t="e">
        <f>INDEX([1]coindesk!$E:$E,MATCH(B446,[1]coindesk!$C:$C,0))</f>
        <v>#N/A</v>
      </c>
      <c r="Z446" t="e">
        <f>INDEX([1]coindesk!$F:$F,MATCH(B446,[1]coindesk!$C:$C,0))</f>
        <v>#N/A</v>
      </c>
    </row>
    <row r="447" spans="1:26">
      <c r="A447" t="s">
        <v>2394</v>
      </c>
      <c r="B447" t="s">
        <v>4683</v>
      </c>
      <c r="C447" t="s">
        <v>3572</v>
      </c>
      <c r="E447" s="12">
        <v>29</v>
      </c>
      <c r="F447" s="12">
        <v>9</v>
      </c>
      <c r="G447" s="12">
        <v>2017</v>
      </c>
      <c r="H447" s="11" t="str">
        <f t="shared" si="18"/>
        <v>2017/9/29</v>
      </c>
      <c r="I447" s="12">
        <v>29</v>
      </c>
      <c r="J447" s="12">
        <v>11</v>
      </c>
      <c r="K447" s="12">
        <v>2017</v>
      </c>
      <c r="L447" s="11" t="str">
        <f t="shared" si="19"/>
        <v>2017/11/29</v>
      </c>
      <c r="M447" t="s">
        <v>157</v>
      </c>
      <c r="U447">
        <f t="shared" si="20"/>
        <v>61</v>
      </c>
      <c r="X447" t="e">
        <f>MATCH(B447,[1]coindesk!$C:$C,0)</f>
        <v>#N/A</v>
      </c>
      <c r="Y447" t="e">
        <f>INDEX([1]coindesk!$E:$E,MATCH(B447,[1]coindesk!$C:$C,0))</f>
        <v>#N/A</v>
      </c>
      <c r="Z447" t="e">
        <f>INDEX([1]coindesk!$F:$F,MATCH(B447,[1]coindesk!$C:$C,0))</f>
        <v>#N/A</v>
      </c>
    </row>
    <row r="448" spans="1:26">
      <c r="A448" t="s">
        <v>2395</v>
      </c>
      <c r="B448" t="s">
        <v>4684</v>
      </c>
      <c r="C448" t="s">
        <v>3573</v>
      </c>
      <c r="E448" s="12">
        <v>29</v>
      </c>
      <c r="F448" s="12">
        <v>9</v>
      </c>
      <c r="G448" s="12">
        <v>2017</v>
      </c>
      <c r="H448" s="11" t="str">
        <f t="shared" si="18"/>
        <v>2017/9/29</v>
      </c>
      <c r="I448" s="12">
        <v>29</v>
      </c>
      <c r="J448" s="12">
        <v>10</v>
      </c>
      <c r="K448" s="12">
        <v>2017</v>
      </c>
      <c r="L448" s="11" t="str">
        <f t="shared" si="19"/>
        <v>2017/10/29</v>
      </c>
      <c r="M448" t="s">
        <v>19</v>
      </c>
      <c r="U448">
        <f t="shared" si="20"/>
        <v>30</v>
      </c>
      <c r="X448" t="e">
        <f>MATCH(B448,[1]coindesk!$C:$C,0)</f>
        <v>#N/A</v>
      </c>
      <c r="Y448" t="e">
        <f>INDEX([1]coindesk!$E:$E,MATCH(B448,[1]coindesk!$C:$C,0))</f>
        <v>#N/A</v>
      </c>
      <c r="Z448" t="e">
        <f>INDEX([1]coindesk!$F:$F,MATCH(B448,[1]coindesk!$C:$C,0))</f>
        <v>#N/A</v>
      </c>
    </row>
    <row r="449" spans="1:26">
      <c r="A449" t="s">
        <v>2396</v>
      </c>
      <c r="B449" t="s">
        <v>4685</v>
      </c>
      <c r="C449" t="s">
        <v>3574</v>
      </c>
      <c r="E449" s="12">
        <v>29</v>
      </c>
      <c r="F449" s="12">
        <v>9</v>
      </c>
      <c r="G449" s="12">
        <v>2017</v>
      </c>
      <c r="H449" s="11" t="str">
        <f t="shared" si="18"/>
        <v>2017/9/29</v>
      </c>
      <c r="I449" s="12">
        <v>29</v>
      </c>
      <c r="J449" s="12">
        <v>10</v>
      </c>
      <c r="K449" s="12">
        <v>2017</v>
      </c>
      <c r="L449" s="11" t="str">
        <f t="shared" si="19"/>
        <v>2017/10/29</v>
      </c>
      <c r="M449" t="s">
        <v>61</v>
      </c>
      <c r="U449">
        <f t="shared" si="20"/>
        <v>30</v>
      </c>
      <c r="X449" t="e">
        <f>MATCH(B449,[1]coindesk!$C:$C,0)</f>
        <v>#N/A</v>
      </c>
      <c r="Y449" t="e">
        <f>INDEX([1]coindesk!$E:$E,MATCH(B449,[1]coindesk!$C:$C,0))</f>
        <v>#N/A</v>
      </c>
      <c r="Z449" t="e">
        <f>INDEX([1]coindesk!$F:$F,MATCH(B449,[1]coindesk!$C:$C,0))</f>
        <v>#N/A</v>
      </c>
    </row>
    <row r="450" spans="1:26">
      <c r="A450" t="s">
        <v>2397</v>
      </c>
      <c r="B450" t="s">
        <v>4686</v>
      </c>
      <c r="C450" t="s">
        <v>3575</v>
      </c>
      <c r="E450" s="12">
        <v>29</v>
      </c>
      <c r="F450" s="12">
        <v>9</v>
      </c>
      <c r="G450" s="12">
        <v>2017</v>
      </c>
      <c r="H450" s="11" t="str">
        <f t="shared" ref="H450:H513" si="21">CONCATENATE(G450,"/",F450,"/",E450)</f>
        <v>2017/9/29</v>
      </c>
      <c r="I450" s="12">
        <v>29</v>
      </c>
      <c r="J450" s="12">
        <v>10</v>
      </c>
      <c r="K450" s="12">
        <v>2017</v>
      </c>
      <c r="L450" s="11" t="str">
        <f t="shared" ref="L450:L513" si="22">CONCATENATE(K450,"/",J450,"/",I450)</f>
        <v>2017/10/29</v>
      </c>
      <c r="M450" t="s">
        <v>61</v>
      </c>
      <c r="U450">
        <f t="shared" ref="U450:U513" si="23">ABS(L450-H450)</f>
        <v>30</v>
      </c>
      <c r="X450" t="e">
        <f>MATCH(B450,[1]coindesk!$C:$C,0)</f>
        <v>#N/A</v>
      </c>
      <c r="Y450" t="e">
        <f>INDEX([1]coindesk!$E:$E,MATCH(B450,[1]coindesk!$C:$C,0))</f>
        <v>#N/A</v>
      </c>
      <c r="Z450" t="e">
        <f>INDEX([1]coindesk!$F:$F,MATCH(B450,[1]coindesk!$C:$C,0))</f>
        <v>#N/A</v>
      </c>
    </row>
    <row r="451" spans="1:26">
      <c r="A451" t="s">
        <v>2398</v>
      </c>
      <c r="B451" t="s">
        <v>4687</v>
      </c>
      <c r="C451" t="s">
        <v>3576</v>
      </c>
      <c r="E451" s="12">
        <v>29</v>
      </c>
      <c r="F451" s="12">
        <v>9</v>
      </c>
      <c r="G451" s="12">
        <v>2017</v>
      </c>
      <c r="H451" s="11" t="str">
        <f t="shared" si="21"/>
        <v>2017/9/29</v>
      </c>
      <c r="I451" s="12">
        <v>29</v>
      </c>
      <c r="J451" s="12">
        <v>10</v>
      </c>
      <c r="K451" s="12">
        <v>2017</v>
      </c>
      <c r="L451" s="11" t="str">
        <f t="shared" si="22"/>
        <v>2017/10/29</v>
      </c>
      <c r="M451" t="s">
        <v>42</v>
      </c>
      <c r="U451">
        <f t="shared" si="23"/>
        <v>30</v>
      </c>
      <c r="X451" t="e">
        <f>MATCH(B451,[1]coindesk!$C:$C,0)</f>
        <v>#N/A</v>
      </c>
      <c r="Y451" t="e">
        <f>INDEX([1]coindesk!$E:$E,MATCH(B451,[1]coindesk!$C:$C,0))</f>
        <v>#N/A</v>
      </c>
      <c r="Z451" t="e">
        <f>INDEX([1]coindesk!$F:$F,MATCH(B451,[1]coindesk!$C:$C,0))</f>
        <v>#N/A</v>
      </c>
    </row>
    <row r="452" spans="1:26">
      <c r="A452" t="s">
        <v>2399</v>
      </c>
      <c r="B452" t="s">
        <v>4688</v>
      </c>
      <c r="C452" t="s">
        <v>3577</v>
      </c>
      <c r="E452" s="12">
        <v>29</v>
      </c>
      <c r="F452" s="12">
        <v>9</v>
      </c>
      <c r="G452" s="12">
        <v>2017</v>
      </c>
      <c r="H452" s="11" t="str">
        <f t="shared" si="21"/>
        <v>2017/9/29</v>
      </c>
      <c r="I452" s="12">
        <v>28</v>
      </c>
      <c r="J452" s="12">
        <v>10</v>
      </c>
      <c r="K452" s="12">
        <v>2017</v>
      </c>
      <c r="L452" s="11" t="str">
        <f t="shared" si="22"/>
        <v>2017/10/28</v>
      </c>
      <c r="M452" t="s">
        <v>90</v>
      </c>
      <c r="U452">
        <f t="shared" si="23"/>
        <v>29</v>
      </c>
      <c r="X452" t="e">
        <f>MATCH(B452,[1]coindesk!$C:$C,0)</f>
        <v>#N/A</v>
      </c>
      <c r="Y452" t="e">
        <f>INDEX([1]coindesk!$E:$E,MATCH(B452,[1]coindesk!$C:$C,0))</f>
        <v>#N/A</v>
      </c>
      <c r="Z452" t="e">
        <f>INDEX([1]coindesk!$F:$F,MATCH(B452,[1]coindesk!$C:$C,0))</f>
        <v>#N/A</v>
      </c>
    </row>
    <row r="453" spans="1:26">
      <c r="A453" t="s">
        <v>2400</v>
      </c>
      <c r="B453" t="s">
        <v>4689</v>
      </c>
      <c r="C453" t="s">
        <v>3578</v>
      </c>
      <c r="E453" s="12">
        <v>29</v>
      </c>
      <c r="F453" s="12">
        <v>9</v>
      </c>
      <c r="G453" s="12">
        <v>2017</v>
      </c>
      <c r="H453" s="11" t="str">
        <f t="shared" si="21"/>
        <v>2017/9/29</v>
      </c>
      <c r="I453" s="12">
        <v>28</v>
      </c>
      <c r="J453" s="12">
        <v>10</v>
      </c>
      <c r="K453" s="12">
        <v>2017</v>
      </c>
      <c r="L453" s="11" t="str">
        <f t="shared" si="22"/>
        <v>2017/10/28</v>
      </c>
      <c r="M453" t="s">
        <v>33</v>
      </c>
      <c r="U453">
        <f t="shared" si="23"/>
        <v>29</v>
      </c>
      <c r="X453" t="e">
        <f>MATCH(B453,[1]coindesk!$C:$C,0)</f>
        <v>#N/A</v>
      </c>
      <c r="Y453" t="e">
        <f>INDEX([1]coindesk!$E:$E,MATCH(B453,[1]coindesk!$C:$C,0))</f>
        <v>#N/A</v>
      </c>
      <c r="Z453" t="e">
        <f>INDEX([1]coindesk!$F:$F,MATCH(B453,[1]coindesk!$C:$C,0))</f>
        <v>#N/A</v>
      </c>
    </row>
    <row r="454" spans="1:26">
      <c r="A454" t="s">
        <v>2441</v>
      </c>
      <c r="B454" t="s">
        <v>4729</v>
      </c>
      <c r="C454" t="s">
        <v>3618</v>
      </c>
      <c r="E454" s="12">
        <v>28</v>
      </c>
      <c r="F454" s="12">
        <v>9</v>
      </c>
      <c r="G454" s="12">
        <v>2017</v>
      </c>
      <c r="H454" s="11" t="str">
        <f t="shared" si="21"/>
        <v>2017/9/28</v>
      </c>
      <c r="I454" s="12">
        <v>30</v>
      </c>
      <c r="J454" s="12">
        <v>12</v>
      </c>
      <c r="K454" s="12">
        <v>2017</v>
      </c>
      <c r="L454" s="11" t="str">
        <f t="shared" si="22"/>
        <v>2017/12/30</v>
      </c>
      <c r="M454" t="s">
        <v>61</v>
      </c>
      <c r="U454">
        <f t="shared" si="23"/>
        <v>93</v>
      </c>
      <c r="X454" t="e">
        <f>MATCH(B454,[1]coindesk!$C:$C,0)</f>
        <v>#N/A</v>
      </c>
      <c r="Y454" t="e">
        <f>INDEX([1]coindesk!$E:$E,MATCH(B454,[1]coindesk!$C:$C,0))</f>
        <v>#N/A</v>
      </c>
      <c r="Z454" t="e">
        <f>INDEX([1]coindesk!$F:$F,MATCH(B454,[1]coindesk!$C:$C,0))</f>
        <v>#N/A</v>
      </c>
    </row>
    <row r="455" spans="1:26">
      <c r="A455" t="s">
        <v>2442</v>
      </c>
      <c r="B455" t="s">
        <v>4730</v>
      </c>
      <c r="C455" t="s">
        <v>3619</v>
      </c>
      <c r="E455" s="12">
        <v>28</v>
      </c>
      <c r="F455" s="12">
        <v>9</v>
      </c>
      <c r="G455" s="12">
        <v>2017</v>
      </c>
      <c r="H455" s="11" t="str">
        <f t="shared" si="21"/>
        <v>2017/9/28</v>
      </c>
      <c r="I455" s="12">
        <v>30</v>
      </c>
      <c r="J455" s="12">
        <v>10</v>
      </c>
      <c r="K455" s="12">
        <v>2017</v>
      </c>
      <c r="L455" s="11" t="str">
        <f t="shared" si="22"/>
        <v>2017/10/30</v>
      </c>
      <c r="M455" t="s">
        <v>675</v>
      </c>
      <c r="U455">
        <f t="shared" si="23"/>
        <v>32</v>
      </c>
      <c r="X455" t="e">
        <f>MATCH(B455,[1]coindesk!$C:$C,0)</f>
        <v>#N/A</v>
      </c>
      <c r="Y455" t="e">
        <f>INDEX([1]coindesk!$E:$E,MATCH(B455,[1]coindesk!$C:$C,0))</f>
        <v>#N/A</v>
      </c>
      <c r="Z455" t="e">
        <f>INDEX([1]coindesk!$F:$F,MATCH(B455,[1]coindesk!$C:$C,0))</f>
        <v>#N/A</v>
      </c>
    </row>
    <row r="456" spans="1:26">
      <c r="A456" t="s">
        <v>2443</v>
      </c>
      <c r="B456" t="s">
        <v>4731</v>
      </c>
      <c r="C456" t="s">
        <v>3620</v>
      </c>
      <c r="E456" s="12">
        <v>28</v>
      </c>
      <c r="F456" s="12">
        <v>9</v>
      </c>
      <c r="G456" s="12">
        <v>2017</v>
      </c>
      <c r="H456" s="11" t="str">
        <f t="shared" si="21"/>
        <v>2017/9/28</v>
      </c>
      <c r="I456" s="12">
        <v>28</v>
      </c>
      <c r="J456" s="12">
        <v>10</v>
      </c>
      <c r="K456" s="12">
        <v>2017</v>
      </c>
      <c r="L456" s="11" t="str">
        <f t="shared" si="22"/>
        <v>2017/10/28</v>
      </c>
      <c r="M456" t="s">
        <v>52</v>
      </c>
      <c r="U456">
        <f t="shared" si="23"/>
        <v>30</v>
      </c>
      <c r="X456" t="e">
        <f>MATCH(B456,[1]coindesk!$C:$C,0)</f>
        <v>#N/A</v>
      </c>
      <c r="Y456" t="e">
        <f>INDEX([1]coindesk!$E:$E,MATCH(B456,[1]coindesk!$C:$C,0))</f>
        <v>#N/A</v>
      </c>
      <c r="Z456" t="e">
        <f>INDEX([1]coindesk!$F:$F,MATCH(B456,[1]coindesk!$C:$C,0))</f>
        <v>#N/A</v>
      </c>
    </row>
    <row r="457" spans="1:26">
      <c r="A457" t="s">
        <v>2444</v>
      </c>
      <c r="B457" t="s">
        <v>4732</v>
      </c>
      <c r="C457" t="s">
        <v>3621</v>
      </c>
      <c r="E457" s="12">
        <v>28</v>
      </c>
      <c r="F457" s="12">
        <v>9</v>
      </c>
      <c r="G457" s="12">
        <v>2017</v>
      </c>
      <c r="H457" s="11" t="str">
        <f t="shared" si="21"/>
        <v>2017/9/28</v>
      </c>
      <c r="I457" s="12">
        <v>28</v>
      </c>
      <c r="J457" s="12">
        <v>10</v>
      </c>
      <c r="K457" s="12">
        <v>2017</v>
      </c>
      <c r="L457" s="11" t="str">
        <f t="shared" si="22"/>
        <v>2017/10/28</v>
      </c>
      <c r="M457" t="s">
        <v>61</v>
      </c>
      <c r="U457">
        <f t="shared" si="23"/>
        <v>30</v>
      </c>
      <c r="X457" t="e">
        <f>MATCH(B457,[1]coindesk!$C:$C,0)</f>
        <v>#N/A</v>
      </c>
      <c r="Y457" t="e">
        <f>INDEX([1]coindesk!$E:$E,MATCH(B457,[1]coindesk!$C:$C,0))</f>
        <v>#N/A</v>
      </c>
      <c r="Z457" t="e">
        <f>INDEX([1]coindesk!$F:$F,MATCH(B457,[1]coindesk!$C:$C,0))</f>
        <v>#N/A</v>
      </c>
    </row>
    <row r="458" spans="1:26">
      <c r="A458" t="s">
        <v>2474</v>
      </c>
      <c r="B458" t="s">
        <v>4759</v>
      </c>
      <c r="C458" t="s">
        <v>3651</v>
      </c>
      <c r="E458" s="12">
        <v>27</v>
      </c>
      <c r="F458" s="12">
        <v>9</v>
      </c>
      <c r="G458" s="12">
        <v>2017</v>
      </c>
      <c r="H458" s="11" t="str">
        <f t="shared" si="21"/>
        <v>2017/9/27</v>
      </c>
      <c r="I458" s="12">
        <v>28</v>
      </c>
      <c r="J458" s="12">
        <v>11</v>
      </c>
      <c r="K458" s="12">
        <v>2017</v>
      </c>
      <c r="L458" s="11" t="str">
        <f t="shared" si="22"/>
        <v>2017/11/28</v>
      </c>
      <c r="M458" t="s">
        <v>157</v>
      </c>
      <c r="U458">
        <f t="shared" si="23"/>
        <v>62</v>
      </c>
      <c r="X458" t="e">
        <f>MATCH(B458,[1]coindesk!$C:$C,0)</f>
        <v>#N/A</v>
      </c>
      <c r="Y458" t="e">
        <f>INDEX([1]coindesk!$E:$E,MATCH(B458,[1]coindesk!$C:$C,0))</f>
        <v>#N/A</v>
      </c>
      <c r="Z458" t="e">
        <f>INDEX([1]coindesk!$F:$F,MATCH(B458,[1]coindesk!$C:$C,0))</f>
        <v>#N/A</v>
      </c>
    </row>
    <row r="459" spans="1:26">
      <c r="A459" t="s">
        <v>2475</v>
      </c>
      <c r="B459" t="s">
        <v>4760</v>
      </c>
      <c r="C459" t="s">
        <v>3652</v>
      </c>
      <c r="E459" s="12">
        <v>27</v>
      </c>
      <c r="F459" s="12">
        <v>9</v>
      </c>
      <c r="G459" s="12">
        <v>2017</v>
      </c>
      <c r="H459" s="11" t="str">
        <f t="shared" si="21"/>
        <v>2017/9/27</v>
      </c>
      <c r="I459" s="12">
        <v>27</v>
      </c>
      <c r="J459" s="12">
        <v>10</v>
      </c>
      <c r="K459" s="12">
        <v>2017</v>
      </c>
      <c r="L459" s="11" t="str">
        <f t="shared" si="22"/>
        <v>2017/10/27</v>
      </c>
      <c r="M459" t="s">
        <v>70</v>
      </c>
      <c r="U459">
        <f t="shared" si="23"/>
        <v>30</v>
      </c>
      <c r="X459" t="e">
        <f>MATCH(B459,[1]coindesk!$C:$C,0)</f>
        <v>#N/A</v>
      </c>
      <c r="Y459" t="e">
        <f>INDEX([1]coindesk!$E:$E,MATCH(B459,[1]coindesk!$C:$C,0))</f>
        <v>#N/A</v>
      </c>
      <c r="Z459" t="e">
        <f>INDEX([1]coindesk!$F:$F,MATCH(B459,[1]coindesk!$C:$C,0))</f>
        <v>#N/A</v>
      </c>
    </row>
    <row r="460" spans="1:26">
      <c r="A460" t="s">
        <v>2476</v>
      </c>
      <c r="B460" t="s">
        <v>4761</v>
      </c>
      <c r="C460" t="s">
        <v>3653</v>
      </c>
      <c r="E460" s="12">
        <v>27</v>
      </c>
      <c r="F460" s="12">
        <v>9</v>
      </c>
      <c r="G460" s="12">
        <v>2017</v>
      </c>
      <c r="H460" s="11" t="str">
        <f t="shared" si="21"/>
        <v>2017/9/27</v>
      </c>
      <c r="I460" s="12">
        <v>26</v>
      </c>
      <c r="J460" s="12">
        <v>10</v>
      </c>
      <c r="K460" s="12">
        <v>2017</v>
      </c>
      <c r="L460" s="11" t="str">
        <f t="shared" si="22"/>
        <v>2017/10/26</v>
      </c>
      <c r="M460" t="s">
        <v>55</v>
      </c>
      <c r="U460">
        <f t="shared" si="23"/>
        <v>29</v>
      </c>
      <c r="X460" t="e">
        <f>MATCH(B460,[1]coindesk!$C:$C,0)</f>
        <v>#N/A</v>
      </c>
      <c r="Y460" t="e">
        <f>INDEX([1]coindesk!$E:$E,MATCH(B460,[1]coindesk!$C:$C,0))</f>
        <v>#N/A</v>
      </c>
      <c r="Z460" t="e">
        <f>INDEX([1]coindesk!$F:$F,MATCH(B460,[1]coindesk!$C:$C,0))</f>
        <v>#N/A</v>
      </c>
    </row>
    <row r="461" spans="1:26">
      <c r="A461" t="s">
        <v>2477</v>
      </c>
      <c r="B461" t="s">
        <v>4762</v>
      </c>
      <c r="C461" t="s">
        <v>3654</v>
      </c>
      <c r="E461" s="12">
        <v>27</v>
      </c>
      <c r="F461" s="12">
        <v>9</v>
      </c>
      <c r="G461" s="12">
        <v>2017</v>
      </c>
      <c r="H461" s="11" t="str">
        <f t="shared" si="21"/>
        <v>2017/9/27</v>
      </c>
      <c r="I461" s="12">
        <v>26</v>
      </c>
      <c r="J461" s="12">
        <v>10</v>
      </c>
      <c r="K461" s="12">
        <v>2017</v>
      </c>
      <c r="L461" s="11" t="str">
        <f t="shared" si="22"/>
        <v>2017/10/26</v>
      </c>
      <c r="M461" t="s">
        <v>76</v>
      </c>
      <c r="U461">
        <f t="shared" si="23"/>
        <v>29</v>
      </c>
      <c r="X461" t="e">
        <f>MATCH(B461,[1]coindesk!$C:$C,0)</f>
        <v>#N/A</v>
      </c>
      <c r="Y461" t="e">
        <f>INDEX([1]coindesk!$E:$E,MATCH(B461,[1]coindesk!$C:$C,0))</f>
        <v>#N/A</v>
      </c>
      <c r="Z461" t="e">
        <f>INDEX([1]coindesk!$F:$F,MATCH(B461,[1]coindesk!$C:$C,0))</f>
        <v>#N/A</v>
      </c>
    </row>
    <row r="462" spans="1:26">
      <c r="A462" t="s">
        <v>2478</v>
      </c>
      <c r="B462" t="s">
        <v>4763</v>
      </c>
      <c r="C462" t="s">
        <v>3655</v>
      </c>
      <c r="E462" s="12">
        <v>27</v>
      </c>
      <c r="F462" s="12">
        <v>9</v>
      </c>
      <c r="G462" s="12">
        <v>2017</v>
      </c>
      <c r="H462" s="11" t="str">
        <f t="shared" si="21"/>
        <v>2017/9/27</v>
      </c>
      <c r="I462" s="12">
        <v>25</v>
      </c>
      <c r="J462" s="12">
        <v>10</v>
      </c>
      <c r="K462" s="12">
        <v>2017</v>
      </c>
      <c r="L462" s="11" t="str">
        <f t="shared" si="22"/>
        <v>2017/10/25</v>
      </c>
      <c r="M462" t="s">
        <v>101</v>
      </c>
      <c r="U462">
        <f t="shared" si="23"/>
        <v>28</v>
      </c>
      <c r="X462" t="e">
        <f>MATCH(B462,[1]coindesk!$C:$C,0)</f>
        <v>#N/A</v>
      </c>
      <c r="Y462" t="e">
        <f>INDEX([1]coindesk!$E:$E,MATCH(B462,[1]coindesk!$C:$C,0))</f>
        <v>#N/A</v>
      </c>
      <c r="Z462" t="e">
        <f>INDEX([1]coindesk!$F:$F,MATCH(B462,[1]coindesk!$C:$C,0))</f>
        <v>#N/A</v>
      </c>
    </row>
    <row r="463" spans="1:26">
      <c r="A463" t="s">
        <v>2507</v>
      </c>
      <c r="B463" t="s">
        <v>4789</v>
      </c>
      <c r="C463" t="s">
        <v>3684</v>
      </c>
      <c r="E463" s="12">
        <v>26</v>
      </c>
      <c r="F463" s="12">
        <v>9</v>
      </c>
      <c r="G463" s="12">
        <v>2017</v>
      </c>
      <c r="H463" s="11" t="str">
        <f t="shared" si="21"/>
        <v>2017/9/26</v>
      </c>
      <c r="I463" s="12">
        <v>19</v>
      </c>
      <c r="J463" s="12">
        <v>9</v>
      </c>
      <c r="K463" s="12">
        <v>2017</v>
      </c>
      <c r="L463" s="11" t="str">
        <f t="shared" si="22"/>
        <v>2017/9/19</v>
      </c>
      <c r="M463" t="s">
        <v>61</v>
      </c>
      <c r="U463">
        <f t="shared" si="23"/>
        <v>7</v>
      </c>
      <c r="X463" t="e">
        <f>MATCH(B463,[1]coindesk!$C:$C,0)</f>
        <v>#N/A</v>
      </c>
      <c r="Y463" t="e">
        <f>INDEX([1]coindesk!$E:$E,MATCH(B463,[1]coindesk!$C:$C,0))</f>
        <v>#N/A</v>
      </c>
      <c r="Z463" t="e">
        <f>INDEX([1]coindesk!$F:$F,MATCH(B463,[1]coindesk!$C:$C,0))</f>
        <v>#N/A</v>
      </c>
    </row>
    <row r="464" spans="1:26">
      <c r="A464" t="s">
        <v>2508</v>
      </c>
      <c r="B464" t="s">
        <v>4790</v>
      </c>
      <c r="C464" t="s">
        <v>3685</v>
      </c>
      <c r="E464" s="12">
        <v>26</v>
      </c>
      <c r="F464" s="12">
        <v>9</v>
      </c>
      <c r="G464" s="12">
        <v>2017</v>
      </c>
      <c r="H464" s="11" t="str">
        <f t="shared" si="21"/>
        <v>2017/9/26</v>
      </c>
      <c r="I464" s="12">
        <v>13</v>
      </c>
      <c r="J464" s="12">
        <v>11</v>
      </c>
      <c r="K464" s="12">
        <v>2017</v>
      </c>
      <c r="L464" s="11" t="str">
        <f t="shared" si="22"/>
        <v>2017/11/13</v>
      </c>
      <c r="M464" t="s">
        <v>55</v>
      </c>
      <c r="U464">
        <f t="shared" si="23"/>
        <v>48</v>
      </c>
      <c r="X464" t="e">
        <f>MATCH(B464,[1]coindesk!$C:$C,0)</f>
        <v>#N/A</v>
      </c>
      <c r="Y464" t="e">
        <f>INDEX([1]coindesk!$E:$E,MATCH(B464,[1]coindesk!$C:$C,0))</f>
        <v>#N/A</v>
      </c>
      <c r="Z464" t="e">
        <f>INDEX([1]coindesk!$F:$F,MATCH(B464,[1]coindesk!$C:$C,0))</f>
        <v>#N/A</v>
      </c>
    </row>
    <row r="465" spans="1:26">
      <c r="A465" t="s">
        <v>2509</v>
      </c>
      <c r="B465" t="s">
        <v>4791</v>
      </c>
      <c r="C465" t="s">
        <v>3686</v>
      </c>
      <c r="E465" s="12">
        <v>26</v>
      </c>
      <c r="F465" s="12">
        <v>9</v>
      </c>
      <c r="G465" s="12">
        <v>2017</v>
      </c>
      <c r="H465" s="11" t="str">
        <f t="shared" si="21"/>
        <v>2017/9/26</v>
      </c>
      <c r="I465" s="12">
        <v>10</v>
      </c>
      <c r="J465" s="12">
        <v>10</v>
      </c>
      <c r="K465" s="12">
        <v>2017</v>
      </c>
      <c r="L465" s="11" t="str">
        <f t="shared" si="22"/>
        <v>2017/10/10</v>
      </c>
      <c r="M465" t="s">
        <v>506</v>
      </c>
      <c r="U465">
        <f t="shared" si="23"/>
        <v>14</v>
      </c>
      <c r="X465" t="e">
        <f>MATCH(B465,[1]coindesk!$C:$C,0)</f>
        <v>#N/A</v>
      </c>
      <c r="Y465" t="e">
        <f>INDEX([1]coindesk!$E:$E,MATCH(B465,[1]coindesk!$C:$C,0))</f>
        <v>#N/A</v>
      </c>
      <c r="Z465" t="e">
        <f>INDEX([1]coindesk!$F:$F,MATCH(B465,[1]coindesk!$C:$C,0))</f>
        <v>#N/A</v>
      </c>
    </row>
    <row r="466" spans="1:26">
      <c r="A466" t="s">
        <v>2533</v>
      </c>
      <c r="B466" t="s">
        <v>4814</v>
      </c>
      <c r="C466" t="s">
        <v>3709</v>
      </c>
      <c r="E466" s="12">
        <v>25</v>
      </c>
      <c r="F466" s="12">
        <v>9</v>
      </c>
      <c r="G466" s="12">
        <v>2017</v>
      </c>
      <c r="H466" s="11" t="str">
        <f t="shared" si="21"/>
        <v>2017/9/25</v>
      </c>
      <c r="I466" s="12">
        <v>26</v>
      </c>
      <c r="J466" s="12">
        <v>10</v>
      </c>
      <c r="K466" s="12">
        <v>2017</v>
      </c>
      <c r="L466" s="11" t="str">
        <f t="shared" si="22"/>
        <v>2017/10/26</v>
      </c>
      <c r="M466" t="s">
        <v>90</v>
      </c>
      <c r="U466">
        <f t="shared" si="23"/>
        <v>31</v>
      </c>
      <c r="X466" t="e">
        <f>MATCH(B466,[1]coindesk!$C:$C,0)</f>
        <v>#N/A</v>
      </c>
      <c r="Y466" t="e">
        <f>INDEX([1]coindesk!$E:$E,MATCH(B466,[1]coindesk!$C:$C,0))</f>
        <v>#N/A</v>
      </c>
      <c r="Z466" t="e">
        <f>INDEX([1]coindesk!$F:$F,MATCH(B466,[1]coindesk!$C:$C,0))</f>
        <v>#N/A</v>
      </c>
    </row>
    <row r="467" spans="1:26">
      <c r="A467" t="s">
        <v>2534</v>
      </c>
      <c r="B467" t="s">
        <v>4815</v>
      </c>
      <c r="C467" t="s">
        <v>3710</v>
      </c>
      <c r="E467" s="12">
        <v>25</v>
      </c>
      <c r="F467" s="12">
        <v>9</v>
      </c>
      <c r="G467" s="12">
        <v>2017</v>
      </c>
      <c r="H467" s="11" t="str">
        <f t="shared" si="21"/>
        <v>2017/9/25</v>
      </c>
      <c r="I467" s="12">
        <v>5</v>
      </c>
      <c r="J467" s="12">
        <v>11</v>
      </c>
      <c r="K467" s="12">
        <v>2017</v>
      </c>
      <c r="L467" s="11" t="str">
        <f t="shared" si="22"/>
        <v>2017/11/5</v>
      </c>
      <c r="M467" t="s">
        <v>42</v>
      </c>
      <c r="U467">
        <f t="shared" si="23"/>
        <v>41</v>
      </c>
      <c r="X467" t="e">
        <f>MATCH(B467,[1]coindesk!$C:$C,0)</f>
        <v>#N/A</v>
      </c>
      <c r="Y467" t="e">
        <f>INDEX([1]coindesk!$E:$E,MATCH(B467,[1]coindesk!$C:$C,0))</f>
        <v>#N/A</v>
      </c>
      <c r="Z467" t="e">
        <f>INDEX([1]coindesk!$F:$F,MATCH(B467,[1]coindesk!$C:$C,0))</f>
        <v>#N/A</v>
      </c>
    </row>
    <row r="468" spans="1:26">
      <c r="A468" t="s">
        <v>2556</v>
      </c>
      <c r="B468" t="s">
        <v>4836</v>
      </c>
      <c r="C468" t="s">
        <v>3731</v>
      </c>
      <c r="E468" s="12">
        <v>24</v>
      </c>
      <c r="F468" s="12">
        <v>9</v>
      </c>
      <c r="G468" s="12">
        <v>2017</v>
      </c>
      <c r="H468" s="11" t="str">
        <f t="shared" si="21"/>
        <v>2017/9/24</v>
      </c>
      <c r="I468" s="12">
        <v>24</v>
      </c>
      <c r="J468" s="12">
        <v>10</v>
      </c>
      <c r="K468" s="12">
        <v>2017</v>
      </c>
      <c r="L468" s="11" t="str">
        <f t="shared" si="22"/>
        <v>2017/10/24</v>
      </c>
      <c r="M468" t="s">
        <v>472</v>
      </c>
      <c r="U468">
        <f t="shared" si="23"/>
        <v>30</v>
      </c>
      <c r="X468" t="e">
        <f>MATCH(B468,[1]coindesk!$C:$C,0)</f>
        <v>#N/A</v>
      </c>
      <c r="Y468" t="e">
        <f>INDEX([1]coindesk!$E:$E,MATCH(B468,[1]coindesk!$C:$C,0))</f>
        <v>#N/A</v>
      </c>
      <c r="Z468" t="e">
        <f>INDEX([1]coindesk!$F:$F,MATCH(B468,[1]coindesk!$C:$C,0))</f>
        <v>#N/A</v>
      </c>
    </row>
    <row r="469" spans="1:26">
      <c r="A469" t="s">
        <v>2557</v>
      </c>
      <c r="B469" t="s">
        <v>4837</v>
      </c>
      <c r="C469" t="s">
        <v>3732</v>
      </c>
      <c r="E469" s="12">
        <v>24</v>
      </c>
      <c r="F469" s="12">
        <v>9</v>
      </c>
      <c r="G469" s="12">
        <v>2017</v>
      </c>
      <c r="H469" s="11" t="str">
        <f t="shared" si="21"/>
        <v>2017/9/24</v>
      </c>
      <c r="I469" s="12">
        <v>24</v>
      </c>
      <c r="J469" s="12">
        <v>10</v>
      </c>
      <c r="K469" s="12">
        <v>2017</v>
      </c>
      <c r="L469" s="11" t="str">
        <f t="shared" si="22"/>
        <v>2017/10/24</v>
      </c>
      <c r="M469" t="s">
        <v>13</v>
      </c>
      <c r="U469">
        <f t="shared" si="23"/>
        <v>30</v>
      </c>
      <c r="X469" t="e">
        <f>MATCH(B469,[1]coindesk!$C:$C,0)</f>
        <v>#N/A</v>
      </c>
      <c r="Y469" t="e">
        <f>INDEX([1]coindesk!$E:$E,MATCH(B469,[1]coindesk!$C:$C,0))</f>
        <v>#N/A</v>
      </c>
      <c r="Z469" t="e">
        <f>INDEX([1]coindesk!$F:$F,MATCH(B469,[1]coindesk!$C:$C,0))</f>
        <v>#N/A</v>
      </c>
    </row>
    <row r="470" spans="1:26">
      <c r="A470" t="s">
        <v>2558</v>
      </c>
      <c r="B470" t="s">
        <v>4838</v>
      </c>
      <c r="C470" t="s">
        <v>3733</v>
      </c>
      <c r="E470" s="12">
        <v>24</v>
      </c>
      <c r="F470" s="12">
        <v>9</v>
      </c>
      <c r="G470" s="12">
        <v>2017</v>
      </c>
      <c r="H470" s="11" t="str">
        <f t="shared" si="21"/>
        <v>2017/9/24</v>
      </c>
      <c r="I470" s="12">
        <v>8</v>
      </c>
      <c r="J470" s="12">
        <v>10</v>
      </c>
      <c r="K470" s="12">
        <v>2017</v>
      </c>
      <c r="L470" s="11" t="str">
        <f t="shared" si="22"/>
        <v>2017/10/8</v>
      </c>
      <c r="M470" t="s">
        <v>58</v>
      </c>
      <c r="U470">
        <f t="shared" si="23"/>
        <v>14</v>
      </c>
      <c r="X470" t="e">
        <f>MATCH(B470,[1]coindesk!$C:$C,0)</f>
        <v>#N/A</v>
      </c>
      <c r="Y470" t="e">
        <f>INDEX([1]coindesk!$E:$E,MATCH(B470,[1]coindesk!$C:$C,0))</f>
        <v>#N/A</v>
      </c>
      <c r="Z470" t="e">
        <f>INDEX([1]coindesk!$F:$F,MATCH(B470,[1]coindesk!$C:$C,0))</f>
        <v>#N/A</v>
      </c>
    </row>
    <row r="471" spans="1:26">
      <c r="A471" t="s">
        <v>2593</v>
      </c>
      <c r="B471" t="s">
        <v>4873</v>
      </c>
      <c r="C471" t="s">
        <v>3767</v>
      </c>
      <c r="E471" s="12">
        <v>23</v>
      </c>
      <c r="F471" s="12">
        <v>9</v>
      </c>
      <c r="G471" s="12">
        <v>2017</v>
      </c>
      <c r="H471" s="11" t="str">
        <f t="shared" si="21"/>
        <v>2017/9/23</v>
      </c>
      <c r="I471" s="12">
        <v>29</v>
      </c>
      <c r="J471" s="12">
        <v>10</v>
      </c>
      <c r="K471" s="12">
        <v>2017</v>
      </c>
      <c r="L471" s="11" t="str">
        <f t="shared" si="22"/>
        <v>2017/10/29</v>
      </c>
      <c r="M471" t="s">
        <v>73</v>
      </c>
      <c r="U471">
        <f t="shared" si="23"/>
        <v>36</v>
      </c>
      <c r="X471" t="e">
        <f>MATCH(B471,[1]coindesk!$C:$C,0)</f>
        <v>#N/A</v>
      </c>
      <c r="Y471" t="e">
        <f>INDEX([1]coindesk!$E:$E,MATCH(B471,[1]coindesk!$C:$C,0))</f>
        <v>#N/A</v>
      </c>
      <c r="Z471" t="e">
        <f>INDEX([1]coindesk!$F:$F,MATCH(B471,[1]coindesk!$C:$C,0))</f>
        <v>#N/A</v>
      </c>
    </row>
    <row r="472" spans="1:26">
      <c r="A472" t="s">
        <v>2594</v>
      </c>
      <c r="B472" t="s">
        <v>4874</v>
      </c>
      <c r="C472" t="s">
        <v>3768</v>
      </c>
      <c r="E472" s="12">
        <v>23</v>
      </c>
      <c r="F472" s="12">
        <v>9</v>
      </c>
      <c r="G472" s="12">
        <v>2017</v>
      </c>
      <c r="H472" s="11" t="str">
        <f t="shared" si="21"/>
        <v>2017/9/23</v>
      </c>
      <c r="I472" s="12">
        <v>28</v>
      </c>
      <c r="J472" s="12">
        <v>10</v>
      </c>
      <c r="K472" s="12">
        <v>2017</v>
      </c>
      <c r="L472" s="11" t="str">
        <f t="shared" si="22"/>
        <v>2017/10/28</v>
      </c>
      <c r="M472" t="s">
        <v>193</v>
      </c>
      <c r="U472">
        <f t="shared" si="23"/>
        <v>35</v>
      </c>
      <c r="X472" t="e">
        <f>MATCH(B472,[1]coindesk!$C:$C,0)</f>
        <v>#N/A</v>
      </c>
      <c r="Y472" t="e">
        <f>INDEX([1]coindesk!$E:$E,MATCH(B472,[1]coindesk!$C:$C,0))</f>
        <v>#N/A</v>
      </c>
      <c r="Z472" t="e">
        <f>INDEX([1]coindesk!$F:$F,MATCH(B472,[1]coindesk!$C:$C,0))</f>
        <v>#N/A</v>
      </c>
    </row>
    <row r="473" spans="1:26">
      <c r="A473" t="s">
        <v>2595</v>
      </c>
      <c r="B473" t="s">
        <v>4875</v>
      </c>
      <c r="C473" t="s">
        <v>3769</v>
      </c>
      <c r="E473" s="12">
        <v>23</v>
      </c>
      <c r="F473" s="12">
        <v>9</v>
      </c>
      <c r="G473" s="12">
        <v>2017</v>
      </c>
      <c r="H473" s="11" t="str">
        <f t="shared" si="21"/>
        <v>2017/9/23</v>
      </c>
      <c r="I473" s="12">
        <v>28</v>
      </c>
      <c r="J473" s="12">
        <v>10</v>
      </c>
      <c r="K473" s="12">
        <v>2017</v>
      </c>
      <c r="L473" s="11" t="str">
        <f t="shared" si="22"/>
        <v>2017/10/28</v>
      </c>
      <c r="M473" t="s">
        <v>55</v>
      </c>
      <c r="U473">
        <f t="shared" si="23"/>
        <v>35</v>
      </c>
      <c r="X473" t="e">
        <f>MATCH(B473,[1]coindesk!$C:$C,0)</f>
        <v>#N/A</v>
      </c>
      <c r="Y473" t="e">
        <f>INDEX([1]coindesk!$E:$E,MATCH(B473,[1]coindesk!$C:$C,0))</f>
        <v>#N/A</v>
      </c>
      <c r="Z473" t="e">
        <f>INDEX([1]coindesk!$F:$F,MATCH(B473,[1]coindesk!$C:$C,0))</f>
        <v>#N/A</v>
      </c>
    </row>
    <row r="474" spans="1:26">
      <c r="A474" t="s">
        <v>2596</v>
      </c>
      <c r="B474" t="s">
        <v>4876</v>
      </c>
      <c r="C474" t="s">
        <v>3770</v>
      </c>
      <c r="E474" s="12">
        <v>23</v>
      </c>
      <c r="F474" s="12">
        <v>9</v>
      </c>
      <c r="G474" s="12">
        <v>2017</v>
      </c>
      <c r="H474" s="11" t="str">
        <f t="shared" si="21"/>
        <v>2017/9/23</v>
      </c>
      <c r="I474" s="12">
        <v>25</v>
      </c>
      <c r="J474" s="12">
        <v>12</v>
      </c>
      <c r="K474" s="12">
        <v>2017</v>
      </c>
      <c r="L474" s="11" t="str">
        <f t="shared" si="22"/>
        <v>2017/12/25</v>
      </c>
      <c r="M474" t="s">
        <v>52</v>
      </c>
      <c r="U474">
        <f t="shared" si="23"/>
        <v>93</v>
      </c>
      <c r="X474" t="e">
        <f>MATCH(B474,[1]coindesk!$C:$C,0)</f>
        <v>#N/A</v>
      </c>
      <c r="Y474" t="e">
        <f>INDEX([1]coindesk!$E:$E,MATCH(B474,[1]coindesk!$C:$C,0))</f>
        <v>#N/A</v>
      </c>
      <c r="Z474" t="e">
        <f>INDEX([1]coindesk!$F:$F,MATCH(B474,[1]coindesk!$C:$C,0))</f>
        <v>#N/A</v>
      </c>
    </row>
    <row r="475" spans="1:26">
      <c r="A475" t="s">
        <v>2597</v>
      </c>
      <c r="B475" t="s">
        <v>4877</v>
      </c>
      <c r="C475" t="s">
        <v>3771</v>
      </c>
      <c r="E475" s="12">
        <v>23</v>
      </c>
      <c r="F475" s="12">
        <v>9</v>
      </c>
      <c r="G475" s="12">
        <v>2017</v>
      </c>
      <c r="H475" s="11" t="str">
        <f t="shared" si="21"/>
        <v>2017/9/23</v>
      </c>
      <c r="I475" s="12">
        <v>23</v>
      </c>
      <c r="J475" s="12">
        <v>10</v>
      </c>
      <c r="K475" s="12">
        <v>2017</v>
      </c>
      <c r="L475" s="11" t="str">
        <f t="shared" si="22"/>
        <v>2017/10/23</v>
      </c>
      <c r="M475" t="s">
        <v>152</v>
      </c>
      <c r="U475">
        <f t="shared" si="23"/>
        <v>30</v>
      </c>
      <c r="X475" t="e">
        <f>MATCH(B475,[1]coindesk!$C:$C,0)</f>
        <v>#N/A</v>
      </c>
      <c r="Y475" t="e">
        <f>INDEX([1]coindesk!$E:$E,MATCH(B475,[1]coindesk!$C:$C,0))</f>
        <v>#N/A</v>
      </c>
      <c r="Z475" t="e">
        <f>INDEX([1]coindesk!$F:$F,MATCH(B475,[1]coindesk!$C:$C,0))</f>
        <v>#N/A</v>
      </c>
    </row>
    <row r="476" spans="1:26">
      <c r="A476" t="s">
        <v>2598</v>
      </c>
      <c r="B476" t="s">
        <v>4878</v>
      </c>
      <c r="C476" t="s">
        <v>3772</v>
      </c>
      <c r="E476" s="12">
        <v>23</v>
      </c>
      <c r="F476" s="12">
        <v>9</v>
      </c>
      <c r="G476" s="12">
        <v>2017</v>
      </c>
      <c r="H476" s="11" t="str">
        <f t="shared" si="21"/>
        <v>2017/9/23</v>
      </c>
      <c r="I476" s="12">
        <v>22</v>
      </c>
      <c r="J476" s="12">
        <v>10</v>
      </c>
      <c r="K476" s="12">
        <v>2017</v>
      </c>
      <c r="L476" s="11" t="str">
        <f t="shared" si="22"/>
        <v>2017/10/22</v>
      </c>
      <c r="M476" t="s">
        <v>266</v>
      </c>
      <c r="U476">
        <f t="shared" si="23"/>
        <v>29</v>
      </c>
      <c r="X476" t="e">
        <f>MATCH(B476,[1]coindesk!$C:$C,0)</f>
        <v>#N/A</v>
      </c>
      <c r="Y476" t="e">
        <f>INDEX([1]coindesk!$E:$E,MATCH(B476,[1]coindesk!$C:$C,0))</f>
        <v>#N/A</v>
      </c>
      <c r="Z476" t="e">
        <f>INDEX([1]coindesk!$F:$F,MATCH(B476,[1]coindesk!$C:$C,0))</f>
        <v>#N/A</v>
      </c>
    </row>
    <row r="477" spans="1:26">
      <c r="A477" t="s">
        <v>2599</v>
      </c>
      <c r="B477" t="s">
        <v>4879</v>
      </c>
      <c r="C477" t="s">
        <v>3773</v>
      </c>
      <c r="E477" s="12">
        <v>23</v>
      </c>
      <c r="F477" s="12">
        <v>9</v>
      </c>
      <c r="G477" s="12">
        <v>2017</v>
      </c>
      <c r="H477" s="11" t="str">
        <f t="shared" si="21"/>
        <v>2017/9/23</v>
      </c>
      <c r="I477" s="12">
        <v>21</v>
      </c>
      <c r="J477" s="12">
        <v>10</v>
      </c>
      <c r="K477" s="12">
        <v>2017</v>
      </c>
      <c r="L477" s="11" t="str">
        <f t="shared" si="22"/>
        <v>2017/10/21</v>
      </c>
      <c r="M477" t="s">
        <v>157</v>
      </c>
      <c r="U477">
        <f t="shared" si="23"/>
        <v>28</v>
      </c>
      <c r="X477" t="e">
        <f>MATCH(B477,[1]coindesk!$C:$C,0)</f>
        <v>#N/A</v>
      </c>
      <c r="Y477" t="e">
        <f>INDEX([1]coindesk!$E:$E,MATCH(B477,[1]coindesk!$C:$C,0))</f>
        <v>#N/A</v>
      </c>
      <c r="Z477" t="e">
        <f>INDEX([1]coindesk!$F:$F,MATCH(B477,[1]coindesk!$C:$C,0))</f>
        <v>#N/A</v>
      </c>
    </row>
    <row r="478" spans="1:26">
      <c r="A478" t="s">
        <v>2600</v>
      </c>
      <c r="B478" t="s">
        <v>4880</v>
      </c>
      <c r="C478" t="s">
        <v>3774</v>
      </c>
      <c r="E478" s="12">
        <v>23</v>
      </c>
      <c r="F478" s="12">
        <v>9</v>
      </c>
      <c r="G478" s="12">
        <v>2017</v>
      </c>
      <c r="H478" s="11" t="str">
        <f t="shared" si="21"/>
        <v>2017/9/23</v>
      </c>
      <c r="I478" s="12">
        <v>18</v>
      </c>
      <c r="J478" s="12">
        <v>10</v>
      </c>
      <c r="K478" s="12">
        <v>2017</v>
      </c>
      <c r="L478" s="11" t="str">
        <f t="shared" si="22"/>
        <v>2017/10/18</v>
      </c>
      <c r="M478" t="s">
        <v>55</v>
      </c>
      <c r="U478">
        <f t="shared" si="23"/>
        <v>25</v>
      </c>
      <c r="X478" t="e">
        <f>MATCH(B478,[1]coindesk!$C:$C,0)</f>
        <v>#N/A</v>
      </c>
      <c r="Y478" t="e">
        <f>INDEX([1]coindesk!$E:$E,MATCH(B478,[1]coindesk!$C:$C,0))</f>
        <v>#N/A</v>
      </c>
      <c r="Z478" t="e">
        <f>INDEX([1]coindesk!$F:$F,MATCH(B478,[1]coindesk!$C:$C,0))</f>
        <v>#N/A</v>
      </c>
    </row>
    <row r="479" spans="1:26">
      <c r="A479" t="s">
        <v>2601</v>
      </c>
      <c r="B479" t="s">
        <v>4881</v>
      </c>
      <c r="C479" t="s">
        <v>3775</v>
      </c>
      <c r="E479" s="12">
        <v>23</v>
      </c>
      <c r="F479" s="12">
        <v>9</v>
      </c>
      <c r="G479" s="12">
        <v>2017</v>
      </c>
      <c r="H479" s="11" t="str">
        <f t="shared" si="21"/>
        <v>2017/9/23</v>
      </c>
      <c r="I479" s="12">
        <v>13</v>
      </c>
      <c r="J479" s="12">
        <v>11</v>
      </c>
      <c r="K479" s="12">
        <v>2017</v>
      </c>
      <c r="L479" s="11" t="str">
        <f t="shared" si="22"/>
        <v>2017/11/13</v>
      </c>
      <c r="M479" t="s">
        <v>229</v>
      </c>
      <c r="U479">
        <f t="shared" si="23"/>
        <v>51</v>
      </c>
      <c r="X479" t="e">
        <f>MATCH(B479,[1]coindesk!$C:$C,0)</f>
        <v>#N/A</v>
      </c>
      <c r="Y479" t="e">
        <f>INDEX([1]coindesk!$E:$E,MATCH(B479,[1]coindesk!$C:$C,0))</f>
        <v>#N/A</v>
      </c>
      <c r="Z479" t="e">
        <f>INDEX([1]coindesk!$F:$F,MATCH(B479,[1]coindesk!$C:$C,0))</f>
        <v>#N/A</v>
      </c>
    </row>
    <row r="480" spans="1:26">
      <c r="A480" t="s">
        <v>2602</v>
      </c>
      <c r="B480" t="s">
        <v>4882</v>
      </c>
      <c r="C480" t="s">
        <v>3776</v>
      </c>
      <c r="E480" s="12">
        <v>23</v>
      </c>
      <c r="F480" s="12">
        <v>9</v>
      </c>
      <c r="G480" s="12">
        <v>2017</v>
      </c>
      <c r="H480" s="11" t="str">
        <f t="shared" si="21"/>
        <v>2017/9/23</v>
      </c>
      <c r="I480" s="12">
        <v>7</v>
      </c>
      <c r="J480" s="12">
        <v>11</v>
      </c>
      <c r="K480" s="12">
        <v>2017</v>
      </c>
      <c r="L480" s="11" t="str">
        <f t="shared" si="22"/>
        <v>2017/11/7</v>
      </c>
      <c r="M480" t="s">
        <v>615</v>
      </c>
      <c r="U480">
        <f t="shared" si="23"/>
        <v>45</v>
      </c>
      <c r="X480" t="e">
        <f>MATCH(B480,[1]coindesk!$C:$C,0)</f>
        <v>#N/A</v>
      </c>
      <c r="Y480" t="e">
        <f>INDEX([1]coindesk!$E:$E,MATCH(B480,[1]coindesk!$C:$C,0))</f>
        <v>#N/A</v>
      </c>
      <c r="Z480" t="e">
        <f>INDEX([1]coindesk!$F:$F,MATCH(B480,[1]coindesk!$C:$C,0))</f>
        <v>#N/A</v>
      </c>
    </row>
    <row r="481" spans="1:26">
      <c r="A481" t="s">
        <v>2603</v>
      </c>
      <c r="B481" t="s">
        <v>4883</v>
      </c>
      <c r="C481" t="s">
        <v>3777</v>
      </c>
      <c r="E481" s="12">
        <v>23</v>
      </c>
      <c r="F481" s="12">
        <v>9</v>
      </c>
      <c r="G481" s="12">
        <v>2017</v>
      </c>
      <c r="H481" s="11" t="str">
        <f t="shared" si="21"/>
        <v>2017/9/23</v>
      </c>
      <c r="I481" s="12">
        <v>7</v>
      </c>
      <c r="J481" s="12">
        <v>10</v>
      </c>
      <c r="K481" s="12">
        <v>2017</v>
      </c>
      <c r="L481" s="11" t="str">
        <f t="shared" si="22"/>
        <v>2017/10/7</v>
      </c>
      <c r="M481" t="s">
        <v>61</v>
      </c>
      <c r="U481">
        <f t="shared" si="23"/>
        <v>14</v>
      </c>
      <c r="X481" t="e">
        <f>MATCH(B481,[1]coindesk!$C:$C,0)</f>
        <v>#N/A</v>
      </c>
      <c r="Y481" t="e">
        <f>INDEX([1]coindesk!$E:$E,MATCH(B481,[1]coindesk!$C:$C,0))</f>
        <v>#N/A</v>
      </c>
      <c r="Z481" t="e">
        <f>INDEX([1]coindesk!$F:$F,MATCH(B481,[1]coindesk!$C:$C,0))</f>
        <v>#N/A</v>
      </c>
    </row>
    <row r="482" spans="1:26">
      <c r="A482" t="s">
        <v>2629</v>
      </c>
      <c r="B482" t="s">
        <v>4906</v>
      </c>
      <c r="C482" t="s">
        <v>3803</v>
      </c>
      <c r="E482" s="12">
        <v>22</v>
      </c>
      <c r="F482" s="12">
        <v>9</v>
      </c>
      <c r="G482" s="12">
        <v>2017</v>
      </c>
      <c r="H482" s="11" t="str">
        <f t="shared" si="21"/>
        <v>2017/9/22</v>
      </c>
      <c r="I482" s="12">
        <v>22</v>
      </c>
      <c r="J482" s="12">
        <v>12</v>
      </c>
      <c r="K482" s="12">
        <v>2017</v>
      </c>
      <c r="L482" s="11" t="str">
        <f t="shared" si="22"/>
        <v>2017/12/22</v>
      </c>
      <c r="M482" t="s">
        <v>55</v>
      </c>
      <c r="U482">
        <f t="shared" si="23"/>
        <v>91</v>
      </c>
      <c r="X482" t="e">
        <f>MATCH(B482,[1]coindesk!$C:$C,0)</f>
        <v>#N/A</v>
      </c>
      <c r="Y482" t="e">
        <f>INDEX([1]coindesk!$E:$E,MATCH(B482,[1]coindesk!$C:$C,0))</f>
        <v>#N/A</v>
      </c>
      <c r="Z482" t="e">
        <f>INDEX([1]coindesk!$F:$F,MATCH(B482,[1]coindesk!$C:$C,0))</f>
        <v>#N/A</v>
      </c>
    </row>
    <row r="483" spans="1:26">
      <c r="A483" t="s">
        <v>2630</v>
      </c>
      <c r="B483" t="s">
        <v>4907</v>
      </c>
      <c r="C483" t="s">
        <v>3804</v>
      </c>
      <c r="E483" s="12">
        <v>22</v>
      </c>
      <c r="F483" s="12">
        <v>9</v>
      </c>
      <c r="G483" s="12">
        <v>2017</v>
      </c>
      <c r="H483" s="11" t="str">
        <f t="shared" si="21"/>
        <v>2017/9/22</v>
      </c>
      <c r="I483" s="12">
        <v>22</v>
      </c>
      <c r="J483" s="12">
        <v>11</v>
      </c>
      <c r="K483" s="12">
        <v>2017</v>
      </c>
      <c r="L483" s="11" t="str">
        <f t="shared" si="22"/>
        <v>2017/11/22</v>
      </c>
      <c r="M483" t="s">
        <v>76</v>
      </c>
      <c r="U483">
        <f t="shared" si="23"/>
        <v>61</v>
      </c>
      <c r="X483" t="e">
        <f>MATCH(B483,[1]coindesk!$C:$C,0)</f>
        <v>#N/A</v>
      </c>
      <c r="Y483" t="e">
        <f>INDEX([1]coindesk!$E:$E,MATCH(B483,[1]coindesk!$C:$C,0))</f>
        <v>#N/A</v>
      </c>
      <c r="Z483" t="e">
        <f>INDEX([1]coindesk!$F:$F,MATCH(B483,[1]coindesk!$C:$C,0))</f>
        <v>#N/A</v>
      </c>
    </row>
    <row r="484" spans="1:26">
      <c r="A484" t="s">
        <v>2662</v>
      </c>
      <c r="B484" t="s">
        <v>4938</v>
      </c>
      <c r="C484" t="s">
        <v>3836</v>
      </c>
      <c r="E484" s="12">
        <v>21</v>
      </c>
      <c r="F484" s="12">
        <v>9</v>
      </c>
      <c r="G484" s="12">
        <v>2017</v>
      </c>
      <c r="H484" s="11" t="str">
        <f t="shared" si="21"/>
        <v>2017/9/21</v>
      </c>
      <c r="I484" s="12">
        <v>21</v>
      </c>
      <c r="J484" s="12">
        <v>10</v>
      </c>
      <c r="K484" s="12">
        <v>2017</v>
      </c>
      <c r="L484" s="11" t="str">
        <f t="shared" si="22"/>
        <v>2017/10/21</v>
      </c>
      <c r="M484" t="s">
        <v>76</v>
      </c>
      <c r="U484">
        <f t="shared" si="23"/>
        <v>30</v>
      </c>
      <c r="X484" t="e">
        <f>MATCH(B484,[1]coindesk!$C:$C,0)</f>
        <v>#N/A</v>
      </c>
      <c r="Y484" t="e">
        <f>INDEX([1]coindesk!$E:$E,MATCH(B484,[1]coindesk!$C:$C,0))</f>
        <v>#N/A</v>
      </c>
      <c r="Z484" t="e">
        <f>INDEX([1]coindesk!$F:$F,MATCH(B484,[1]coindesk!$C:$C,0))</f>
        <v>#N/A</v>
      </c>
    </row>
    <row r="485" spans="1:26">
      <c r="A485" t="s">
        <v>2663</v>
      </c>
      <c r="B485" t="s">
        <v>4939</v>
      </c>
      <c r="C485" t="s">
        <v>3837</v>
      </c>
      <c r="E485" s="12">
        <v>21</v>
      </c>
      <c r="F485" s="12">
        <v>9</v>
      </c>
      <c r="G485" s="12">
        <v>2017</v>
      </c>
      <c r="H485" s="11" t="str">
        <f t="shared" si="21"/>
        <v>2017/9/21</v>
      </c>
      <c r="I485" s="12">
        <v>19</v>
      </c>
      <c r="J485" s="12">
        <v>10</v>
      </c>
      <c r="K485" s="12">
        <v>2017</v>
      </c>
      <c r="L485" s="11" t="str">
        <f t="shared" si="22"/>
        <v>2017/10/19</v>
      </c>
      <c r="M485" t="s">
        <v>22</v>
      </c>
      <c r="U485">
        <f t="shared" si="23"/>
        <v>28</v>
      </c>
      <c r="X485" t="e">
        <f>MATCH(B485,[1]coindesk!$C:$C,0)</f>
        <v>#N/A</v>
      </c>
      <c r="Y485" t="e">
        <f>INDEX([1]coindesk!$E:$E,MATCH(B485,[1]coindesk!$C:$C,0))</f>
        <v>#N/A</v>
      </c>
      <c r="Z485" t="e">
        <f>INDEX([1]coindesk!$F:$F,MATCH(B485,[1]coindesk!$C:$C,0))</f>
        <v>#N/A</v>
      </c>
    </row>
    <row r="486" spans="1:26">
      <c r="A486" t="s">
        <v>2697</v>
      </c>
      <c r="B486" t="s">
        <v>4972</v>
      </c>
      <c r="C486" t="s">
        <v>3868</v>
      </c>
      <c r="E486" s="12">
        <v>20</v>
      </c>
      <c r="F486" s="12">
        <v>9</v>
      </c>
      <c r="G486" s="12">
        <v>2017</v>
      </c>
      <c r="H486" s="11" t="str">
        <f t="shared" si="21"/>
        <v>2017/9/20</v>
      </c>
      <c r="I486" s="12">
        <v>29</v>
      </c>
      <c r="J486" s="12">
        <v>9</v>
      </c>
      <c r="K486" s="12">
        <v>2017</v>
      </c>
      <c r="L486" s="11" t="str">
        <f t="shared" si="22"/>
        <v>2017/9/29</v>
      </c>
      <c r="M486" t="s">
        <v>28</v>
      </c>
      <c r="U486">
        <f t="shared" si="23"/>
        <v>9</v>
      </c>
      <c r="X486" t="e">
        <f>MATCH(B486,[1]coindesk!$C:$C,0)</f>
        <v>#N/A</v>
      </c>
      <c r="Y486" t="e">
        <f>INDEX([1]coindesk!$E:$E,MATCH(B486,[1]coindesk!$C:$C,0))</f>
        <v>#N/A</v>
      </c>
      <c r="Z486" t="e">
        <f>INDEX([1]coindesk!$F:$F,MATCH(B486,[1]coindesk!$C:$C,0))</f>
        <v>#N/A</v>
      </c>
    </row>
    <row r="487" spans="1:26">
      <c r="A487" t="s">
        <v>2728</v>
      </c>
      <c r="B487" t="s">
        <v>5001</v>
      </c>
      <c r="C487" t="s">
        <v>3899</v>
      </c>
      <c r="E487" s="12">
        <v>19</v>
      </c>
      <c r="F487" s="12">
        <v>9</v>
      </c>
      <c r="G487" s="12">
        <v>2017</v>
      </c>
      <c r="H487" s="11" t="str">
        <f t="shared" si="21"/>
        <v>2017/9/19</v>
      </c>
      <c r="I487" s="12">
        <v>19</v>
      </c>
      <c r="J487" s="12">
        <v>12</v>
      </c>
      <c r="K487" s="12">
        <v>2017</v>
      </c>
      <c r="L487" s="11" t="str">
        <f t="shared" si="22"/>
        <v>2017/12/19</v>
      </c>
      <c r="M487" t="s">
        <v>22</v>
      </c>
      <c r="U487">
        <f t="shared" si="23"/>
        <v>91</v>
      </c>
      <c r="X487" t="e">
        <f>MATCH(B487,[1]coindesk!$C:$C,0)</f>
        <v>#N/A</v>
      </c>
      <c r="Y487" t="e">
        <f>INDEX([1]coindesk!$E:$E,MATCH(B487,[1]coindesk!$C:$C,0))</f>
        <v>#N/A</v>
      </c>
      <c r="Z487" t="e">
        <f>INDEX([1]coindesk!$F:$F,MATCH(B487,[1]coindesk!$C:$C,0))</f>
        <v>#N/A</v>
      </c>
    </row>
    <row r="488" spans="1:26">
      <c r="A488" t="s">
        <v>2729</v>
      </c>
      <c r="B488" t="s">
        <v>5002</v>
      </c>
      <c r="C488" t="s">
        <v>3900</v>
      </c>
      <c r="E488" s="12">
        <v>19</v>
      </c>
      <c r="F488" s="12">
        <v>9</v>
      </c>
      <c r="G488" s="12">
        <v>2017</v>
      </c>
      <c r="H488" s="11" t="str">
        <f t="shared" si="21"/>
        <v>2017/9/19</v>
      </c>
      <c r="I488" s="12">
        <v>19</v>
      </c>
      <c r="J488" s="12">
        <v>10</v>
      </c>
      <c r="K488" s="12">
        <v>2017</v>
      </c>
      <c r="L488" s="11" t="str">
        <f t="shared" si="22"/>
        <v>2017/10/19</v>
      </c>
      <c r="M488" t="s">
        <v>115</v>
      </c>
      <c r="U488">
        <f t="shared" si="23"/>
        <v>30</v>
      </c>
      <c r="X488" t="e">
        <f>MATCH(B488,[1]coindesk!$C:$C,0)</f>
        <v>#N/A</v>
      </c>
      <c r="Y488" t="e">
        <f>INDEX([1]coindesk!$E:$E,MATCH(B488,[1]coindesk!$C:$C,0))</f>
        <v>#N/A</v>
      </c>
      <c r="Z488" t="e">
        <f>INDEX([1]coindesk!$F:$F,MATCH(B488,[1]coindesk!$C:$C,0))</f>
        <v>#N/A</v>
      </c>
    </row>
    <row r="489" spans="1:26">
      <c r="A489" t="s">
        <v>2730</v>
      </c>
      <c r="B489" t="s">
        <v>5003</v>
      </c>
      <c r="C489" t="s">
        <v>3765</v>
      </c>
      <c r="E489" s="12">
        <v>19</v>
      </c>
      <c r="F489" s="12">
        <v>9</v>
      </c>
      <c r="G489" s="12">
        <v>2017</v>
      </c>
      <c r="H489" s="11" t="str">
        <f t="shared" si="21"/>
        <v>2017/9/19</v>
      </c>
      <c r="I489" s="12">
        <v>8</v>
      </c>
      <c r="J489" s="12">
        <v>10</v>
      </c>
      <c r="K489" s="12">
        <v>2017</v>
      </c>
      <c r="L489" s="11" t="str">
        <f t="shared" si="22"/>
        <v>2017/10/8</v>
      </c>
      <c r="M489" t="s">
        <v>55</v>
      </c>
      <c r="U489">
        <f t="shared" si="23"/>
        <v>19</v>
      </c>
      <c r="X489" t="e">
        <f>MATCH(B489,[1]coindesk!$C:$C,0)</f>
        <v>#N/A</v>
      </c>
      <c r="Y489" t="e">
        <f>INDEX([1]coindesk!$E:$E,MATCH(B489,[1]coindesk!$C:$C,0))</f>
        <v>#N/A</v>
      </c>
      <c r="Z489" t="e">
        <f>INDEX([1]coindesk!$F:$F,MATCH(B489,[1]coindesk!$C:$C,0))</f>
        <v>#N/A</v>
      </c>
    </row>
    <row r="490" spans="1:26">
      <c r="A490" t="s">
        <v>2731</v>
      </c>
      <c r="B490" t="s">
        <v>5004</v>
      </c>
      <c r="C490" t="s">
        <v>3776</v>
      </c>
      <c r="E490" s="12">
        <v>19</v>
      </c>
      <c r="F490" s="12">
        <v>9</v>
      </c>
      <c r="G490" s="12">
        <v>2017</v>
      </c>
      <c r="H490" s="11" t="str">
        <f t="shared" si="21"/>
        <v>2017/9/19</v>
      </c>
      <c r="I490" s="12">
        <v>3</v>
      </c>
      <c r="J490" s="12">
        <v>11</v>
      </c>
      <c r="K490" s="12">
        <v>2017</v>
      </c>
      <c r="L490" s="11" t="str">
        <f t="shared" si="22"/>
        <v>2017/11/3</v>
      </c>
      <c r="M490" t="s">
        <v>36</v>
      </c>
      <c r="U490">
        <f t="shared" si="23"/>
        <v>45</v>
      </c>
      <c r="X490" t="e">
        <f>MATCH(B490,[1]coindesk!$C:$C,0)</f>
        <v>#N/A</v>
      </c>
      <c r="Y490" t="e">
        <f>INDEX([1]coindesk!$E:$E,MATCH(B490,[1]coindesk!$C:$C,0))</f>
        <v>#N/A</v>
      </c>
      <c r="Z490" t="e">
        <f>INDEX([1]coindesk!$F:$F,MATCH(B490,[1]coindesk!$C:$C,0))</f>
        <v>#N/A</v>
      </c>
    </row>
    <row r="491" spans="1:26">
      <c r="A491" t="s">
        <v>2776</v>
      </c>
      <c r="B491" t="s">
        <v>5047</v>
      </c>
      <c r="C491" t="s">
        <v>3578</v>
      </c>
      <c r="E491" s="12">
        <v>18</v>
      </c>
      <c r="F491" s="12">
        <v>9</v>
      </c>
      <c r="G491" s="12">
        <v>2017</v>
      </c>
      <c r="H491" s="11" t="str">
        <f t="shared" si="21"/>
        <v>2017/9/18</v>
      </c>
      <c r="I491" s="12">
        <v>29</v>
      </c>
      <c r="J491" s="12">
        <v>9</v>
      </c>
      <c r="K491" s="12">
        <v>2017</v>
      </c>
      <c r="L491" s="11" t="str">
        <f t="shared" si="22"/>
        <v>2017/9/29</v>
      </c>
      <c r="M491" t="s">
        <v>128</v>
      </c>
      <c r="U491">
        <f t="shared" si="23"/>
        <v>11</v>
      </c>
      <c r="X491" t="e">
        <f>MATCH(B491,[1]coindesk!$C:$C,0)</f>
        <v>#N/A</v>
      </c>
      <c r="Y491" t="e">
        <f>INDEX([1]coindesk!$E:$E,MATCH(B491,[1]coindesk!$C:$C,0))</f>
        <v>#N/A</v>
      </c>
      <c r="Z491" t="e">
        <f>INDEX([1]coindesk!$F:$F,MATCH(B491,[1]coindesk!$C:$C,0))</f>
        <v>#N/A</v>
      </c>
    </row>
    <row r="492" spans="1:26">
      <c r="A492" t="s">
        <v>2777</v>
      </c>
      <c r="B492" t="s">
        <v>5048</v>
      </c>
      <c r="C492" t="s">
        <v>3944</v>
      </c>
      <c r="E492" s="12">
        <v>18</v>
      </c>
      <c r="F492" s="12">
        <v>9</v>
      </c>
      <c r="G492" s="12">
        <v>2017</v>
      </c>
      <c r="H492" s="11" t="str">
        <f t="shared" si="21"/>
        <v>2017/9/18</v>
      </c>
      <c r="I492" s="12">
        <v>28</v>
      </c>
      <c r="J492" s="12">
        <v>11</v>
      </c>
      <c r="K492" s="12">
        <v>2017</v>
      </c>
      <c r="L492" s="11" t="str">
        <f t="shared" si="22"/>
        <v>2017/11/28</v>
      </c>
      <c r="M492" t="s">
        <v>13</v>
      </c>
      <c r="U492">
        <f t="shared" si="23"/>
        <v>71</v>
      </c>
      <c r="X492" t="e">
        <f>MATCH(B492,[1]coindesk!$C:$C,0)</f>
        <v>#N/A</v>
      </c>
      <c r="Y492" t="e">
        <f>INDEX([1]coindesk!$E:$E,MATCH(B492,[1]coindesk!$C:$C,0))</f>
        <v>#N/A</v>
      </c>
      <c r="Z492" t="e">
        <f>INDEX([1]coindesk!$F:$F,MATCH(B492,[1]coindesk!$C:$C,0))</f>
        <v>#N/A</v>
      </c>
    </row>
    <row r="493" spans="1:26">
      <c r="A493" t="s">
        <v>2778</v>
      </c>
      <c r="B493" t="s">
        <v>5049</v>
      </c>
      <c r="C493" t="s">
        <v>3945</v>
      </c>
      <c r="E493" s="12">
        <v>18</v>
      </c>
      <c r="F493" s="12">
        <v>9</v>
      </c>
      <c r="G493" s="12">
        <v>2017</v>
      </c>
      <c r="H493" s="11" t="str">
        <f t="shared" si="21"/>
        <v>2017/9/18</v>
      </c>
      <c r="I493" s="12">
        <v>18</v>
      </c>
      <c r="J493" s="12">
        <v>10</v>
      </c>
      <c r="K493" s="12">
        <v>2017</v>
      </c>
      <c r="L493" s="11" t="str">
        <f t="shared" si="22"/>
        <v>2017/10/18</v>
      </c>
      <c r="M493" t="s">
        <v>184</v>
      </c>
      <c r="T493" t="s">
        <v>8</v>
      </c>
      <c r="U493">
        <f t="shared" si="23"/>
        <v>30</v>
      </c>
      <c r="X493" t="e">
        <f>MATCH(B493,[1]coindesk!$C:$C,0)</f>
        <v>#N/A</v>
      </c>
      <c r="Y493" t="e">
        <f>INDEX([1]coindesk!$E:$E,MATCH(B493,[1]coindesk!$C:$C,0))</f>
        <v>#N/A</v>
      </c>
      <c r="Z493" t="e">
        <f>INDEX([1]coindesk!$F:$F,MATCH(B493,[1]coindesk!$C:$C,0))</f>
        <v>#N/A</v>
      </c>
    </row>
    <row r="494" spans="1:26">
      <c r="A494" t="s">
        <v>2779</v>
      </c>
      <c r="B494" t="s">
        <v>5050</v>
      </c>
      <c r="C494" t="s">
        <v>3946</v>
      </c>
      <c r="E494" s="12">
        <v>18</v>
      </c>
      <c r="F494" s="12">
        <v>9</v>
      </c>
      <c r="G494" s="12">
        <v>2017</v>
      </c>
      <c r="H494" s="11" t="str">
        <f t="shared" si="21"/>
        <v>2017/9/18</v>
      </c>
      <c r="I494" s="12">
        <v>18</v>
      </c>
      <c r="J494" s="12">
        <v>10</v>
      </c>
      <c r="K494" s="12">
        <v>2017</v>
      </c>
      <c r="L494" s="11" t="str">
        <f t="shared" si="22"/>
        <v>2017/10/18</v>
      </c>
      <c r="M494" t="s">
        <v>58</v>
      </c>
      <c r="T494" t="s">
        <v>186</v>
      </c>
      <c r="U494">
        <f t="shared" si="23"/>
        <v>30</v>
      </c>
      <c r="X494" t="e">
        <f>MATCH(B494,[1]coindesk!$C:$C,0)</f>
        <v>#N/A</v>
      </c>
      <c r="Y494" t="e">
        <f>INDEX([1]coindesk!$E:$E,MATCH(B494,[1]coindesk!$C:$C,0))</f>
        <v>#N/A</v>
      </c>
      <c r="Z494" t="e">
        <f>INDEX([1]coindesk!$F:$F,MATCH(B494,[1]coindesk!$C:$C,0))</f>
        <v>#N/A</v>
      </c>
    </row>
    <row r="495" spans="1:26">
      <c r="A495" t="s">
        <v>2780</v>
      </c>
      <c r="B495" t="s">
        <v>5051</v>
      </c>
      <c r="C495" t="s">
        <v>3947</v>
      </c>
      <c r="E495" s="12">
        <v>18</v>
      </c>
      <c r="F495" s="12">
        <v>9</v>
      </c>
      <c r="G495" s="12">
        <v>2017</v>
      </c>
      <c r="H495" s="11" t="str">
        <f t="shared" si="21"/>
        <v>2017/9/18</v>
      </c>
      <c r="I495" s="12">
        <v>18</v>
      </c>
      <c r="J495" s="12">
        <v>10</v>
      </c>
      <c r="K495" s="12">
        <v>2017</v>
      </c>
      <c r="L495" s="11" t="str">
        <f t="shared" si="22"/>
        <v>2017/10/18</v>
      </c>
      <c r="M495" t="s">
        <v>19</v>
      </c>
      <c r="U495">
        <f t="shared" si="23"/>
        <v>30</v>
      </c>
      <c r="X495" t="e">
        <f>MATCH(B495,[1]coindesk!$C:$C,0)</f>
        <v>#N/A</v>
      </c>
      <c r="Y495" t="e">
        <f>INDEX([1]coindesk!$E:$E,MATCH(B495,[1]coindesk!$C:$C,0))</f>
        <v>#N/A</v>
      </c>
      <c r="Z495" t="e">
        <f>INDEX([1]coindesk!$F:$F,MATCH(B495,[1]coindesk!$C:$C,0))</f>
        <v>#N/A</v>
      </c>
    </row>
    <row r="496" spans="1:26">
      <c r="A496" t="s">
        <v>2816</v>
      </c>
      <c r="B496" t="s">
        <v>5086</v>
      </c>
      <c r="C496" t="s">
        <v>3982</v>
      </c>
      <c r="E496" s="12">
        <v>17</v>
      </c>
      <c r="F496" s="12">
        <v>9</v>
      </c>
      <c r="G496" s="12">
        <v>2017</v>
      </c>
      <c r="H496" s="11" t="str">
        <f t="shared" si="21"/>
        <v>2017/9/17</v>
      </c>
      <c r="I496" s="12">
        <v>31</v>
      </c>
      <c r="J496" s="12">
        <v>10</v>
      </c>
      <c r="K496" s="12">
        <v>2017</v>
      </c>
      <c r="L496" s="11" t="str">
        <f t="shared" si="22"/>
        <v>2017/10/31</v>
      </c>
      <c r="M496" t="s">
        <v>85</v>
      </c>
      <c r="U496">
        <f t="shared" si="23"/>
        <v>44</v>
      </c>
      <c r="X496" t="e">
        <f>MATCH(B496,[1]coindesk!$C:$C,0)</f>
        <v>#N/A</v>
      </c>
      <c r="Y496" t="e">
        <f>INDEX([1]coindesk!$E:$E,MATCH(B496,[1]coindesk!$C:$C,0))</f>
        <v>#N/A</v>
      </c>
      <c r="Z496" t="e">
        <f>INDEX([1]coindesk!$F:$F,MATCH(B496,[1]coindesk!$C:$C,0))</f>
        <v>#N/A</v>
      </c>
    </row>
    <row r="497" spans="1:26">
      <c r="A497" t="s">
        <v>2817</v>
      </c>
      <c r="B497" t="s">
        <v>5087</v>
      </c>
      <c r="C497" t="s">
        <v>3983</v>
      </c>
      <c r="E497" s="12">
        <v>17</v>
      </c>
      <c r="F497" s="12">
        <v>9</v>
      </c>
      <c r="G497" s="12">
        <v>2017</v>
      </c>
      <c r="H497" s="11" t="str">
        <f t="shared" si="21"/>
        <v>2017/9/17</v>
      </c>
      <c r="I497" s="12">
        <v>28</v>
      </c>
      <c r="J497" s="12">
        <v>10</v>
      </c>
      <c r="K497" s="12">
        <v>2017</v>
      </c>
      <c r="L497" s="11" t="str">
        <f t="shared" si="22"/>
        <v>2017/10/28</v>
      </c>
      <c r="M497" t="s">
        <v>85</v>
      </c>
      <c r="U497">
        <f t="shared" si="23"/>
        <v>41</v>
      </c>
      <c r="X497" t="e">
        <f>MATCH(B497,[1]coindesk!$C:$C,0)</f>
        <v>#N/A</v>
      </c>
      <c r="Y497" t="e">
        <f>INDEX([1]coindesk!$E:$E,MATCH(B497,[1]coindesk!$C:$C,0))</f>
        <v>#N/A</v>
      </c>
      <c r="Z497" t="e">
        <f>INDEX([1]coindesk!$F:$F,MATCH(B497,[1]coindesk!$C:$C,0))</f>
        <v>#N/A</v>
      </c>
    </row>
    <row r="498" spans="1:26">
      <c r="A498" t="s">
        <v>2818</v>
      </c>
      <c r="B498" t="s">
        <v>5088</v>
      </c>
      <c r="C498" t="s">
        <v>3984</v>
      </c>
      <c r="E498" s="12">
        <v>17</v>
      </c>
      <c r="F498" s="12">
        <v>9</v>
      </c>
      <c r="G498" s="12">
        <v>2017</v>
      </c>
      <c r="H498" s="11" t="str">
        <f t="shared" si="21"/>
        <v>2017/9/17</v>
      </c>
      <c r="I498" s="12">
        <v>20</v>
      </c>
      <c r="J498" s="12">
        <v>10</v>
      </c>
      <c r="K498" s="12">
        <v>2017</v>
      </c>
      <c r="L498" s="11" t="str">
        <f t="shared" si="22"/>
        <v>2017/10/20</v>
      </c>
      <c r="M498" t="s">
        <v>271</v>
      </c>
      <c r="U498">
        <f t="shared" si="23"/>
        <v>33</v>
      </c>
      <c r="X498" t="e">
        <f>MATCH(B498,[1]coindesk!$C:$C,0)</f>
        <v>#N/A</v>
      </c>
      <c r="Y498" t="e">
        <f>INDEX([1]coindesk!$E:$E,MATCH(B498,[1]coindesk!$C:$C,0))</f>
        <v>#N/A</v>
      </c>
      <c r="Z498" t="e">
        <f>INDEX([1]coindesk!$F:$F,MATCH(B498,[1]coindesk!$C:$C,0))</f>
        <v>#N/A</v>
      </c>
    </row>
    <row r="499" spans="1:26">
      <c r="A499" t="s">
        <v>5933</v>
      </c>
      <c r="B499" t="s">
        <v>5934</v>
      </c>
      <c r="C499" t="s">
        <v>3985</v>
      </c>
      <c r="E499" s="12">
        <v>17</v>
      </c>
      <c r="F499" s="12">
        <v>9</v>
      </c>
      <c r="G499" s="12">
        <v>2017</v>
      </c>
      <c r="H499" s="11" t="str">
        <f t="shared" si="21"/>
        <v>2017/9/17</v>
      </c>
      <c r="I499" s="12">
        <v>18</v>
      </c>
      <c r="J499" s="12">
        <v>9</v>
      </c>
      <c r="K499" s="12">
        <v>2017</v>
      </c>
      <c r="L499" s="11" t="str">
        <f t="shared" si="22"/>
        <v>2017/9/18</v>
      </c>
      <c r="M499" t="s">
        <v>61</v>
      </c>
      <c r="U499">
        <f t="shared" si="23"/>
        <v>1</v>
      </c>
      <c r="X499">
        <f>MATCH(B499,[1]coindesk!$C:$C,0)</f>
        <v>10</v>
      </c>
      <c r="Y499" t="str">
        <f>INDEX([1]coindesk!$E:$E,MATCH(B499,[1]coindesk!$C:$C,0))</f>
        <v>https://kyber.network/</v>
      </c>
      <c r="Z499">
        <f>INDEX([1]coindesk!$F:$F,MATCH(B499,[1]coindesk!$C:$C,0))</f>
        <v>53.01</v>
      </c>
    </row>
    <row r="500" spans="1:26">
      <c r="A500" t="s">
        <v>2819</v>
      </c>
      <c r="B500" t="s">
        <v>5089</v>
      </c>
      <c r="C500" t="s">
        <v>3986</v>
      </c>
      <c r="E500" s="12">
        <v>17</v>
      </c>
      <c r="F500" s="12">
        <v>9</v>
      </c>
      <c r="G500" s="12">
        <v>2017</v>
      </c>
      <c r="H500" s="11" t="str">
        <f t="shared" si="21"/>
        <v>2017/9/17</v>
      </c>
      <c r="I500" s="12">
        <v>17</v>
      </c>
      <c r="J500" s="12">
        <v>11</v>
      </c>
      <c r="K500" s="12">
        <v>2017</v>
      </c>
      <c r="L500" s="11" t="str">
        <f t="shared" si="22"/>
        <v>2017/11/17</v>
      </c>
      <c r="M500" t="s">
        <v>55</v>
      </c>
      <c r="U500">
        <f t="shared" si="23"/>
        <v>61</v>
      </c>
      <c r="X500" t="e">
        <f>MATCH(B500,[1]coindesk!$C:$C,0)</f>
        <v>#N/A</v>
      </c>
      <c r="Y500" t="e">
        <f>INDEX([1]coindesk!$E:$E,MATCH(B500,[1]coindesk!$C:$C,0))</f>
        <v>#N/A</v>
      </c>
      <c r="Z500" t="e">
        <f>INDEX([1]coindesk!$F:$F,MATCH(B500,[1]coindesk!$C:$C,0))</f>
        <v>#N/A</v>
      </c>
    </row>
    <row r="501" spans="1:26">
      <c r="A501" t="s">
        <v>2820</v>
      </c>
      <c r="B501" t="s">
        <v>5090</v>
      </c>
      <c r="C501" t="s">
        <v>3987</v>
      </c>
      <c r="E501" s="12">
        <v>17</v>
      </c>
      <c r="F501" s="12">
        <v>9</v>
      </c>
      <c r="G501" s="12">
        <v>2017</v>
      </c>
      <c r="H501" s="11" t="str">
        <f t="shared" si="21"/>
        <v>2017/9/17</v>
      </c>
      <c r="I501" s="12">
        <v>17</v>
      </c>
      <c r="J501" s="12">
        <v>10</v>
      </c>
      <c r="K501" s="12">
        <v>2017</v>
      </c>
      <c r="L501" s="11" t="str">
        <f t="shared" si="22"/>
        <v>2017/10/17</v>
      </c>
      <c r="M501" t="s">
        <v>13</v>
      </c>
      <c r="U501">
        <f t="shared" si="23"/>
        <v>30</v>
      </c>
      <c r="X501" t="e">
        <f>MATCH(B501,[1]coindesk!$C:$C,0)</f>
        <v>#N/A</v>
      </c>
      <c r="Y501" t="e">
        <f>INDEX([1]coindesk!$E:$E,MATCH(B501,[1]coindesk!$C:$C,0))</f>
        <v>#N/A</v>
      </c>
      <c r="Z501" t="e">
        <f>INDEX([1]coindesk!$F:$F,MATCH(B501,[1]coindesk!$C:$C,0))</f>
        <v>#N/A</v>
      </c>
    </row>
    <row r="502" spans="1:26">
      <c r="A502" t="s">
        <v>2821</v>
      </c>
      <c r="B502" t="s">
        <v>5091</v>
      </c>
      <c r="C502" t="s">
        <v>3988</v>
      </c>
      <c r="E502" s="12">
        <v>17</v>
      </c>
      <c r="F502" s="12">
        <v>9</v>
      </c>
      <c r="G502" s="12">
        <v>2017</v>
      </c>
      <c r="H502" s="11" t="str">
        <f t="shared" si="21"/>
        <v>2017/9/17</v>
      </c>
      <c r="I502" s="12">
        <v>17</v>
      </c>
      <c r="J502" s="12">
        <v>10</v>
      </c>
      <c r="K502" s="12">
        <v>2017</v>
      </c>
      <c r="L502" s="11" t="str">
        <f t="shared" si="22"/>
        <v>2017/10/17</v>
      </c>
      <c r="M502" t="s">
        <v>9</v>
      </c>
      <c r="U502">
        <f t="shared" si="23"/>
        <v>30</v>
      </c>
      <c r="X502" t="e">
        <f>MATCH(B502,[1]coindesk!$C:$C,0)</f>
        <v>#N/A</v>
      </c>
      <c r="Y502" t="e">
        <f>INDEX([1]coindesk!$E:$E,MATCH(B502,[1]coindesk!$C:$C,0))</f>
        <v>#N/A</v>
      </c>
      <c r="Z502" t="e">
        <f>INDEX([1]coindesk!$F:$F,MATCH(B502,[1]coindesk!$C:$C,0))</f>
        <v>#N/A</v>
      </c>
    </row>
    <row r="503" spans="1:26">
      <c r="A503" t="s">
        <v>1646</v>
      </c>
      <c r="B503" t="s">
        <v>1646</v>
      </c>
      <c r="E503" s="12">
        <v>16</v>
      </c>
      <c r="F503" s="12">
        <v>9</v>
      </c>
      <c r="G503" s="12">
        <v>2017</v>
      </c>
      <c r="H503" s="11" t="str">
        <f t="shared" si="21"/>
        <v>2017/9/16</v>
      </c>
      <c r="I503" s="12">
        <v>30</v>
      </c>
      <c r="J503" s="12">
        <v>10</v>
      </c>
      <c r="K503" s="12">
        <v>2017</v>
      </c>
      <c r="L503" s="11" t="str">
        <f t="shared" si="22"/>
        <v>2017/10/30</v>
      </c>
      <c r="M503" t="s">
        <v>33</v>
      </c>
      <c r="U503">
        <f t="shared" si="23"/>
        <v>44</v>
      </c>
      <c r="X503" t="e">
        <f>MATCH(B503,[1]coindesk!$C:$C,0)</f>
        <v>#N/A</v>
      </c>
      <c r="Y503" t="e">
        <f>INDEX([1]coindesk!$E:$E,MATCH(B503,[1]coindesk!$C:$C,0))</f>
        <v>#N/A</v>
      </c>
      <c r="Z503" t="e">
        <f>INDEX([1]coindesk!$F:$F,MATCH(B503,[1]coindesk!$C:$C,0))</f>
        <v>#N/A</v>
      </c>
    </row>
    <row r="504" spans="1:26">
      <c r="A504" t="s">
        <v>2845</v>
      </c>
      <c r="B504" t="s">
        <v>5116</v>
      </c>
      <c r="C504" t="s">
        <v>4012</v>
      </c>
      <c r="E504" s="12">
        <v>16</v>
      </c>
      <c r="F504" s="12">
        <v>9</v>
      </c>
      <c r="G504" s="12">
        <v>2017</v>
      </c>
      <c r="H504" s="11" t="str">
        <f t="shared" si="21"/>
        <v>2017/9/16</v>
      </c>
      <c r="I504" s="12">
        <v>28</v>
      </c>
      <c r="J504" s="12">
        <v>9</v>
      </c>
      <c r="K504" s="12">
        <v>2017</v>
      </c>
      <c r="L504" s="11" t="str">
        <f t="shared" si="22"/>
        <v>2017/9/28</v>
      </c>
      <c r="M504" t="s">
        <v>25</v>
      </c>
      <c r="U504">
        <f t="shared" si="23"/>
        <v>12</v>
      </c>
      <c r="X504" t="e">
        <f>MATCH(B504,[1]coindesk!$C:$C,0)</f>
        <v>#N/A</v>
      </c>
      <c r="Y504" t="e">
        <f>INDEX([1]coindesk!$E:$E,MATCH(B504,[1]coindesk!$C:$C,0))</f>
        <v>#N/A</v>
      </c>
      <c r="Z504" t="e">
        <f>INDEX([1]coindesk!$F:$F,MATCH(B504,[1]coindesk!$C:$C,0))</f>
        <v>#N/A</v>
      </c>
    </row>
    <row r="505" spans="1:26">
      <c r="A505" t="s">
        <v>2846</v>
      </c>
      <c r="B505" t="s">
        <v>5117</v>
      </c>
      <c r="C505" t="s">
        <v>4013</v>
      </c>
      <c r="E505" s="12">
        <v>16</v>
      </c>
      <c r="F505" s="12">
        <v>9</v>
      </c>
      <c r="G505" s="12">
        <v>2017</v>
      </c>
      <c r="H505" s="11" t="str">
        <f t="shared" si="21"/>
        <v>2017/9/16</v>
      </c>
      <c r="I505" s="12">
        <v>28</v>
      </c>
      <c r="J505" s="12">
        <v>9</v>
      </c>
      <c r="K505" s="12">
        <v>2017</v>
      </c>
      <c r="L505" s="11" t="str">
        <f t="shared" si="22"/>
        <v>2017/9/28</v>
      </c>
      <c r="M505" t="s">
        <v>55</v>
      </c>
      <c r="U505">
        <f t="shared" si="23"/>
        <v>12</v>
      </c>
      <c r="X505" t="e">
        <f>MATCH(B505,[1]coindesk!$C:$C,0)</f>
        <v>#N/A</v>
      </c>
      <c r="Y505" t="e">
        <f>INDEX([1]coindesk!$E:$E,MATCH(B505,[1]coindesk!$C:$C,0))</f>
        <v>#N/A</v>
      </c>
      <c r="Z505" t="e">
        <f>INDEX([1]coindesk!$F:$F,MATCH(B505,[1]coindesk!$C:$C,0))</f>
        <v>#N/A</v>
      </c>
    </row>
    <row r="506" spans="1:26">
      <c r="A506" t="s">
        <v>2847</v>
      </c>
      <c r="B506" t="s">
        <v>5118</v>
      </c>
      <c r="C506" t="s">
        <v>4014</v>
      </c>
      <c r="E506" s="12">
        <v>16</v>
      </c>
      <c r="F506" s="12">
        <v>9</v>
      </c>
      <c r="G506" s="12">
        <v>2017</v>
      </c>
      <c r="H506" s="11" t="str">
        <f t="shared" si="21"/>
        <v>2017/9/16</v>
      </c>
      <c r="I506" s="12">
        <v>25</v>
      </c>
      <c r="J506" s="12">
        <v>1</v>
      </c>
      <c r="K506" s="12">
        <v>2017</v>
      </c>
      <c r="L506" s="11" t="str">
        <f t="shared" si="22"/>
        <v>2017/1/25</v>
      </c>
      <c r="M506" t="s">
        <v>63</v>
      </c>
      <c r="N506" t="s">
        <v>55</v>
      </c>
      <c r="U506">
        <f t="shared" si="23"/>
        <v>234</v>
      </c>
      <c r="X506" t="e">
        <f>MATCH(B506,[1]coindesk!$C:$C,0)</f>
        <v>#N/A</v>
      </c>
      <c r="Y506" t="e">
        <f>INDEX([1]coindesk!$E:$E,MATCH(B506,[1]coindesk!$C:$C,0))</f>
        <v>#N/A</v>
      </c>
      <c r="Z506" t="e">
        <f>INDEX([1]coindesk!$F:$F,MATCH(B506,[1]coindesk!$C:$C,0))</f>
        <v>#N/A</v>
      </c>
    </row>
    <row r="507" spans="1:26">
      <c r="A507" t="s">
        <v>2848</v>
      </c>
      <c r="B507" t="s">
        <v>5119</v>
      </c>
      <c r="C507" t="s">
        <v>4015</v>
      </c>
      <c r="E507" s="12">
        <v>16</v>
      </c>
      <c r="F507" s="12">
        <v>9</v>
      </c>
      <c r="G507" s="12">
        <v>2017</v>
      </c>
      <c r="H507" s="11" t="str">
        <f t="shared" si="21"/>
        <v>2017/9/16</v>
      </c>
      <c r="I507" s="12">
        <v>22</v>
      </c>
      <c r="J507" s="12">
        <v>10</v>
      </c>
      <c r="K507" s="12">
        <v>2017</v>
      </c>
      <c r="L507" s="11" t="str">
        <f t="shared" si="22"/>
        <v>2017/10/22</v>
      </c>
      <c r="M507" t="s">
        <v>58</v>
      </c>
      <c r="T507" t="s">
        <v>18</v>
      </c>
      <c r="U507">
        <f t="shared" si="23"/>
        <v>36</v>
      </c>
      <c r="X507" t="e">
        <f>MATCH(B507,[1]coindesk!$C:$C,0)</f>
        <v>#N/A</v>
      </c>
      <c r="Y507" t="e">
        <f>INDEX([1]coindesk!$E:$E,MATCH(B507,[1]coindesk!$C:$C,0))</f>
        <v>#N/A</v>
      </c>
      <c r="Z507" t="e">
        <f>INDEX([1]coindesk!$F:$F,MATCH(B507,[1]coindesk!$C:$C,0))</f>
        <v>#N/A</v>
      </c>
    </row>
    <row r="508" spans="1:26">
      <c r="A508" t="s">
        <v>2849</v>
      </c>
      <c r="B508" t="s">
        <v>5120</v>
      </c>
      <c r="C508" t="s">
        <v>4016</v>
      </c>
      <c r="E508" s="12">
        <v>16</v>
      </c>
      <c r="F508" s="12">
        <v>9</v>
      </c>
      <c r="G508" s="12">
        <v>2017</v>
      </c>
      <c r="H508" s="11" t="str">
        <f t="shared" si="21"/>
        <v>2017/9/16</v>
      </c>
      <c r="I508" s="12">
        <v>18</v>
      </c>
      <c r="J508" s="12">
        <v>10</v>
      </c>
      <c r="K508" s="12">
        <v>2017</v>
      </c>
      <c r="L508" s="11" t="str">
        <f t="shared" si="22"/>
        <v>2017/10/18</v>
      </c>
      <c r="M508" t="s">
        <v>58</v>
      </c>
      <c r="U508">
        <f t="shared" si="23"/>
        <v>32</v>
      </c>
      <c r="X508" t="e">
        <f>MATCH(B508,[1]coindesk!$C:$C,0)</f>
        <v>#N/A</v>
      </c>
      <c r="Y508" t="e">
        <f>INDEX([1]coindesk!$E:$E,MATCH(B508,[1]coindesk!$C:$C,0))</f>
        <v>#N/A</v>
      </c>
      <c r="Z508" t="e">
        <f>INDEX([1]coindesk!$F:$F,MATCH(B508,[1]coindesk!$C:$C,0))</f>
        <v>#N/A</v>
      </c>
    </row>
    <row r="509" spans="1:26">
      <c r="A509" t="s">
        <v>2850</v>
      </c>
      <c r="B509" t="s">
        <v>5121</v>
      </c>
      <c r="C509" t="s">
        <v>4017</v>
      </c>
      <c r="E509" s="12">
        <v>16</v>
      </c>
      <c r="F509" s="12">
        <v>9</v>
      </c>
      <c r="G509" s="12">
        <v>2017</v>
      </c>
      <c r="H509" s="11" t="str">
        <f t="shared" si="21"/>
        <v>2017/9/16</v>
      </c>
      <c r="I509" s="12">
        <v>16</v>
      </c>
      <c r="J509" s="12">
        <v>10</v>
      </c>
      <c r="K509" s="12">
        <v>2017</v>
      </c>
      <c r="L509" s="11" t="str">
        <f t="shared" si="22"/>
        <v>2017/10/16</v>
      </c>
      <c r="M509" t="s">
        <v>61</v>
      </c>
      <c r="U509">
        <f t="shared" si="23"/>
        <v>30</v>
      </c>
      <c r="X509" t="e">
        <f>MATCH(B509,[1]coindesk!$C:$C,0)</f>
        <v>#N/A</v>
      </c>
      <c r="Y509" t="e">
        <f>INDEX([1]coindesk!$E:$E,MATCH(B509,[1]coindesk!$C:$C,0))</f>
        <v>#N/A</v>
      </c>
      <c r="Z509" t="e">
        <f>INDEX([1]coindesk!$F:$F,MATCH(B509,[1]coindesk!$C:$C,0))</f>
        <v>#N/A</v>
      </c>
    </row>
    <row r="510" spans="1:26">
      <c r="A510" t="s">
        <v>2851</v>
      </c>
      <c r="B510" t="s">
        <v>5122</v>
      </c>
      <c r="C510" t="s">
        <v>4018</v>
      </c>
      <c r="E510" s="12">
        <v>16</v>
      </c>
      <c r="F510" s="12">
        <v>9</v>
      </c>
      <c r="G510" s="12">
        <v>2017</v>
      </c>
      <c r="H510" s="11" t="str">
        <f t="shared" si="21"/>
        <v>2017/9/16</v>
      </c>
      <c r="I510" s="12">
        <v>16</v>
      </c>
      <c r="J510" s="12">
        <v>10</v>
      </c>
      <c r="K510" s="12">
        <v>2017</v>
      </c>
      <c r="L510" s="11" t="str">
        <f t="shared" si="22"/>
        <v>2017/10/16</v>
      </c>
      <c r="M510" t="s">
        <v>55</v>
      </c>
      <c r="U510">
        <f t="shared" si="23"/>
        <v>30</v>
      </c>
      <c r="X510" t="e">
        <f>MATCH(B510,[1]coindesk!$C:$C,0)</f>
        <v>#N/A</v>
      </c>
      <c r="Y510" t="e">
        <f>INDEX([1]coindesk!$E:$E,MATCH(B510,[1]coindesk!$C:$C,0))</f>
        <v>#N/A</v>
      </c>
      <c r="Z510" t="e">
        <f>INDEX([1]coindesk!$F:$F,MATCH(B510,[1]coindesk!$C:$C,0))</f>
        <v>#N/A</v>
      </c>
    </row>
    <row r="511" spans="1:26">
      <c r="A511" t="s">
        <v>2852</v>
      </c>
      <c r="B511" t="s">
        <v>5123</v>
      </c>
      <c r="C511" t="s">
        <v>4019</v>
      </c>
      <c r="E511" s="12">
        <v>16</v>
      </c>
      <c r="F511" s="12">
        <v>9</v>
      </c>
      <c r="G511" s="12">
        <v>2017</v>
      </c>
      <c r="H511" s="11" t="str">
        <f t="shared" si="21"/>
        <v>2017/9/16</v>
      </c>
      <c r="I511" s="12">
        <v>16</v>
      </c>
      <c r="J511" s="12">
        <v>10</v>
      </c>
      <c r="K511" s="12">
        <v>2017</v>
      </c>
      <c r="L511" s="11" t="str">
        <f t="shared" si="22"/>
        <v>2017/10/16</v>
      </c>
      <c r="M511" t="s">
        <v>206</v>
      </c>
      <c r="U511">
        <f t="shared" si="23"/>
        <v>30</v>
      </c>
      <c r="X511" t="e">
        <f>MATCH(B511,[1]coindesk!$C:$C,0)</f>
        <v>#N/A</v>
      </c>
      <c r="Y511" t="e">
        <f>INDEX([1]coindesk!$E:$E,MATCH(B511,[1]coindesk!$C:$C,0))</f>
        <v>#N/A</v>
      </c>
      <c r="Z511" t="e">
        <f>INDEX([1]coindesk!$F:$F,MATCH(B511,[1]coindesk!$C:$C,0))</f>
        <v>#N/A</v>
      </c>
    </row>
    <row r="512" spans="1:26">
      <c r="A512" t="s">
        <v>2853</v>
      </c>
      <c r="B512" t="s">
        <v>4020</v>
      </c>
      <c r="C512" t="s">
        <v>4020</v>
      </c>
      <c r="E512" s="12">
        <v>16</v>
      </c>
      <c r="F512" s="12">
        <v>9</v>
      </c>
      <c r="G512" s="12">
        <v>2017</v>
      </c>
      <c r="H512" s="11" t="str">
        <f t="shared" si="21"/>
        <v>2017/9/16</v>
      </c>
      <c r="I512" s="12">
        <v>16</v>
      </c>
      <c r="J512" s="12">
        <v>10</v>
      </c>
      <c r="K512" s="12">
        <v>2017</v>
      </c>
      <c r="L512" s="11" t="str">
        <f t="shared" si="22"/>
        <v>2017/10/16</v>
      </c>
      <c r="M512" t="s">
        <v>9</v>
      </c>
      <c r="U512">
        <f t="shared" si="23"/>
        <v>30</v>
      </c>
      <c r="X512" t="e">
        <f>MATCH(B512,[1]coindesk!$C:$C,0)</f>
        <v>#N/A</v>
      </c>
      <c r="Y512" t="e">
        <f>INDEX([1]coindesk!$E:$E,MATCH(B512,[1]coindesk!$C:$C,0))</f>
        <v>#N/A</v>
      </c>
      <c r="Z512" t="e">
        <f>INDEX([1]coindesk!$F:$F,MATCH(B512,[1]coindesk!$C:$C,0))</f>
        <v>#N/A</v>
      </c>
    </row>
    <row r="513" spans="1:26">
      <c r="A513" t="s">
        <v>2854</v>
      </c>
      <c r="B513" t="s">
        <v>5124</v>
      </c>
      <c r="C513" t="s">
        <v>4021</v>
      </c>
      <c r="E513" s="12">
        <v>16</v>
      </c>
      <c r="F513" s="12">
        <v>9</v>
      </c>
      <c r="G513" s="12">
        <v>2017</v>
      </c>
      <c r="H513" s="11" t="str">
        <f t="shared" si="21"/>
        <v>2017/9/16</v>
      </c>
      <c r="I513" s="12">
        <v>15</v>
      </c>
      <c r="J513" s="12">
        <v>10</v>
      </c>
      <c r="K513" s="12">
        <v>2017</v>
      </c>
      <c r="L513" s="11" t="str">
        <f t="shared" si="22"/>
        <v>2017/10/15</v>
      </c>
      <c r="M513" t="s">
        <v>70</v>
      </c>
      <c r="U513">
        <f t="shared" si="23"/>
        <v>29</v>
      </c>
      <c r="X513" t="e">
        <f>MATCH(B513,[1]coindesk!$C:$C,0)</f>
        <v>#N/A</v>
      </c>
      <c r="Y513" t="e">
        <f>INDEX([1]coindesk!$E:$E,MATCH(B513,[1]coindesk!$C:$C,0))</f>
        <v>#N/A</v>
      </c>
      <c r="Z513" t="e">
        <f>INDEX([1]coindesk!$F:$F,MATCH(B513,[1]coindesk!$C:$C,0))</f>
        <v>#N/A</v>
      </c>
    </row>
    <row r="514" spans="1:26">
      <c r="A514" t="s">
        <v>2890</v>
      </c>
      <c r="B514" t="s">
        <v>5159</v>
      </c>
      <c r="C514" t="s">
        <v>4053</v>
      </c>
      <c r="E514" s="12">
        <v>15</v>
      </c>
      <c r="F514" s="12">
        <v>9</v>
      </c>
      <c r="G514" s="12">
        <v>2017</v>
      </c>
      <c r="H514" s="11" t="str">
        <f t="shared" ref="H514:H577" si="24">CONCATENATE(G514,"/",F514,"/",E514)</f>
        <v>2017/9/15</v>
      </c>
      <c r="I514" s="12">
        <v>15</v>
      </c>
      <c r="J514" s="12">
        <v>10</v>
      </c>
      <c r="K514" s="12">
        <v>2017</v>
      </c>
      <c r="L514" s="11" t="str">
        <f t="shared" ref="L514:L577" si="25">CONCATENATE(K514,"/",J514,"/",I514)</f>
        <v>2017/10/15</v>
      </c>
      <c r="M514" t="s">
        <v>80</v>
      </c>
      <c r="U514">
        <f t="shared" ref="U514:U577" si="26">ABS(L514-H514)</f>
        <v>30</v>
      </c>
      <c r="X514" t="e">
        <f>MATCH(B514,[1]coindesk!$C:$C,0)</f>
        <v>#N/A</v>
      </c>
      <c r="Y514" t="e">
        <f>INDEX([1]coindesk!$E:$E,MATCH(B514,[1]coindesk!$C:$C,0))</f>
        <v>#N/A</v>
      </c>
      <c r="Z514" t="e">
        <f>INDEX([1]coindesk!$F:$F,MATCH(B514,[1]coindesk!$C:$C,0))</f>
        <v>#N/A</v>
      </c>
    </row>
    <row r="515" spans="1:26">
      <c r="A515" t="s">
        <v>2891</v>
      </c>
      <c r="B515" t="s">
        <v>5160</v>
      </c>
      <c r="C515" t="s">
        <v>4054</v>
      </c>
      <c r="E515" s="12">
        <v>15</v>
      </c>
      <c r="F515" s="12">
        <v>9</v>
      </c>
      <c r="G515" s="12">
        <v>2017</v>
      </c>
      <c r="H515" s="11" t="str">
        <f t="shared" si="24"/>
        <v>2017/9/15</v>
      </c>
      <c r="I515" s="12">
        <v>15</v>
      </c>
      <c r="J515" s="12">
        <v>10</v>
      </c>
      <c r="K515" s="12">
        <v>2017</v>
      </c>
      <c r="L515" s="11" t="str">
        <f t="shared" si="25"/>
        <v>2017/10/15</v>
      </c>
      <c r="M515" t="s">
        <v>76</v>
      </c>
      <c r="U515">
        <f t="shared" si="26"/>
        <v>30</v>
      </c>
      <c r="X515" t="e">
        <f>MATCH(B515,[1]coindesk!$C:$C,0)</f>
        <v>#N/A</v>
      </c>
      <c r="Y515" t="e">
        <f>INDEX([1]coindesk!$E:$E,MATCH(B515,[1]coindesk!$C:$C,0))</f>
        <v>#N/A</v>
      </c>
      <c r="Z515" t="e">
        <f>INDEX([1]coindesk!$F:$F,MATCH(B515,[1]coindesk!$C:$C,0))</f>
        <v>#N/A</v>
      </c>
    </row>
    <row r="516" spans="1:26">
      <c r="A516" t="s">
        <v>2892</v>
      </c>
      <c r="B516" t="s">
        <v>5161</v>
      </c>
      <c r="C516" t="s">
        <v>4055</v>
      </c>
      <c r="E516" s="12">
        <v>15</v>
      </c>
      <c r="F516" s="12">
        <v>9</v>
      </c>
      <c r="G516" s="12">
        <v>2017</v>
      </c>
      <c r="H516" s="11" t="str">
        <f t="shared" si="24"/>
        <v>2017/9/15</v>
      </c>
      <c r="I516" s="12">
        <v>15</v>
      </c>
      <c r="J516" s="12">
        <v>10</v>
      </c>
      <c r="K516" s="12">
        <v>2017</v>
      </c>
      <c r="L516" s="11" t="str">
        <f t="shared" si="25"/>
        <v>2017/10/15</v>
      </c>
      <c r="M516" t="s">
        <v>36</v>
      </c>
      <c r="U516">
        <f t="shared" si="26"/>
        <v>30</v>
      </c>
      <c r="X516" t="e">
        <f>MATCH(B516,[1]coindesk!$C:$C,0)</f>
        <v>#N/A</v>
      </c>
      <c r="Y516" t="e">
        <f>INDEX([1]coindesk!$E:$E,MATCH(B516,[1]coindesk!$C:$C,0))</f>
        <v>#N/A</v>
      </c>
      <c r="Z516" t="e">
        <f>INDEX([1]coindesk!$F:$F,MATCH(B516,[1]coindesk!$C:$C,0))</f>
        <v>#N/A</v>
      </c>
    </row>
    <row r="517" spans="1:26">
      <c r="A517" t="s">
        <v>2941</v>
      </c>
      <c r="B517" t="s">
        <v>5208</v>
      </c>
      <c r="C517" t="s">
        <v>4099</v>
      </c>
      <c r="E517" s="12">
        <v>14</v>
      </c>
      <c r="F517" s="12">
        <v>9</v>
      </c>
      <c r="G517" s="12">
        <v>2017</v>
      </c>
      <c r="H517" s="11" t="str">
        <f t="shared" si="24"/>
        <v>2017/9/14</v>
      </c>
      <c r="I517" s="12">
        <v>28</v>
      </c>
      <c r="J517" s="12">
        <v>9</v>
      </c>
      <c r="K517" s="12">
        <v>2017</v>
      </c>
      <c r="L517" s="11" t="str">
        <f t="shared" si="25"/>
        <v>2017/9/28</v>
      </c>
      <c r="M517" t="s">
        <v>28</v>
      </c>
      <c r="U517">
        <f t="shared" si="26"/>
        <v>14</v>
      </c>
      <c r="X517" t="e">
        <f>MATCH(B517,[1]coindesk!$C:$C,0)</f>
        <v>#N/A</v>
      </c>
      <c r="Y517" t="e">
        <f>INDEX([1]coindesk!$E:$E,MATCH(B517,[1]coindesk!$C:$C,0))</f>
        <v>#N/A</v>
      </c>
      <c r="Z517" t="e">
        <f>INDEX([1]coindesk!$F:$F,MATCH(B517,[1]coindesk!$C:$C,0))</f>
        <v>#N/A</v>
      </c>
    </row>
    <row r="518" spans="1:26">
      <c r="A518" t="s">
        <v>2942</v>
      </c>
      <c r="B518" t="s">
        <v>5209</v>
      </c>
      <c r="C518" t="s">
        <v>4100</v>
      </c>
      <c r="E518" s="12">
        <v>14</v>
      </c>
      <c r="F518" s="12">
        <v>9</v>
      </c>
      <c r="G518" s="12">
        <v>2017</v>
      </c>
      <c r="H518" s="11" t="str">
        <f t="shared" si="24"/>
        <v>2017/9/14</v>
      </c>
      <c r="I518" s="12">
        <v>15</v>
      </c>
      <c r="J518" s="12">
        <v>11</v>
      </c>
      <c r="K518" s="12">
        <v>2017</v>
      </c>
      <c r="L518" s="11" t="str">
        <f t="shared" si="25"/>
        <v>2017/11/15</v>
      </c>
      <c r="M518" t="s">
        <v>28</v>
      </c>
      <c r="T518" t="s">
        <v>49</v>
      </c>
      <c r="U518">
        <f t="shared" si="26"/>
        <v>62</v>
      </c>
      <c r="X518" t="e">
        <f>MATCH(B518,[1]coindesk!$C:$C,0)</f>
        <v>#N/A</v>
      </c>
      <c r="Y518" t="e">
        <f>INDEX([1]coindesk!$E:$E,MATCH(B518,[1]coindesk!$C:$C,0))</f>
        <v>#N/A</v>
      </c>
      <c r="Z518" t="e">
        <f>INDEX([1]coindesk!$F:$F,MATCH(B518,[1]coindesk!$C:$C,0))</f>
        <v>#N/A</v>
      </c>
    </row>
    <row r="519" spans="1:26">
      <c r="A519" t="s">
        <v>2943</v>
      </c>
      <c r="B519" t="s">
        <v>4101</v>
      </c>
      <c r="C519" t="s">
        <v>4101</v>
      </c>
      <c r="E519" s="12">
        <v>14</v>
      </c>
      <c r="F519" s="12">
        <v>9</v>
      </c>
      <c r="G519" s="12">
        <v>2017</v>
      </c>
      <c r="H519" s="11" t="str">
        <f t="shared" si="24"/>
        <v>2017/9/14</v>
      </c>
      <c r="I519" s="12">
        <v>14</v>
      </c>
      <c r="J519" s="12">
        <v>10</v>
      </c>
      <c r="K519" s="12">
        <v>2017</v>
      </c>
      <c r="L519" s="11" t="str">
        <f t="shared" si="25"/>
        <v>2017/10/14</v>
      </c>
      <c r="M519" t="s">
        <v>814</v>
      </c>
      <c r="U519">
        <f t="shared" si="26"/>
        <v>30</v>
      </c>
      <c r="X519" t="e">
        <f>MATCH(B519,[1]coindesk!$C:$C,0)</f>
        <v>#N/A</v>
      </c>
      <c r="Y519" t="e">
        <f>INDEX([1]coindesk!$E:$E,MATCH(B519,[1]coindesk!$C:$C,0))</f>
        <v>#N/A</v>
      </c>
      <c r="Z519" t="e">
        <f>INDEX([1]coindesk!$F:$F,MATCH(B519,[1]coindesk!$C:$C,0))</f>
        <v>#N/A</v>
      </c>
    </row>
    <row r="520" spans="1:26">
      <c r="A520" t="s">
        <v>2944</v>
      </c>
      <c r="B520" t="s">
        <v>5210</v>
      </c>
      <c r="C520" t="s">
        <v>4102</v>
      </c>
      <c r="E520" s="12">
        <v>14</v>
      </c>
      <c r="F520" s="12">
        <v>9</v>
      </c>
      <c r="G520" s="12">
        <v>2017</v>
      </c>
      <c r="H520" s="11" t="str">
        <f t="shared" si="24"/>
        <v>2017/9/14</v>
      </c>
      <c r="I520" s="12">
        <v>14</v>
      </c>
      <c r="J520" s="12">
        <v>10</v>
      </c>
      <c r="K520" s="12">
        <v>2017</v>
      </c>
      <c r="L520" s="11" t="str">
        <f t="shared" si="25"/>
        <v>2017/10/14</v>
      </c>
      <c r="M520" t="s">
        <v>61</v>
      </c>
      <c r="U520">
        <f t="shared" si="26"/>
        <v>30</v>
      </c>
      <c r="X520" t="e">
        <f>MATCH(B520,[1]coindesk!$C:$C,0)</f>
        <v>#N/A</v>
      </c>
      <c r="Y520" t="e">
        <f>INDEX([1]coindesk!$E:$E,MATCH(B520,[1]coindesk!$C:$C,0))</f>
        <v>#N/A</v>
      </c>
      <c r="Z520" t="e">
        <f>INDEX([1]coindesk!$F:$F,MATCH(B520,[1]coindesk!$C:$C,0))</f>
        <v>#N/A</v>
      </c>
    </row>
    <row r="521" spans="1:26">
      <c r="A521" t="s">
        <v>3011</v>
      </c>
      <c r="B521" t="s">
        <v>5274</v>
      </c>
      <c r="C521" t="s">
        <v>4164</v>
      </c>
      <c r="E521" s="12">
        <v>13</v>
      </c>
      <c r="F521" s="12">
        <v>9</v>
      </c>
      <c r="G521" s="12">
        <v>2017</v>
      </c>
      <c r="H521" s="11" t="str">
        <f t="shared" si="24"/>
        <v>2017/9/13</v>
      </c>
      <c r="I521" s="12">
        <v>30</v>
      </c>
      <c r="J521" s="12">
        <v>10</v>
      </c>
      <c r="K521" s="12">
        <v>2017</v>
      </c>
      <c r="L521" s="11" t="str">
        <f t="shared" si="25"/>
        <v>2017/10/30</v>
      </c>
      <c r="M521" t="s">
        <v>152</v>
      </c>
      <c r="U521">
        <f t="shared" si="26"/>
        <v>47</v>
      </c>
      <c r="X521" t="e">
        <f>MATCH(B521,[1]coindesk!$C:$C,0)</f>
        <v>#N/A</v>
      </c>
      <c r="Y521" t="e">
        <f>INDEX([1]coindesk!$E:$E,MATCH(B521,[1]coindesk!$C:$C,0))</f>
        <v>#N/A</v>
      </c>
      <c r="Z521" t="e">
        <f>INDEX([1]coindesk!$F:$F,MATCH(B521,[1]coindesk!$C:$C,0))</f>
        <v>#N/A</v>
      </c>
    </row>
    <row r="522" spans="1:26">
      <c r="A522" t="s">
        <v>3012</v>
      </c>
      <c r="B522" t="s">
        <v>5275</v>
      </c>
      <c r="C522" t="s">
        <v>4165</v>
      </c>
      <c r="E522" s="12">
        <v>13</v>
      </c>
      <c r="F522" s="12">
        <v>9</v>
      </c>
      <c r="G522" s="12">
        <v>2017</v>
      </c>
      <c r="H522" s="11" t="str">
        <f t="shared" si="24"/>
        <v>2017/9/13</v>
      </c>
      <c r="I522" s="12">
        <v>29</v>
      </c>
      <c r="J522" s="12">
        <v>10</v>
      </c>
      <c r="K522" s="12">
        <v>2017</v>
      </c>
      <c r="L522" s="11" t="str">
        <f t="shared" si="25"/>
        <v>2017/10/29</v>
      </c>
      <c r="M522" t="s">
        <v>55</v>
      </c>
      <c r="U522">
        <f t="shared" si="26"/>
        <v>46</v>
      </c>
      <c r="X522" t="e">
        <f>MATCH(B522,[1]coindesk!$C:$C,0)</f>
        <v>#N/A</v>
      </c>
      <c r="Y522" t="e">
        <f>INDEX([1]coindesk!$E:$E,MATCH(B522,[1]coindesk!$C:$C,0))</f>
        <v>#N/A</v>
      </c>
      <c r="Z522" t="e">
        <f>INDEX([1]coindesk!$F:$F,MATCH(B522,[1]coindesk!$C:$C,0))</f>
        <v>#N/A</v>
      </c>
    </row>
    <row r="523" spans="1:26">
      <c r="A523" t="s">
        <v>3013</v>
      </c>
      <c r="B523" t="s">
        <v>5276</v>
      </c>
      <c r="C523" t="s">
        <v>4166</v>
      </c>
      <c r="E523" s="12">
        <v>13</v>
      </c>
      <c r="F523" s="12">
        <v>9</v>
      </c>
      <c r="G523" s="12">
        <v>2017</v>
      </c>
      <c r="H523" s="11" t="str">
        <f t="shared" si="24"/>
        <v>2017/9/13</v>
      </c>
      <c r="I523" s="12">
        <v>18</v>
      </c>
      <c r="J523" s="12">
        <v>12</v>
      </c>
      <c r="K523" s="12">
        <v>2017</v>
      </c>
      <c r="L523" s="11" t="str">
        <f t="shared" si="25"/>
        <v>2017/12/18</v>
      </c>
      <c r="M523" t="s">
        <v>193</v>
      </c>
      <c r="T523" t="s">
        <v>12</v>
      </c>
      <c r="U523">
        <f t="shared" si="26"/>
        <v>96</v>
      </c>
      <c r="X523" t="e">
        <f>MATCH(B523,[1]coindesk!$C:$C,0)</f>
        <v>#N/A</v>
      </c>
      <c r="Y523" t="e">
        <f>INDEX([1]coindesk!$E:$E,MATCH(B523,[1]coindesk!$C:$C,0))</f>
        <v>#N/A</v>
      </c>
      <c r="Z523" t="e">
        <f>INDEX([1]coindesk!$F:$F,MATCH(B523,[1]coindesk!$C:$C,0))</f>
        <v>#N/A</v>
      </c>
    </row>
    <row r="524" spans="1:26">
      <c r="A524" t="s">
        <v>3014</v>
      </c>
      <c r="B524" t="s">
        <v>5277</v>
      </c>
      <c r="C524" t="s">
        <v>4167</v>
      </c>
      <c r="E524" s="12">
        <v>13</v>
      </c>
      <c r="F524" s="12">
        <v>9</v>
      </c>
      <c r="G524" s="12">
        <v>2017</v>
      </c>
      <c r="H524" s="11" t="str">
        <f t="shared" si="24"/>
        <v>2017/9/13</v>
      </c>
      <c r="I524" s="12">
        <v>13</v>
      </c>
      <c r="J524" s="12">
        <v>10</v>
      </c>
      <c r="K524" s="12">
        <v>2017</v>
      </c>
      <c r="L524" s="11" t="str">
        <f t="shared" si="25"/>
        <v>2017/10/13</v>
      </c>
      <c r="M524" t="s">
        <v>19</v>
      </c>
      <c r="U524">
        <f t="shared" si="26"/>
        <v>30</v>
      </c>
      <c r="X524" t="e">
        <f>MATCH(B524,[1]coindesk!$C:$C,0)</f>
        <v>#N/A</v>
      </c>
      <c r="Y524" t="e">
        <f>INDEX([1]coindesk!$E:$E,MATCH(B524,[1]coindesk!$C:$C,0))</f>
        <v>#N/A</v>
      </c>
      <c r="Z524" t="e">
        <f>INDEX([1]coindesk!$F:$F,MATCH(B524,[1]coindesk!$C:$C,0))</f>
        <v>#N/A</v>
      </c>
    </row>
    <row r="525" spans="1:26">
      <c r="A525" t="s">
        <v>3015</v>
      </c>
      <c r="B525" t="s">
        <v>5278</v>
      </c>
      <c r="C525" t="s">
        <v>4168</v>
      </c>
      <c r="E525" s="12">
        <v>13</v>
      </c>
      <c r="F525" s="12">
        <v>9</v>
      </c>
      <c r="G525" s="12">
        <v>2017</v>
      </c>
      <c r="H525" s="11" t="str">
        <f t="shared" si="24"/>
        <v>2017/9/13</v>
      </c>
      <c r="I525" s="12">
        <v>13</v>
      </c>
      <c r="J525" s="12">
        <v>10</v>
      </c>
      <c r="K525" s="12">
        <v>2017</v>
      </c>
      <c r="L525" s="11" t="str">
        <f t="shared" si="25"/>
        <v>2017/10/13</v>
      </c>
      <c r="M525" t="s">
        <v>271</v>
      </c>
      <c r="U525">
        <f t="shared" si="26"/>
        <v>30</v>
      </c>
      <c r="X525" t="e">
        <f>MATCH(B525,[1]coindesk!$C:$C,0)</f>
        <v>#N/A</v>
      </c>
      <c r="Y525" t="e">
        <f>INDEX([1]coindesk!$E:$E,MATCH(B525,[1]coindesk!$C:$C,0))</f>
        <v>#N/A</v>
      </c>
      <c r="Z525" t="e">
        <f>INDEX([1]coindesk!$F:$F,MATCH(B525,[1]coindesk!$C:$C,0))</f>
        <v>#N/A</v>
      </c>
    </row>
    <row r="526" spans="1:26">
      <c r="A526" t="s">
        <v>3016</v>
      </c>
      <c r="B526" t="s">
        <v>5279</v>
      </c>
      <c r="C526" t="s">
        <v>4169</v>
      </c>
      <c r="E526" s="12">
        <v>13</v>
      </c>
      <c r="F526" s="12">
        <v>9</v>
      </c>
      <c r="G526" s="12">
        <v>2017</v>
      </c>
      <c r="H526" s="11" t="str">
        <f t="shared" si="24"/>
        <v>2017/9/13</v>
      </c>
      <c r="I526" s="12">
        <v>13</v>
      </c>
      <c r="J526" s="12">
        <v>10</v>
      </c>
      <c r="K526" s="12">
        <v>2017</v>
      </c>
      <c r="L526" s="11" t="str">
        <f t="shared" si="25"/>
        <v>2017/10/13</v>
      </c>
      <c r="M526" t="s">
        <v>9</v>
      </c>
      <c r="U526">
        <f t="shared" si="26"/>
        <v>30</v>
      </c>
      <c r="X526" t="e">
        <f>MATCH(B526,[1]coindesk!$C:$C,0)</f>
        <v>#N/A</v>
      </c>
      <c r="Y526" t="e">
        <f>INDEX([1]coindesk!$E:$E,MATCH(B526,[1]coindesk!$C:$C,0))</f>
        <v>#N/A</v>
      </c>
      <c r="Z526" t="e">
        <f>INDEX([1]coindesk!$F:$F,MATCH(B526,[1]coindesk!$C:$C,0))</f>
        <v>#N/A</v>
      </c>
    </row>
    <row r="527" spans="1:26">
      <c r="A527" t="s">
        <v>3017</v>
      </c>
      <c r="B527" t="s">
        <v>5280</v>
      </c>
      <c r="C527" t="s">
        <v>4170</v>
      </c>
      <c r="E527" s="12">
        <v>13</v>
      </c>
      <c r="F527" s="12">
        <v>9</v>
      </c>
      <c r="G527" s="12">
        <v>2017</v>
      </c>
      <c r="H527" s="11" t="str">
        <f t="shared" si="24"/>
        <v>2017/9/13</v>
      </c>
      <c r="I527" s="12">
        <v>13</v>
      </c>
      <c r="J527" s="12">
        <v>10</v>
      </c>
      <c r="K527" s="12">
        <v>2017</v>
      </c>
      <c r="L527" s="11" t="str">
        <f t="shared" si="25"/>
        <v>2017/10/13</v>
      </c>
      <c r="M527" t="s">
        <v>206</v>
      </c>
      <c r="U527">
        <f t="shared" si="26"/>
        <v>30</v>
      </c>
      <c r="X527" t="e">
        <f>MATCH(B527,[1]coindesk!$C:$C,0)</f>
        <v>#N/A</v>
      </c>
      <c r="Y527" t="e">
        <f>INDEX([1]coindesk!$E:$E,MATCH(B527,[1]coindesk!$C:$C,0))</f>
        <v>#N/A</v>
      </c>
      <c r="Z527" t="e">
        <f>INDEX([1]coindesk!$F:$F,MATCH(B527,[1]coindesk!$C:$C,0))</f>
        <v>#N/A</v>
      </c>
    </row>
    <row r="528" spans="1:26">
      <c r="A528" t="s">
        <v>3018</v>
      </c>
      <c r="B528" t="s">
        <v>5281</v>
      </c>
      <c r="C528" t="s">
        <v>4171</v>
      </c>
      <c r="E528" s="12">
        <v>13</v>
      </c>
      <c r="F528" s="12">
        <v>9</v>
      </c>
      <c r="G528" s="12">
        <v>2017</v>
      </c>
      <c r="H528" s="11" t="str">
        <f t="shared" si="24"/>
        <v>2017/9/13</v>
      </c>
      <c r="I528" s="12">
        <v>13</v>
      </c>
      <c r="J528" s="12">
        <v>10</v>
      </c>
      <c r="K528" s="12">
        <v>2017</v>
      </c>
      <c r="L528" s="11" t="str">
        <f t="shared" si="25"/>
        <v>2017/10/13</v>
      </c>
      <c r="M528" t="s">
        <v>58</v>
      </c>
      <c r="U528">
        <f t="shared" si="26"/>
        <v>30</v>
      </c>
      <c r="X528" t="e">
        <f>MATCH(B528,[1]coindesk!$C:$C,0)</f>
        <v>#N/A</v>
      </c>
      <c r="Y528" t="e">
        <f>INDEX([1]coindesk!$E:$E,MATCH(B528,[1]coindesk!$C:$C,0))</f>
        <v>#N/A</v>
      </c>
      <c r="Z528" t="e">
        <f>INDEX([1]coindesk!$F:$F,MATCH(B528,[1]coindesk!$C:$C,0))</f>
        <v>#N/A</v>
      </c>
    </row>
    <row r="529" spans="1:26">
      <c r="A529" t="s">
        <v>3019</v>
      </c>
      <c r="B529" t="s">
        <v>5282</v>
      </c>
      <c r="C529" t="s">
        <v>4172</v>
      </c>
      <c r="E529" s="12">
        <v>13</v>
      </c>
      <c r="F529" s="12">
        <v>9</v>
      </c>
      <c r="G529" s="12">
        <v>2017</v>
      </c>
      <c r="H529" s="11" t="str">
        <f t="shared" si="24"/>
        <v>2017/9/13</v>
      </c>
      <c r="I529" s="12">
        <v>12</v>
      </c>
      <c r="J529" s="12">
        <v>10</v>
      </c>
      <c r="K529" s="12">
        <v>2017</v>
      </c>
      <c r="L529" s="11" t="str">
        <f t="shared" si="25"/>
        <v>2017/10/12</v>
      </c>
      <c r="M529" t="s">
        <v>55</v>
      </c>
      <c r="U529">
        <f t="shared" si="26"/>
        <v>29</v>
      </c>
      <c r="X529" t="e">
        <f>MATCH(B529,[1]coindesk!$C:$C,0)</f>
        <v>#N/A</v>
      </c>
      <c r="Y529" t="e">
        <f>INDEX([1]coindesk!$E:$E,MATCH(B529,[1]coindesk!$C:$C,0))</f>
        <v>#N/A</v>
      </c>
      <c r="Z529" t="e">
        <f>INDEX([1]coindesk!$F:$F,MATCH(B529,[1]coindesk!$C:$C,0))</f>
        <v>#N/A</v>
      </c>
    </row>
    <row r="530" spans="1:26">
      <c r="A530" t="s">
        <v>3020</v>
      </c>
      <c r="B530" t="s">
        <v>5283</v>
      </c>
      <c r="C530" t="s">
        <v>4173</v>
      </c>
      <c r="E530" s="12">
        <v>13</v>
      </c>
      <c r="F530" s="12">
        <v>9</v>
      </c>
      <c r="G530" s="12">
        <v>2017</v>
      </c>
      <c r="H530" s="11" t="str">
        <f t="shared" si="24"/>
        <v>2017/9/13</v>
      </c>
      <c r="I530" s="12">
        <v>10</v>
      </c>
      <c r="J530" s="12">
        <v>10</v>
      </c>
      <c r="K530" s="12">
        <v>2017</v>
      </c>
      <c r="L530" s="11" t="str">
        <f t="shared" si="25"/>
        <v>2017/10/10</v>
      </c>
      <c r="M530" t="s">
        <v>80</v>
      </c>
      <c r="U530">
        <f t="shared" si="26"/>
        <v>27</v>
      </c>
      <c r="X530" t="e">
        <f>MATCH(B530,[1]coindesk!$C:$C,0)</f>
        <v>#N/A</v>
      </c>
      <c r="Y530" t="e">
        <f>INDEX([1]coindesk!$E:$E,MATCH(B530,[1]coindesk!$C:$C,0))</f>
        <v>#N/A</v>
      </c>
      <c r="Z530" t="e">
        <f>INDEX([1]coindesk!$F:$F,MATCH(B530,[1]coindesk!$C:$C,0))</f>
        <v>#N/A</v>
      </c>
    </row>
    <row r="531" spans="1:26">
      <c r="A531" t="s">
        <v>3057</v>
      </c>
      <c r="B531" t="s">
        <v>5317</v>
      </c>
      <c r="C531" t="s">
        <v>4208</v>
      </c>
      <c r="E531" s="12">
        <v>12</v>
      </c>
      <c r="F531" s="12">
        <v>9</v>
      </c>
      <c r="G531" s="12">
        <v>2017</v>
      </c>
      <c r="H531" s="11" t="str">
        <f t="shared" si="24"/>
        <v>2017/9/12</v>
      </c>
      <c r="I531" s="12">
        <v>29</v>
      </c>
      <c r="J531" s="12">
        <v>10</v>
      </c>
      <c r="K531" s="12">
        <v>2017</v>
      </c>
      <c r="L531" s="11" t="str">
        <f t="shared" si="25"/>
        <v>2017/10/29</v>
      </c>
      <c r="M531" t="s">
        <v>19</v>
      </c>
      <c r="U531">
        <f t="shared" si="26"/>
        <v>47</v>
      </c>
      <c r="X531" t="e">
        <f>MATCH(B531,[1]coindesk!$C:$C,0)</f>
        <v>#N/A</v>
      </c>
      <c r="Y531" t="e">
        <f>INDEX([1]coindesk!$E:$E,MATCH(B531,[1]coindesk!$C:$C,0))</f>
        <v>#N/A</v>
      </c>
      <c r="Z531" t="e">
        <f>INDEX([1]coindesk!$F:$F,MATCH(B531,[1]coindesk!$C:$C,0))</f>
        <v>#N/A</v>
      </c>
    </row>
    <row r="532" spans="1:26">
      <c r="A532" t="s">
        <v>3058</v>
      </c>
      <c r="B532" t="s">
        <v>5318</v>
      </c>
      <c r="C532" t="s">
        <v>4209</v>
      </c>
      <c r="E532" s="12">
        <v>12</v>
      </c>
      <c r="F532" s="12">
        <v>9</v>
      </c>
      <c r="G532" s="12">
        <v>2017</v>
      </c>
      <c r="H532" s="11" t="str">
        <f t="shared" si="24"/>
        <v>2017/9/12</v>
      </c>
      <c r="I532" s="12">
        <v>24</v>
      </c>
      <c r="J532" s="12">
        <v>10</v>
      </c>
      <c r="K532" s="12">
        <v>2017</v>
      </c>
      <c r="L532" s="11" t="str">
        <f t="shared" si="25"/>
        <v>2017/10/24</v>
      </c>
      <c r="M532" t="s">
        <v>85</v>
      </c>
      <c r="U532">
        <f t="shared" si="26"/>
        <v>42</v>
      </c>
      <c r="X532" t="e">
        <f>MATCH(B532,[1]coindesk!$C:$C,0)</f>
        <v>#N/A</v>
      </c>
      <c r="Y532" t="e">
        <f>INDEX([1]coindesk!$E:$E,MATCH(B532,[1]coindesk!$C:$C,0))</f>
        <v>#N/A</v>
      </c>
      <c r="Z532" t="e">
        <f>INDEX([1]coindesk!$F:$F,MATCH(B532,[1]coindesk!$C:$C,0))</f>
        <v>#N/A</v>
      </c>
    </row>
    <row r="533" spans="1:26">
      <c r="A533" t="s">
        <v>3059</v>
      </c>
      <c r="B533" t="s">
        <v>5319</v>
      </c>
      <c r="C533" t="s">
        <v>3418</v>
      </c>
      <c r="E533" s="12">
        <v>12</v>
      </c>
      <c r="F533" s="12">
        <v>9</v>
      </c>
      <c r="G533" s="12">
        <v>2017</v>
      </c>
      <c r="H533" s="11" t="str">
        <f t="shared" si="24"/>
        <v>2017/9/12</v>
      </c>
      <c r="I533" s="12">
        <v>12</v>
      </c>
      <c r="J533" s="12">
        <v>10</v>
      </c>
      <c r="K533" s="12">
        <v>2017</v>
      </c>
      <c r="L533" s="11" t="str">
        <f t="shared" si="25"/>
        <v>2017/10/12</v>
      </c>
      <c r="M533" t="s">
        <v>28</v>
      </c>
      <c r="U533">
        <f t="shared" si="26"/>
        <v>30</v>
      </c>
      <c r="X533" t="e">
        <f>MATCH(B533,[1]coindesk!$C:$C,0)</f>
        <v>#N/A</v>
      </c>
      <c r="Y533" t="e">
        <f>INDEX([1]coindesk!$E:$E,MATCH(B533,[1]coindesk!$C:$C,0))</f>
        <v>#N/A</v>
      </c>
      <c r="Z533" t="e">
        <f>INDEX([1]coindesk!$F:$F,MATCH(B533,[1]coindesk!$C:$C,0))</f>
        <v>#N/A</v>
      </c>
    </row>
    <row r="534" spans="1:26">
      <c r="A534" t="s">
        <v>3060</v>
      </c>
      <c r="B534" t="s">
        <v>5320</v>
      </c>
      <c r="C534" t="s">
        <v>3600</v>
      </c>
      <c r="E534" s="12">
        <v>12</v>
      </c>
      <c r="F534" s="12">
        <v>9</v>
      </c>
      <c r="G534" s="12">
        <v>2017</v>
      </c>
      <c r="H534" s="11" t="str">
        <f t="shared" si="24"/>
        <v>2017/9/12</v>
      </c>
      <c r="I534" s="12">
        <v>12</v>
      </c>
      <c r="J534" s="12">
        <v>10</v>
      </c>
      <c r="K534" s="12">
        <v>2017</v>
      </c>
      <c r="L534" s="11" t="str">
        <f t="shared" si="25"/>
        <v>2017/10/12</v>
      </c>
      <c r="M534" t="s">
        <v>55</v>
      </c>
      <c r="U534">
        <f t="shared" si="26"/>
        <v>30</v>
      </c>
      <c r="X534" t="e">
        <f>MATCH(B534,[1]coindesk!$C:$C,0)</f>
        <v>#N/A</v>
      </c>
      <c r="Y534" t="e">
        <f>INDEX([1]coindesk!$E:$E,MATCH(B534,[1]coindesk!$C:$C,0))</f>
        <v>#N/A</v>
      </c>
      <c r="Z534" t="e">
        <f>INDEX([1]coindesk!$F:$F,MATCH(B534,[1]coindesk!$C:$C,0))</f>
        <v>#N/A</v>
      </c>
    </row>
    <row r="535" spans="1:26">
      <c r="A535" t="s">
        <v>3084</v>
      </c>
      <c r="B535" t="s">
        <v>5344</v>
      </c>
      <c r="C535" t="s">
        <v>4231</v>
      </c>
      <c r="E535" s="12">
        <v>11</v>
      </c>
      <c r="F535" s="12">
        <v>9</v>
      </c>
      <c r="G535" s="12">
        <v>2017</v>
      </c>
      <c r="H535" s="11" t="str">
        <f t="shared" si="24"/>
        <v>2017/9/11</v>
      </c>
      <c r="I535" s="12">
        <v>25</v>
      </c>
      <c r="J535" s="12">
        <v>9</v>
      </c>
      <c r="K535" s="12">
        <v>2017</v>
      </c>
      <c r="L535" s="11" t="str">
        <f t="shared" si="25"/>
        <v>2017/9/25</v>
      </c>
      <c r="M535" t="s">
        <v>814</v>
      </c>
      <c r="U535">
        <f t="shared" si="26"/>
        <v>14</v>
      </c>
      <c r="X535" t="e">
        <f>MATCH(B535,[1]coindesk!$C:$C,0)</f>
        <v>#N/A</v>
      </c>
      <c r="Y535" t="e">
        <f>INDEX([1]coindesk!$E:$E,MATCH(B535,[1]coindesk!$C:$C,0))</f>
        <v>#N/A</v>
      </c>
      <c r="Z535" t="e">
        <f>INDEX([1]coindesk!$F:$F,MATCH(B535,[1]coindesk!$C:$C,0))</f>
        <v>#N/A</v>
      </c>
    </row>
    <row r="536" spans="1:26">
      <c r="A536" t="s">
        <v>3085</v>
      </c>
      <c r="B536" t="s">
        <v>5345</v>
      </c>
      <c r="C536" t="s">
        <v>4232</v>
      </c>
      <c r="E536" s="12">
        <v>11</v>
      </c>
      <c r="F536" s="12">
        <v>9</v>
      </c>
      <c r="G536" s="12">
        <v>2017</v>
      </c>
      <c r="H536" s="11" t="str">
        <f t="shared" si="24"/>
        <v>2017/9/11</v>
      </c>
      <c r="I536" s="12">
        <v>20</v>
      </c>
      <c r="J536" s="12">
        <v>10</v>
      </c>
      <c r="K536" s="12">
        <v>2017</v>
      </c>
      <c r="L536" s="11" t="str">
        <f t="shared" si="25"/>
        <v>2017/10/20</v>
      </c>
      <c r="M536" t="s">
        <v>61</v>
      </c>
      <c r="U536">
        <f t="shared" si="26"/>
        <v>39</v>
      </c>
      <c r="X536" t="e">
        <f>MATCH(B536,[1]coindesk!$C:$C,0)</f>
        <v>#N/A</v>
      </c>
      <c r="Y536" t="e">
        <f>INDEX([1]coindesk!$E:$E,MATCH(B536,[1]coindesk!$C:$C,0))</f>
        <v>#N/A</v>
      </c>
      <c r="Z536" t="e">
        <f>INDEX([1]coindesk!$F:$F,MATCH(B536,[1]coindesk!$C:$C,0))</f>
        <v>#N/A</v>
      </c>
    </row>
    <row r="537" spans="1:26">
      <c r="A537" t="s">
        <v>3086</v>
      </c>
      <c r="B537" t="s">
        <v>5346</v>
      </c>
      <c r="C537" t="s">
        <v>4233</v>
      </c>
      <c r="E537" s="12">
        <v>11</v>
      </c>
      <c r="F537" s="12">
        <v>9</v>
      </c>
      <c r="G537" s="12">
        <v>2017</v>
      </c>
      <c r="H537" s="11" t="str">
        <f t="shared" si="24"/>
        <v>2017/9/11</v>
      </c>
      <c r="I537" s="12">
        <v>15</v>
      </c>
      <c r="J537" s="12">
        <v>11</v>
      </c>
      <c r="K537" s="12">
        <v>2017</v>
      </c>
      <c r="L537" s="11" t="str">
        <f t="shared" si="25"/>
        <v>2017/11/15</v>
      </c>
      <c r="M537" t="s">
        <v>63</v>
      </c>
      <c r="T537" t="s">
        <v>12</v>
      </c>
      <c r="U537">
        <f t="shared" si="26"/>
        <v>65</v>
      </c>
      <c r="X537" t="e">
        <f>MATCH(B537,[1]coindesk!$C:$C,0)</f>
        <v>#N/A</v>
      </c>
      <c r="Y537" t="e">
        <f>INDEX([1]coindesk!$E:$E,MATCH(B537,[1]coindesk!$C:$C,0))</f>
        <v>#N/A</v>
      </c>
      <c r="Z537" t="e">
        <f>INDEX([1]coindesk!$F:$F,MATCH(B537,[1]coindesk!$C:$C,0))</f>
        <v>#N/A</v>
      </c>
    </row>
    <row r="538" spans="1:26">
      <c r="A538" t="s">
        <v>3087</v>
      </c>
      <c r="B538" t="s">
        <v>5347</v>
      </c>
      <c r="C538" t="s">
        <v>3416</v>
      </c>
      <c r="E538" s="12">
        <v>11</v>
      </c>
      <c r="F538" s="12">
        <v>9</v>
      </c>
      <c r="G538" s="12">
        <v>2017</v>
      </c>
      <c r="H538" s="11" t="str">
        <f t="shared" si="24"/>
        <v>2017/9/11</v>
      </c>
      <c r="I538" s="12">
        <v>11</v>
      </c>
      <c r="J538" s="12">
        <v>10</v>
      </c>
      <c r="K538" s="12">
        <v>2017</v>
      </c>
      <c r="L538" s="11" t="str">
        <f t="shared" si="25"/>
        <v>2017/10/11</v>
      </c>
      <c r="M538" t="s">
        <v>28</v>
      </c>
      <c r="U538">
        <f t="shared" si="26"/>
        <v>30</v>
      </c>
      <c r="X538" t="e">
        <f>MATCH(B538,[1]coindesk!$C:$C,0)</f>
        <v>#N/A</v>
      </c>
      <c r="Y538" t="e">
        <f>INDEX([1]coindesk!$E:$E,MATCH(B538,[1]coindesk!$C:$C,0))</f>
        <v>#N/A</v>
      </c>
      <c r="Z538" t="e">
        <f>INDEX([1]coindesk!$F:$F,MATCH(B538,[1]coindesk!$C:$C,0))</f>
        <v>#N/A</v>
      </c>
    </row>
    <row r="539" spans="1:26">
      <c r="A539" t="s">
        <v>3088</v>
      </c>
      <c r="B539" t="s">
        <v>5348</v>
      </c>
      <c r="C539" t="s">
        <v>4234</v>
      </c>
      <c r="E539" s="12">
        <v>11</v>
      </c>
      <c r="F539" s="12">
        <v>9</v>
      </c>
      <c r="G539" s="12">
        <v>2017</v>
      </c>
      <c r="H539" s="11" t="str">
        <f t="shared" si="24"/>
        <v>2017/9/11</v>
      </c>
      <c r="I539" s="12">
        <v>10</v>
      </c>
      <c r="J539" s="12">
        <v>10</v>
      </c>
      <c r="K539" s="12">
        <v>2017</v>
      </c>
      <c r="L539" s="11" t="str">
        <f t="shared" si="25"/>
        <v>2017/10/10</v>
      </c>
      <c r="M539" t="s">
        <v>42</v>
      </c>
      <c r="T539" t="s">
        <v>8</v>
      </c>
      <c r="U539">
        <f t="shared" si="26"/>
        <v>29</v>
      </c>
      <c r="X539" t="e">
        <f>MATCH(B539,[1]coindesk!$C:$C,0)</f>
        <v>#N/A</v>
      </c>
      <c r="Y539" t="e">
        <f>INDEX([1]coindesk!$E:$E,MATCH(B539,[1]coindesk!$C:$C,0))</f>
        <v>#N/A</v>
      </c>
      <c r="Z539" t="e">
        <f>INDEX([1]coindesk!$F:$F,MATCH(B539,[1]coindesk!$C:$C,0))</f>
        <v>#N/A</v>
      </c>
    </row>
    <row r="540" spans="1:26">
      <c r="A540" t="s">
        <v>3107</v>
      </c>
      <c r="B540" t="s">
        <v>5365</v>
      </c>
      <c r="C540" t="s">
        <v>4251</v>
      </c>
      <c r="E540" s="12">
        <v>10</v>
      </c>
      <c r="F540" s="12">
        <v>9</v>
      </c>
      <c r="G540" s="12">
        <v>2017</v>
      </c>
      <c r="H540" s="11" t="str">
        <f t="shared" si="24"/>
        <v>2017/9/10</v>
      </c>
      <c r="I540" s="12">
        <v>24</v>
      </c>
      <c r="J540" s="12">
        <v>9</v>
      </c>
      <c r="K540" s="12">
        <v>2017</v>
      </c>
      <c r="L540" s="11" t="str">
        <f t="shared" si="25"/>
        <v>2017/9/24</v>
      </c>
      <c r="M540" t="s">
        <v>61</v>
      </c>
      <c r="U540">
        <f t="shared" si="26"/>
        <v>14</v>
      </c>
      <c r="X540" t="e">
        <f>MATCH(B540,[1]coindesk!$C:$C,0)</f>
        <v>#N/A</v>
      </c>
      <c r="Y540" t="e">
        <f>INDEX([1]coindesk!$E:$E,MATCH(B540,[1]coindesk!$C:$C,0))</f>
        <v>#N/A</v>
      </c>
      <c r="Z540" t="e">
        <f>INDEX([1]coindesk!$F:$F,MATCH(B540,[1]coindesk!$C:$C,0))</f>
        <v>#N/A</v>
      </c>
    </row>
    <row r="541" spans="1:26">
      <c r="A541" t="s">
        <v>3108</v>
      </c>
      <c r="B541" t="s">
        <v>5366</v>
      </c>
      <c r="C541" t="s">
        <v>4252</v>
      </c>
      <c r="E541" s="12">
        <v>10</v>
      </c>
      <c r="F541" s="12">
        <v>9</v>
      </c>
      <c r="G541" s="12">
        <v>2017</v>
      </c>
      <c r="H541" s="11" t="str">
        <f t="shared" si="24"/>
        <v>2017/9/10</v>
      </c>
      <c r="I541" s="12">
        <v>20</v>
      </c>
      <c r="J541" s="12">
        <v>10</v>
      </c>
      <c r="K541" s="12">
        <v>2017</v>
      </c>
      <c r="L541" s="11" t="str">
        <f t="shared" si="25"/>
        <v>2017/10/20</v>
      </c>
      <c r="M541" t="s">
        <v>115</v>
      </c>
      <c r="U541">
        <f t="shared" si="26"/>
        <v>40</v>
      </c>
      <c r="X541" t="e">
        <f>MATCH(B541,[1]coindesk!$C:$C,0)</f>
        <v>#N/A</v>
      </c>
      <c r="Y541" t="e">
        <f>INDEX([1]coindesk!$E:$E,MATCH(B541,[1]coindesk!$C:$C,0))</f>
        <v>#N/A</v>
      </c>
      <c r="Z541" t="e">
        <f>INDEX([1]coindesk!$F:$F,MATCH(B541,[1]coindesk!$C:$C,0))</f>
        <v>#N/A</v>
      </c>
    </row>
    <row r="542" spans="1:26">
      <c r="A542" t="s">
        <v>3109</v>
      </c>
      <c r="B542" t="s">
        <v>5367</v>
      </c>
      <c r="C542" t="s">
        <v>4253</v>
      </c>
      <c r="E542" s="12">
        <v>10</v>
      </c>
      <c r="F542" s="12">
        <v>9</v>
      </c>
      <c r="G542" s="12">
        <v>2017</v>
      </c>
      <c r="H542" s="11" t="str">
        <f t="shared" si="24"/>
        <v>2017/9/10</v>
      </c>
      <c r="I542" s="12">
        <v>11</v>
      </c>
      <c r="J542" s="12">
        <v>9</v>
      </c>
      <c r="K542" s="12">
        <v>2017</v>
      </c>
      <c r="L542" s="11" t="str">
        <f t="shared" si="25"/>
        <v>2017/9/11</v>
      </c>
      <c r="M542" t="s">
        <v>55</v>
      </c>
      <c r="T542" t="s">
        <v>18</v>
      </c>
      <c r="U542">
        <f t="shared" si="26"/>
        <v>1</v>
      </c>
      <c r="X542" t="e">
        <f>MATCH(B542,[1]coindesk!$C:$C,0)</f>
        <v>#N/A</v>
      </c>
      <c r="Y542" t="e">
        <f>INDEX([1]coindesk!$E:$E,MATCH(B542,[1]coindesk!$C:$C,0))</f>
        <v>#N/A</v>
      </c>
      <c r="Z542" t="e">
        <f>INDEX([1]coindesk!$F:$F,MATCH(B542,[1]coindesk!$C:$C,0))</f>
        <v>#N/A</v>
      </c>
    </row>
    <row r="543" spans="1:26">
      <c r="A543" t="s">
        <v>3110</v>
      </c>
      <c r="B543" t="s">
        <v>5368</v>
      </c>
      <c r="C543" t="s">
        <v>4254</v>
      </c>
      <c r="E543" s="12">
        <v>10</v>
      </c>
      <c r="F543" s="12">
        <v>9</v>
      </c>
      <c r="G543" s="12">
        <v>2017</v>
      </c>
      <c r="H543" s="11" t="str">
        <f t="shared" si="24"/>
        <v>2017/9/10</v>
      </c>
      <c r="I543" s="12">
        <v>10</v>
      </c>
      <c r="J543" s="12">
        <v>10</v>
      </c>
      <c r="K543" s="12">
        <v>2017</v>
      </c>
      <c r="L543" s="11" t="str">
        <f t="shared" si="25"/>
        <v>2017/10/10</v>
      </c>
      <c r="M543" t="s">
        <v>19</v>
      </c>
      <c r="U543">
        <f t="shared" si="26"/>
        <v>30</v>
      </c>
      <c r="X543" t="e">
        <f>MATCH(B543,[1]coindesk!$C:$C,0)</f>
        <v>#N/A</v>
      </c>
      <c r="Y543" t="e">
        <f>INDEX([1]coindesk!$E:$E,MATCH(B543,[1]coindesk!$C:$C,0))</f>
        <v>#N/A</v>
      </c>
      <c r="Z543" t="e">
        <f>INDEX([1]coindesk!$F:$F,MATCH(B543,[1]coindesk!$C:$C,0))</f>
        <v>#N/A</v>
      </c>
    </row>
    <row r="544" spans="1:26">
      <c r="A544" t="s">
        <v>3111</v>
      </c>
      <c r="B544" t="s">
        <v>5369</v>
      </c>
      <c r="C544" t="s">
        <v>4255</v>
      </c>
      <c r="E544" s="12">
        <v>10</v>
      </c>
      <c r="F544" s="12">
        <v>9</v>
      </c>
      <c r="G544" s="12">
        <v>2017</v>
      </c>
      <c r="H544" s="11" t="str">
        <f t="shared" si="24"/>
        <v>2017/9/10</v>
      </c>
      <c r="I544" s="12">
        <v>10</v>
      </c>
      <c r="J544" s="12">
        <v>10</v>
      </c>
      <c r="K544" s="12">
        <v>2017</v>
      </c>
      <c r="L544" s="11" t="str">
        <f t="shared" si="25"/>
        <v>2017/10/10</v>
      </c>
      <c r="M544" t="s">
        <v>369</v>
      </c>
      <c r="U544">
        <f t="shared" si="26"/>
        <v>30</v>
      </c>
      <c r="X544" t="e">
        <f>MATCH(B544,[1]coindesk!$C:$C,0)</f>
        <v>#N/A</v>
      </c>
      <c r="Y544" t="e">
        <f>INDEX([1]coindesk!$E:$E,MATCH(B544,[1]coindesk!$C:$C,0))</f>
        <v>#N/A</v>
      </c>
      <c r="Z544" t="e">
        <f>INDEX([1]coindesk!$F:$F,MATCH(B544,[1]coindesk!$C:$C,0))</f>
        <v>#N/A</v>
      </c>
    </row>
    <row r="545" spans="1:26">
      <c r="A545" t="s">
        <v>3112</v>
      </c>
      <c r="B545" t="s">
        <v>5370</v>
      </c>
      <c r="C545" t="s">
        <v>4256</v>
      </c>
      <c r="E545" s="12">
        <v>10</v>
      </c>
      <c r="F545" s="12">
        <v>9</v>
      </c>
      <c r="G545" s="12">
        <v>2017</v>
      </c>
      <c r="H545" s="11" t="str">
        <f t="shared" si="24"/>
        <v>2017/9/10</v>
      </c>
      <c r="I545" s="12">
        <v>10</v>
      </c>
      <c r="J545" s="12">
        <v>10</v>
      </c>
      <c r="K545" s="12">
        <v>2017</v>
      </c>
      <c r="L545" s="11" t="str">
        <f t="shared" si="25"/>
        <v>2017/10/10</v>
      </c>
      <c r="M545" t="s">
        <v>33</v>
      </c>
      <c r="U545">
        <f t="shared" si="26"/>
        <v>30</v>
      </c>
      <c r="X545" t="e">
        <f>MATCH(B545,[1]coindesk!$C:$C,0)</f>
        <v>#N/A</v>
      </c>
      <c r="Y545" t="e">
        <f>INDEX([1]coindesk!$E:$E,MATCH(B545,[1]coindesk!$C:$C,0))</f>
        <v>#N/A</v>
      </c>
      <c r="Z545" t="e">
        <f>INDEX([1]coindesk!$F:$F,MATCH(B545,[1]coindesk!$C:$C,0))</f>
        <v>#N/A</v>
      </c>
    </row>
    <row r="546" spans="1:26">
      <c r="A546" t="s">
        <v>3113</v>
      </c>
      <c r="B546" t="s">
        <v>5371</v>
      </c>
      <c r="C546" t="s">
        <v>4257</v>
      </c>
      <c r="E546" s="12">
        <v>10</v>
      </c>
      <c r="F546" s="12">
        <v>9</v>
      </c>
      <c r="G546" s="12">
        <v>2017</v>
      </c>
      <c r="H546" s="11" t="str">
        <f t="shared" si="24"/>
        <v>2017/9/10</v>
      </c>
      <c r="I546" s="12">
        <v>9</v>
      </c>
      <c r="J546" s="12">
        <v>11</v>
      </c>
      <c r="K546" s="12">
        <v>2017</v>
      </c>
      <c r="L546" s="11" t="str">
        <f t="shared" si="25"/>
        <v>2017/11/9</v>
      </c>
      <c r="M546" t="s">
        <v>22</v>
      </c>
      <c r="U546">
        <f t="shared" si="26"/>
        <v>60</v>
      </c>
      <c r="X546" t="e">
        <f>MATCH(B546,[1]coindesk!$C:$C,0)</f>
        <v>#N/A</v>
      </c>
      <c r="Y546" t="e">
        <f>INDEX([1]coindesk!$E:$E,MATCH(B546,[1]coindesk!$C:$C,0))</f>
        <v>#N/A</v>
      </c>
      <c r="Z546" t="e">
        <f>INDEX([1]coindesk!$F:$F,MATCH(B546,[1]coindesk!$C:$C,0))</f>
        <v>#N/A</v>
      </c>
    </row>
    <row r="547" spans="1:26">
      <c r="A547" t="s">
        <v>3114</v>
      </c>
      <c r="B547" t="s">
        <v>5372</v>
      </c>
      <c r="C547" t="s">
        <v>4258</v>
      </c>
      <c r="E547" s="12">
        <v>10</v>
      </c>
      <c r="F547" s="12">
        <v>9</v>
      </c>
      <c r="G547" s="12">
        <v>2017</v>
      </c>
      <c r="H547" s="11" t="str">
        <f t="shared" si="24"/>
        <v>2017/9/10</v>
      </c>
      <c r="I547" s="12">
        <v>9</v>
      </c>
      <c r="J547" s="12">
        <v>10</v>
      </c>
      <c r="K547" s="12">
        <v>2017</v>
      </c>
      <c r="L547" s="11" t="str">
        <f t="shared" si="25"/>
        <v>2017/10/9</v>
      </c>
      <c r="M547" t="s">
        <v>90</v>
      </c>
      <c r="T547" t="s">
        <v>18</v>
      </c>
      <c r="U547">
        <f t="shared" si="26"/>
        <v>29</v>
      </c>
      <c r="X547" t="e">
        <f>MATCH(B547,[1]coindesk!$C:$C,0)</f>
        <v>#N/A</v>
      </c>
      <c r="Y547" t="e">
        <f>INDEX([1]coindesk!$E:$E,MATCH(B547,[1]coindesk!$C:$C,0))</f>
        <v>#N/A</v>
      </c>
      <c r="Z547" t="e">
        <f>INDEX([1]coindesk!$F:$F,MATCH(B547,[1]coindesk!$C:$C,0))</f>
        <v>#N/A</v>
      </c>
    </row>
    <row r="548" spans="1:26">
      <c r="A548" t="s">
        <v>3139</v>
      </c>
      <c r="B548" t="s">
        <v>5395</v>
      </c>
      <c r="C548" t="s">
        <v>3745</v>
      </c>
      <c r="E548" s="12">
        <v>9</v>
      </c>
      <c r="F548" s="12">
        <v>8</v>
      </c>
      <c r="G548" s="12">
        <v>2017</v>
      </c>
      <c r="H548" s="11" t="str">
        <f t="shared" si="24"/>
        <v>2017/8/9</v>
      </c>
      <c r="I548" s="12">
        <v>31</v>
      </c>
      <c r="J548" s="12">
        <v>8</v>
      </c>
      <c r="K548" s="12">
        <v>2017</v>
      </c>
      <c r="L548" s="11" t="str">
        <f t="shared" si="25"/>
        <v>2017/8/31</v>
      </c>
      <c r="M548" t="s">
        <v>22</v>
      </c>
      <c r="U548">
        <f t="shared" si="26"/>
        <v>22</v>
      </c>
      <c r="X548" t="e">
        <f>MATCH(B548,[1]coindesk!$C:$C,0)</f>
        <v>#N/A</v>
      </c>
      <c r="Y548" t="e">
        <f>INDEX([1]coindesk!$E:$E,MATCH(B548,[1]coindesk!$C:$C,0))</f>
        <v>#N/A</v>
      </c>
      <c r="Z548" t="e">
        <f>INDEX([1]coindesk!$F:$F,MATCH(B548,[1]coindesk!$C:$C,0))</f>
        <v>#N/A</v>
      </c>
    </row>
    <row r="549" spans="1:26">
      <c r="A549" t="s">
        <v>3140</v>
      </c>
      <c r="B549" t="s">
        <v>5396</v>
      </c>
      <c r="C549" t="s">
        <v>4280</v>
      </c>
      <c r="E549" s="12">
        <v>9</v>
      </c>
      <c r="F549" s="12">
        <v>8</v>
      </c>
      <c r="G549" s="12">
        <v>2017</v>
      </c>
      <c r="H549" s="11" t="str">
        <f t="shared" si="24"/>
        <v>2017/8/9</v>
      </c>
      <c r="I549" s="12">
        <v>9</v>
      </c>
      <c r="J549" s="12">
        <v>9</v>
      </c>
      <c r="K549" s="12">
        <v>2017</v>
      </c>
      <c r="L549" s="11" t="str">
        <f t="shared" si="25"/>
        <v>2017/9/9</v>
      </c>
      <c r="M549" t="s">
        <v>157</v>
      </c>
      <c r="U549">
        <f t="shared" si="26"/>
        <v>31</v>
      </c>
      <c r="X549" t="e">
        <f>MATCH(B549,[1]coindesk!$C:$C,0)</f>
        <v>#N/A</v>
      </c>
      <c r="Y549" t="e">
        <f>INDEX([1]coindesk!$E:$E,MATCH(B549,[1]coindesk!$C:$C,0))</f>
        <v>#N/A</v>
      </c>
      <c r="Z549" t="e">
        <f>INDEX([1]coindesk!$F:$F,MATCH(B549,[1]coindesk!$C:$C,0))</f>
        <v>#N/A</v>
      </c>
    </row>
    <row r="550" spans="1:26">
      <c r="A550" t="s">
        <v>3141</v>
      </c>
      <c r="B550" t="s">
        <v>5397</v>
      </c>
      <c r="C550" t="s">
        <v>4281</v>
      </c>
      <c r="E550" s="12">
        <v>9</v>
      </c>
      <c r="F550" s="12">
        <v>8</v>
      </c>
      <c r="G550" s="12">
        <v>2017</v>
      </c>
      <c r="H550" s="11" t="str">
        <f t="shared" si="24"/>
        <v>2017/8/9</v>
      </c>
      <c r="I550" s="12">
        <v>7</v>
      </c>
      <c r="J550" s="12">
        <v>9</v>
      </c>
      <c r="K550" s="12">
        <v>2017</v>
      </c>
      <c r="L550" s="11" t="str">
        <f t="shared" si="25"/>
        <v>2017/9/7</v>
      </c>
      <c r="M550" t="s">
        <v>28</v>
      </c>
      <c r="U550">
        <f t="shared" si="26"/>
        <v>29</v>
      </c>
      <c r="X550">
        <f>MATCH(B550,[1]coindesk!$C:$C,0)</f>
        <v>23</v>
      </c>
      <c r="Y550" t="str">
        <f>INDEX([1]coindesk!$E:$E,MATCH(B550,[1]coindesk!$C:$C,0))</f>
        <v>https://stuffgogo.com/</v>
      </c>
      <c r="Z550">
        <f>INDEX([1]coindesk!$F:$F,MATCH(B550,[1]coindesk!$C:$C,0))</f>
        <v>0.24</v>
      </c>
    </row>
    <row r="551" spans="1:26">
      <c r="A551" t="s">
        <v>3182</v>
      </c>
      <c r="B551" t="s">
        <v>5437</v>
      </c>
      <c r="C551" t="s">
        <v>4316</v>
      </c>
      <c r="E551" s="12">
        <v>8</v>
      </c>
      <c r="F551" s="12">
        <v>8</v>
      </c>
      <c r="G551" s="12">
        <v>2017</v>
      </c>
      <c r="H551" s="11" t="str">
        <f t="shared" si="24"/>
        <v>2017/8/8</v>
      </c>
      <c r="I551" s="12">
        <v>9</v>
      </c>
      <c r="J551" s="12">
        <v>8</v>
      </c>
      <c r="K551" s="12">
        <v>2017</v>
      </c>
      <c r="L551" s="11" t="str">
        <f t="shared" si="25"/>
        <v>2017/8/9</v>
      </c>
      <c r="M551" t="s">
        <v>33</v>
      </c>
      <c r="U551">
        <f t="shared" si="26"/>
        <v>1</v>
      </c>
      <c r="X551">
        <f>MATCH(B551,[1]coindesk!$C:$C,0)</f>
        <v>27</v>
      </c>
      <c r="Y551" t="str">
        <f>INDEX([1]coindesk!$E:$E,MATCH(B551,[1]coindesk!$C:$C,0))</f>
        <v>http://filecoin.io/</v>
      </c>
      <c r="Z551">
        <f>INDEX([1]coindesk!$F:$F,MATCH(B551,[1]coindesk!$C:$C,0))</f>
        <v>262</v>
      </c>
    </row>
    <row r="552" spans="1:26">
      <c r="A552" t="s">
        <v>3183</v>
      </c>
      <c r="B552" t="s">
        <v>5438</v>
      </c>
      <c r="C552" t="s">
        <v>4317</v>
      </c>
      <c r="E552" s="12">
        <v>8</v>
      </c>
      <c r="F552" s="12">
        <v>8</v>
      </c>
      <c r="G552" s="12">
        <v>2017</v>
      </c>
      <c r="H552" s="11" t="str">
        <f t="shared" si="24"/>
        <v>2017/8/8</v>
      </c>
      <c r="I552" s="12">
        <v>8</v>
      </c>
      <c r="J552" s="12">
        <v>9</v>
      </c>
      <c r="K552" s="12">
        <v>2017</v>
      </c>
      <c r="L552" s="11" t="str">
        <f t="shared" si="25"/>
        <v>2017/9/8</v>
      </c>
      <c r="M552" t="s">
        <v>58</v>
      </c>
      <c r="U552">
        <f t="shared" si="26"/>
        <v>31</v>
      </c>
      <c r="X552">
        <f>MATCH(B552,[1]coindesk!$C:$C,0)</f>
        <v>28</v>
      </c>
      <c r="Y552" t="str">
        <f>INDEX([1]coindesk!$E:$E,MATCH(B552,[1]coindesk!$C:$C,0))</f>
        <v>https://fujinto.io/</v>
      </c>
      <c r="Z552">
        <f>INDEX([1]coindesk!$F:$F,MATCH(B552,[1]coindesk!$C:$C,0))</f>
        <v>2.0099999999999998</v>
      </c>
    </row>
    <row r="553" spans="1:26">
      <c r="A553" t="s">
        <v>3184</v>
      </c>
      <c r="B553" t="s">
        <v>5439</v>
      </c>
      <c r="C553" t="s">
        <v>4318</v>
      </c>
      <c r="E553" s="12">
        <v>8</v>
      </c>
      <c r="F553" s="12">
        <v>8</v>
      </c>
      <c r="G553" s="12">
        <v>2017</v>
      </c>
      <c r="H553" s="11" t="str">
        <f t="shared" si="24"/>
        <v>2017/8/8</v>
      </c>
      <c r="I553" s="12">
        <v>8</v>
      </c>
      <c r="J553" s="12">
        <v>9</v>
      </c>
      <c r="K553" s="12">
        <v>2017</v>
      </c>
      <c r="L553" s="11" t="str">
        <f t="shared" si="25"/>
        <v>2017/9/8</v>
      </c>
      <c r="M553" t="s">
        <v>28</v>
      </c>
      <c r="U553">
        <f t="shared" si="26"/>
        <v>31</v>
      </c>
      <c r="X553" t="e">
        <f>MATCH(B553,[1]coindesk!$C:$C,0)</f>
        <v>#N/A</v>
      </c>
      <c r="Y553" t="e">
        <f>INDEX([1]coindesk!$E:$E,MATCH(B553,[1]coindesk!$C:$C,0))</f>
        <v>#N/A</v>
      </c>
      <c r="Z553" t="e">
        <f>INDEX([1]coindesk!$F:$F,MATCH(B553,[1]coindesk!$C:$C,0))</f>
        <v>#N/A</v>
      </c>
    </row>
    <row r="554" spans="1:26">
      <c r="A554" t="s">
        <v>3210</v>
      </c>
      <c r="B554" t="s">
        <v>5465</v>
      </c>
      <c r="C554" t="s">
        <v>4344</v>
      </c>
      <c r="E554" s="12">
        <v>7</v>
      </c>
      <c r="F554" s="12">
        <v>8</v>
      </c>
      <c r="G554" s="12">
        <v>2017</v>
      </c>
      <c r="H554" s="11" t="str">
        <f t="shared" si="24"/>
        <v>2017/8/7</v>
      </c>
      <c r="I554" s="12">
        <v>17</v>
      </c>
      <c r="J554" s="12">
        <v>8</v>
      </c>
      <c r="K554" s="12">
        <v>2017</v>
      </c>
      <c r="L554" s="11" t="str">
        <f t="shared" si="25"/>
        <v>2017/8/17</v>
      </c>
      <c r="M554" t="s">
        <v>369</v>
      </c>
      <c r="T554" t="s">
        <v>316</v>
      </c>
      <c r="U554">
        <f t="shared" si="26"/>
        <v>10</v>
      </c>
      <c r="X554" t="e">
        <f>MATCH(B554,[1]coindesk!$C:$C,0)</f>
        <v>#N/A</v>
      </c>
      <c r="Y554" t="e">
        <f>INDEX([1]coindesk!$E:$E,MATCH(B554,[1]coindesk!$C:$C,0))</f>
        <v>#N/A</v>
      </c>
      <c r="Z554" t="e">
        <f>INDEX([1]coindesk!$F:$F,MATCH(B554,[1]coindesk!$C:$C,0))</f>
        <v>#N/A</v>
      </c>
    </row>
    <row r="555" spans="1:26">
      <c r="A555" t="s">
        <v>3211</v>
      </c>
      <c r="B555" t="s">
        <v>5466</v>
      </c>
      <c r="C555" t="s">
        <v>3847</v>
      </c>
      <c r="E555" s="12">
        <v>7</v>
      </c>
      <c r="F555" s="12">
        <v>8</v>
      </c>
      <c r="G555" s="12">
        <v>2017</v>
      </c>
      <c r="H555" s="11" t="str">
        <f t="shared" si="24"/>
        <v>2017/8/7</v>
      </c>
      <c r="I555" s="12">
        <v>17</v>
      </c>
      <c r="J555" s="12">
        <v>8</v>
      </c>
      <c r="K555" s="12">
        <v>2017</v>
      </c>
      <c r="L555" s="11" t="str">
        <f t="shared" si="25"/>
        <v>2017/8/17</v>
      </c>
      <c r="M555" t="s">
        <v>55</v>
      </c>
      <c r="U555">
        <f t="shared" si="26"/>
        <v>10</v>
      </c>
      <c r="X555" t="e">
        <f>MATCH(B555,[1]coindesk!$C:$C,0)</f>
        <v>#N/A</v>
      </c>
      <c r="Y555" t="e">
        <f>INDEX([1]coindesk!$E:$E,MATCH(B555,[1]coindesk!$C:$C,0))</f>
        <v>#N/A</v>
      </c>
      <c r="Z555" t="e">
        <f>INDEX([1]coindesk!$F:$F,MATCH(B555,[1]coindesk!$C:$C,0))</f>
        <v>#N/A</v>
      </c>
    </row>
    <row r="556" spans="1:26">
      <c r="A556" t="s">
        <v>3233</v>
      </c>
      <c r="B556" t="s">
        <v>5488</v>
      </c>
      <c r="C556" t="s">
        <v>4361</v>
      </c>
      <c r="E556" s="12">
        <v>6</v>
      </c>
      <c r="F556" s="12">
        <v>8</v>
      </c>
      <c r="G556" s="12">
        <v>2017</v>
      </c>
      <c r="H556" s="11" t="str">
        <f t="shared" si="24"/>
        <v>2017/8/6</v>
      </c>
      <c r="I556" s="12">
        <v>7</v>
      </c>
      <c r="J556" s="12">
        <v>9</v>
      </c>
      <c r="K556" s="12">
        <v>2017</v>
      </c>
      <c r="L556" s="11" t="str">
        <f t="shared" si="25"/>
        <v>2017/9/7</v>
      </c>
      <c r="M556" t="s">
        <v>55</v>
      </c>
      <c r="U556">
        <f t="shared" si="26"/>
        <v>32</v>
      </c>
      <c r="X556" t="e">
        <f>MATCH(B556,[1]coindesk!$C:$C,0)</f>
        <v>#N/A</v>
      </c>
      <c r="Y556" t="e">
        <f>INDEX([1]coindesk!$E:$E,MATCH(B556,[1]coindesk!$C:$C,0))</f>
        <v>#N/A</v>
      </c>
      <c r="Z556" t="e">
        <f>INDEX([1]coindesk!$F:$F,MATCH(B556,[1]coindesk!$C:$C,0))</f>
        <v>#N/A</v>
      </c>
    </row>
    <row r="557" spans="1:26">
      <c r="A557" t="s">
        <v>3234</v>
      </c>
      <c r="B557" t="s">
        <v>5489</v>
      </c>
      <c r="C557" t="s">
        <v>4362</v>
      </c>
      <c r="E557" s="12">
        <v>6</v>
      </c>
      <c r="F557" s="12">
        <v>8</v>
      </c>
      <c r="G557" s="12">
        <v>2017</v>
      </c>
      <c r="H557" s="11" t="str">
        <f t="shared" si="24"/>
        <v>2017/8/6</v>
      </c>
      <c r="I557" s="12">
        <v>6</v>
      </c>
      <c r="J557" s="12">
        <v>10</v>
      </c>
      <c r="K557" s="12">
        <v>2017</v>
      </c>
      <c r="L557" s="11" t="str">
        <f t="shared" si="25"/>
        <v>2017/10/6</v>
      </c>
      <c r="M557" t="s">
        <v>76</v>
      </c>
      <c r="U557">
        <f t="shared" si="26"/>
        <v>61</v>
      </c>
      <c r="X557" t="e">
        <f>MATCH(B557,[1]coindesk!$C:$C,0)</f>
        <v>#N/A</v>
      </c>
      <c r="Y557" t="e">
        <f>INDEX([1]coindesk!$E:$E,MATCH(B557,[1]coindesk!$C:$C,0))</f>
        <v>#N/A</v>
      </c>
      <c r="Z557" t="e">
        <f>INDEX([1]coindesk!$F:$F,MATCH(B557,[1]coindesk!$C:$C,0))</f>
        <v>#N/A</v>
      </c>
    </row>
    <row r="558" spans="1:26">
      <c r="A558" t="s">
        <v>3235</v>
      </c>
      <c r="B558" t="s">
        <v>5490</v>
      </c>
      <c r="C558" t="s">
        <v>4363</v>
      </c>
      <c r="E558" s="12">
        <v>6</v>
      </c>
      <c r="F558" s="12">
        <v>8</v>
      </c>
      <c r="G558" s="12">
        <v>2017</v>
      </c>
      <c r="H558" s="11" t="str">
        <f t="shared" si="24"/>
        <v>2017/8/6</v>
      </c>
      <c r="I558" s="12">
        <v>6</v>
      </c>
      <c r="J558" s="12">
        <v>9</v>
      </c>
      <c r="K558" s="12">
        <v>2017</v>
      </c>
      <c r="L558" s="11" t="str">
        <f t="shared" si="25"/>
        <v>2017/9/6</v>
      </c>
      <c r="M558" t="s">
        <v>388</v>
      </c>
      <c r="T558" t="s">
        <v>316</v>
      </c>
      <c r="U558">
        <f t="shared" si="26"/>
        <v>31</v>
      </c>
      <c r="X558" t="e">
        <f>MATCH(B558,[1]coindesk!$C:$C,0)</f>
        <v>#N/A</v>
      </c>
      <c r="Y558" t="e">
        <f>INDEX([1]coindesk!$E:$E,MATCH(B558,[1]coindesk!$C:$C,0))</f>
        <v>#N/A</v>
      </c>
      <c r="Z558" t="e">
        <f>INDEX([1]coindesk!$F:$F,MATCH(B558,[1]coindesk!$C:$C,0))</f>
        <v>#N/A</v>
      </c>
    </row>
    <row r="559" spans="1:26">
      <c r="A559" t="s">
        <v>3236</v>
      </c>
      <c r="B559" t="s">
        <v>5491</v>
      </c>
      <c r="C559" t="s">
        <v>4364</v>
      </c>
      <c r="E559" s="12">
        <v>6</v>
      </c>
      <c r="F559" s="12">
        <v>8</v>
      </c>
      <c r="G559" s="12">
        <v>2017</v>
      </c>
      <c r="H559" s="11" t="str">
        <f t="shared" si="24"/>
        <v>2017/8/6</v>
      </c>
      <c r="I559" s="12">
        <v>5</v>
      </c>
      <c r="J559" s="12">
        <v>9</v>
      </c>
      <c r="K559" s="12">
        <v>2017</v>
      </c>
      <c r="L559" s="11" t="str">
        <f t="shared" si="25"/>
        <v>2017/9/5</v>
      </c>
      <c r="M559" t="s">
        <v>157</v>
      </c>
      <c r="U559">
        <f t="shared" si="26"/>
        <v>30</v>
      </c>
      <c r="X559">
        <f>MATCH(B559,[1]coindesk!$C:$C,0)</f>
        <v>35</v>
      </c>
      <c r="Y559" t="str">
        <f>INDEX([1]coindesk!$E:$E,MATCH(B559,[1]coindesk!$C:$C,0))</f>
        <v>https://indorse.io/</v>
      </c>
      <c r="Z559">
        <f>INDEX([1]coindesk!$F:$F,MATCH(B559,[1]coindesk!$C:$C,0))</f>
        <v>7.98</v>
      </c>
    </row>
    <row r="560" spans="1:26">
      <c r="A560" t="s">
        <v>3237</v>
      </c>
      <c r="B560" t="s">
        <v>4365</v>
      </c>
      <c r="C560" t="s">
        <v>4365</v>
      </c>
      <c r="E560" s="12">
        <v>6</v>
      </c>
      <c r="F560" s="12">
        <v>8</v>
      </c>
      <c r="G560" s="12">
        <v>2017</v>
      </c>
      <c r="H560" s="11" t="str">
        <f t="shared" si="24"/>
        <v>2017/8/6</v>
      </c>
      <c r="I560" s="12">
        <v>4</v>
      </c>
      <c r="J560" s="12">
        <v>9</v>
      </c>
      <c r="K560" s="12">
        <v>2017</v>
      </c>
      <c r="L560" s="11" t="str">
        <f t="shared" si="25"/>
        <v>2017/9/4</v>
      </c>
      <c r="M560" t="s">
        <v>61</v>
      </c>
      <c r="T560" t="s">
        <v>12</v>
      </c>
      <c r="U560">
        <f t="shared" si="26"/>
        <v>29</v>
      </c>
      <c r="X560">
        <f>MATCH(B560,[1]coindesk!$C:$C,0)</f>
        <v>34</v>
      </c>
      <c r="Y560" t="str">
        <f>INDEX([1]coindesk!$E:$E,MATCH(B560,[1]coindesk!$C:$C,0))</f>
        <v>https://coss.io/</v>
      </c>
      <c r="Z560">
        <f>INDEX([1]coindesk!$F:$F,MATCH(B560,[1]coindesk!$C:$C,0))</f>
        <v>2.36</v>
      </c>
    </row>
    <row r="561" spans="1:26">
      <c r="A561" t="s">
        <v>3260</v>
      </c>
      <c r="B561" t="s">
        <v>5512</v>
      </c>
      <c r="C561" t="s">
        <v>4386</v>
      </c>
      <c r="E561" s="12">
        <v>5</v>
      </c>
      <c r="F561" s="12">
        <v>8</v>
      </c>
      <c r="G561" s="12">
        <v>2017</v>
      </c>
      <c r="H561" s="11" t="str">
        <f t="shared" si="24"/>
        <v>2017/8/5</v>
      </c>
      <c r="I561" s="12">
        <v>29</v>
      </c>
      <c r="J561" s="12">
        <v>8</v>
      </c>
      <c r="K561" s="12">
        <v>2017</v>
      </c>
      <c r="L561" s="11" t="str">
        <f t="shared" si="25"/>
        <v>2017/8/29</v>
      </c>
      <c r="M561" t="s">
        <v>61</v>
      </c>
      <c r="U561">
        <f t="shared" si="26"/>
        <v>24</v>
      </c>
      <c r="X561" t="e">
        <f>MATCH(B561,[1]coindesk!$C:$C,0)</f>
        <v>#N/A</v>
      </c>
      <c r="Y561" t="e">
        <f>INDEX([1]coindesk!$E:$E,MATCH(B561,[1]coindesk!$C:$C,0))</f>
        <v>#N/A</v>
      </c>
      <c r="Z561" t="e">
        <f>INDEX([1]coindesk!$F:$F,MATCH(B561,[1]coindesk!$C:$C,0))</f>
        <v>#N/A</v>
      </c>
    </row>
    <row r="562" spans="1:26">
      <c r="A562" t="s">
        <v>3261</v>
      </c>
      <c r="B562" t="s">
        <v>5513</v>
      </c>
      <c r="C562" t="s">
        <v>4387</v>
      </c>
      <c r="E562" s="12">
        <v>5</v>
      </c>
      <c r="F562" s="12">
        <v>8</v>
      </c>
      <c r="G562" s="12">
        <v>2017</v>
      </c>
      <c r="H562" s="11" t="str">
        <f t="shared" si="24"/>
        <v>2017/8/5</v>
      </c>
      <c r="I562" s="12">
        <v>28</v>
      </c>
      <c r="J562" s="12">
        <v>8</v>
      </c>
      <c r="K562" s="12">
        <v>2017</v>
      </c>
      <c r="L562" s="11" t="str">
        <f t="shared" si="25"/>
        <v>2017/8/28</v>
      </c>
      <c r="M562" t="s">
        <v>814</v>
      </c>
      <c r="U562">
        <f t="shared" si="26"/>
        <v>23</v>
      </c>
      <c r="X562">
        <f>MATCH(B562,[1]coindesk!$C:$C,0)</f>
        <v>40</v>
      </c>
      <c r="Y562" t="str">
        <f>INDEX([1]coindesk!$E:$E,MATCH(B562,[1]coindesk!$C:$C,0))</f>
        <v>http://xplay.fund</v>
      </c>
      <c r="Z562">
        <f>INDEX([1]coindesk!$F:$F,MATCH(B562,[1]coindesk!$C:$C,0))</f>
        <v>10.91</v>
      </c>
    </row>
    <row r="563" spans="1:26">
      <c r="A563" t="s">
        <v>3262</v>
      </c>
      <c r="B563" t="s">
        <v>5514</v>
      </c>
      <c r="C563" t="s">
        <v>4388</v>
      </c>
      <c r="E563" s="12">
        <v>5</v>
      </c>
      <c r="F563" s="12">
        <v>8</v>
      </c>
      <c r="G563" s="12">
        <v>2017</v>
      </c>
      <c r="H563" s="11" t="str">
        <f t="shared" si="24"/>
        <v>2017/8/5</v>
      </c>
      <c r="I563" s="12">
        <v>13</v>
      </c>
      <c r="J563" s="12">
        <v>8</v>
      </c>
      <c r="K563" s="12">
        <v>2017</v>
      </c>
      <c r="L563" s="11" t="str">
        <f t="shared" si="25"/>
        <v>2017/8/13</v>
      </c>
      <c r="M563" t="s">
        <v>33</v>
      </c>
      <c r="U563">
        <f t="shared" si="26"/>
        <v>8</v>
      </c>
      <c r="X563" t="e">
        <f>MATCH(B563,[1]coindesk!$C:$C,0)</f>
        <v>#N/A</v>
      </c>
      <c r="Y563" t="e">
        <f>INDEX([1]coindesk!$E:$E,MATCH(B563,[1]coindesk!$C:$C,0))</f>
        <v>#N/A</v>
      </c>
      <c r="Z563" t="e">
        <f>INDEX([1]coindesk!$F:$F,MATCH(B563,[1]coindesk!$C:$C,0))</f>
        <v>#N/A</v>
      </c>
    </row>
    <row r="564" spans="1:26">
      <c r="A564" t="s">
        <v>3263</v>
      </c>
      <c r="B564" t="s">
        <v>5515</v>
      </c>
      <c r="C564" t="s">
        <v>3968</v>
      </c>
      <c r="E564" s="12">
        <v>5</v>
      </c>
      <c r="F564" s="12">
        <v>8</v>
      </c>
      <c r="G564" s="12">
        <v>2017</v>
      </c>
      <c r="H564" s="11" t="str">
        <f t="shared" si="24"/>
        <v>2017/8/5</v>
      </c>
      <c r="I564" s="12">
        <v>7</v>
      </c>
      <c r="J564" s="12">
        <v>10</v>
      </c>
      <c r="K564" s="12">
        <v>2017</v>
      </c>
      <c r="L564" s="11" t="str">
        <f t="shared" si="25"/>
        <v>2017/10/7</v>
      </c>
      <c r="M564" t="s">
        <v>206</v>
      </c>
      <c r="U564">
        <f t="shared" si="26"/>
        <v>63</v>
      </c>
      <c r="X564" t="e">
        <f>MATCH(B564,[1]coindesk!$C:$C,0)</f>
        <v>#N/A</v>
      </c>
      <c r="Y564" t="e">
        <f>INDEX([1]coindesk!$E:$E,MATCH(B564,[1]coindesk!$C:$C,0))</f>
        <v>#N/A</v>
      </c>
      <c r="Z564" t="e">
        <f>INDEX([1]coindesk!$F:$F,MATCH(B564,[1]coindesk!$C:$C,0))</f>
        <v>#N/A</v>
      </c>
    </row>
    <row r="565" spans="1:26">
      <c r="A565" t="s">
        <v>3264</v>
      </c>
      <c r="B565" t="s">
        <v>5516</v>
      </c>
      <c r="C565" t="s">
        <v>4389</v>
      </c>
      <c r="E565" s="12">
        <v>5</v>
      </c>
      <c r="F565" s="12">
        <v>8</v>
      </c>
      <c r="G565" s="12">
        <v>2017</v>
      </c>
      <c r="H565" s="11" t="str">
        <f t="shared" si="24"/>
        <v>2017/8/5</v>
      </c>
      <c r="I565" s="12">
        <v>4</v>
      </c>
      <c r="J565" s="12">
        <v>9</v>
      </c>
      <c r="K565" s="12">
        <v>2017</v>
      </c>
      <c r="L565" s="11" t="str">
        <f t="shared" si="25"/>
        <v>2017/9/4</v>
      </c>
      <c r="M565" t="s">
        <v>76</v>
      </c>
      <c r="U565">
        <f t="shared" si="26"/>
        <v>30</v>
      </c>
      <c r="X565" t="e">
        <f>MATCH(B565,[1]coindesk!$C:$C,0)</f>
        <v>#N/A</v>
      </c>
      <c r="Y565" t="e">
        <f>INDEX([1]coindesk!$E:$E,MATCH(B565,[1]coindesk!$C:$C,0))</f>
        <v>#N/A</v>
      </c>
      <c r="Z565" t="e">
        <f>INDEX([1]coindesk!$F:$F,MATCH(B565,[1]coindesk!$C:$C,0))</f>
        <v>#N/A</v>
      </c>
    </row>
    <row r="566" spans="1:26">
      <c r="A566" t="s">
        <v>3265</v>
      </c>
      <c r="B566" t="s">
        <v>5517</v>
      </c>
      <c r="C566" t="s">
        <v>4390</v>
      </c>
      <c r="E566" s="12">
        <v>5</v>
      </c>
      <c r="F566" s="12">
        <v>8</v>
      </c>
      <c r="G566" s="12">
        <v>2017</v>
      </c>
      <c r="H566" s="11" t="str">
        <f t="shared" si="24"/>
        <v>2017/8/5</v>
      </c>
      <c r="I566" s="12">
        <v>2</v>
      </c>
      <c r="J566" s="12">
        <v>9</v>
      </c>
      <c r="K566" s="12">
        <v>2017</v>
      </c>
      <c r="L566" s="11" t="str">
        <f t="shared" si="25"/>
        <v>2017/9/2</v>
      </c>
      <c r="M566" t="s">
        <v>22</v>
      </c>
      <c r="U566">
        <f t="shared" si="26"/>
        <v>28</v>
      </c>
      <c r="X566">
        <f>MATCH(B566,[1]coindesk!$C:$C,0)</f>
        <v>167</v>
      </c>
      <c r="Y566" t="str">
        <f>INDEX([1]coindesk!$E:$E,MATCH(B566,[1]coindesk!$C:$C,0))</f>
        <v>https://betking.io/</v>
      </c>
      <c r="Z566">
        <f>INDEX([1]coindesk!$F:$F,MATCH(B566,[1]coindesk!$C:$C,0))</f>
        <v>0.55000000000000004</v>
      </c>
    </row>
    <row r="567" spans="1:26">
      <c r="A567" t="s">
        <v>3289</v>
      </c>
      <c r="B567" t="s">
        <v>5540</v>
      </c>
      <c r="C567" t="s">
        <v>4409</v>
      </c>
      <c r="E567" s="12">
        <v>4</v>
      </c>
      <c r="F567" s="12">
        <v>8</v>
      </c>
      <c r="G567" s="12">
        <v>2017</v>
      </c>
      <c r="H567" s="11" t="str">
        <f t="shared" si="24"/>
        <v>2017/8/4</v>
      </c>
      <c r="I567" s="12">
        <v>18</v>
      </c>
      <c r="J567" s="12">
        <v>8</v>
      </c>
      <c r="K567" s="12">
        <v>2017</v>
      </c>
      <c r="L567" s="11" t="str">
        <f t="shared" si="25"/>
        <v>2017/8/18</v>
      </c>
      <c r="M567" t="s">
        <v>58</v>
      </c>
      <c r="U567">
        <f t="shared" si="26"/>
        <v>14</v>
      </c>
      <c r="X567" t="e">
        <f>MATCH(B567,[1]coindesk!$C:$C,0)</f>
        <v>#N/A</v>
      </c>
      <c r="Y567" t="e">
        <f>INDEX([1]coindesk!$E:$E,MATCH(B567,[1]coindesk!$C:$C,0))</f>
        <v>#N/A</v>
      </c>
      <c r="Z567" t="e">
        <f>INDEX([1]coindesk!$F:$F,MATCH(B567,[1]coindesk!$C:$C,0))</f>
        <v>#N/A</v>
      </c>
    </row>
    <row r="568" spans="1:26">
      <c r="A568" t="s">
        <v>2220</v>
      </c>
      <c r="B568" t="s">
        <v>4516</v>
      </c>
      <c r="C568" t="s">
        <v>3402</v>
      </c>
      <c r="E568" s="12">
        <v>31</v>
      </c>
      <c r="F568" s="12">
        <v>8</v>
      </c>
      <c r="G568" s="12">
        <v>2017</v>
      </c>
      <c r="H568" s="11" t="str">
        <f t="shared" si="24"/>
        <v>2017/8/31</v>
      </c>
      <c r="I568" s="12">
        <v>30</v>
      </c>
      <c r="J568" s="12">
        <v>9</v>
      </c>
      <c r="K568" s="12">
        <v>2017</v>
      </c>
      <c r="L568" s="11" t="str">
        <f t="shared" si="25"/>
        <v>2017/9/30</v>
      </c>
      <c r="M568" t="s">
        <v>206</v>
      </c>
      <c r="U568">
        <f t="shared" si="26"/>
        <v>30</v>
      </c>
      <c r="X568" t="e">
        <f>MATCH(B568,[1]coindesk!$C:$C,0)</f>
        <v>#N/A</v>
      </c>
      <c r="Y568" t="e">
        <f>INDEX([1]coindesk!$E:$E,MATCH(B568,[1]coindesk!$C:$C,0))</f>
        <v>#N/A</v>
      </c>
      <c r="Z568" t="e">
        <f>INDEX([1]coindesk!$F:$F,MATCH(B568,[1]coindesk!$C:$C,0))</f>
        <v>#N/A</v>
      </c>
    </row>
    <row r="569" spans="1:26">
      <c r="A569" t="s">
        <v>2344</v>
      </c>
      <c r="B569" t="s">
        <v>4634</v>
      </c>
      <c r="C569" t="s">
        <v>3524</v>
      </c>
      <c r="E569" s="12">
        <v>30</v>
      </c>
      <c r="F569" s="12">
        <v>8</v>
      </c>
      <c r="G569" s="12">
        <v>2017</v>
      </c>
      <c r="H569" s="11" t="str">
        <f t="shared" si="24"/>
        <v>2017/8/30</v>
      </c>
      <c r="I569" s="12">
        <v>29</v>
      </c>
      <c r="J569" s="12">
        <v>10</v>
      </c>
      <c r="K569" s="12">
        <v>2017</v>
      </c>
      <c r="L569" s="11" t="str">
        <f t="shared" si="25"/>
        <v>2017/10/29</v>
      </c>
      <c r="M569" t="s">
        <v>61</v>
      </c>
      <c r="U569">
        <f t="shared" si="26"/>
        <v>60</v>
      </c>
      <c r="X569" t="e">
        <f>MATCH(B569,[1]coindesk!$C:$C,0)</f>
        <v>#N/A</v>
      </c>
      <c r="Y569" t="e">
        <f>INDEX([1]coindesk!$E:$E,MATCH(B569,[1]coindesk!$C:$C,0))</f>
        <v>#N/A</v>
      </c>
      <c r="Z569" t="e">
        <f>INDEX([1]coindesk!$F:$F,MATCH(B569,[1]coindesk!$C:$C,0))</f>
        <v>#N/A</v>
      </c>
    </row>
    <row r="570" spans="1:26">
      <c r="A570" t="s">
        <v>2345</v>
      </c>
      <c r="B570" t="s">
        <v>4635</v>
      </c>
      <c r="C570" t="s">
        <v>3525</v>
      </c>
      <c r="E570" s="12">
        <v>30</v>
      </c>
      <c r="F570" s="12">
        <v>8</v>
      </c>
      <c r="G570" s="12">
        <v>2017</v>
      </c>
      <c r="H570" s="11" t="str">
        <f t="shared" si="24"/>
        <v>2017/8/30</v>
      </c>
      <c r="I570" s="12">
        <v>29</v>
      </c>
      <c r="J570" s="12">
        <v>9</v>
      </c>
      <c r="K570" s="12">
        <v>2017</v>
      </c>
      <c r="L570" s="11" t="str">
        <f t="shared" si="25"/>
        <v>2017/9/29</v>
      </c>
      <c r="M570" t="s">
        <v>70</v>
      </c>
      <c r="U570">
        <f t="shared" si="26"/>
        <v>30</v>
      </c>
      <c r="X570" t="e">
        <f>MATCH(B570,[1]coindesk!$C:$C,0)</f>
        <v>#N/A</v>
      </c>
      <c r="Y570" t="e">
        <f>INDEX([1]coindesk!$E:$E,MATCH(B570,[1]coindesk!$C:$C,0))</f>
        <v>#N/A</v>
      </c>
      <c r="Z570" t="e">
        <f>INDEX([1]coindesk!$F:$F,MATCH(B570,[1]coindesk!$C:$C,0))</f>
        <v>#N/A</v>
      </c>
    </row>
    <row r="571" spans="1:26">
      <c r="A571" t="s">
        <v>2346</v>
      </c>
      <c r="B571" t="s">
        <v>4636</v>
      </c>
      <c r="C571" t="s">
        <v>3526</v>
      </c>
      <c r="E571" s="12">
        <v>30</v>
      </c>
      <c r="F571" s="12">
        <v>8</v>
      </c>
      <c r="G571" s="12">
        <v>2017</v>
      </c>
      <c r="H571" s="11" t="str">
        <f t="shared" si="24"/>
        <v>2017/8/30</v>
      </c>
      <c r="I571" s="12">
        <v>29</v>
      </c>
      <c r="J571" s="12">
        <v>9</v>
      </c>
      <c r="K571" s="12">
        <v>2017</v>
      </c>
      <c r="L571" s="11" t="str">
        <f t="shared" si="25"/>
        <v>2017/9/29</v>
      </c>
      <c r="M571" t="s">
        <v>193</v>
      </c>
      <c r="U571">
        <f t="shared" si="26"/>
        <v>30</v>
      </c>
      <c r="X571" t="e">
        <f>MATCH(B571,[1]coindesk!$C:$C,0)</f>
        <v>#N/A</v>
      </c>
      <c r="Y571" t="e">
        <f>INDEX([1]coindesk!$E:$E,MATCH(B571,[1]coindesk!$C:$C,0))</f>
        <v>#N/A</v>
      </c>
      <c r="Z571" t="e">
        <f>INDEX([1]coindesk!$F:$F,MATCH(B571,[1]coindesk!$C:$C,0))</f>
        <v>#N/A</v>
      </c>
    </row>
    <row r="572" spans="1:26">
      <c r="A572" t="s">
        <v>2347</v>
      </c>
      <c r="B572" t="s">
        <v>4637</v>
      </c>
      <c r="C572" t="s">
        <v>3527</v>
      </c>
      <c r="E572" s="12">
        <v>30</v>
      </c>
      <c r="F572" s="12">
        <v>8</v>
      </c>
      <c r="G572" s="12">
        <v>2017</v>
      </c>
      <c r="H572" s="11" t="str">
        <f t="shared" si="24"/>
        <v>2017/8/30</v>
      </c>
      <c r="I572" s="12">
        <v>29</v>
      </c>
      <c r="J572" s="12">
        <v>9</v>
      </c>
      <c r="K572" s="12">
        <v>2017</v>
      </c>
      <c r="L572" s="11" t="str">
        <f t="shared" si="25"/>
        <v>2017/9/29</v>
      </c>
      <c r="M572" t="s">
        <v>76</v>
      </c>
      <c r="U572">
        <f t="shared" si="26"/>
        <v>30</v>
      </c>
      <c r="X572" t="e">
        <f>MATCH(B572,[1]coindesk!$C:$C,0)</f>
        <v>#N/A</v>
      </c>
      <c r="Y572" t="e">
        <f>INDEX([1]coindesk!$E:$E,MATCH(B572,[1]coindesk!$C:$C,0))</f>
        <v>#N/A</v>
      </c>
      <c r="Z572" t="e">
        <f>INDEX([1]coindesk!$F:$F,MATCH(B572,[1]coindesk!$C:$C,0))</f>
        <v>#N/A</v>
      </c>
    </row>
    <row r="573" spans="1:26">
      <c r="A573" t="s">
        <v>2348</v>
      </c>
      <c r="B573" t="s">
        <v>4638</v>
      </c>
      <c r="C573" t="s">
        <v>3528</v>
      </c>
      <c r="E573" s="12">
        <v>30</v>
      </c>
      <c r="F573" s="12">
        <v>8</v>
      </c>
      <c r="G573" s="12">
        <v>2017</v>
      </c>
      <c r="H573" s="11" t="str">
        <f t="shared" si="24"/>
        <v>2017/8/30</v>
      </c>
      <c r="I573" s="12">
        <v>28</v>
      </c>
      <c r="J573" s="12">
        <v>9</v>
      </c>
      <c r="K573" s="12">
        <v>2017</v>
      </c>
      <c r="L573" s="11" t="str">
        <f t="shared" si="25"/>
        <v>2017/9/28</v>
      </c>
      <c r="M573" t="s">
        <v>55</v>
      </c>
      <c r="U573">
        <f t="shared" si="26"/>
        <v>29</v>
      </c>
      <c r="X573" t="e">
        <f>MATCH(B573,[1]coindesk!$C:$C,0)</f>
        <v>#N/A</v>
      </c>
      <c r="Y573" t="e">
        <f>INDEX([1]coindesk!$E:$E,MATCH(B573,[1]coindesk!$C:$C,0))</f>
        <v>#N/A</v>
      </c>
      <c r="Z573" t="e">
        <f>INDEX([1]coindesk!$F:$F,MATCH(B573,[1]coindesk!$C:$C,0))</f>
        <v>#N/A</v>
      </c>
    </row>
    <row r="574" spans="1:26">
      <c r="A574" t="s">
        <v>2349</v>
      </c>
      <c r="B574" t="s">
        <v>4639</v>
      </c>
      <c r="C574" t="s">
        <v>3529</v>
      </c>
      <c r="E574" s="12">
        <v>30</v>
      </c>
      <c r="F574" s="12">
        <v>8</v>
      </c>
      <c r="G574" s="12">
        <v>2017</v>
      </c>
      <c r="H574" s="11" t="str">
        <f t="shared" si="24"/>
        <v>2017/8/30</v>
      </c>
      <c r="I574" s="12">
        <v>28</v>
      </c>
      <c r="J574" s="12">
        <v>9</v>
      </c>
      <c r="K574" s="12">
        <v>2017</v>
      </c>
      <c r="L574" s="11" t="str">
        <f t="shared" si="25"/>
        <v>2017/9/28</v>
      </c>
      <c r="M574" t="s">
        <v>55</v>
      </c>
      <c r="U574">
        <f t="shared" si="26"/>
        <v>29</v>
      </c>
      <c r="X574" t="e">
        <f>MATCH(B574,[1]coindesk!$C:$C,0)</f>
        <v>#N/A</v>
      </c>
      <c r="Y574" t="e">
        <f>INDEX([1]coindesk!$E:$E,MATCH(B574,[1]coindesk!$C:$C,0))</f>
        <v>#N/A</v>
      </c>
      <c r="Z574" t="e">
        <f>INDEX([1]coindesk!$F:$F,MATCH(B574,[1]coindesk!$C:$C,0))</f>
        <v>#N/A</v>
      </c>
    </row>
    <row r="575" spans="1:26">
      <c r="A575" t="s">
        <v>2350</v>
      </c>
      <c r="B575" t="s">
        <v>3530</v>
      </c>
      <c r="C575" t="s">
        <v>3530</v>
      </c>
      <c r="E575" s="12">
        <v>30</v>
      </c>
      <c r="F575" s="12">
        <v>8</v>
      </c>
      <c r="G575" s="12">
        <v>2017</v>
      </c>
      <c r="H575" s="11" t="str">
        <f t="shared" si="24"/>
        <v>2017/8/30</v>
      </c>
      <c r="I575" s="12">
        <v>27</v>
      </c>
      <c r="J575" s="12">
        <v>9</v>
      </c>
      <c r="K575" s="12">
        <v>2017</v>
      </c>
      <c r="L575" s="11" t="str">
        <f t="shared" si="25"/>
        <v>2017/9/27</v>
      </c>
      <c r="M575" t="s">
        <v>76</v>
      </c>
      <c r="U575">
        <f t="shared" si="26"/>
        <v>28</v>
      </c>
      <c r="X575" t="e">
        <f>MATCH(B575,[1]coindesk!$C:$C,0)</f>
        <v>#N/A</v>
      </c>
      <c r="Y575" t="e">
        <f>INDEX([1]coindesk!$E:$E,MATCH(B575,[1]coindesk!$C:$C,0))</f>
        <v>#N/A</v>
      </c>
      <c r="Z575" t="e">
        <f>INDEX([1]coindesk!$F:$F,MATCH(B575,[1]coindesk!$C:$C,0))</f>
        <v>#N/A</v>
      </c>
    </row>
    <row r="576" spans="1:26">
      <c r="A576" t="s">
        <v>2351</v>
      </c>
      <c r="B576" t="s">
        <v>4640</v>
      </c>
      <c r="C576" t="s">
        <v>3531</v>
      </c>
      <c r="E576" s="12">
        <v>30</v>
      </c>
      <c r="F576" s="12">
        <v>8</v>
      </c>
      <c r="G576" s="12">
        <v>2017</v>
      </c>
      <c r="H576" s="11" t="str">
        <f t="shared" si="24"/>
        <v>2017/8/30</v>
      </c>
      <c r="I576" s="12">
        <v>26</v>
      </c>
      <c r="J576" s="12">
        <v>9</v>
      </c>
      <c r="K576" s="12">
        <v>2017</v>
      </c>
      <c r="L576" s="11" t="str">
        <f t="shared" si="25"/>
        <v>2017/9/26</v>
      </c>
      <c r="M576" t="s">
        <v>115</v>
      </c>
      <c r="U576">
        <f t="shared" si="26"/>
        <v>27</v>
      </c>
      <c r="X576" t="e">
        <f>MATCH(B576,[1]coindesk!$C:$C,0)</f>
        <v>#N/A</v>
      </c>
      <c r="Y576" t="e">
        <f>INDEX([1]coindesk!$E:$E,MATCH(B576,[1]coindesk!$C:$C,0))</f>
        <v>#N/A</v>
      </c>
      <c r="Z576" t="e">
        <f>INDEX([1]coindesk!$F:$F,MATCH(B576,[1]coindesk!$C:$C,0))</f>
        <v>#N/A</v>
      </c>
    </row>
    <row r="577" spans="1:26">
      <c r="A577" t="s">
        <v>2352</v>
      </c>
      <c r="B577" t="s">
        <v>4641</v>
      </c>
      <c r="C577" t="s">
        <v>3532</v>
      </c>
      <c r="E577" s="12">
        <v>30</v>
      </c>
      <c r="F577" s="12">
        <v>8</v>
      </c>
      <c r="G577" s="12">
        <v>2017</v>
      </c>
      <c r="H577" s="11" t="str">
        <f t="shared" si="24"/>
        <v>2017/8/30</v>
      </c>
      <c r="I577" s="12">
        <v>20</v>
      </c>
      <c r="J577" s="12">
        <v>9</v>
      </c>
      <c r="K577" s="12">
        <v>2017</v>
      </c>
      <c r="L577" s="11" t="str">
        <f t="shared" si="25"/>
        <v>2017/9/20</v>
      </c>
      <c r="M577" t="s">
        <v>101</v>
      </c>
      <c r="U577">
        <f t="shared" si="26"/>
        <v>21</v>
      </c>
      <c r="X577">
        <f>MATCH(B577,[1]coindesk!$C:$C,0)</f>
        <v>6</v>
      </c>
      <c r="Y577" t="str">
        <f>INDEX([1]coindesk!$E:$E,MATCH(B577,[1]coindesk!$C:$C,0))</f>
        <v>https://modum.io/</v>
      </c>
      <c r="Z577">
        <f>INDEX([1]coindesk!$F:$F,MATCH(B577,[1]coindesk!$C:$C,0))</f>
        <v>13.5</v>
      </c>
    </row>
    <row r="578" spans="1:26">
      <c r="A578" t="s">
        <v>2353</v>
      </c>
      <c r="B578" t="s">
        <v>4642</v>
      </c>
      <c r="C578" t="s">
        <v>3533</v>
      </c>
      <c r="E578" s="12">
        <v>30</v>
      </c>
      <c r="F578" s="12">
        <v>8</v>
      </c>
      <c r="G578" s="12">
        <v>2017</v>
      </c>
      <c r="H578" s="11" t="str">
        <f t="shared" ref="H578:H641" si="27">CONCATENATE(G578,"/",F578,"/",E578)</f>
        <v>2017/8/30</v>
      </c>
      <c r="I578" s="12">
        <v>13</v>
      </c>
      <c r="J578" s="12">
        <v>10</v>
      </c>
      <c r="K578" s="12">
        <v>2017</v>
      </c>
      <c r="L578" s="11" t="str">
        <f t="shared" ref="L578:L641" si="28">CONCATENATE(K578,"/",J578,"/",I578)</f>
        <v>2017/10/13</v>
      </c>
      <c r="M578" t="s">
        <v>19</v>
      </c>
      <c r="U578">
        <f t="shared" ref="U578:U641" si="29">ABS(L578-H578)</f>
        <v>44</v>
      </c>
      <c r="X578" t="e">
        <f>MATCH(B578,[1]coindesk!$C:$C,0)</f>
        <v>#N/A</v>
      </c>
      <c r="Y578" t="e">
        <f>INDEX([1]coindesk!$E:$E,MATCH(B578,[1]coindesk!$C:$C,0))</f>
        <v>#N/A</v>
      </c>
      <c r="Z578" t="e">
        <f>INDEX([1]coindesk!$F:$F,MATCH(B578,[1]coindesk!$C:$C,0))</f>
        <v>#N/A</v>
      </c>
    </row>
    <row r="579" spans="1:26">
      <c r="A579" t="s">
        <v>2354</v>
      </c>
      <c r="B579" t="s">
        <v>4643</v>
      </c>
      <c r="C579" t="s">
        <v>3534</v>
      </c>
      <c r="E579" s="12">
        <v>30</v>
      </c>
      <c r="F579" s="12">
        <v>8</v>
      </c>
      <c r="G579" s="12">
        <v>2017</v>
      </c>
      <c r="H579" s="11" t="str">
        <f t="shared" si="27"/>
        <v>2017/8/30</v>
      </c>
      <c r="I579" s="12">
        <v>13</v>
      </c>
      <c r="J579" s="12">
        <v>10</v>
      </c>
      <c r="K579" s="12">
        <v>2017</v>
      </c>
      <c r="L579" s="11" t="str">
        <f t="shared" si="28"/>
        <v>2017/10/13</v>
      </c>
      <c r="M579" t="s">
        <v>90</v>
      </c>
      <c r="U579">
        <f t="shared" si="29"/>
        <v>44</v>
      </c>
      <c r="X579" t="e">
        <f>MATCH(B579,[1]coindesk!$C:$C,0)</f>
        <v>#N/A</v>
      </c>
      <c r="Y579" t="e">
        <f>INDEX([1]coindesk!$E:$E,MATCH(B579,[1]coindesk!$C:$C,0))</f>
        <v>#N/A</v>
      </c>
      <c r="Z579" t="e">
        <f>INDEX([1]coindesk!$F:$F,MATCH(B579,[1]coindesk!$C:$C,0))</f>
        <v>#N/A</v>
      </c>
    </row>
    <row r="580" spans="1:26">
      <c r="A580" t="s">
        <v>2355</v>
      </c>
      <c r="B580" t="s">
        <v>4644</v>
      </c>
      <c r="C580" t="s">
        <v>3535</v>
      </c>
      <c r="E580" s="12">
        <v>30</v>
      </c>
      <c r="F580" s="12">
        <v>8</v>
      </c>
      <c r="G580" s="12">
        <v>2017</v>
      </c>
      <c r="H580" s="11" t="str">
        <f t="shared" si="27"/>
        <v>2017/8/30</v>
      </c>
      <c r="I580" s="12">
        <v>4</v>
      </c>
      <c r="J580" s="12">
        <v>10</v>
      </c>
      <c r="K580" s="12">
        <v>2017</v>
      </c>
      <c r="L580" s="11" t="str">
        <f t="shared" si="28"/>
        <v>2017/10/4</v>
      </c>
      <c r="M580" t="s">
        <v>19</v>
      </c>
      <c r="U580">
        <f t="shared" si="29"/>
        <v>35</v>
      </c>
      <c r="X580" t="e">
        <f>MATCH(B580,[1]coindesk!$C:$C,0)</f>
        <v>#N/A</v>
      </c>
      <c r="Y580" t="e">
        <f>INDEX([1]coindesk!$E:$E,MATCH(B580,[1]coindesk!$C:$C,0))</f>
        <v>#N/A</v>
      </c>
      <c r="Z580" t="e">
        <f>INDEX([1]coindesk!$F:$F,MATCH(B580,[1]coindesk!$C:$C,0))</f>
        <v>#N/A</v>
      </c>
    </row>
    <row r="581" spans="1:26">
      <c r="A581" t="s">
        <v>3321</v>
      </c>
      <c r="B581" t="s">
        <v>5570</v>
      </c>
      <c r="C581" t="s">
        <v>4438</v>
      </c>
      <c r="E581" s="12">
        <v>3</v>
      </c>
      <c r="F581" s="12">
        <v>8</v>
      </c>
      <c r="G581" s="12">
        <v>2017</v>
      </c>
      <c r="H581" s="11" t="str">
        <f t="shared" si="27"/>
        <v>2017/8/3</v>
      </c>
      <c r="I581" s="12">
        <v>3</v>
      </c>
      <c r="J581" s="12">
        <v>9</v>
      </c>
      <c r="K581" s="12">
        <v>2017</v>
      </c>
      <c r="L581" s="11" t="str">
        <f t="shared" si="28"/>
        <v>2017/9/3</v>
      </c>
      <c r="M581" t="s">
        <v>13</v>
      </c>
      <c r="U581">
        <f t="shared" si="29"/>
        <v>31</v>
      </c>
      <c r="X581" t="e">
        <f>MATCH(B581,[1]coindesk!$C:$C,0)</f>
        <v>#N/A</v>
      </c>
      <c r="Y581" t="e">
        <f>INDEX([1]coindesk!$E:$E,MATCH(B581,[1]coindesk!$C:$C,0))</f>
        <v>#N/A</v>
      </c>
      <c r="Z581" t="e">
        <f>INDEX([1]coindesk!$F:$F,MATCH(B581,[1]coindesk!$C:$C,0))</f>
        <v>#N/A</v>
      </c>
    </row>
    <row r="582" spans="1:26">
      <c r="A582" t="s">
        <v>3322</v>
      </c>
      <c r="B582" t="s">
        <v>4439</v>
      </c>
      <c r="C582" t="s">
        <v>4439</v>
      </c>
      <c r="E582" s="12">
        <v>3</v>
      </c>
      <c r="F582" s="12">
        <v>8</v>
      </c>
      <c r="G582" s="12">
        <v>2017</v>
      </c>
      <c r="H582" s="11" t="str">
        <f t="shared" si="27"/>
        <v>2017/8/3</v>
      </c>
      <c r="I582" s="12">
        <v>2</v>
      </c>
      <c r="J582" s="12">
        <v>11</v>
      </c>
      <c r="K582" s="12">
        <v>2017</v>
      </c>
      <c r="L582" s="11" t="str">
        <f t="shared" si="28"/>
        <v>2017/11/2</v>
      </c>
      <c r="M582" t="s">
        <v>58</v>
      </c>
      <c r="U582">
        <f t="shared" si="29"/>
        <v>91</v>
      </c>
      <c r="X582" t="e">
        <f>MATCH(B582,[1]coindesk!$C:$C,0)</f>
        <v>#N/A</v>
      </c>
      <c r="Y582" t="e">
        <f>INDEX([1]coindesk!$E:$E,MATCH(B582,[1]coindesk!$C:$C,0))</f>
        <v>#N/A</v>
      </c>
      <c r="Z582" t="e">
        <f>INDEX([1]coindesk!$F:$F,MATCH(B582,[1]coindesk!$C:$C,0))</f>
        <v>#N/A</v>
      </c>
    </row>
    <row r="583" spans="1:26">
      <c r="A583" t="s">
        <v>3323</v>
      </c>
      <c r="B583" t="s">
        <v>5571</v>
      </c>
      <c r="C583" t="s">
        <v>4440</v>
      </c>
      <c r="E583" s="12">
        <v>3</v>
      </c>
      <c r="F583" s="12">
        <v>8</v>
      </c>
      <c r="G583" s="12">
        <v>2017</v>
      </c>
      <c r="H583" s="11" t="str">
        <f t="shared" si="27"/>
        <v>2017/8/3</v>
      </c>
      <c r="I583" s="12">
        <v>2</v>
      </c>
      <c r="J583" s="12">
        <v>10</v>
      </c>
      <c r="K583" s="12">
        <v>2017</v>
      </c>
      <c r="L583" s="11" t="str">
        <f t="shared" si="28"/>
        <v>2017/10/2</v>
      </c>
      <c r="M583" t="s">
        <v>152</v>
      </c>
      <c r="U583">
        <f t="shared" si="29"/>
        <v>60</v>
      </c>
      <c r="X583" t="e">
        <f>MATCH(B583,[1]coindesk!$C:$C,0)</f>
        <v>#N/A</v>
      </c>
      <c r="Y583" t="e">
        <f>INDEX([1]coindesk!$E:$E,MATCH(B583,[1]coindesk!$C:$C,0))</f>
        <v>#N/A</v>
      </c>
      <c r="Z583" t="e">
        <f>INDEX([1]coindesk!$F:$F,MATCH(B583,[1]coindesk!$C:$C,0))</f>
        <v>#N/A</v>
      </c>
    </row>
    <row r="584" spans="1:26">
      <c r="A584" t="s">
        <v>2402</v>
      </c>
      <c r="B584" t="s">
        <v>4691</v>
      </c>
      <c r="C584" t="s">
        <v>3580</v>
      </c>
      <c r="E584" s="12">
        <v>29</v>
      </c>
      <c r="F584" s="12">
        <v>8</v>
      </c>
      <c r="G584" s="12">
        <v>2017</v>
      </c>
      <c r="H584" s="11" t="str">
        <f t="shared" si="27"/>
        <v>2017/8/29</v>
      </c>
      <c r="I584" s="12">
        <v>28</v>
      </c>
      <c r="J584" s="12">
        <v>9</v>
      </c>
      <c r="K584" s="12">
        <v>2017</v>
      </c>
      <c r="L584" s="11" t="str">
        <f t="shared" si="28"/>
        <v>2017/9/28</v>
      </c>
      <c r="M584" t="s">
        <v>206</v>
      </c>
      <c r="T584" t="s">
        <v>186</v>
      </c>
      <c r="U584">
        <f t="shared" si="29"/>
        <v>30</v>
      </c>
      <c r="X584" t="e">
        <f>MATCH(B584,[1]coindesk!$C:$C,0)</f>
        <v>#N/A</v>
      </c>
      <c r="Y584" t="e">
        <f>INDEX([1]coindesk!$E:$E,MATCH(B584,[1]coindesk!$C:$C,0))</f>
        <v>#N/A</v>
      </c>
      <c r="Z584" t="e">
        <f>INDEX([1]coindesk!$F:$F,MATCH(B584,[1]coindesk!$C:$C,0))</f>
        <v>#N/A</v>
      </c>
    </row>
    <row r="585" spans="1:26">
      <c r="A585" t="s">
        <v>2403</v>
      </c>
      <c r="B585" t="s">
        <v>4692</v>
      </c>
      <c r="C585" t="s">
        <v>3581</v>
      </c>
      <c r="E585" s="12">
        <v>29</v>
      </c>
      <c r="F585" s="12">
        <v>8</v>
      </c>
      <c r="G585" s="12">
        <v>2017</v>
      </c>
      <c r="H585" s="11" t="str">
        <f t="shared" si="27"/>
        <v>2017/8/29</v>
      </c>
      <c r="I585" s="12">
        <v>26</v>
      </c>
      <c r="J585" s="12">
        <v>9</v>
      </c>
      <c r="K585" s="12">
        <v>2017</v>
      </c>
      <c r="L585" s="11" t="str">
        <f t="shared" si="28"/>
        <v>2017/9/26</v>
      </c>
      <c r="M585" t="s">
        <v>61</v>
      </c>
      <c r="N585" t="s">
        <v>55</v>
      </c>
      <c r="U585">
        <f t="shared" si="29"/>
        <v>28</v>
      </c>
      <c r="X585" t="e">
        <f>MATCH(B585,[1]coindesk!$C:$C,0)</f>
        <v>#N/A</v>
      </c>
      <c r="Y585" t="e">
        <f>INDEX([1]coindesk!$E:$E,MATCH(B585,[1]coindesk!$C:$C,0))</f>
        <v>#N/A</v>
      </c>
      <c r="Z585" t="e">
        <f>INDEX([1]coindesk!$F:$F,MATCH(B585,[1]coindesk!$C:$C,0))</f>
        <v>#N/A</v>
      </c>
    </row>
    <row r="586" spans="1:26">
      <c r="A586" t="s">
        <v>2445</v>
      </c>
      <c r="B586" t="s">
        <v>4733</v>
      </c>
      <c r="C586" t="s">
        <v>3622</v>
      </c>
      <c r="E586" s="12">
        <v>28</v>
      </c>
      <c r="F586" s="12">
        <v>8</v>
      </c>
      <c r="G586" s="12">
        <v>2017</v>
      </c>
      <c r="H586" s="11" t="str">
        <f t="shared" si="27"/>
        <v>2017/8/28</v>
      </c>
      <c r="I586" s="12">
        <v>28</v>
      </c>
      <c r="J586" s="12">
        <v>9</v>
      </c>
      <c r="K586" s="12">
        <v>2017</v>
      </c>
      <c r="L586" s="11" t="str">
        <f t="shared" si="28"/>
        <v>2017/9/28</v>
      </c>
      <c r="M586" t="s">
        <v>271</v>
      </c>
      <c r="U586">
        <f t="shared" si="29"/>
        <v>31</v>
      </c>
      <c r="X586" t="e">
        <f>MATCH(B586,[1]coindesk!$C:$C,0)</f>
        <v>#N/A</v>
      </c>
      <c r="Y586" t="e">
        <f>INDEX([1]coindesk!$E:$E,MATCH(B586,[1]coindesk!$C:$C,0))</f>
        <v>#N/A</v>
      </c>
      <c r="Z586" t="e">
        <f>INDEX([1]coindesk!$F:$F,MATCH(B586,[1]coindesk!$C:$C,0))</f>
        <v>#N/A</v>
      </c>
    </row>
    <row r="587" spans="1:26">
      <c r="A587" t="s">
        <v>2446</v>
      </c>
      <c r="B587" t="s">
        <v>4734</v>
      </c>
      <c r="C587" t="s">
        <v>3623</v>
      </c>
      <c r="E587" s="12">
        <v>28</v>
      </c>
      <c r="F587" s="12">
        <v>8</v>
      </c>
      <c r="G587" s="12">
        <v>2017</v>
      </c>
      <c r="H587" s="11" t="str">
        <f t="shared" si="27"/>
        <v>2017/8/28</v>
      </c>
      <c r="I587" s="12">
        <v>28</v>
      </c>
      <c r="J587" s="12">
        <v>9</v>
      </c>
      <c r="K587" s="12">
        <v>2017</v>
      </c>
      <c r="L587" s="11" t="str">
        <f t="shared" si="28"/>
        <v>2017/9/28</v>
      </c>
      <c r="M587" t="s">
        <v>13</v>
      </c>
      <c r="U587">
        <f t="shared" si="29"/>
        <v>31</v>
      </c>
      <c r="X587" t="e">
        <f>MATCH(B587,[1]coindesk!$C:$C,0)</f>
        <v>#N/A</v>
      </c>
      <c r="Y587" t="e">
        <f>INDEX([1]coindesk!$E:$E,MATCH(B587,[1]coindesk!$C:$C,0))</f>
        <v>#N/A</v>
      </c>
      <c r="Z587" t="e">
        <f>INDEX([1]coindesk!$F:$F,MATCH(B587,[1]coindesk!$C:$C,0))</f>
        <v>#N/A</v>
      </c>
    </row>
    <row r="588" spans="1:26">
      <c r="A588" t="s">
        <v>2447</v>
      </c>
      <c r="B588" t="s">
        <v>4735</v>
      </c>
      <c r="C588" t="s">
        <v>3624</v>
      </c>
      <c r="E588" s="12">
        <v>28</v>
      </c>
      <c r="F588" s="12">
        <v>8</v>
      </c>
      <c r="G588" s="12">
        <v>2017</v>
      </c>
      <c r="H588" s="11" t="str">
        <f t="shared" si="27"/>
        <v>2017/8/28</v>
      </c>
      <c r="I588" s="12">
        <v>28</v>
      </c>
      <c r="J588" s="12">
        <v>9</v>
      </c>
      <c r="K588" s="12">
        <v>2017</v>
      </c>
      <c r="L588" s="11" t="str">
        <f t="shared" si="28"/>
        <v>2017/9/28</v>
      </c>
      <c r="M588" t="s">
        <v>63</v>
      </c>
      <c r="U588">
        <f t="shared" si="29"/>
        <v>31</v>
      </c>
      <c r="X588" t="e">
        <f>MATCH(B588,[1]coindesk!$C:$C,0)</f>
        <v>#N/A</v>
      </c>
      <c r="Y588" t="e">
        <f>INDEX([1]coindesk!$E:$E,MATCH(B588,[1]coindesk!$C:$C,0))</f>
        <v>#N/A</v>
      </c>
      <c r="Z588" t="e">
        <f>INDEX([1]coindesk!$F:$F,MATCH(B588,[1]coindesk!$C:$C,0))</f>
        <v>#N/A</v>
      </c>
    </row>
    <row r="589" spans="1:26">
      <c r="A589" t="s">
        <v>2448</v>
      </c>
      <c r="B589" t="s">
        <v>4736</v>
      </c>
      <c r="C589" t="s">
        <v>3625</v>
      </c>
      <c r="E589" s="12">
        <v>28</v>
      </c>
      <c r="F589" s="12">
        <v>8</v>
      </c>
      <c r="G589" s="12">
        <v>2017</v>
      </c>
      <c r="H589" s="11" t="str">
        <f t="shared" si="27"/>
        <v>2017/8/28</v>
      </c>
      <c r="I589" s="12">
        <v>27</v>
      </c>
      <c r="J589" s="12">
        <v>10</v>
      </c>
      <c r="K589" s="12">
        <v>2017</v>
      </c>
      <c r="L589" s="11" t="str">
        <f t="shared" si="28"/>
        <v>2017/10/27</v>
      </c>
      <c r="M589" t="s">
        <v>73</v>
      </c>
      <c r="U589">
        <f t="shared" si="29"/>
        <v>60</v>
      </c>
      <c r="X589" t="e">
        <f>MATCH(B589,[1]coindesk!$C:$C,0)</f>
        <v>#N/A</v>
      </c>
      <c r="Y589" t="e">
        <f>INDEX([1]coindesk!$E:$E,MATCH(B589,[1]coindesk!$C:$C,0))</f>
        <v>#N/A</v>
      </c>
      <c r="Z589" t="e">
        <f>INDEX([1]coindesk!$F:$F,MATCH(B589,[1]coindesk!$C:$C,0))</f>
        <v>#N/A</v>
      </c>
    </row>
    <row r="590" spans="1:26">
      <c r="A590" t="s">
        <v>2449</v>
      </c>
      <c r="B590" t="s">
        <v>4737</v>
      </c>
      <c r="C590" t="s">
        <v>3626</v>
      </c>
      <c r="E590" s="12">
        <v>28</v>
      </c>
      <c r="F590" s="12">
        <v>8</v>
      </c>
      <c r="G590" s="12">
        <v>2017</v>
      </c>
      <c r="H590" s="11" t="str">
        <f t="shared" si="27"/>
        <v>2017/8/28</v>
      </c>
      <c r="I590" s="12">
        <v>6</v>
      </c>
      <c r="J590" s="12">
        <v>9</v>
      </c>
      <c r="K590" s="12">
        <v>2017</v>
      </c>
      <c r="L590" s="11" t="str">
        <f t="shared" si="28"/>
        <v>2017/9/6</v>
      </c>
      <c r="M590" t="s">
        <v>61</v>
      </c>
      <c r="U590">
        <f t="shared" si="29"/>
        <v>9</v>
      </c>
      <c r="X590" t="e">
        <f>MATCH(B590,[1]coindesk!$C:$C,0)</f>
        <v>#N/A</v>
      </c>
      <c r="Y590" t="e">
        <f>INDEX([1]coindesk!$E:$E,MATCH(B590,[1]coindesk!$C:$C,0))</f>
        <v>#N/A</v>
      </c>
      <c r="Z590" t="e">
        <f>INDEX([1]coindesk!$F:$F,MATCH(B590,[1]coindesk!$C:$C,0))</f>
        <v>#N/A</v>
      </c>
    </row>
    <row r="591" spans="1:26">
      <c r="A591" t="s">
        <v>2479</v>
      </c>
      <c r="B591" t="s">
        <v>4764</v>
      </c>
      <c r="C591" t="s">
        <v>3656</v>
      </c>
      <c r="E591" s="12">
        <v>27</v>
      </c>
      <c r="F591" s="12">
        <v>8</v>
      </c>
      <c r="G591" s="12">
        <v>2017</v>
      </c>
      <c r="H591" s="11" t="str">
        <f t="shared" si="27"/>
        <v>2017/8/27</v>
      </c>
      <c r="I591" s="12">
        <v>29</v>
      </c>
      <c r="J591" s="12">
        <v>8</v>
      </c>
      <c r="K591" s="12">
        <v>2017</v>
      </c>
      <c r="L591" s="11" t="str">
        <f t="shared" si="28"/>
        <v>2017/8/29</v>
      </c>
      <c r="M591" t="s">
        <v>52</v>
      </c>
      <c r="U591">
        <f t="shared" si="29"/>
        <v>2</v>
      </c>
      <c r="X591" t="e">
        <f>MATCH(B591,[1]coindesk!$C:$C,0)</f>
        <v>#N/A</v>
      </c>
      <c r="Y591" t="e">
        <f>INDEX([1]coindesk!$E:$E,MATCH(B591,[1]coindesk!$C:$C,0))</f>
        <v>#N/A</v>
      </c>
      <c r="Z591" t="e">
        <f>INDEX([1]coindesk!$F:$F,MATCH(B591,[1]coindesk!$C:$C,0))</f>
        <v>#N/A</v>
      </c>
    </row>
    <row r="592" spans="1:26">
      <c r="A592" t="s">
        <v>2480</v>
      </c>
      <c r="B592" t="s">
        <v>4765</v>
      </c>
      <c r="C592" t="s">
        <v>3657</v>
      </c>
      <c r="E592" s="12">
        <v>27</v>
      </c>
      <c r="F592" s="12">
        <v>8</v>
      </c>
      <c r="G592" s="12">
        <v>2017</v>
      </c>
      <c r="H592" s="11" t="str">
        <f t="shared" si="27"/>
        <v>2017/8/27</v>
      </c>
      <c r="I592" s="12">
        <v>27</v>
      </c>
      <c r="J592" s="12">
        <v>9</v>
      </c>
      <c r="K592" s="12">
        <v>2017</v>
      </c>
      <c r="L592" s="11" t="str">
        <f t="shared" si="28"/>
        <v>2017/9/27</v>
      </c>
      <c r="M592" t="s">
        <v>61</v>
      </c>
      <c r="U592">
        <f t="shared" si="29"/>
        <v>31</v>
      </c>
      <c r="X592" t="e">
        <f>MATCH(B592,[1]coindesk!$C:$C,0)</f>
        <v>#N/A</v>
      </c>
      <c r="Y592" t="e">
        <f>INDEX([1]coindesk!$E:$E,MATCH(B592,[1]coindesk!$C:$C,0))</f>
        <v>#N/A</v>
      </c>
      <c r="Z592" t="e">
        <f>INDEX([1]coindesk!$F:$F,MATCH(B592,[1]coindesk!$C:$C,0))</f>
        <v>#N/A</v>
      </c>
    </row>
    <row r="593" spans="1:26">
      <c r="A593" t="s">
        <v>2481</v>
      </c>
      <c r="B593" t="s">
        <v>4766</v>
      </c>
      <c r="C593" t="s">
        <v>3658</v>
      </c>
      <c r="E593" s="12">
        <v>27</v>
      </c>
      <c r="F593" s="12">
        <v>8</v>
      </c>
      <c r="G593" s="12">
        <v>2017</v>
      </c>
      <c r="H593" s="11" t="str">
        <f t="shared" si="27"/>
        <v>2017/8/27</v>
      </c>
      <c r="I593" s="12">
        <v>27</v>
      </c>
      <c r="J593" s="12">
        <v>9</v>
      </c>
      <c r="K593" s="12">
        <v>2017</v>
      </c>
      <c r="L593" s="11" t="str">
        <f t="shared" si="28"/>
        <v>2017/9/27</v>
      </c>
      <c r="M593" t="s">
        <v>492</v>
      </c>
      <c r="U593">
        <f t="shared" si="29"/>
        <v>31</v>
      </c>
      <c r="X593" t="e">
        <f>MATCH(B593,[1]coindesk!$C:$C,0)</f>
        <v>#N/A</v>
      </c>
      <c r="Y593" t="e">
        <f>INDEX([1]coindesk!$E:$E,MATCH(B593,[1]coindesk!$C:$C,0))</f>
        <v>#N/A</v>
      </c>
      <c r="Z593" t="e">
        <f>INDEX([1]coindesk!$F:$F,MATCH(B593,[1]coindesk!$C:$C,0))</f>
        <v>#N/A</v>
      </c>
    </row>
    <row r="594" spans="1:26">
      <c r="A594" t="s">
        <v>2482</v>
      </c>
      <c r="B594" t="s">
        <v>4767</v>
      </c>
      <c r="C594" t="s">
        <v>3659</v>
      </c>
      <c r="E594" s="12">
        <v>27</v>
      </c>
      <c r="F594" s="12">
        <v>8</v>
      </c>
      <c r="G594" s="12">
        <v>2017</v>
      </c>
      <c r="H594" s="11" t="str">
        <f t="shared" si="27"/>
        <v>2017/8/27</v>
      </c>
      <c r="I594" s="12">
        <v>27</v>
      </c>
      <c r="J594" s="12">
        <v>9</v>
      </c>
      <c r="K594" s="12">
        <v>2017</v>
      </c>
      <c r="L594" s="11" t="str">
        <f t="shared" si="28"/>
        <v>2017/9/27</v>
      </c>
      <c r="M594" t="s">
        <v>28</v>
      </c>
      <c r="U594">
        <f t="shared" si="29"/>
        <v>31</v>
      </c>
      <c r="X594" t="e">
        <f>MATCH(B594,[1]coindesk!$C:$C,0)</f>
        <v>#N/A</v>
      </c>
      <c r="Y594" t="e">
        <f>INDEX([1]coindesk!$E:$E,MATCH(B594,[1]coindesk!$C:$C,0))</f>
        <v>#N/A</v>
      </c>
      <c r="Z594" t="e">
        <f>INDEX([1]coindesk!$F:$F,MATCH(B594,[1]coindesk!$C:$C,0))</f>
        <v>#N/A</v>
      </c>
    </row>
    <row r="595" spans="1:26">
      <c r="A595" t="s">
        <v>2483</v>
      </c>
      <c r="B595" t="s">
        <v>4768</v>
      </c>
      <c r="C595" t="s">
        <v>3660</v>
      </c>
      <c r="E595" s="12">
        <v>27</v>
      </c>
      <c r="F595" s="12">
        <v>8</v>
      </c>
      <c r="G595" s="12">
        <v>2017</v>
      </c>
      <c r="H595" s="11" t="str">
        <f t="shared" si="27"/>
        <v>2017/8/27</v>
      </c>
      <c r="I595" s="12">
        <v>14</v>
      </c>
      <c r="J595" s="12">
        <v>9</v>
      </c>
      <c r="K595" s="12">
        <v>2017</v>
      </c>
      <c r="L595" s="11" t="str">
        <f t="shared" si="28"/>
        <v>2017/9/14</v>
      </c>
      <c r="M595" t="s">
        <v>25</v>
      </c>
      <c r="T595" t="s">
        <v>12</v>
      </c>
      <c r="U595">
        <f t="shared" si="29"/>
        <v>18</v>
      </c>
      <c r="X595">
        <f>MATCH(B595,[1]coindesk!$C:$C,0)</f>
        <v>11</v>
      </c>
      <c r="Y595" t="str">
        <f>INDEX([1]coindesk!$E:$E,MATCH(B595,[1]coindesk!$C:$C,0))</f>
        <v>https://www.kickico.com/zh/</v>
      </c>
      <c r="Z595">
        <f>INDEX([1]coindesk!$F:$F,MATCH(B595,[1]coindesk!$C:$C,0))</f>
        <v>17.12</v>
      </c>
    </row>
    <row r="596" spans="1:26">
      <c r="A596" t="s">
        <v>2510</v>
      </c>
      <c r="B596" t="s">
        <v>4792</v>
      </c>
      <c r="C596" t="s">
        <v>3687</v>
      </c>
      <c r="E596" s="12">
        <v>26</v>
      </c>
      <c r="F596" s="12">
        <v>8</v>
      </c>
      <c r="G596" s="12">
        <v>2017</v>
      </c>
      <c r="H596" s="11" t="str">
        <f t="shared" si="27"/>
        <v>2017/8/26</v>
      </c>
      <c r="I596" s="12">
        <v>30</v>
      </c>
      <c r="J596" s="12">
        <v>9</v>
      </c>
      <c r="K596" s="12">
        <v>2017</v>
      </c>
      <c r="L596" s="11" t="str">
        <f t="shared" si="28"/>
        <v>2017/9/30</v>
      </c>
      <c r="M596" t="s">
        <v>55</v>
      </c>
      <c r="T596" t="s">
        <v>18</v>
      </c>
      <c r="U596">
        <f t="shared" si="29"/>
        <v>35</v>
      </c>
      <c r="X596" t="e">
        <f>MATCH(B596,[1]coindesk!$C:$C,0)</f>
        <v>#N/A</v>
      </c>
      <c r="Y596" t="e">
        <f>INDEX([1]coindesk!$E:$E,MATCH(B596,[1]coindesk!$C:$C,0))</f>
        <v>#N/A</v>
      </c>
      <c r="Z596" t="e">
        <f>INDEX([1]coindesk!$F:$F,MATCH(B596,[1]coindesk!$C:$C,0))</f>
        <v>#N/A</v>
      </c>
    </row>
    <row r="597" spans="1:26">
      <c r="A597" t="s">
        <v>2511</v>
      </c>
      <c r="B597" t="s">
        <v>4793</v>
      </c>
      <c r="C597" t="s">
        <v>3688</v>
      </c>
      <c r="E597" s="12">
        <v>26</v>
      </c>
      <c r="F597" s="12">
        <v>8</v>
      </c>
      <c r="G597" s="12">
        <v>2017</v>
      </c>
      <c r="H597" s="11" t="str">
        <f t="shared" si="27"/>
        <v>2017/8/26</v>
      </c>
      <c r="I597" s="12">
        <v>26</v>
      </c>
      <c r="J597" s="12">
        <v>9</v>
      </c>
      <c r="K597" s="12">
        <v>2017</v>
      </c>
      <c r="L597" s="11" t="str">
        <f t="shared" si="28"/>
        <v>2017/9/26</v>
      </c>
      <c r="M597" t="s">
        <v>675</v>
      </c>
      <c r="U597">
        <f t="shared" si="29"/>
        <v>31</v>
      </c>
      <c r="X597" t="e">
        <f>MATCH(B597,[1]coindesk!$C:$C,0)</f>
        <v>#N/A</v>
      </c>
      <c r="Y597" t="e">
        <f>INDEX([1]coindesk!$E:$E,MATCH(B597,[1]coindesk!$C:$C,0))</f>
        <v>#N/A</v>
      </c>
      <c r="Z597" t="e">
        <f>INDEX([1]coindesk!$F:$F,MATCH(B597,[1]coindesk!$C:$C,0))</f>
        <v>#N/A</v>
      </c>
    </row>
    <row r="598" spans="1:26">
      <c r="A598" t="s">
        <v>2512</v>
      </c>
      <c r="B598" t="s">
        <v>4794</v>
      </c>
      <c r="C598" t="s">
        <v>3689</v>
      </c>
      <c r="E598" s="12">
        <v>26</v>
      </c>
      <c r="F598" s="12">
        <v>8</v>
      </c>
      <c r="G598" s="12">
        <v>2017</v>
      </c>
      <c r="H598" s="11" t="str">
        <f t="shared" si="27"/>
        <v>2017/8/26</v>
      </c>
      <c r="I598" s="12">
        <v>26</v>
      </c>
      <c r="J598" s="12">
        <v>9</v>
      </c>
      <c r="K598" s="12">
        <v>2017</v>
      </c>
      <c r="L598" s="11" t="str">
        <f t="shared" si="28"/>
        <v>2017/9/26</v>
      </c>
      <c r="M598" t="s">
        <v>128</v>
      </c>
      <c r="U598">
        <f t="shared" si="29"/>
        <v>31</v>
      </c>
      <c r="X598" t="e">
        <f>MATCH(B598,[1]coindesk!$C:$C,0)</f>
        <v>#N/A</v>
      </c>
      <c r="Y598" t="e">
        <f>INDEX([1]coindesk!$E:$E,MATCH(B598,[1]coindesk!$C:$C,0))</f>
        <v>#N/A</v>
      </c>
      <c r="Z598" t="e">
        <f>INDEX([1]coindesk!$F:$F,MATCH(B598,[1]coindesk!$C:$C,0))</f>
        <v>#N/A</v>
      </c>
    </row>
    <row r="599" spans="1:26">
      <c r="A599" t="s">
        <v>2513</v>
      </c>
      <c r="B599" t="s">
        <v>4795</v>
      </c>
      <c r="C599" t="s">
        <v>3690</v>
      </c>
      <c r="E599" s="12">
        <v>26</v>
      </c>
      <c r="F599" s="12">
        <v>8</v>
      </c>
      <c r="G599" s="12">
        <v>2017</v>
      </c>
      <c r="H599" s="11" t="str">
        <f t="shared" si="27"/>
        <v>2017/8/26</v>
      </c>
      <c r="I599" s="12">
        <v>26</v>
      </c>
      <c r="J599" s="12">
        <v>9</v>
      </c>
      <c r="K599" s="12">
        <v>2017</v>
      </c>
      <c r="L599" s="11" t="str">
        <f t="shared" si="28"/>
        <v>2017/9/26</v>
      </c>
      <c r="M599" t="s">
        <v>472</v>
      </c>
      <c r="U599">
        <f t="shared" si="29"/>
        <v>31</v>
      </c>
      <c r="X599" t="e">
        <f>MATCH(B599,[1]coindesk!$C:$C,0)</f>
        <v>#N/A</v>
      </c>
      <c r="Y599" t="e">
        <f>INDEX([1]coindesk!$E:$E,MATCH(B599,[1]coindesk!$C:$C,0))</f>
        <v>#N/A</v>
      </c>
      <c r="Z599" t="e">
        <f>INDEX([1]coindesk!$F:$F,MATCH(B599,[1]coindesk!$C:$C,0))</f>
        <v>#N/A</v>
      </c>
    </row>
    <row r="600" spans="1:26">
      <c r="A600" t="s">
        <v>2514</v>
      </c>
      <c r="B600" t="s">
        <v>4796</v>
      </c>
      <c r="C600" t="s">
        <v>3691</v>
      </c>
      <c r="E600" s="12">
        <v>26</v>
      </c>
      <c r="F600" s="12">
        <v>8</v>
      </c>
      <c r="G600" s="12">
        <v>2017</v>
      </c>
      <c r="H600" s="11" t="str">
        <f t="shared" si="27"/>
        <v>2017/8/26</v>
      </c>
      <c r="I600" s="12">
        <v>26</v>
      </c>
      <c r="J600" s="12">
        <v>9</v>
      </c>
      <c r="K600" s="12">
        <v>2017</v>
      </c>
      <c r="L600" s="11" t="str">
        <f t="shared" si="28"/>
        <v>2017/9/26</v>
      </c>
      <c r="M600" t="s">
        <v>61</v>
      </c>
      <c r="U600">
        <f t="shared" si="29"/>
        <v>31</v>
      </c>
      <c r="X600">
        <f>MATCH(B600,[1]coindesk!$C:$C,0)</f>
        <v>3</v>
      </c>
      <c r="Y600" t="str">
        <f>INDEX([1]coindesk!$E:$E,MATCH(B600,[1]coindesk!$C:$C,0))</f>
        <v>https://solomonex.info/</v>
      </c>
      <c r="Z600">
        <f>INDEX([1]coindesk!$F:$F,MATCH(B600,[1]coindesk!$C:$C,0))</f>
        <v>0.16</v>
      </c>
    </row>
    <row r="601" spans="1:26">
      <c r="A601" t="s">
        <v>2515</v>
      </c>
      <c r="B601" t="s">
        <v>4797</v>
      </c>
      <c r="C601" t="s">
        <v>3692</v>
      </c>
      <c r="E601" s="12">
        <v>26</v>
      </c>
      <c r="F601" s="12">
        <v>8</v>
      </c>
      <c r="G601" s="12">
        <v>2017</v>
      </c>
      <c r="H601" s="11" t="str">
        <f t="shared" si="27"/>
        <v>2017/8/26</v>
      </c>
      <c r="I601" s="12">
        <v>9</v>
      </c>
      <c r="J601" s="12">
        <v>9</v>
      </c>
      <c r="K601" s="12">
        <v>2017</v>
      </c>
      <c r="L601" s="11" t="str">
        <f t="shared" si="28"/>
        <v>2017/9/9</v>
      </c>
      <c r="M601" t="s">
        <v>13</v>
      </c>
      <c r="U601">
        <f t="shared" si="29"/>
        <v>14</v>
      </c>
      <c r="X601">
        <f>MATCH(B601,[1]coindesk!$C:$C,0)</f>
        <v>22</v>
      </c>
      <c r="Y601" t="str">
        <f>INDEX([1]coindesk!$E:$E,MATCH(B601,[1]coindesk!$C:$C,0))</f>
        <v>http://ahoolee.io/</v>
      </c>
      <c r="Z601">
        <f>INDEX([1]coindesk!$F:$F,MATCH(B601,[1]coindesk!$C:$C,0))</f>
        <v>0.14000000000000001</v>
      </c>
    </row>
    <row r="602" spans="1:26">
      <c r="A602" t="s">
        <v>2535</v>
      </c>
      <c r="B602" t="s">
        <v>4816</v>
      </c>
      <c r="C602" t="s">
        <v>3711</v>
      </c>
      <c r="E602" s="12">
        <v>25</v>
      </c>
      <c r="F602" s="12">
        <v>8</v>
      </c>
      <c r="G602" s="12">
        <v>2017</v>
      </c>
      <c r="H602" s="11" t="str">
        <f t="shared" si="27"/>
        <v>2017/8/25</v>
      </c>
      <c r="I602" s="12">
        <v>25</v>
      </c>
      <c r="J602" s="12">
        <v>9</v>
      </c>
      <c r="K602" s="12">
        <v>2017</v>
      </c>
      <c r="L602" s="11" t="str">
        <f t="shared" si="28"/>
        <v>2017/9/25</v>
      </c>
      <c r="M602" t="s">
        <v>266</v>
      </c>
      <c r="U602">
        <f t="shared" si="29"/>
        <v>31</v>
      </c>
      <c r="X602" t="e">
        <f>MATCH(B602,[1]coindesk!$C:$C,0)</f>
        <v>#N/A</v>
      </c>
      <c r="Y602" t="e">
        <f>INDEX([1]coindesk!$E:$E,MATCH(B602,[1]coindesk!$C:$C,0))</f>
        <v>#N/A</v>
      </c>
      <c r="Z602" t="e">
        <f>INDEX([1]coindesk!$F:$F,MATCH(B602,[1]coindesk!$C:$C,0))</f>
        <v>#N/A</v>
      </c>
    </row>
    <row r="603" spans="1:26">
      <c r="A603" t="s">
        <v>2536</v>
      </c>
      <c r="B603" t="s">
        <v>4817</v>
      </c>
      <c r="C603" t="s">
        <v>3712</v>
      </c>
      <c r="E603" s="12">
        <v>25</v>
      </c>
      <c r="F603" s="12">
        <v>8</v>
      </c>
      <c r="G603" s="12">
        <v>2017</v>
      </c>
      <c r="H603" s="11" t="str">
        <f t="shared" si="27"/>
        <v>2017/8/25</v>
      </c>
      <c r="I603" s="12">
        <v>25</v>
      </c>
      <c r="J603" s="12">
        <v>9</v>
      </c>
      <c r="K603" s="12">
        <v>2017</v>
      </c>
      <c r="L603" s="11" t="str">
        <f t="shared" si="28"/>
        <v>2017/9/25</v>
      </c>
      <c r="M603" t="s">
        <v>19</v>
      </c>
      <c r="U603">
        <f t="shared" si="29"/>
        <v>31</v>
      </c>
      <c r="X603" t="e">
        <f>MATCH(B603,[1]coindesk!$C:$C,0)</f>
        <v>#N/A</v>
      </c>
      <c r="Y603" t="e">
        <f>INDEX([1]coindesk!$E:$E,MATCH(B603,[1]coindesk!$C:$C,0))</f>
        <v>#N/A</v>
      </c>
      <c r="Z603" t="e">
        <f>INDEX([1]coindesk!$F:$F,MATCH(B603,[1]coindesk!$C:$C,0))</f>
        <v>#N/A</v>
      </c>
    </row>
    <row r="604" spans="1:26">
      <c r="A604" t="s">
        <v>2559</v>
      </c>
      <c r="B604" t="s">
        <v>4839</v>
      </c>
      <c r="C604" t="s">
        <v>3734</v>
      </c>
      <c r="E604" s="12">
        <v>24</v>
      </c>
      <c r="F604" s="12">
        <v>8</v>
      </c>
      <c r="G604" s="12">
        <v>2017</v>
      </c>
      <c r="H604" s="11" t="str">
        <f t="shared" si="27"/>
        <v>2017/8/24</v>
      </c>
      <c r="I604" s="12">
        <v>10</v>
      </c>
      <c r="J604" s="12">
        <v>9</v>
      </c>
      <c r="K604" s="12">
        <v>2017</v>
      </c>
      <c r="L604" s="11" t="str">
        <f t="shared" si="28"/>
        <v>2017/9/10</v>
      </c>
      <c r="M604" t="s">
        <v>19</v>
      </c>
      <c r="U604">
        <f t="shared" si="29"/>
        <v>17</v>
      </c>
      <c r="X604" t="e">
        <f>MATCH(B604,[1]coindesk!$C:$C,0)</f>
        <v>#N/A</v>
      </c>
      <c r="Y604" t="e">
        <f>INDEX([1]coindesk!$E:$E,MATCH(B604,[1]coindesk!$C:$C,0))</f>
        <v>#N/A</v>
      </c>
      <c r="Z604" t="e">
        <f>INDEX([1]coindesk!$F:$F,MATCH(B604,[1]coindesk!$C:$C,0))</f>
        <v>#N/A</v>
      </c>
    </row>
    <row r="605" spans="1:26">
      <c r="A605" t="s">
        <v>2604</v>
      </c>
      <c r="B605" t="s">
        <v>4884</v>
      </c>
      <c r="C605" t="s">
        <v>3778</v>
      </c>
      <c r="E605" s="12">
        <v>23</v>
      </c>
      <c r="F605" s="12">
        <v>8</v>
      </c>
      <c r="G605" s="12">
        <v>2017</v>
      </c>
      <c r="H605" s="11" t="str">
        <f t="shared" si="27"/>
        <v>2017/8/23</v>
      </c>
      <c r="I605" s="12">
        <v>23</v>
      </c>
      <c r="J605" s="12">
        <v>9</v>
      </c>
      <c r="K605" s="12">
        <v>2017</v>
      </c>
      <c r="L605" s="11" t="str">
        <f t="shared" si="28"/>
        <v>2017/9/23</v>
      </c>
      <c r="M605" t="s">
        <v>13</v>
      </c>
      <c r="U605">
        <f t="shared" si="29"/>
        <v>31</v>
      </c>
      <c r="X605" t="e">
        <f>MATCH(B605,[1]coindesk!$C:$C,0)</f>
        <v>#N/A</v>
      </c>
      <c r="Y605" t="e">
        <f>INDEX([1]coindesk!$E:$E,MATCH(B605,[1]coindesk!$C:$C,0))</f>
        <v>#N/A</v>
      </c>
      <c r="Z605" t="e">
        <f>INDEX([1]coindesk!$F:$F,MATCH(B605,[1]coindesk!$C:$C,0))</f>
        <v>#N/A</v>
      </c>
    </row>
    <row r="606" spans="1:26">
      <c r="A606" t="s">
        <v>2631</v>
      </c>
      <c r="B606" t="s">
        <v>4908</v>
      </c>
      <c r="C606" t="s">
        <v>3805</v>
      </c>
      <c r="E606" s="12">
        <v>22</v>
      </c>
      <c r="F606" s="12">
        <v>8</v>
      </c>
      <c r="G606" s="12">
        <v>2017</v>
      </c>
      <c r="H606" s="11" t="str">
        <f t="shared" si="27"/>
        <v>2017/8/22</v>
      </c>
      <c r="I606" s="12">
        <v>22</v>
      </c>
      <c r="J606" s="12">
        <v>9</v>
      </c>
      <c r="K606" s="12">
        <v>2017</v>
      </c>
      <c r="L606" s="11" t="str">
        <f t="shared" si="28"/>
        <v>2017/9/22</v>
      </c>
      <c r="M606" t="s">
        <v>157</v>
      </c>
      <c r="U606">
        <f t="shared" si="29"/>
        <v>31</v>
      </c>
      <c r="X606" t="e">
        <f>MATCH(B606,[1]coindesk!$C:$C,0)</f>
        <v>#N/A</v>
      </c>
      <c r="Y606" t="e">
        <f>INDEX([1]coindesk!$E:$E,MATCH(B606,[1]coindesk!$C:$C,0))</f>
        <v>#N/A</v>
      </c>
      <c r="Z606" t="e">
        <f>INDEX([1]coindesk!$F:$F,MATCH(B606,[1]coindesk!$C:$C,0))</f>
        <v>#N/A</v>
      </c>
    </row>
    <row r="607" spans="1:26">
      <c r="A607" t="s">
        <v>2632</v>
      </c>
      <c r="B607" t="s">
        <v>4909</v>
      </c>
      <c r="C607" t="s">
        <v>3806</v>
      </c>
      <c r="E607" s="12">
        <v>22</v>
      </c>
      <c r="F607" s="12">
        <v>8</v>
      </c>
      <c r="G607" s="12">
        <v>2017</v>
      </c>
      <c r="H607" s="11" t="str">
        <f t="shared" si="27"/>
        <v>2017/8/22</v>
      </c>
      <c r="I607" s="12">
        <v>22</v>
      </c>
      <c r="J607" s="12">
        <v>9</v>
      </c>
      <c r="K607" s="12">
        <v>2017</v>
      </c>
      <c r="L607" s="11" t="str">
        <f t="shared" si="28"/>
        <v>2017/9/22</v>
      </c>
      <c r="M607" t="s">
        <v>76</v>
      </c>
      <c r="U607">
        <f t="shared" si="29"/>
        <v>31</v>
      </c>
      <c r="X607" t="e">
        <f>MATCH(B607,[1]coindesk!$C:$C,0)</f>
        <v>#N/A</v>
      </c>
      <c r="Y607" t="e">
        <f>INDEX([1]coindesk!$E:$E,MATCH(B607,[1]coindesk!$C:$C,0))</f>
        <v>#N/A</v>
      </c>
      <c r="Z607" t="e">
        <f>INDEX([1]coindesk!$F:$F,MATCH(B607,[1]coindesk!$C:$C,0))</f>
        <v>#N/A</v>
      </c>
    </row>
    <row r="608" spans="1:26">
      <c r="A608" t="s">
        <v>2633</v>
      </c>
      <c r="B608" t="s">
        <v>4910</v>
      </c>
      <c r="C608" t="s">
        <v>3807</v>
      </c>
      <c r="E608" s="12">
        <v>22</v>
      </c>
      <c r="F608" s="12">
        <v>8</v>
      </c>
      <c r="G608" s="12">
        <v>2017</v>
      </c>
      <c r="H608" s="11" t="str">
        <f t="shared" si="27"/>
        <v>2017/8/22</v>
      </c>
      <c r="I608" s="12">
        <v>19</v>
      </c>
      <c r="J608" s="12">
        <v>10</v>
      </c>
      <c r="K608" s="12">
        <v>2017</v>
      </c>
      <c r="L608" s="11" t="str">
        <f t="shared" si="28"/>
        <v>2017/10/19</v>
      </c>
      <c r="M608" t="s">
        <v>229</v>
      </c>
      <c r="U608">
        <f t="shared" si="29"/>
        <v>58</v>
      </c>
      <c r="X608" t="e">
        <f>MATCH(B608,[1]coindesk!$C:$C,0)</f>
        <v>#N/A</v>
      </c>
      <c r="Y608" t="e">
        <f>INDEX([1]coindesk!$E:$E,MATCH(B608,[1]coindesk!$C:$C,0))</f>
        <v>#N/A</v>
      </c>
      <c r="Z608" t="e">
        <f>INDEX([1]coindesk!$F:$F,MATCH(B608,[1]coindesk!$C:$C,0))</f>
        <v>#N/A</v>
      </c>
    </row>
    <row r="609" spans="1:26">
      <c r="A609" t="s">
        <v>2664</v>
      </c>
      <c r="B609" t="s">
        <v>4940</v>
      </c>
      <c r="C609" t="s">
        <v>3838</v>
      </c>
      <c r="E609" s="12">
        <v>21</v>
      </c>
      <c r="F609" s="12">
        <v>8</v>
      </c>
      <c r="G609" s="12">
        <v>2017</v>
      </c>
      <c r="H609" s="11" t="str">
        <f t="shared" si="27"/>
        <v>2017/8/21</v>
      </c>
      <c r="I609" s="12">
        <v>28</v>
      </c>
      <c r="J609" s="12">
        <v>9</v>
      </c>
      <c r="K609" s="12">
        <v>2017</v>
      </c>
      <c r="L609" s="11" t="str">
        <f t="shared" si="28"/>
        <v>2017/9/28</v>
      </c>
      <c r="M609" t="s">
        <v>229</v>
      </c>
      <c r="U609">
        <f t="shared" si="29"/>
        <v>38</v>
      </c>
      <c r="X609" t="e">
        <f>MATCH(B609,[1]coindesk!$C:$C,0)</f>
        <v>#N/A</v>
      </c>
      <c r="Y609" t="e">
        <f>INDEX([1]coindesk!$E:$E,MATCH(B609,[1]coindesk!$C:$C,0))</f>
        <v>#N/A</v>
      </c>
      <c r="Z609" t="e">
        <f>INDEX([1]coindesk!$F:$F,MATCH(B609,[1]coindesk!$C:$C,0))</f>
        <v>#N/A</v>
      </c>
    </row>
    <row r="610" spans="1:26">
      <c r="A610" t="s">
        <v>2665</v>
      </c>
      <c r="B610" t="s">
        <v>4941</v>
      </c>
      <c r="C610" t="s">
        <v>3839</v>
      </c>
      <c r="E610" s="12">
        <v>21</v>
      </c>
      <c r="F610" s="12">
        <v>8</v>
      </c>
      <c r="G610" s="12">
        <v>2017</v>
      </c>
      <c r="H610" s="11" t="str">
        <f t="shared" si="27"/>
        <v>2017/8/21</v>
      </c>
      <c r="I610" s="12">
        <v>28</v>
      </c>
      <c r="J610" s="12">
        <v>9</v>
      </c>
      <c r="K610" s="12">
        <v>2017</v>
      </c>
      <c r="L610" s="11" t="str">
        <f t="shared" si="28"/>
        <v>2017/9/28</v>
      </c>
      <c r="M610" t="s">
        <v>814</v>
      </c>
      <c r="U610">
        <f t="shared" si="29"/>
        <v>38</v>
      </c>
      <c r="X610" t="e">
        <f>MATCH(B610,[1]coindesk!$C:$C,0)</f>
        <v>#N/A</v>
      </c>
      <c r="Y610" t="e">
        <f>INDEX([1]coindesk!$E:$E,MATCH(B610,[1]coindesk!$C:$C,0))</f>
        <v>#N/A</v>
      </c>
      <c r="Z610" t="e">
        <f>INDEX([1]coindesk!$F:$F,MATCH(B610,[1]coindesk!$C:$C,0))</f>
        <v>#N/A</v>
      </c>
    </row>
    <row r="611" spans="1:26">
      <c r="A611" t="s">
        <v>2698</v>
      </c>
      <c r="B611" t="s">
        <v>4973</v>
      </c>
      <c r="C611" t="s">
        <v>3869</v>
      </c>
      <c r="E611" s="12">
        <v>20</v>
      </c>
      <c r="F611" s="12">
        <v>8</v>
      </c>
      <c r="G611" s="12">
        <v>2017</v>
      </c>
      <c r="H611" s="11" t="str">
        <f t="shared" si="27"/>
        <v>2017/8/20</v>
      </c>
      <c r="I611" s="12">
        <v>19</v>
      </c>
      <c r="J611" s="12">
        <v>9</v>
      </c>
      <c r="K611" s="12">
        <v>2017</v>
      </c>
      <c r="L611" s="11" t="str">
        <f t="shared" si="28"/>
        <v>2017/9/19</v>
      </c>
      <c r="M611" t="s">
        <v>28</v>
      </c>
      <c r="U611">
        <f t="shared" si="29"/>
        <v>30</v>
      </c>
      <c r="X611" t="e">
        <f>MATCH(B611,[1]coindesk!$C:$C,0)</f>
        <v>#N/A</v>
      </c>
      <c r="Y611" t="e">
        <f>INDEX([1]coindesk!$E:$E,MATCH(B611,[1]coindesk!$C:$C,0))</f>
        <v>#N/A</v>
      </c>
      <c r="Z611" t="e">
        <f>INDEX([1]coindesk!$F:$F,MATCH(B611,[1]coindesk!$C:$C,0))</f>
        <v>#N/A</v>
      </c>
    </row>
    <row r="612" spans="1:26">
      <c r="A612" t="s">
        <v>2699</v>
      </c>
      <c r="B612" t="s">
        <v>4974</v>
      </c>
      <c r="C612" t="s">
        <v>3870</v>
      </c>
      <c r="E612" s="12">
        <v>20</v>
      </c>
      <c r="F612" s="12">
        <v>8</v>
      </c>
      <c r="G612" s="12">
        <v>2017</v>
      </c>
      <c r="H612" s="11" t="str">
        <f t="shared" si="27"/>
        <v>2017/8/20</v>
      </c>
      <c r="I612" s="12">
        <v>9</v>
      </c>
      <c r="J612" s="12">
        <v>10</v>
      </c>
      <c r="K612" s="12">
        <v>2017</v>
      </c>
      <c r="L612" s="11" t="str">
        <f t="shared" si="28"/>
        <v>2017/10/9</v>
      </c>
      <c r="M612" t="s">
        <v>184</v>
      </c>
      <c r="U612">
        <f t="shared" si="29"/>
        <v>50</v>
      </c>
      <c r="X612" t="e">
        <f>MATCH(B612,[1]coindesk!$C:$C,0)</f>
        <v>#N/A</v>
      </c>
      <c r="Y612" t="e">
        <f>INDEX([1]coindesk!$E:$E,MATCH(B612,[1]coindesk!$C:$C,0))</f>
        <v>#N/A</v>
      </c>
      <c r="Z612" t="e">
        <f>INDEX([1]coindesk!$F:$F,MATCH(B612,[1]coindesk!$C:$C,0))</f>
        <v>#N/A</v>
      </c>
    </row>
    <row r="613" spans="1:26">
      <c r="A613" t="s">
        <v>3341</v>
      </c>
      <c r="B613" t="s">
        <v>5589</v>
      </c>
      <c r="C613" t="s">
        <v>4457</v>
      </c>
      <c r="E613" s="12">
        <v>2</v>
      </c>
      <c r="F613" s="12">
        <v>8</v>
      </c>
      <c r="G613" s="12">
        <v>2017</v>
      </c>
      <c r="H613" s="11" t="str">
        <f t="shared" si="27"/>
        <v>2017/8/2</v>
      </c>
      <c r="I613" s="12">
        <v>29</v>
      </c>
      <c r="J613" s="12">
        <v>8</v>
      </c>
      <c r="K613" s="12">
        <v>2017</v>
      </c>
      <c r="L613" s="11" t="str">
        <f t="shared" si="28"/>
        <v>2017/8/29</v>
      </c>
      <c r="M613" t="s">
        <v>960</v>
      </c>
      <c r="U613">
        <f t="shared" si="29"/>
        <v>27</v>
      </c>
      <c r="X613" t="e">
        <f>MATCH(B613,[1]coindesk!$C:$C,0)</f>
        <v>#N/A</v>
      </c>
      <c r="Y613" t="e">
        <f>INDEX([1]coindesk!$E:$E,MATCH(B613,[1]coindesk!$C:$C,0))</f>
        <v>#N/A</v>
      </c>
      <c r="Z613" t="e">
        <f>INDEX([1]coindesk!$F:$F,MATCH(B613,[1]coindesk!$C:$C,0))</f>
        <v>#N/A</v>
      </c>
    </row>
    <row r="614" spans="1:26">
      <c r="A614" t="s">
        <v>3342</v>
      </c>
      <c r="B614" t="s">
        <v>4458</v>
      </c>
      <c r="C614" t="s">
        <v>4458</v>
      </c>
      <c r="E614" s="12">
        <v>2</v>
      </c>
      <c r="F614" s="12">
        <v>8</v>
      </c>
      <c r="G614" s="12">
        <v>2017</v>
      </c>
      <c r="H614" s="11" t="str">
        <f t="shared" si="27"/>
        <v>2017/8/2</v>
      </c>
      <c r="I614" s="12">
        <v>2</v>
      </c>
      <c r="J614" s="12">
        <v>9</v>
      </c>
      <c r="K614" s="12">
        <v>2017</v>
      </c>
      <c r="L614" s="11" t="str">
        <f t="shared" si="28"/>
        <v>2017/9/2</v>
      </c>
      <c r="M614" t="s">
        <v>229</v>
      </c>
      <c r="U614">
        <f t="shared" si="29"/>
        <v>31</v>
      </c>
      <c r="X614" t="e">
        <f>MATCH(B614,[1]coindesk!$C:$C,0)</f>
        <v>#N/A</v>
      </c>
      <c r="Y614" t="e">
        <f>INDEX([1]coindesk!$E:$E,MATCH(B614,[1]coindesk!$C:$C,0))</f>
        <v>#N/A</v>
      </c>
      <c r="Z614" t="e">
        <f>INDEX([1]coindesk!$F:$F,MATCH(B614,[1]coindesk!$C:$C,0))</f>
        <v>#N/A</v>
      </c>
    </row>
    <row r="615" spans="1:26">
      <c r="A615" t="s">
        <v>2732</v>
      </c>
      <c r="B615" t="s">
        <v>5005</v>
      </c>
      <c r="C615" t="s">
        <v>3901</v>
      </c>
      <c r="E615" s="12">
        <v>19</v>
      </c>
      <c r="F615" s="12">
        <v>8</v>
      </c>
      <c r="G615" s="12">
        <v>2017</v>
      </c>
      <c r="H615" s="11" t="str">
        <f t="shared" si="27"/>
        <v>2017/8/19</v>
      </c>
      <c r="I615" s="12">
        <v>21</v>
      </c>
      <c r="J615" s="12">
        <v>10</v>
      </c>
      <c r="K615" s="12">
        <v>2017</v>
      </c>
      <c r="L615" s="11" t="str">
        <f t="shared" si="28"/>
        <v>2017/10/21</v>
      </c>
      <c r="M615" t="s">
        <v>271</v>
      </c>
      <c r="U615">
        <f t="shared" si="29"/>
        <v>63</v>
      </c>
      <c r="X615" t="e">
        <f>MATCH(B615,[1]coindesk!$C:$C,0)</f>
        <v>#N/A</v>
      </c>
      <c r="Y615" t="e">
        <f>INDEX([1]coindesk!$E:$E,MATCH(B615,[1]coindesk!$C:$C,0))</f>
        <v>#N/A</v>
      </c>
      <c r="Z615" t="e">
        <f>INDEX([1]coindesk!$F:$F,MATCH(B615,[1]coindesk!$C:$C,0))</f>
        <v>#N/A</v>
      </c>
    </row>
    <row r="616" spans="1:26">
      <c r="A616" t="s">
        <v>2733</v>
      </c>
      <c r="B616" t="s">
        <v>5006</v>
      </c>
      <c r="C616" t="s">
        <v>3902</v>
      </c>
      <c r="E616" s="12">
        <v>19</v>
      </c>
      <c r="F616" s="12">
        <v>8</v>
      </c>
      <c r="G616" s="12">
        <v>2017</v>
      </c>
      <c r="H616" s="11" t="str">
        <f t="shared" si="27"/>
        <v>2017/8/19</v>
      </c>
      <c r="I616" s="12">
        <v>19</v>
      </c>
      <c r="J616" s="12">
        <v>10</v>
      </c>
      <c r="K616" s="12">
        <v>2017</v>
      </c>
      <c r="L616" s="11" t="str">
        <f t="shared" si="28"/>
        <v>2017/10/19</v>
      </c>
      <c r="M616" t="s">
        <v>675</v>
      </c>
      <c r="U616">
        <f t="shared" si="29"/>
        <v>61</v>
      </c>
      <c r="X616" t="e">
        <f>MATCH(B616,[1]coindesk!$C:$C,0)</f>
        <v>#N/A</v>
      </c>
      <c r="Y616" t="e">
        <f>INDEX([1]coindesk!$E:$E,MATCH(B616,[1]coindesk!$C:$C,0))</f>
        <v>#N/A</v>
      </c>
      <c r="Z616" t="e">
        <f>INDEX([1]coindesk!$F:$F,MATCH(B616,[1]coindesk!$C:$C,0))</f>
        <v>#N/A</v>
      </c>
    </row>
    <row r="617" spans="1:26">
      <c r="A617" t="s">
        <v>2734</v>
      </c>
      <c r="B617" t="s">
        <v>5007</v>
      </c>
      <c r="C617" t="s">
        <v>3903</v>
      </c>
      <c r="E617" s="12">
        <v>19</v>
      </c>
      <c r="F617" s="12">
        <v>8</v>
      </c>
      <c r="G617" s="12">
        <v>2017</v>
      </c>
      <c r="H617" s="11" t="str">
        <f t="shared" si="27"/>
        <v>2017/8/19</v>
      </c>
      <c r="I617" s="12">
        <v>19</v>
      </c>
      <c r="J617" s="12">
        <v>9</v>
      </c>
      <c r="K617" s="12">
        <v>2017</v>
      </c>
      <c r="L617" s="11" t="str">
        <f t="shared" si="28"/>
        <v>2017/9/19</v>
      </c>
      <c r="M617" t="s">
        <v>369</v>
      </c>
      <c r="U617">
        <f t="shared" si="29"/>
        <v>31</v>
      </c>
      <c r="X617" t="e">
        <f>MATCH(B617,[1]coindesk!$C:$C,0)</f>
        <v>#N/A</v>
      </c>
      <c r="Y617" t="e">
        <f>INDEX([1]coindesk!$E:$E,MATCH(B617,[1]coindesk!$C:$C,0))</f>
        <v>#N/A</v>
      </c>
      <c r="Z617" t="e">
        <f>INDEX([1]coindesk!$F:$F,MATCH(B617,[1]coindesk!$C:$C,0))</f>
        <v>#N/A</v>
      </c>
    </row>
    <row r="618" spans="1:26">
      <c r="A618" t="s">
        <v>2735</v>
      </c>
      <c r="B618" t="s">
        <v>5008</v>
      </c>
      <c r="C618" t="s">
        <v>3904</v>
      </c>
      <c r="E618" s="12">
        <v>19</v>
      </c>
      <c r="F618" s="12">
        <v>8</v>
      </c>
      <c r="G618" s="12">
        <v>2017</v>
      </c>
      <c r="H618" s="11" t="str">
        <f t="shared" si="27"/>
        <v>2017/8/19</v>
      </c>
      <c r="I618" s="12">
        <v>19</v>
      </c>
      <c r="J618" s="12">
        <v>9</v>
      </c>
      <c r="K618" s="12">
        <v>2017</v>
      </c>
      <c r="L618" s="11" t="str">
        <f t="shared" si="28"/>
        <v>2017/9/19</v>
      </c>
      <c r="M618" t="s">
        <v>115</v>
      </c>
      <c r="U618">
        <f t="shared" si="29"/>
        <v>31</v>
      </c>
      <c r="X618" t="e">
        <f>MATCH(B618,[1]coindesk!$C:$C,0)</f>
        <v>#N/A</v>
      </c>
      <c r="Y618" t="e">
        <f>INDEX([1]coindesk!$E:$E,MATCH(B618,[1]coindesk!$C:$C,0))</f>
        <v>#N/A</v>
      </c>
      <c r="Z618" t="e">
        <f>INDEX([1]coindesk!$F:$F,MATCH(B618,[1]coindesk!$C:$C,0))</f>
        <v>#N/A</v>
      </c>
    </row>
    <row r="619" spans="1:26">
      <c r="A619" t="s">
        <v>2736</v>
      </c>
      <c r="B619" t="s">
        <v>5009</v>
      </c>
      <c r="C619" t="s">
        <v>3905</v>
      </c>
      <c r="E619" s="12">
        <v>19</v>
      </c>
      <c r="F619" s="12">
        <v>8</v>
      </c>
      <c r="G619" s="12">
        <v>2017</v>
      </c>
      <c r="H619" s="11" t="str">
        <f t="shared" si="27"/>
        <v>2017/8/19</v>
      </c>
      <c r="I619" s="12">
        <v>19</v>
      </c>
      <c r="J619" s="12">
        <v>9</v>
      </c>
      <c r="K619" s="12">
        <v>2017</v>
      </c>
      <c r="L619" s="11" t="str">
        <f t="shared" si="28"/>
        <v>2017/9/19</v>
      </c>
      <c r="M619" t="s">
        <v>675</v>
      </c>
      <c r="U619">
        <f t="shared" si="29"/>
        <v>31</v>
      </c>
      <c r="X619" t="e">
        <f>MATCH(B619,[1]coindesk!$C:$C,0)</f>
        <v>#N/A</v>
      </c>
      <c r="Y619" t="e">
        <f>INDEX([1]coindesk!$E:$E,MATCH(B619,[1]coindesk!$C:$C,0))</f>
        <v>#N/A</v>
      </c>
      <c r="Z619" t="e">
        <f>INDEX([1]coindesk!$F:$F,MATCH(B619,[1]coindesk!$C:$C,0))</f>
        <v>#N/A</v>
      </c>
    </row>
    <row r="620" spans="1:26">
      <c r="A620" t="s">
        <v>2737</v>
      </c>
      <c r="B620" t="s">
        <v>5010</v>
      </c>
      <c r="C620" t="s">
        <v>3906</v>
      </c>
      <c r="E620" s="12">
        <v>19</v>
      </c>
      <c r="F620" s="12">
        <v>8</v>
      </c>
      <c r="G620" s="12">
        <v>2017</v>
      </c>
      <c r="H620" s="11" t="str">
        <f t="shared" si="27"/>
        <v>2017/8/19</v>
      </c>
      <c r="I620" s="12">
        <v>19</v>
      </c>
      <c r="J620" s="12">
        <v>9</v>
      </c>
      <c r="K620" s="12">
        <v>2017</v>
      </c>
      <c r="L620" s="11" t="str">
        <f t="shared" si="28"/>
        <v>2017/9/19</v>
      </c>
      <c r="M620" t="s">
        <v>152</v>
      </c>
      <c r="U620">
        <f t="shared" si="29"/>
        <v>31</v>
      </c>
      <c r="X620" t="e">
        <f>MATCH(B620,[1]coindesk!$C:$C,0)</f>
        <v>#N/A</v>
      </c>
      <c r="Y620" t="e">
        <f>INDEX([1]coindesk!$E:$E,MATCH(B620,[1]coindesk!$C:$C,0))</f>
        <v>#N/A</v>
      </c>
      <c r="Z620" t="e">
        <f>INDEX([1]coindesk!$F:$F,MATCH(B620,[1]coindesk!$C:$C,0))</f>
        <v>#N/A</v>
      </c>
    </row>
    <row r="621" spans="1:26">
      <c r="A621" t="s">
        <v>2738</v>
      </c>
      <c r="B621" t="s">
        <v>5011</v>
      </c>
      <c r="C621" t="s">
        <v>3907</v>
      </c>
      <c r="E621" s="12">
        <v>19</v>
      </c>
      <c r="F621" s="12">
        <v>8</v>
      </c>
      <c r="G621" s="12">
        <v>2017</v>
      </c>
      <c r="H621" s="11" t="str">
        <f t="shared" si="27"/>
        <v>2017/8/19</v>
      </c>
      <c r="I621" s="12">
        <v>16</v>
      </c>
      <c r="J621" s="12">
        <v>9</v>
      </c>
      <c r="K621" s="12">
        <v>2017</v>
      </c>
      <c r="L621" s="11" t="str">
        <f t="shared" si="28"/>
        <v>2017/9/16</v>
      </c>
      <c r="M621" t="s">
        <v>36</v>
      </c>
      <c r="U621">
        <f t="shared" si="29"/>
        <v>28</v>
      </c>
      <c r="X621">
        <f>MATCH(B621,[1]coindesk!$C:$C,0)</f>
        <v>8</v>
      </c>
      <c r="Y621" t="str">
        <f>INDEX([1]coindesk!$E:$E,MATCH(B621,[1]coindesk!$C:$C,0))</f>
        <v>https://silentnotary.com/</v>
      </c>
      <c r="Z621">
        <f>INDEX([1]coindesk!$F:$F,MATCH(B621,[1]coindesk!$C:$C,0))</f>
        <v>0.12</v>
      </c>
    </row>
    <row r="622" spans="1:26">
      <c r="A622" t="s">
        <v>2739</v>
      </c>
      <c r="B622" t="s">
        <v>5012</v>
      </c>
      <c r="C622" t="s">
        <v>3908</v>
      </c>
      <c r="E622" s="12">
        <v>19</v>
      </c>
      <c r="F622" s="12">
        <v>8</v>
      </c>
      <c r="G622" s="12">
        <v>2017</v>
      </c>
      <c r="H622" s="11" t="str">
        <f t="shared" si="27"/>
        <v>2017/8/19</v>
      </c>
      <c r="I622" s="12">
        <v>5</v>
      </c>
      <c r="J622" s="12">
        <v>9</v>
      </c>
      <c r="K622" s="12">
        <v>2017</v>
      </c>
      <c r="L622" s="11" t="str">
        <f t="shared" si="28"/>
        <v>2017/9/5</v>
      </c>
      <c r="M622" t="s">
        <v>42</v>
      </c>
      <c r="U622">
        <f t="shared" si="29"/>
        <v>17</v>
      </c>
      <c r="X622">
        <f>MATCH(B622,[1]coindesk!$C:$C,0)</f>
        <v>31</v>
      </c>
      <c r="Y622" t="str">
        <f>INDEX([1]coindesk!$E:$E,MATCH(B622,[1]coindesk!$C:$C,0))</f>
        <v>https://revain.org/</v>
      </c>
      <c r="Z622">
        <f>INDEX([1]coindesk!$F:$F,MATCH(B622,[1]coindesk!$C:$C,0))</f>
        <v>0.7</v>
      </c>
    </row>
    <row r="623" spans="1:26">
      <c r="A623" t="s">
        <v>2781</v>
      </c>
      <c r="B623" t="s">
        <v>5052</v>
      </c>
      <c r="C623" t="s">
        <v>3948</v>
      </c>
      <c r="E623" s="12">
        <v>18</v>
      </c>
      <c r="F623" s="12">
        <v>8</v>
      </c>
      <c r="G623" s="12">
        <v>2017</v>
      </c>
      <c r="H623" s="11" t="str">
        <f t="shared" si="27"/>
        <v>2017/8/18</v>
      </c>
      <c r="I623" s="12">
        <v>30</v>
      </c>
      <c r="J623" s="12">
        <v>12</v>
      </c>
      <c r="K623" s="12">
        <v>2017</v>
      </c>
      <c r="L623" s="11" t="str">
        <f t="shared" si="28"/>
        <v>2017/12/30</v>
      </c>
      <c r="M623" t="s">
        <v>36</v>
      </c>
      <c r="U623">
        <f t="shared" si="29"/>
        <v>134</v>
      </c>
      <c r="X623" t="e">
        <f>MATCH(B623,[1]coindesk!$C:$C,0)</f>
        <v>#N/A</v>
      </c>
      <c r="Y623" t="e">
        <f>INDEX([1]coindesk!$E:$E,MATCH(B623,[1]coindesk!$C:$C,0))</f>
        <v>#N/A</v>
      </c>
      <c r="Z623" t="e">
        <f>INDEX([1]coindesk!$F:$F,MATCH(B623,[1]coindesk!$C:$C,0))</f>
        <v>#N/A</v>
      </c>
    </row>
    <row r="624" spans="1:26">
      <c r="A624" t="s">
        <v>2782</v>
      </c>
      <c r="B624" t="s">
        <v>5053</v>
      </c>
      <c r="C624" t="s">
        <v>3949</v>
      </c>
      <c r="E624" s="12">
        <v>18</v>
      </c>
      <c r="F624" s="12">
        <v>8</v>
      </c>
      <c r="G624" s="12">
        <v>2017</v>
      </c>
      <c r="H624" s="11" t="str">
        <f t="shared" si="27"/>
        <v>2017/8/18</v>
      </c>
      <c r="I624" s="12">
        <v>25</v>
      </c>
      <c r="J624" s="12">
        <v>8</v>
      </c>
      <c r="K624" s="12">
        <v>2017</v>
      </c>
      <c r="L624" s="11" t="str">
        <f t="shared" si="28"/>
        <v>2017/8/25</v>
      </c>
      <c r="M624" t="s">
        <v>22</v>
      </c>
      <c r="U624">
        <f t="shared" si="29"/>
        <v>7</v>
      </c>
      <c r="X624" t="e">
        <f>MATCH(B624,[1]coindesk!$C:$C,0)</f>
        <v>#N/A</v>
      </c>
      <c r="Y624" t="e">
        <f>INDEX([1]coindesk!$E:$E,MATCH(B624,[1]coindesk!$C:$C,0))</f>
        <v>#N/A</v>
      </c>
      <c r="Z624" t="e">
        <f>INDEX([1]coindesk!$F:$F,MATCH(B624,[1]coindesk!$C:$C,0))</f>
        <v>#N/A</v>
      </c>
    </row>
    <row r="625" spans="1:26">
      <c r="A625" t="s">
        <v>2783</v>
      </c>
      <c r="B625" t="s">
        <v>5054</v>
      </c>
      <c r="C625" t="s">
        <v>3950</v>
      </c>
      <c r="E625" s="12">
        <v>18</v>
      </c>
      <c r="F625" s="12">
        <v>8</v>
      </c>
      <c r="G625" s="12">
        <v>2017</v>
      </c>
      <c r="H625" s="11" t="str">
        <f t="shared" si="27"/>
        <v>2017/8/18</v>
      </c>
      <c r="I625" s="12">
        <v>18</v>
      </c>
      <c r="J625" s="12">
        <v>9</v>
      </c>
      <c r="K625" s="12">
        <v>2017</v>
      </c>
      <c r="L625" s="11" t="str">
        <f t="shared" si="28"/>
        <v>2017/9/18</v>
      </c>
      <c r="M625" t="s">
        <v>22</v>
      </c>
      <c r="U625">
        <f t="shared" si="29"/>
        <v>31</v>
      </c>
      <c r="X625">
        <f>MATCH(B625,[1]coindesk!$C:$C,0)</f>
        <v>7</v>
      </c>
      <c r="Y625" t="str">
        <f>INDEX([1]coindesk!$E:$E,MATCH(B625,[1]coindesk!$C:$C,0))</f>
        <v>https://detectortoken.com/</v>
      </c>
      <c r="Z625">
        <f>INDEX([1]coindesk!$F:$F,MATCH(B625,[1]coindesk!$C:$C,0))</f>
        <v>0.28999999999999998</v>
      </c>
    </row>
    <row r="626" spans="1:26">
      <c r="A626" t="s">
        <v>2784</v>
      </c>
      <c r="B626" t="s">
        <v>5055</v>
      </c>
      <c r="C626" t="s">
        <v>3951</v>
      </c>
      <c r="E626" s="12">
        <v>18</v>
      </c>
      <c r="F626" s="12">
        <v>8</v>
      </c>
      <c r="G626" s="12">
        <v>2017</v>
      </c>
      <c r="H626" s="11" t="str">
        <f t="shared" si="27"/>
        <v>2017/8/18</v>
      </c>
      <c r="I626" s="12">
        <v>18</v>
      </c>
      <c r="J626" s="12">
        <v>9</v>
      </c>
      <c r="K626" s="12">
        <v>2017</v>
      </c>
      <c r="L626" s="11" t="str">
        <f t="shared" si="28"/>
        <v>2017/9/18</v>
      </c>
      <c r="M626" t="s">
        <v>19</v>
      </c>
      <c r="U626">
        <f t="shared" si="29"/>
        <v>31</v>
      </c>
      <c r="X626" t="e">
        <f>MATCH(B626,[1]coindesk!$C:$C,0)</f>
        <v>#N/A</v>
      </c>
      <c r="Y626" t="e">
        <f>INDEX([1]coindesk!$E:$E,MATCH(B626,[1]coindesk!$C:$C,0))</f>
        <v>#N/A</v>
      </c>
      <c r="Z626" t="e">
        <f>INDEX([1]coindesk!$F:$F,MATCH(B626,[1]coindesk!$C:$C,0))</f>
        <v>#N/A</v>
      </c>
    </row>
    <row r="627" spans="1:26">
      <c r="A627" t="s">
        <v>2785</v>
      </c>
      <c r="B627" t="s">
        <v>5056</v>
      </c>
      <c r="C627" t="s">
        <v>3952</v>
      </c>
      <c r="E627" s="12">
        <v>18</v>
      </c>
      <c r="F627" s="12">
        <v>8</v>
      </c>
      <c r="G627" s="12">
        <v>2017</v>
      </c>
      <c r="H627" s="11" t="str">
        <f t="shared" si="27"/>
        <v>2017/8/18</v>
      </c>
      <c r="I627" s="12">
        <v>18</v>
      </c>
      <c r="J627" s="12">
        <v>9</v>
      </c>
      <c r="K627" s="12">
        <v>2017</v>
      </c>
      <c r="L627" s="11" t="str">
        <f t="shared" si="28"/>
        <v>2017/9/18</v>
      </c>
      <c r="M627" t="s">
        <v>193</v>
      </c>
      <c r="U627">
        <f t="shared" si="29"/>
        <v>31</v>
      </c>
      <c r="X627" t="e">
        <f>MATCH(B627,[1]coindesk!$C:$C,0)</f>
        <v>#N/A</v>
      </c>
      <c r="Y627" t="e">
        <f>INDEX([1]coindesk!$E:$E,MATCH(B627,[1]coindesk!$C:$C,0))</f>
        <v>#N/A</v>
      </c>
      <c r="Z627" t="e">
        <f>INDEX([1]coindesk!$F:$F,MATCH(B627,[1]coindesk!$C:$C,0))</f>
        <v>#N/A</v>
      </c>
    </row>
    <row r="628" spans="1:26">
      <c r="A628" t="s">
        <v>2855</v>
      </c>
      <c r="B628" t="s">
        <v>5125</v>
      </c>
      <c r="C628" t="s">
        <v>4022</v>
      </c>
      <c r="E628" s="12">
        <v>16</v>
      </c>
      <c r="F628" s="12">
        <v>8</v>
      </c>
      <c r="G628" s="12">
        <v>2017</v>
      </c>
      <c r="H628" s="11" t="str">
        <f t="shared" si="27"/>
        <v>2017/8/16</v>
      </c>
      <c r="I628" s="12">
        <v>31</v>
      </c>
      <c r="J628" s="12">
        <v>8</v>
      </c>
      <c r="K628" s="12">
        <v>2017</v>
      </c>
      <c r="L628" s="11" t="str">
        <f t="shared" si="28"/>
        <v>2017/8/31</v>
      </c>
      <c r="M628" t="s">
        <v>675</v>
      </c>
      <c r="U628">
        <f t="shared" si="29"/>
        <v>15</v>
      </c>
      <c r="X628" t="e">
        <f>MATCH(B628,[1]coindesk!$C:$C,0)</f>
        <v>#N/A</v>
      </c>
      <c r="Y628" t="e">
        <f>INDEX([1]coindesk!$E:$E,MATCH(B628,[1]coindesk!$C:$C,0))</f>
        <v>#N/A</v>
      </c>
      <c r="Z628" t="e">
        <f>INDEX([1]coindesk!$F:$F,MATCH(B628,[1]coindesk!$C:$C,0))</f>
        <v>#N/A</v>
      </c>
    </row>
    <row r="629" spans="1:26">
      <c r="A629" t="s">
        <v>2856</v>
      </c>
      <c r="B629" t="s">
        <v>5126</v>
      </c>
      <c r="C629" t="s">
        <v>3941</v>
      </c>
      <c r="E629" s="12">
        <v>16</v>
      </c>
      <c r="F629" s="12">
        <v>8</v>
      </c>
      <c r="G629" s="12">
        <v>2017</v>
      </c>
      <c r="H629" s="11" t="str">
        <f t="shared" si="27"/>
        <v>2017/8/16</v>
      </c>
      <c r="I629" s="12">
        <v>29</v>
      </c>
      <c r="J629" s="12">
        <v>11</v>
      </c>
      <c r="K629" s="12">
        <v>2017</v>
      </c>
      <c r="L629" s="11" t="str">
        <f t="shared" si="28"/>
        <v>2017/11/29</v>
      </c>
      <c r="M629" t="s">
        <v>229</v>
      </c>
      <c r="U629">
        <f t="shared" si="29"/>
        <v>105</v>
      </c>
      <c r="X629" t="e">
        <f>MATCH(B629,[1]coindesk!$C:$C,0)</f>
        <v>#N/A</v>
      </c>
      <c r="Y629" t="e">
        <f>INDEX([1]coindesk!$E:$E,MATCH(B629,[1]coindesk!$C:$C,0))</f>
        <v>#N/A</v>
      </c>
      <c r="Z629" t="e">
        <f>INDEX([1]coindesk!$F:$F,MATCH(B629,[1]coindesk!$C:$C,0))</f>
        <v>#N/A</v>
      </c>
    </row>
    <row r="630" spans="1:26">
      <c r="A630" t="s">
        <v>2857</v>
      </c>
      <c r="B630" t="s">
        <v>5127</v>
      </c>
      <c r="C630" t="s">
        <v>4023</v>
      </c>
      <c r="E630" s="12">
        <v>16</v>
      </c>
      <c r="F630" s="12">
        <v>8</v>
      </c>
      <c r="G630" s="12">
        <v>2017</v>
      </c>
      <c r="H630" s="11" t="str">
        <f t="shared" si="27"/>
        <v>2017/8/16</v>
      </c>
      <c r="I630" s="12">
        <v>17</v>
      </c>
      <c r="J630" s="12">
        <v>9</v>
      </c>
      <c r="K630" s="12">
        <v>2017</v>
      </c>
      <c r="L630" s="11" t="str">
        <f t="shared" si="28"/>
        <v>2017/9/17</v>
      </c>
      <c r="M630" t="s">
        <v>22</v>
      </c>
      <c r="U630">
        <f t="shared" si="29"/>
        <v>32</v>
      </c>
      <c r="X630" t="e">
        <f>MATCH(B630,[1]coindesk!$C:$C,0)</f>
        <v>#N/A</v>
      </c>
      <c r="Y630" t="e">
        <f>INDEX([1]coindesk!$E:$E,MATCH(B630,[1]coindesk!$C:$C,0))</f>
        <v>#N/A</v>
      </c>
      <c r="Z630" t="e">
        <f>INDEX([1]coindesk!$F:$F,MATCH(B630,[1]coindesk!$C:$C,0))</f>
        <v>#N/A</v>
      </c>
    </row>
    <row r="631" spans="1:26">
      <c r="A631" t="s">
        <v>2858</v>
      </c>
      <c r="B631" t="s">
        <v>5128</v>
      </c>
      <c r="C631" t="s">
        <v>4024</v>
      </c>
      <c r="E631" s="12">
        <v>16</v>
      </c>
      <c r="F631" s="12">
        <v>8</v>
      </c>
      <c r="G631" s="12">
        <v>2017</v>
      </c>
      <c r="H631" s="11" t="str">
        <f t="shared" si="27"/>
        <v>2017/8/16</v>
      </c>
      <c r="I631" s="12">
        <v>16</v>
      </c>
      <c r="J631" s="12">
        <v>9</v>
      </c>
      <c r="K631" s="12">
        <v>2017</v>
      </c>
      <c r="L631" s="11" t="str">
        <f t="shared" si="28"/>
        <v>2017/9/16</v>
      </c>
      <c r="M631" t="s">
        <v>33</v>
      </c>
      <c r="T631" t="s">
        <v>49</v>
      </c>
      <c r="U631">
        <f t="shared" si="29"/>
        <v>31</v>
      </c>
      <c r="X631" t="e">
        <f>MATCH(B631,[1]coindesk!$C:$C,0)</f>
        <v>#N/A</v>
      </c>
      <c r="Y631" t="e">
        <f>INDEX([1]coindesk!$E:$E,MATCH(B631,[1]coindesk!$C:$C,0))</f>
        <v>#N/A</v>
      </c>
      <c r="Z631" t="e">
        <f>INDEX([1]coindesk!$F:$F,MATCH(B631,[1]coindesk!$C:$C,0))</f>
        <v>#N/A</v>
      </c>
    </row>
    <row r="632" spans="1:26">
      <c r="A632" t="s">
        <v>2859</v>
      </c>
      <c r="B632" t="s">
        <v>5129</v>
      </c>
      <c r="C632" t="s">
        <v>4025</v>
      </c>
      <c r="E632" s="12">
        <v>16</v>
      </c>
      <c r="F632" s="12">
        <v>8</v>
      </c>
      <c r="G632" s="12">
        <v>2017</v>
      </c>
      <c r="H632" s="11" t="str">
        <f t="shared" si="27"/>
        <v>2017/8/16</v>
      </c>
      <c r="I632" s="12">
        <v>15</v>
      </c>
      <c r="J632" s="12">
        <v>9</v>
      </c>
      <c r="K632" s="12">
        <v>2017</v>
      </c>
      <c r="L632" s="11" t="str">
        <f t="shared" si="28"/>
        <v>2017/9/15</v>
      </c>
      <c r="M632" t="s">
        <v>73</v>
      </c>
      <c r="U632">
        <f t="shared" si="29"/>
        <v>30</v>
      </c>
      <c r="X632" t="e">
        <f>MATCH(B632,[1]coindesk!$C:$C,0)</f>
        <v>#N/A</v>
      </c>
      <c r="Y632" t="e">
        <f>INDEX([1]coindesk!$E:$E,MATCH(B632,[1]coindesk!$C:$C,0))</f>
        <v>#N/A</v>
      </c>
      <c r="Z632" t="e">
        <f>INDEX([1]coindesk!$F:$F,MATCH(B632,[1]coindesk!$C:$C,0))</f>
        <v>#N/A</v>
      </c>
    </row>
    <row r="633" spans="1:26">
      <c r="A633" t="s">
        <v>2893</v>
      </c>
      <c r="B633" t="s">
        <v>5162</v>
      </c>
      <c r="C633" t="s">
        <v>4056</v>
      </c>
      <c r="E633" s="12">
        <v>15</v>
      </c>
      <c r="F633" s="12">
        <v>8</v>
      </c>
      <c r="G633" s="12">
        <v>2017</v>
      </c>
      <c r="H633" s="11" t="str">
        <f t="shared" si="27"/>
        <v>2017/8/15</v>
      </c>
      <c r="I633" s="12">
        <v>15</v>
      </c>
      <c r="J633" s="12">
        <v>9</v>
      </c>
      <c r="K633" s="12">
        <v>2017</v>
      </c>
      <c r="L633" s="11" t="str">
        <f t="shared" si="28"/>
        <v>2017/9/15</v>
      </c>
      <c r="M633" t="s">
        <v>28</v>
      </c>
      <c r="T633" t="s">
        <v>382</v>
      </c>
      <c r="U633">
        <f t="shared" si="29"/>
        <v>31</v>
      </c>
      <c r="X633" t="e">
        <f>MATCH(B633,[1]coindesk!$C:$C,0)</f>
        <v>#N/A</v>
      </c>
      <c r="Y633" t="e">
        <f>INDEX([1]coindesk!$E:$E,MATCH(B633,[1]coindesk!$C:$C,0))</f>
        <v>#N/A</v>
      </c>
      <c r="Z633" t="e">
        <f>INDEX([1]coindesk!$F:$F,MATCH(B633,[1]coindesk!$C:$C,0))</f>
        <v>#N/A</v>
      </c>
    </row>
    <row r="634" spans="1:26">
      <c r="A634" t="s">
        <v>2894</v>
      </c>
      <c r="B634" t="s">
        <v>5163</v>
      </c>
      <c r="C634" t="s">
        <v>4057</v>
      </c>
      <c r="E634" s="12">
        <v>15</v>
      </c>
      <c r="F634" s="12">
        <v>8</v>
      </c>
      <c r="G634" s="12">
        <v>2017</v>
      </c>
      <c r="H634" s="11" t="str">
        <f t="shared" si="27"/>
        <v>2017/8/15</v>
      </c>
      <c r="I634" s="12">
        <v>13</v>
      </c>
      <c r="J634" s="12">
        <v>9</v>
      </c>
      <c r="K634" s="12">
        <v>2017</v>
      </c>
      <c r="L634" s="11" t="str">
        <f t="shared" si="28"/>
        <v>2017/9/13</v>
      </c>
      <c r="M634" t="s">
        <v>157</v>
      </c>
      <c r="T634" t="s">
        <v>186</v>
      </c>
      <c r="U634">
        <f t="shared" si="29"/>
        <v>29</v>
      </c>
      <c r="X634" t="e">
        <f>MATCH(B634,[1]coindesk!$C:$C,0)</f>
        <v>#N/A</v>
      </c>
      <c r="Y634" t="e">
        <f>INDEX([1]coindesk!$E:$E,MATCH(B634,[1]coindesk!$C:$C,0))</f>
        <v>#N/A</v>
      </c>
      <c r="Z634" t="e">
        <f>INDEX([1]coindesk!$F:$F,MATCH(B634,[1]coindesk!$C:$C,0))</f>
        <v>#N/A</v>
      </c>
    </row>
    <row r="635" spans="1:26">
      <c r="A635" t="s">
        <v>2945</v>
      </c>
      <c r="B635" t="s">
        <v>5211</v>
      </c>
      <c r="C635" t="s">
        <v>4103</v>
      </c>
      <c r="E635" s="12">
        <v>14</v>
      </c>
      <c r="F635" s="12">
        <v>8</v>
      </c>
      <c r="G635" s="12">
        <v>2017</v>
      </c>
      <c r="H635" s="11" t="str">
        <f t="shared" si="27"/>
        <v>2017/8/14</v>
      </c>
      <c r="I635" s="12">
        <v>14</v>
      </c>
      <c r="J635" s="12">
        <v>9</v>
      </c>
      <c r="K635" s="12">
        <v>2017</v>
      </c>
      <c r="L635" s="11" t="str">
        <f t="shared" si="28"/>
        <v>2017/9/14</v>
      </c>
      <c r="M635" t="s">
        <v>184</v>
      </c>
      <c r="U635">
        <f t="shared" si="29"/>
        <v>31</v>
      </c>
      <c r="X635" t="e">
        <f>MATCH(B635,[1]coindesk!$C:$C,0)</f>
        <v>#N/A</v>
      </c>
      <c r="Y635" t="e">
        <f>INDEX([1]coindesk!$E:$E,MATCH(B635,[1]coindesk!$C:$C,0))</f>
        <v>#N/A</v>
      </c>
      <c r="Z635" t="e">
        <f>INDEX([1]coindesk!$F:$F,MATCH(B635,[1]coindesk!$C:$C,0))</f>
        <v>#N/A</v>
      </c>
    </row>
    <row r="636" spans="1:26">
      <c r="A636" t="s">
        <v>2946</v>
      </c>
      <c r="B636" t="s">
        <v>5212</v>
      </c>
      <c r="C636" t="s">
        <v>4104</v>
      </c>
      <c r="E636" s="12">
        <v>14</v>
      </c>
      <c r="F636" s="12">
        <v>8</v>
      </c>
      <c r="G636" s="12">
        <v>2017</v>
      </c>
      <c r="H636" s="11" t="str">
        <f t="shared" si="27"/>
        <v>2017/8/14</v>
      </c>
      <c r="I636" s="12">
        <v>13</v>
      </c>
      <c r="J636" s="12">
        <v>9</v>
      </c>
      <c r="K636" s="12">
        <v>2017</v>
      </c>
      <c r="L636" s="11" t="str">
        <f t="shared" si="28"/>
        <v>2017/9/13</v>
      </c>
      <c r="M636" t="s">
        <v>55</v>
      </c>
      <c r="U636">
        <f t="shared" si="29"/>
        <v>30</v>
      </c>
      <c r="X636">
        <f>MATCH(B636,[1]coindesk!$C:$C,0)</f>
        <v>14</v>
      </c>
      <c r="Y636" t="str">
        <f>INDEX([1]coindesk!$E:$E,MATCH(B636,[1]coindesk!$C:$C,0))</f>
        <v>https://www.trackr.im/</v>
      </c>
      <c r="Z636">
        <f>INDEX([1]coindesk!$F:$F,MATCH(B636,[1]coindesk!$C:$C,0))</f>
        <v>0.28999999999999998</v>
      </c>
    </row>
    <row r="637" spans="1:26">
      <c r="A637" t="s">
        <v>2947</v>
      </c>
      <c r="B637" t="s">
        <v>5213</v>
      </c>
      <c r="C637" t="s">
        <v>4105</v>
      </c>
      <c r="E637" s="12">
        <v>14</v>
      </c>
      <c r="F637" s="12">
        <v>8</v>
      </c>
      <c r="G637" s="12">
        <v>2017</v>
      </c>
      <c r="H637" s="11" t="str">
        <f t="shared" si="27"/>
        <v>2017/8/14</v>
      </c>
      <c r="I637" s="12">
        <v>1</v>
      </c>
      <c r="J637" s="12">
        <v>9</v>
      </c>
      <c r="K637" s="12">
        <v>2017</v>
      </c>
      <c r="L637" s="11" t="str">
        <f t="shared" si="28"/>
        <v>2017/9/1</v>
      </c>
      <c r="M637" t="s">
        <v>369</v>
      </c>
      <c r="U637">
        <f t="shared" si="29"/>
        <v>18</v>
      </c>
      <c r="X637" t="e">
        <f>MATCH(B637,[1]coindesk!$C:$C,0)</f>
        <v>#N/A</v>
      </c>
      <c r="Y637" t="e">
        <f>INDEX([1]coindesk!$E:$E,MATCH(B637,[1]coindesk!$C:$C,0))</f>
        <v>#N/A</v>
      </c>
      <c r="Z637" t="e">
        <f>INDEX([1]coindesk!$F:$F,MATCH(B637,[1]coindesk!$C:$C,0))</f>
        <v>#N/A</v>
      </c>
    </row>
    <row r="638" spans="1:26">
      <c r="A638" t="s">
        <v>3022</v>
      </c>
      <c r="B638" t="s">
        <v>5285</v>
      </c>
      <c r="C638" t="s">
        <v>4175</v>
      </c>
      <c r="E638" s="12">
        <v>13</v>
      </c>
      <c r="F638" s="12">
        <v>8</v>
      </c>
      <c r="G638" s="12">
        <v>2017</v>
      </c>
      <c r="H638" s="11" t="str">
        <f t="shared" si="27"/>
        <v>2017/8/13</v>
      </c>
      <c r="I638" s="12">
        <v>28</v>
      </c>
      <c r="J638" s="12">
        <v>9</v>
      </c>
      <c r="K638" s="12">
        <v>2017</v>
      </c>
      <c r="L638" s="11" t="str">
        <f t="shared" si="28"/>
        <v>2017/9/28</v>
      </c>
      <c r="M638" t="s">
        <v>229</v>
      </c>
      <c r="U638">
        <f t="shared" si="29"/>
        <v>46</v>
      </c>
      <c r="X638" t="e">
        <f>MATCH(B638,[1]coindesk!$C:$C,0)</f>
        <v>#N/A</v>
      </c>
      <c r="Y638" t="e">
        <f>INDEX([1]coindesk!$E:$E,MATCH(B638,[1]coindesk!$C:$C,0))</f>
        <v>#N/A</v>
      </c>
      <c r="Z638" t="e">
        <f>INDEX([1]coindesk!$F:$F,MATCH(B638,[1]coindesk!$C:$C,0))</f>
        <v>#N/A</v>
      </c>
    </row>
    <row r="639" spans="1:26">
      <c r="A639" t="s">
        <v>3023</v>
      </c>
      <c r="B639" t="s">
        <v>5286</v>
      </c>
      <c r="C639" t="s">
        <v>4176</v>
      </c>
      <c r="E639" s="12">
        <v>13</v>
      </c>
      <c r="F639" s="12">
        <v>8</v>
      </c>
      <c r="G639" s="12">
        <v>2017</v>
      </c>
      <c r="H639" s="11" t="str">
        <f t="shared" si="27"/>
        <v>2017/8/13</v>
      </c>
      <c r="I639" s="12">
        <v>28</v>
      </c>
      <c r="J639" s="12">
        <v>9</v>
      </c>
      <c r="K639" s="12">
        <v>2017</v>
      </c>
      <c r="L639" s="11" t="str">
        <f t="shared" si="28"/>
        <v>2017/9/28</v>
      </c>
      <c r="M639" t="s">
        <v>157</v>
      </c>
      <c r="U639">
        <f t="shared" si="29"/>
        <v>46</v>
      </c>
      <c r="X639" t="e">
        <f>MATCH(B639,[1]coindesk!$C:$C,0)</f>
        <v>#N/A</v>
      </c>
      <c r="Y639" t="e">
        <f>INDEX([1]coindesk!$E:$E,MATCH(B639,[1]coindesk!$C:$C,0))</f>
        <v>#N/A</v>
      </c>
      <c r="Z639" t="e">
        <f>INDEX([1]coindesk!$F:$F,MATCH(B639,[1]coindesk!$C:$C,0))</f>
        <v>#N/A</v>
      </c>
    </row>
    <row r="640" spans="1:26">
      <c r="A640" t="s">
        <v>3024</v>
      </c>
      <c r="B640" t="s">
        <v>5287</v>
      </c>
      <c r="C640" t="s">
        <v>4177</v>
      </c>
      <c r="E640" s="12">
        <v>13</v>
      </c>
      <c r="F640" s="12">
        <v>8</v>
      </c>
      <c r="G640" s="12">
        <v>2017</v>
      </c>
      <c r="H640" s="11" t="str">
        <f t="shared" si="27"/>
        <v>2017/8/13</v>
      </c>
      <c r="I640" s="12">
        <v>15</v>
      </c>
      <c r="J640" s="12">
        <v>8</v>
      </c>
      <c r="K640" s="12">
        <v>2017</v>
      </c>
      <c r="L640" s="11" t="str">
        <f t="shared" si="28"/>
        <v>2017/8/15</v>
      </c>
      <c r="M640" t="s">
        <v>58</v>
      </c>
      <c r="U640">
        <f t="shared" si="29"/>
        <v>2</v>
      </c>
      <c r="X640" t="e">
        <f>MATCH(B640,[1]coindesk!$C:$C,0)</f>
        <v>#N/A</v>
      </c>
      <c r="Y640" t="e">
        <f>INDEX([1]coindesk!$E:$E,MATCH(B640,[1]coindesk!$C:$C,0))</f>
        <v>#N/A</v>
      </c>
      <c r="Z640" t="e">
        <f>INDEX([1]coindesk!$F:$F,MATCH(B640,[1]coindesk!$C:$C,0))</f>
        <v>#N/A</v>
      </c>
    </row>
    <row r="641" spans="1:26">
      <c r="A641" t="s">
        <v>3025</v>
      </c>
      <c r="B641" t="s">
        <v>5288</v>
      </c>
      <c r="C641" t="s">
        <v>4178</v>
      </c>
      <c r="E641" s="12">
        <v>13</v>
      </c>
      <c r="F641" s="12">
        <v>8</v>
      </c>
      <c r="G641" s="12">
        <v>2017</v>
      </c>
      <c r="H641" s="11" t="str">
        <f t="shared" si="27"/>
        <v>2017/8/13</v>
      </c>
      <c r="I641" s="12">
        <v>14</v>
      </c>
      <c r="J641" s="12">
        <v>8</v>
      </c>
      <c r="K641" s="12">
        <v>2017</v>
      </c>
      <c r="L641" s="11" t="str">
        <f t="shared" si="28"/>
        <v>2017/8/14</v>
      </c>
      <c r="M641" t="s">
        <v>58</v>
      </c>
      <c r="U641">
        <f t="shared" si="29"/>
        <v>1</v>
      </c>
      <c r="X641" t="e">
        <f>MATCH(B641,[1]coindesk!$C:$C,0)</f>
        <v>#N/A</v>
      </c>
      <c r="Y641" t="e">
        <f>INDEX([1]coindesk!$E:$E,MATCH(B641,[1]coindesk!$C:$C,0))</f>
        <v>#N/A</v>
      </c>
      <c r="Z641" t="e">
        <f>INDEX([1]coindesk!$F:$F,MATCH(B641,[1]coindesk!$C:$C,0))</f>
        <v>#N/A</v>
      </c>
    </row>
    <row r="642" spans="1:26">
      <c r="A642" t="s">
        <v>3026</v>
      </c>
      <c r="B642" t="s">
        <v>4179</v>
      </c>
      <c r="C642" t="s">
        <v>4179</v>
      </c>
      <c r="E642" s="12">
        <v>13</v>
      </c>
      <c r="F642" s="12">
        <v>8</v>
      </c>
      <c r="G642" s="12">
        <v>2017</v>
      </c>
      <c r="H642" s="11" t="str">
        <f t="shared" ref="H642:H705" si="30">CONCATENATE(G642,"/",F642,"/",E642)</f>
        <v>2017/8/13</v>
      </c>
      <c r="I642" s="12">
        <v>13</v>
      </c>
      <c r="J642" s="12">
        <v>9</v>
      </c>
      <c r="K642" s="12">
        <v>2017</v>
      </c>
      <c r="L642" s="11" t="str">
        <f t="shared" ref="L642:L705" si="31">CONCATENATE(K642,"/",J642,"/",I642)</f>
        <v>2017/9/13</v>
      </c>
      <c r="M642" t="s">
        <v>25</v>
      </c>
      <c r="T642" t="s">
        <v>18</v>
      </c>
      <c r="U642">
        <f t="shared" ref="U642:U705" si="32">ABS(L642-H642)</f>
        <v>31</v>
      </c>
      <c r="X642" t="e">
        <f>MATCH(B642,[1]coindesk!$C:$C,0)</f>
        <v>#N/A</v>
      </c>
      <c r="Y642" t="e">
        <f>INDEX([1]coindesk!$E:$E,MATCH(B642,[1]coindesk!$C:$C,0))</f>
        <v>#N/A</v>
      </c>
      <c r="Z642" t="e">
        <f>INDEX([1]coindesk!$F:$F,MATCH(B642,[1]coindesk!$C:$C,0))</f>
        <v>#N/A</v>
      </c>
    </row>
    <row r="643" spans="1:26">
      <c r="A643" t="s">
        <v>3027</v>
      </c>
      <c r="B643" t="s">
        <v>4180</v>
      </c>
      <c r="C643" t="s">
        <v>4180</v>
      </c>
      <c r="E643" s="12">
        <v>13</v>
      </c>
      <c r="F643" s="12">
        <v>8</v>
      </c>
      <c r="G643" s="12">
        <v>2017</v>
      </c>
      <c r="H643" s="11" t="str">
        <f t="shared" si="30"/>
        <v>2017/8/13</v>
      </c>
      <c r="I643" s="12">
        <v>13</v>
      </c>
      <c r="J643" s="12">
        <v>9</v>
      </c>
      <c r="K643" s="12">
        <v>2017</v>
      </c>
      <c r="L643" s="11" t="str">
        <f t="shared" si="31"/>
        <v>2017/9/13</v>
      </c>
      <c r="M643" t="s">
        <v>157</v>
      </c>
      <c r="T643" t="s">
        <v>382</v>
      </c>
      <c r="U643">
        <f t="shared" si="32"/>
        <v>31</v>
      </c>
      <c r="X643" t="e">
        <f>MATCH(B643,[1]coindesk!$C:$C,0)</f>
        <v>#N/A</v>
      </c>
      <c r="Y643" t="e">
        <f>INDEX([1]coindesk!$E:$E,MATCH(B643,[1]coindesk!$C:$C,0))</f>
        <v>#N/A</v>
      </c>
      <c r="Z643" t="e">
        <f>INDEX([1]coindesk!$F:$F,MATCH(B643,[1]coindesk!$C:$C,0))</f>
        <v>#N/A</v>
      </c>
    </row>
    <row r="644" spans="1:26">
      <c r="A644" t="s">
        <v>3028</v>
      </c>
      <c r="B644" t="s">
        <v>5289</v>
      </c>
      <c r="C644" t="s">
        <v>4181</v>
      </c>
      <c r="E644" s="12">
        <v>13</v>
      </c>
      <c r="F644" s="12">
        <v>8</v>
      </c>
      <c r="G644" s="12">
        <v>2017</v>
      </c>
      <c r="H644" s="11" t="str">
        <f t="shared" si="30"/>
        <v>2017/8/13</v>
      </c>
      <c r="I644" s="12">
        <v>13</v>
      </c>
      <c r="J644" s="12">
        <v>9</v>
      </c>
      <c r="K644" s="12">
        <v>2017</v>
      </c>
      <c r="L644" s="11" t="str">
        <f t="shared" si="31"/>
        <v>2017/9/13</v>
      </c>
      <c r="M644" t="s">
        <v>157</v>
      </c>
      <c r="U644">
        <f t="shared" si="32"/>
        <v>31</v>
      </c>
      <c r="X644">
        <f>MATCH(B644,[1]coindesk!$C:$C,0)</f>
        <v>16</v>
      </c>
      <c r="Y644" t="str">
        <f>INDEX([1]coindesk!$E:$E,MATCH(B644,[1]coindesk!$C:$C,0))</f>
        <v>http://facecoin.tech/</v>
      </c>
      <c r="Z644">
        <f>INDEX([1]coindesk!$F:$F,MATCH(B644,[1]coindesk!$C:$C,0))</f>
        <v>0.84</v>
      </c>
    </row>
    <row r="645" spans="1:26">
      <c r="A645" t="s">
        <v>3029</v>
      </c>
      <c r="B645" t="s">
        <v>5290</v>
      </c>
      <c r="C645" t="s">
        <v>4182</v>
      </c>
      <c r="E645" s="12">
        <v>13</v>
      </c>
      <c r="F645" s="12">
        <v>8</v>
      </c>
      <c r="G645" s="12">
        <v>2017</v>
      </c>
      <c r="H645" s="11" t="str">
        <f t="shared" si="30"/>
        <v>2017/8/13</v>
      </c>
      <c r="I645" s="12">
        <v>13</v>
      </c>
      <c r="J645" s="12">
        <v>9</v>
      </c>
      <c r="K645" s="12">
        <v>2017</v>
      </c>
      <c r="L645" s="11" t="str">
        <f t="shared" si="31"/>
        <v>2017/9/13</v>
      </c>
      <c r="M645" t="s">
        <v>22</v>
      </c>
      <c r="U645">
        <f t="shared" si="32"/>
        <v>31</v>
      </c>
      <c r="X645" t="e">
        <f>MATCH(B645,[1]coindesk!$C:$C,0)</f>
        <v>#N/A</v>
      </c>
      <c r="Y645" t="e">
        <f>INDEX([1]coindesk!$E:$E,MATCH(B645,[1]coindesk!$C:$C,0))</f>
        <v>#N/A</v>
      </c>
      <c r="Z645" t="e">
        <f>INDEX([1]coindesk!$F:$F,MATCH(B645,[1]coindesk!$C:$C,0))</f>
        <v>#N/A</v>
      </c>
    </row>
    <row r="646" spans="1:26">
      <c r="A646" t="s">
        <v>3030</v>
      </c>
      <c r="B646" t="s">
        <v>5291</v>
      </c>
      <c r="C646" t="s">
        <v>4183</v>
      </c>
      <c r="E646" s="12">
        <v>13</v>
      </c>
      <c r="F646" s="12">
        <v>8</v>
      </c>
      <c r="G646" s="12">
        <v>2017</v>
      </c>
      <c r="H646" s="11" t="str">
        <f t="shared" si="30"/>
        <v>2017/8/13</v>
      </c>
      <c r="I646" s="12">
        <v>13</v>
      </c>
      <c r="J646" s="12">
        <v>9</v>
      </c>
      <c r="K646" s="12">
        <v>2017</v>
      </c>
      <c r="L646" s="11" t="str">
        <f t="shared" si="31"/>
        <v>2017/9/13</v>
      </c>
      <c r="M646" t="s">
        <v>206</v>
      </c>
      <c r="U646">
        <f t="shared" si="32"/>
        <v>31</v>
      </c>
      <c r="X646" t="e">
        <f>MATCH(B646,[1]coindesk!$C:$C,0)</f>
        <v>#N/A</v>
      </c>
      <c r="Y646" t="e">
        <f>INDEX([1]coindesk!$E:$E,MATCH(B646,[1]coindesk!$C:$C,0))</f>
        <v>#N/A</v>
      </c>
      <c r="Z646" t="e">
        <f>INDEX([1]coindesk!$F:$F,MATCH(B646,[1]coindesk!$C:$C,0))</f>
        <v>#N/A</v>
      </c>
    </row>
    <row r="647" spans="1:26">
      <c r="A647" t="s">
        <v>3061</v>
      </c>
      <c r="B647" t="s">
        <v>5321</v>
      </c>
      <c r="C647" t="s">
        <v>4210</v>
      </c>
      <c r="E647" s="12">
        <v>12</v>
      </c>
      <c r="F647" s="12">
        <v>8</v>
      </c>
      <c r="G647" s="12">
        <v>2017</v>
      </c>
      <c r="H647" s="11" t="str">
        <f t="shared" si="30"/>
        <v>2017/8/12</v>
      </c>
      <c r="I647" s="12">
        <v>12</v>
      </c>
      <c r="J647" s="12">
        <v>9</v>
      </c>
      <c r="K647" s="12">
        <v>2017</v>
      </c>
      <c r="L647" s="11" t="str">
        <f t="shared" si="31"/>
        <v>2017/9/12</v>
      </c>
      <c r="M647" t="s">
        <v>76</v>
      </c>
      <c r="U647">
        <f t="shared" si="32"/>
        <v>31</v>
      </c>
      <c r="X647" t="e">
        <f>MATCH(B647,[1]coindesk!$C:$C,0)</f>
        <v>#N/A</v>
      </c>
      <c r="Y647" t="e">
        <f>INDEX([1]coindesk!$E:$E,MATCH(B647,[1]coindesk!$C:$C,0))</f>
        <v>#N/A</v>
      </c>
      <c r="Z647" t="e">
        <f>INDEX([1]coindesk!$F:$F,MATCH(B647,[1]coindesk!$C:$C,0))</f>
        <v>#N/A</v>
      </c>
    </row>
    <row r="648" spans="1:26">
      <c r="A648" t="s">
        <v>3062</v>
      </c>
      <c r="B648" t="s">
        <v>5322</v>
      </c>
      <c r="C648" t="s">
        <v>4211</v>
      </c>
      <c r="E648" s="12">
        <v>12</v>
      </c>
      <c r="F648" s="12">
        <v>8</v>
      </c>
      <c r="G648" s="12">
        <v>2017</v>
      </c>
      <c r="H648" s="11" t="str">
        <f t="shared" si="30"/>
        <v>2017/8/12</v>
      </c>
      <c r="I648" s="12">
        <v>12</v>
      </c>
      <c r="J648" s="12">
        <v>9</v>
      </c>
      <c r="K648" s="12">
        <v>2017</v>
      </c>
      <c r="L648" s="11" t="str">
        <f t="shared" si="31"/>
        <v>2017/9/12</v>
      </c>
      <c r="M648" t="s">
        <v>90</v>
      </c>
      <c r="U648">
        <f t="shared" si="32"/>
        <v>31</v>
      </c>
      <c r="X648">
        <f>MATCH(B648,[1]coindesk!$C:$C,0)</f>
        <v>32</v>
      </c>
      <c r="Y648" t="str">
        <f>INDEX([1]coindesk!$E:$E,MATCH(B648,[1]coindesk!$C:$C,0))</f>
        <v>https://substratum.net</v>
      </c>
      <c r="Z648">
        <f>INDEX([1]coindesk!$F:$F,MATCH(B648,[1]coindesk!$C:$C,0))</f>
        <v>12.21</v>
      </c>
    </row>
    <row r="649" spans="1:26">
      <c r="A649" t="s">
        <v>3089</v>
      </c>
      <c r="B649" t="s">
        <v>5349</v>
      </c>
      <c r="C649" t="s">
        <v>4235</v>
      </c>
      <c r="E649" s="12">
        <v>11</v>
      </c>
      <c r="F649" s="12">
        <v>8</v>
      </c>
      <c r="G649" s="12">
        <v>2017</v>
      </c>
      <c r="H649" s="11" t="str">
        <f t="shared" si="30"/>
        <v>2017/8/11</v>
      </c>
      <c r="I649" s="12">
        <v>11</v>
      </c>
      <c r="J649" s="12">
        <v>9</v>
      </c>
      <c r="K649" s="12">
        <v>2017</v>
      </c>
      <c r="L649" s="11" t="str">
        <f t="shared" si="31"/>
        <v>2017/9/11</v>
      </c>
      <c r="M649" t="s">
        <v>271</v>
      </c>
      <c r="U649">
        <f t="shared" si="32"/>
        <v>31</v>
      </c>
      <c r="X649" t="e">
        <f>MATCH(B649,[1]coindesk!$C:$C,0)</f>
        <v>#N/A</v>
      </c>
      <c r="Y649" t="e">
        <f>INDEX([1]coindesk!$E:$E,MATCH(B649,[1]coindesk!$C:$C,0))</f>
        <v>#N/A</v>
      </c>
      <c r="Z649" t="e">
        <f>INDEX([1]coindesk!$F:$F,MATCH(B649,[1]coindesk!$C:$C,0))</f>
        <v>#N/A</v>
      </c>
    </row>
    <row r="650" spans="1:26">
      <c r="A650" t="s">
        <v>3090</v>
      </c>
      <c r="B650" t="s">
        <v>5350</v>
      </c>
      <c r="C650" t="s">
        <v>4236</v>
      </c>
      <c r="E650" s="12">
        <v>11</v>
      </c>
      <c r="F650" s="12">
        <v>8</v>
      </c>
      <c r="G650" s="12">
        <v>2017</v>
      </c>
      <c r="H650" s="11" t="str">
        <f t="shared" si="30"/>
        <v>2017/8/11</v>
      </c>
      <c r="I650" s="12">
        <v>8</v>
      </c>
      <c r="J650" s="12">
        <v>9</v>
      </c>
      <c r="K650" s="12">
        <v>2017</v>
      </c>
      <c r="L650" s="11" t="str">
        <f t="shared" si="31"/>
        <v>2017/9/8</v>
      </c>
      <c r="M650" t="s">
        <v>55</v>
      </c>
      <c r="U650">
        <f t="shared" si="32"/>
        <v>28</v>
      </c>
      <c r="X650" t="e">
        <f>MATCH(B650,[1]coindesk!$C:$C,0)</f>
        <v>#N/A</v>
      </c>
      <c r="Y650" t="e">
        <f>INDEX([1]coindesk!$E:$E,MATCH(B650,[1]coindesk!$C:$C,0))</f>
        <v>#N/A</v>
      </c>
      <c r="Z650" t="e">
        <f>INDEX([1]coindesk!$F:$F,MATCH(B650,[1]coindesk!$C:$C,0))</f>
        <v>#N/A</v>
      </c>
    </row>
    <row r="651" spans="1:26">
      <c r="A651" t="s">
        <v>3115</v>
      </c>
      <c r="B651" t="s">
        <v>5373</v>
      </c>
      <c r="C651" t="s">
        <v>4259</v>
      </c>
      <c r="E651" s="12">
        <v>10</v>
      </c>
      <c r="F651" s="12">
        <v>8</v>
      </c>
      <c r="G651" s="12">
        <v>2017</v>
      </c>
      <c r="H651" s="11" t="str">
        <f t="shared" si="30"/>
        <v>2017/8/10</v>
      </c>
      <c r="I651" s="12">
        <v>10</v>
      </c>
      <c r="J651" s="12">
        <v>9</v>
      </c>
      <c r="K651" s="12">
        <v>2017</v>
      </c>
      <c r="L651" s="11" t="str">
        <f t="shared" si="31"/>
        <v>2017/9/10</v>
      </c>
      <c r="M651" t="s">
        <v>52</v>
      </c>
      <c r="U651">
        <f t="shared" si="32"/>
        <v>31</v>
      </c>
      <c r="X651" t="e">
        <f>MATCH(B651,[1]coindesk!$C:$C,0)</f>
        <v>#N/A</v>
      </c>
      <c r="Y651" t="e">
        <f>INDEX([1]coindesk!$E:$E,MATCH(B651,[1]coindesk!$C:$C,0))</f>
        <v>#N/A</v>
      </c>
      <c r="Z651" t="e">
        <f>INDEX([1]coindesk!$F:$F,MATCH(B651,[1]coindesk!$C:$C,0))</f>
        <v>#N/A</v>
      </c>
    </row>
    <row r="652" spans="1:26">
      <c r="A652" t="s">
        <v>3116</v>
      </c>
      <c r="B652" t="s">
        <v>5374</v>
      </c>
      <c r="C652" t="s">
        <v>4260</v>
      </c>
      <c r="E652" s="12">
        <v>10</v>
      </c>
      <c r="F652" s="12">
        <v>8</v>
      </c>
      <c r="G652" s="12">
        <v>2017</v>
      </c>
      <c r="H652" s="11" t="str">
        <f t="shared" si="30"/>
        <v>2017/8/10</v>
      </c>
      <c r="I652" s="12">
        <v>9</v>
      </c>
      <c r="J652" s="12">
        <v>9</v>
      </c>
      <c r="K652" s="12">
        <v>2017</v>
      </c>
      <c r="L652" s="11" t="str">
        <f t="shared" si="31"/>
        <v>2017/9/9</v>
      </c>
      <c r="M652" t="s">
        <v>13</v>
      </c>
      <c r="U652">
        <f t="shared" si="32"/>
        <v>30</v>
      </c>
      <c r="X652">
        <f>MATCH(B652,[1]coindesk!$C:$C,0)</f>
        <v>29</v>
      </c>
      <c r="Y652" t="str">
        <f>INDEX([1]coindesk!$E:$E,MATCH(B652,[1]coindesk!$C:$C,0))</f>
        <v>https://www.alpencoin.com/</v>
      </c>
      <c r="Z652">
        <f>INDEX([1]coindesk!$F:$F,MATCH(B652,[1]coindesk!$C:$C,0))</f>
        <v>2.4300000000000002</v>
      </c>
    </row>
    <row r="653" spans="1:26">
      <c r="A653" t="s">
        <v>3360</v>
      </c>
      <c r="B653" t="s">
        <v>5607</v>
      </c>
      <c r="C653" t="s">
        <v>4475</v>
      </c>
      <c r="E653" s="12">
        <v>1</v>
      </c>
      <c r="F653" s="12">
        <v>8</v>
      </c>
      <c r="G653" s="12">
        <v>2017</v>
      </c>
      <c r="H653" s="11" t="str">
        <f t="shared" si="30"/>
        <v>2017/8/1</v>
      </c>
      <c r="I653" s="12">
        <v>16</v>
      </c>
      <c r="J653" s="12">
        <v>8</v>
      </c>
      <c r="K653" s="12">
        <v>2017</v>
      </c>
      <c r="L653" s="11" t="str">
        <f t="shared" si="31"/>
        <v>2017/8/16</v>
      </c>
      <c r="M653" t="s">
        <v>63</v>
      </c>
      <c r="U653">
        <f t="shared" si="32"/>
        <v>15</v>
      </c>
      <c r="X653" t="e">
        <f>MATCH(B653,[1]coindesk!$C:$C,0)</f>
        <v>#N/A</v>
      </c>
      <c r="Y653" t="e">
        <f>INDEX([1]coindesk!$E:$E,MATCH(B653,[1]coindesk!$C:$C,0))</f>
        <v>#N/A</v>
      </c>
      <c r="Z653" t="e">
        <f>INDEX([1]coindesk!$F:$F,MATCH(B653,[1]coindesk!$C:$C,0))</f>
        <v>#N/A</v>
      </c>
    </row>
    <row r="654" spans="1:26">
      <c r="A654" t="s">
        <v>3361</v>
      </c>
      <c r="B654" t="s">
        <v>5608</v>
      </c>
      <c r="C654" t="s">
        <v>4476</v>
      </c>
      <c r="E654" s="12">
        <v>1</v>
      </c>
      <c r="F654" s="12">
        <v>8</v>
      </c>
      <c r="G654" s="12">
        <v>2017</v>
      </c>
      <c r="H654" s="11" t="str">
        <f t="shared" si="30"/>
        <v>2017/8/1</v>
      </c>
      <c r="I654" s="12">
        <v>12</v>
      </c>
      <c r="J654" s="12">
        <v>8</v>
      </c>
      <c r="K654" s="12">
        <v>2017</v>
      </c>
      <c r="L654" s="11" t="str">
        <f t="shared" si="31"/>
        <v>2017/8/12</v>
      </c>
      <c r="M654" t="s">
        <v>19</v>
      </c>
      <c r="T654" t="s">
        <v>333</v>
      </c>
      <c r="U654">
        <f t="shared" si="32"/>
        <v>11</v>
      </c>
      <c r="X654" t="e">
        <f>MATCH(B654,[1]coindesk!$C:$C,0)</f>
        <v>#N/A</v>
      </c>
      <c r="Y654" t="e">
        <f>INDEX([1]coindesk!$E:$E,MATCH(B654,[1]coindesk!$C:$C,0))</f>
        <v>#N/A</v>
      </c>
      <c r="Z654" t="e">
        <f>INDEX([1]coindesk!$F:$F,MATCH(B654,[1]coindesk!$C:$C,0))</f>
        <v>#N/A</v>
      </c>
    </row>
    <row r="655" spans="1:26">
      <c r="A655" t="s">
        <v>3362</v>
      </c>
      <c r="B655" t="s">
        <v>5609</v>
      </c>
      <c r="C655" t="s">
        <v>4477</v>
      </c>
      <c r="E655" s="12">
        <v>1</v>
      </c>
      <c r="F655" s="12">
        <v>8</v>
      </c>
      <c r="G655" s="12">
        <v>2017</v>
      </c>
      <c r="H655" s="11" t="str">
        <f t="shared" si="30"/>
        <v>2017/8/1</v>
      </c>
      <c r="I655" s="12">
        <v>1</v>
      </c>
      <c r="J655" s="12">
        <v>9</v>
      </c>
      <c r="K655" s="12">
        <v>2017</v>
      </c>
      <c r="L655" s="11" t="str">
        <f t="shared" si="31"/>
        <v>2017/9/1</v>
      </c>
      <c r="M655" t="s">
        <v>206</v>
      </c>
      <c r="U655">
        <f t="shared" si="32"/>
        <v>31</v>
      </c>
      <c r="X655" t="e">
        <f>MATCH(B655,[1]coindesk!$C:$C,0)</f>
        <v>#N/A</v>
      </c>
      <c r="Y655" t="e">
        <f>INDEX([1]coindesk!$E:$E,MATCH(B655,[1]coindesk!$C:$C,0))</f>
        <v>#N/A</v>
      </c>
      <c r="Z655" t="e">
        <f>INDEX([1]coindesk!$F:$F,MATCH(B655,[1]coindesk!$C:$C,0))</f>
        <v>#N/A</v>
      </c>
    </row>
    <row r="656" spans="1:26">
      <c r="A656" t="s">
        <v>3142</v>
      </c>
      <c r="B656" t="s">
        <v>5398</v>
      </c>
      <c r="C656" t="s">
        <v>4282</v>
      </c>
      <c r="E656" s="12">
        <v>9</v>
      </c>
      <c r="F656" s="12">
        <v>7</v>
      </c>
      <c r="G656" s="12">
        <v>2017</v>
      </c>
      <c r="H656" s="11" t="str">
        <f t="shared" si="30"/>
        <v>2017/7/9</v>
      </c>
      <c r="I656" s="12">
        <v>29</v>
      </c>
      <c r="J656" s="12">
        <v>7</v>
      </c>
      <c r="K656" s="12">
        <v>2017</v>
      </c>
      <c r="L656" s="11" t="str">
        <f t="shared" si="31"/>
        <v>2017/7/29</v>
      </c>
      <c r="M656" t="s">
        <v>193</v>
      </c>
      <c r="T656" t="s">
        <v>333</v>
      </c>
      <c r="U656">
        <f t="shared" si="32"/>
        <v>20</v>
      </c>
      <c r="X656">
        <f>MATCH(B656,[1]coindesk!$C:$C,0)</f>
        <v>75</v>
      </c>
      <c r="Y656" t="str">
        <f>INDEX([1]coindesk!$E:$E,MATCH(B656,[1]coindesk!$C:$C,0))</f>
        <v>https://insurex.co/</v>
      </c>
      <c r="Z656">
        <f>INDEX([1]coindesk!$F:$F,MATCH(B656,[1]coindesk!$C:$C,0))</f>
        <v>17.27</v>
      </c>
    </row>
    <row r="657" spans="1:26">
      <c r="A657" t="s">
        <v>3143</v>
      </c>
      <c r="B657" t="s">
        <v>5399</v>
      </c>
      <c r="C657" t="s">
        <v>4283</v>
      </c>
      <c r="E657" s="12">
        <v>9</v>
      </c>
      <c r="F657" s="12">
        <v>7</v>
      </c>
      <c r="G657" s="12">
        <v>2017</v>
      </c>
      <c r="H657" s="11" t="str">
        <f t="shared" si="30"/>
        <v>2017/7/9</v>
      </c>
      <c r="I657" s="12">
        <v>28</v>
      </c>
      <c r="J657" s="12">
        <v>8</v>
      </c>
      <c r="K657" s="12">
        <v>2017</v>
      </c>
      <c r="L657" s="11" t="str">
        <f t="shared" si="31"/>
        <v>2017/8/28</v>
      </c>
      <c r="M657" t="s">
        <v>55</v>
      </c>
      <c r="U657">
        <f t="shared" si="32"/>
        <v>50</v>
      </c>
      <c r="X657" t="e">
        <f>MATCH(B657,[1]coindesk!$C:$C,0)</f>
        <v>#N/A</v>
      </c>
      <c r="Y657" t="e">
        <f>INDEX([1]coindesk!$E:$E,MATCH(B657,[1]coindesk!$C:$C,0))</f>
        <v>#N/A</v>
      </c>
      <c r="Z657" t="e">
        <f>INDEX([1]coindesk!$F:$F,MATCH(B657,[1]coindesk!$C:$C,0))</f>
        <v>#N/A</v>
      </c>
    </row>
    <row r="658" spans="1:26">
      <c r="A658" t="s">
        <v>3144</v>
      </c>
      <c r="B658" t="s">
        <v>5400</v>
      </c>
      <c r="C658" t="s">
        <v>4284</v>
      </c>
      <c r="E658" s="12">
        <v>9</v>
      </c>
      <c r="F658" s="12">
        <v>7</v>
      </c>
      <c r="G658" s="12">
        <v>2017</v>
      </c>
      <c r="H658" s="11" t="str">
        <f t="shared" si="30"/>
        <v>2017/7/9</v>
      </c>
      <c r="I658" s="12">
        <v>9</v>
      </c>
      <c r="J658" s="12">
        <v>8</v>
      </c>
      <c r="K658" s="12">
        <v>2017</v>
      </c>
      <c r="L658" s="11" t="str">
        <f t="shared" si="31"/>
        <v>2017/8/9</v>
      </c>
      <c r="M658" t="s">
        <v>19</v>
      </c>
      <c r="T658" t="s">
        <v>8</v>
      </c>
      <c r="U658">
        <f t="shared" si="32"/>
        <v>31</v>
      </c>
      <c r="X658">
        <f>MATCH(B658,[1]coindesk!$C:$C,0)</f>
        <v>122</v>
      </c>
      <c r="Y658" t="str">
        <f>INDEX([1]coindesk!$E:$E,MATCH(B658,[1]coindesk!$C:$C,0))</f>
        <v>https://www.ico.suretly.com/</v>
      </c>
      <c r="Z658">
        <f>INDEX([1]coindesk!$F:$F,MATCH(B658,[1]coindesk!$C:$C,0))</f>
        <v>1.68</v>
      </c>
    </row>
    <row r="659" spans="1:26">
      <c r="A659" t="s">
        <v>3185</v>
      </c>
      <c r="B659" t="s">
        <v>5440</v>
      </c>
      <c r="C659" t="s">
        <v>4319</v>
      </c>
      <c r="E659" s="12">
        <v>8</v>
      </c>
      <c r="F659" s="12">
        <v>7</v>
      </c>
      <c r="G659" s="12">
        <v>2017</v>
      </c>
      <c r="H659" s="11" t="str">
        <f t="shared" si="30"/>
        <v>2017/7/8</v>
      </c>
      <c r="I659" s="12">
        <v>8</v>
      </c>
      <c r="J659" s="12">
        <v>8</v>
      </c>
      <c r="K659" s="12">
        <v>2017</v>
      </c>
      <c r="L659" s="11" t="str">
        <f t="shared" si="31"/>
        <v>2017/8/8</v>
      </c>
      <c r="M659" t="s">
        <v>55</v>
      </c>
      <c r="U659">
        <f t="shared" si="32"/>
        <v>31</v>
      </c>
      <c r="X659" t="e">
        <f>MATCH(B659,[1]coindesk!$C:$C,0)</f>
        <v>#N/A</v>
      </c>
      <c r="Y659" t="e">
        <f>INDEX([1]coindesk!$E:$E,MATCH(B659,[1]coindesk!$C:$C,0))</f>
        <v>#N/A</v>
      </c>
      <c r="Z659" t="e">
        <f>INDEX([1]coindesk!$F:$F,MATCH(B659,[1]coindesk!$C:$C,0))</f>
        <v>#N/A</v>
      </c>
    </row>
    <row r="660" spans="1:26">
      <c r="A660" t="s">
        <v>3266</v>
      </c>
      <c r="B660" t="s">
        <v>5518</v>
      </c>
      <c r="C660" t="s">
        <v>4391</v>
      </c>
      <c r="E660" s="12">
        <v>5</v>
      </c>
      <c r="F660" s="12">
        <v>7</v>
      </c>
      <c r="G660" s="12">
        <v>2017</v>
      </c>
      <c r="H660" s="11" t="str">
        <f t="shared" si="30"/>
        <v>2017/7/5</v>
      </c>
      <c r="I660" s="12">
        <v>26</v>
      </c>
      <c r="J660" s="12">
        <v>7</v>
      </c>
      <c r="K660" s="12">
        <v>2017</v>
      </c>
      <c r="L660" s="11" t="str">
        <f t="shared" si="31"/>
        <v>2017/7/26</v>
      </c>
      <c r="M660" t="s">
        <v>814</v>
      </c>
      <c r="U660">
        <f t="shared" si="32"/>
        <v>21</v>
      </c>
      <c r="X660">
        <f>MATCH(B660,[1]coindesk!$C:$C,0)</f>
        <v>48</v>
      </c>
      <c r="Y660" t="str">
        <f>INDEX([1]coindesk!$E:$E,MATCH(B660,[1]coindesk!$C:$C,0))</f>
        <v>https://www.blocktix.io/</v>
      </c>
      <c r="Z660">
        <f>INDEX([1]coindesk!$F:$F,MATCH(B660,[1]coindesk!$C:$C,0))</f>
        <v>6.98</v>
      </c>
    </row>
    <row r="661" spans="1:26">
      <c r="A661" t="s">
        <v>3267</v>
      </c>
      <c r="B661" t="s">
        <v>5519</v>
      </c>
      <c r="C661" t="s">
        <v>4392</v>
      </c>
      <c r="E661" s="12">
        <v>5</v>
      </c>
      <c r="F661" s="12">
        <v>7</v>
      </c>
      <c r="G661" s="12">
        <v>2017</v>
      </c>
      <c r="H661" s="11" t="str">
        <f t="shared" si="30"/>
        <v>2017/7/5</v>
      </c>
      <c r="I661" s="12">
        <v>11</v>
      </c>
      <c r="J661" s="12">
        <v>1</v>
      </c>
      <c r="K661" s="12">
        <v>2018</v>
      </c>
      <c r="L661" s="11" t="str">
        <f t="shared" si="31"/>
        <v>2018/1/11</v>
      </c>
      <c r="M661" t="s">
        <v>9</v>
      </c>
      <c r="U661">
        <f t="shared" si="32"/>
        <v>190</v>
      </c>
      <c r="X661" t="e">
        <f>MATCH(B661,[1]coindesk!$C:$C,0)</f>
        <v>#N/A</v>
      </c>
      <c r="Y661" t="e">
        <f>INDEX([1]coindesk!$E:$E,MATCH(B661,[1]coindesk!$C:$C,0))</f>
        <v>#N/A</v>
      </c>
      <c r="Z661" t="e">
        <f>INDEX([1]coindesk!$F:$F,MATCH(B661,[1]coindesk!$C:$C,0))</f>
        <v>#N/A</v>
      </c>
    </row>
    <row r="662" spans="1:26">
      <c r="A662" t="s">
        <v>3290</v>
      </c>
      <c r="B662" t="s">
        <v>5541</v>
      </c>
      <c r="C662" t="s">
        <v>4410</v>
      </c>
      <c r="E662" s="12">
        <v>4</v>
      </c>
      <c r="F662" s="12">
        <v>7</v>
      </c>
      <c r="G662" s="12">
        <v>2017</v>
      </c>
      <c r="H662" s="11" t="str">
        <f t="shared" si="30"/>
        <v>2017/7/4</v>
      </c>
      <c r="I662" s="12">
        <v>7</v>
      </c>
      <c r="J662" s="12">
        <v>8</v>
      </c>
      <c r="K662" s="12">
        <v>2017</v>
      </c>
      <c r="L662" s="11" t="str">
        <f t="shared" si="31"/>
        <v>2017/8/7</v>
      </c>
      <c r="M662" t="s">
        <v>28</v>
      </c>
      <c r="U662">
        <f t="shared" si="32"/>
        <v>34</v>
      </c>
      <c r="X662" t="e">
        <f>MATCH(B662,[1]coindesk!$C:$C,0)</f>
        <v>#N/A</v>
      </c>
      <c r="Y662" t="e">
        <f>INDEX([1]coindesk!$E:$E,MATCH(B662,[1]coindesk!$C:$C,0))</f>
        <v>#N/A</v>
      </c>
      <c r="Z662" t="e">
        <f>INDEX([1]coindesk!$F:$F,MATCH(B662,[1]coindesk!$C:$C,0))</f>
        <v>#N/A</v>
      </c>
    </row>
    <row r="663" spans="1:26">
      <c r="A663" t="s">
        <v>3291</v>
      </c>
      <c r="B663" t="s">
        <v>5542</v>
      </c>
      <c r="C663" t="s">
        <v>4411</v>
      </c>
      <c r="E663" s="12">
        <v>4</v>
      </c>
      <c r="F663" s="12">
        <v>7</v>
      </c>
      <c r="G663" s="12">
        <v>2017</v>
      </c>
      <c r="H663" s="11" t="str">
        <f t="shared" si="30"/>
        <v>2017/7/4</v>
      </c>
      <c r="I663" s="12">
        <v>4</v>
      </c>
      <c r="J663" s="12">
        <v>8</v>
      </c>
      <c r="K663" s="12">
        <v>2017</v>
      </c>
      <c r="L663" s="11" t="str">
        <f t="shared" si="31"/>
        <v>2017/8/4</v>
      </c>
      <c r="M663" t="s">
        <v>28</v>
      </c>
      <c r="U663">
        <f t="shared" si="32"/>
        <v>31</v>
      </c>
      <c r="X663">
        <f>MATCH(B663,[1]coindesk!$C:$C,0)</f>
        <v>49</v>
      </c>
      <c r="Y663" t="str">
        <f>INDEX([1]coindesk!$E:$E,MATCH(B663,[1]coindesk!$C:$C,0))</f>
        <v>https://www.monsterbyte.io/ico</v>
      </c>
      <c r="Z663">
        <f>INDEX([1]coindesk!$F:$F,MATCH(B663,[1]coindesk!$C:$C,0))</f>
        <v>0.97</v>
      </c>
    </row>
    <row r="664" spans="1:26">
      <c r="A664" t="s">
        <v>2221</v>
      </c>
      <c r="B664" t="s">
        <v>4517</v>
      </c>
      <c r="C664" t="s">
        <v>3403</v>
      </c>
      <c r="E664" s="12">
        <v>31</v>
      </c>
      <c r="F664" s="12">
        <v>7</v>
      </c>
      <c r="G664" s="12">
        <v>2017</v>
      </c>
      <c r="H664" s="11" t="str">
        <f t="shared" si="30"/>
        <v>2017/7/31</v>
      </c>
      <c r="I664" s="12">
        <v>11</v>
      </c>
      <c r="J664" s="12">
        <v>10</v>
      </c>
      <c r="K664" s="12">
        <v>2017</v>
      </c>
      <c r="L664" s="11" t="str">
        <f t="shared" si="31"/>
        <v>2017/10/11</v>
      </c>
      <c r="M664" t="s">
        <v>42</v>
      </c>
      <c r="T664" t="s">
        <v>333</v>
      </c>
      <c r="U664">
        <f t="shared" si="32"/>
        <v>72</v>
      </c>
      <c r="X664" t="e">
        <f>MATCH(B664,[1]coindesk!$C:$C,0)</f>
        <v>#N/A</v>
      </c>
      <c r="Y664" t="e">
        <f>INDEX([1]coindesk!$E:$E,MATCH(B664,[1]coindesk!$C:$C,0))</f>
        <v>#N/A</v>
      </c>
      <c r="Z664" t="e">
        <f>INDEX([1]coindesk!$F:$F,MATCH(B664,[1]coindesk!$C:$C,0))</f>
        <v>#N/A</v>
      </c>
    </row>
    <row r="665" spans="1:26">
      <c r="A665" t="s">
        <v>2222</v>
      </c>
      <c r="B665" t="s">
        <v>4518</v>
      </c>
      <c r="C665" t="s">
        <v>3404</v>
      </c>
      <c r="E665" s="12">
        <v>31</v>
      </c>
      <c r="F665" s="12">
        <v>7</v>
      </c>
      <c r="G665" s="12">
        <v>2017</v>
      </c>
      <c r="H665" s="11" t="str">
        <f t="shared" si="30"/>
        <v>2017/7/31</v>
      </c>
      <c r="I665" s="12">
        <v>5</v>
      </c>
      <c r="J665" s="12">
        <v>9</v>
      </c>
      <c r="K665" s="12">
        <v>2017</v>
      </c>
      <c r="L665" s="11" t="str">
        <f t="shared" si="31"/>
        <v>2017/9/5</v>
      </c>
      <c r="M665" t="s">
        <v>61</v>
      </c>
      <c r="U665">
        <f t="shared" si="32"/>
        <v>36</v>
      </c>
      <c r="X665" t="e">
        <f>MATCH(B665,[1]coindesk!$C:$C,0)</f>
        <v>#N/A</v>
      </c>
      <c r="Y665" t="e">
        <f>INDEX([1]coindesk!$E:$E,MATCH(B665,[1]coindesk!$C:$C,0))</f>
        <v>#N/A</v>
      </c>
      <c r="Z665" t="e">
        <f>INDEX([1]coindesk!$F:$F,MATCH(B665,[1]coindesk!$C:$C,0))</f>
        <v>#N/A</v>
      </c>
    </row>
    <row r="666" spans="1:26">
      <c r="A666" t="s">
        <v>2357</v>
      </c>
      <c r="B666" t="s">
        <v>4646</v>
      </c>
      <c r="C666" t="s">
        <v>3537</v>
      </c>
      <c r="E666" s="12">
        <v>30</v>
      </c>
      <c r="F666" s="12">
        <v>7</v>
      </c>
      <c r="G666" s="12">
        <v>2017</v>
      </c>
      <c r="H666" s="11" t="str">
        <f t="shared" si="30"/>
        <v>2017/7/30</v>
      </c>
      <c r="I666" s="12">
        <v>30</v>
      </c>
      <c r="J666" s="12">
        <v>10</v>
      </c>
      <c r="K666" s="12">
        <v>2017</v>
      </c>
      <c r="L666" s="11" t="str">
        <f t="shared" si="31"/>
        <v>2017/10/30</v>
      </c>
      <c r="M666" t="s">
        <v>55</v>
      </c>
      <c r="U666">
        <f t="shared" si="32"/>
        <v>92</v>
      </c>
      <c r="X666" t="e">
        <f>MATCH(B666,[1]coindesk!$C:$C,0)</f>
        <v>#N/A</v>
      </c>
      <c r="Y666" t="e">
        <f>INDEX([1]coindesk!$E:$E,MATCH(B666,[1]coindesk!$C:$C,0))</f>
        <v>#N/A</v>
      </c>
      <c r="Z666" t="e">
        <f>INDEX([1]coindesk!$F:$F,MATCH(B666,[1]coindesk!$C:$C,0))</f>
        <v>#N/A</v>
      </c>
    </row>
    <row r="667" spans="1:26">
      <c r="A667" t="s">
        <v>2358</v>
      </c>
      <c r="B667" t="s">
        <v>4647</v>
      </c>
      <c r="C667" t="s">
        <v>3538</v>
      </c>
      <c r="E667" s="12">
        <v>30</v>
      </c>
      <c r="F667" s="12">
        <v>7</v>
      </c>
      <c r="G667" s="12">
        <v>2017</v>
      </c>
      <c r="H667" s="11" t="str">
        <f t="shared" si="30"/>
        <v>2017/7/30</v>
      </c>
      <c r="I667" s="12">
        <v>29</v>
      </c>
      <c r="J667" s="12">
        <v>8</v>
      </c>
      <c r="K667" s="12">
        <v>2017</v>
      </c>
      <c r="L667" s="11" t="str">
        <f t="shared" si="31"/>
        <v>2017/8/29</v>
      </c>
      <c r="M667" t="s">
        <v>61</v>
      </c>
      <c r="U667">
        <f t="shared" si="32"/>
        <v>30</v>
      </c>
      <c r="X667" t="e">
        <f>MATCH(B667,[1]coindesk!$C:$C,0)</f>
        <v>#N/A</v>
      </c>
      <c r="Y667" t="e">
        <f>INDEX([1]coindesk!$E:$E,MATCH(B667,[1]coindesk!$C:$C,0))</f>
        <v>#N/A</v>
      </c>
      <c r="Z667" t="e">
        <f>INDEX([1]coindesk!$F:$F,MATCH(B667,[1]coindesk!$C:$C,0))</f>
        <v>#N/A</v>
      </c>
    </row>
    <row r="668" spans="1:26">
      <c r="A668" t="s">
        <v>2359</v>
      </c>
      <c r="B668" t="s">
        <v>4648</v>
      </c>
      <c r="C668" t="s">
        <v>3539</v>
      </c>
      <c r="E668" s="12">
        <v>30</v>
      </c>
      <c r="F668" s="12">
        <v>7</v>
      </c>
      <c r="G668" s="12">
        <v>2017</v>
      </c>
      <c r="H668" s="11" t="str">
        <f t="shared" si="30"/>
        <v>2017/7/30</v>
      </c>
      <c r="I668" s="12">
        <v>27</v>
      </c>
      <c r="J668" s="12">
        <v>9</v>
      </c>
      <c r="K668" s="12">
        <v>2017</v>
      </c>
      <c r="L668" s="11" t="str">
        <f t="shared" si="31"/>
        <v>2017/9/27</v>
      </c>
      <c r="M668" t="s">
        <v>184</v>
      </c>
      <c r="U668">
        <f t="shared" si="32"/>
        <v>59</v>
      </c>
      <c r="X668" t="e">
        <f>MATCH(B668,[1]coindesk!$C:$C,0)</f>
        <v>#N/A</v>
      </c>
      <c r="Y668" t="e">
        <f>INDEX([1]coindesk!$E:$E,MATCH(B668,[1]coindesk!$C:$C,0))</f>
        <v>#N/A</v>
      </c>
      <c r="Z668" t="e">
        <f>INDEX([1]coindesk!$F:$F,MATCH(B668,[1]coindesk!$C:$C,0))</f>
        <v>#N/A</v>
      </c>
    </row>
    <row r="669" spans="1:26">
      <c r="A669" t="s">
        <v>2360</v>
      </c>
      <c r="B669" t="s">
        <v>4649</v>
      </c>
      <c r="C669" t="s">
        <v>3540</v>
      </c>
      <c r="E669" s="12">
        <v>30</v>
      </c>
      <c r="F669" s="12">
        <v>7</v>
      </c>
      <c r="G669" s="12">
        <v>2017</v>
      </c>
      <c r="H669" s="11" t="str">
        <f t="shared" si="30"/>
        <v>2017/7/30</v>
      </c>
      <c r="I669" s="12">
        <v>13</v>
      </c>
      <c r="J669" s="12">
        <v>9</v>
      </c>
      <c r="K669" s="12">
        <v>2017</v>
      </c>
      <c r="L669" s="11" t="str">
        <f t="shared" si="31"/>
        <v>2017/9/13</v>
      </c>
      <c r="M669" t="s">
        <v>55</v>
      </c>
      <c r="U669">
        <f t="shared" si="32"/>
        <v>45</v>
      </c>
      <c r="X669">
        <f>MATCH(B669,[1]coindesk!$C:$C,0)</f>
        <v>13</v>
      </c>
      <c r="Y669" t="str">
        <f>INDEX([1]coindesk!$E:$E,MATCH(B669,[1]coindesk!$C:$C,0))</f>
        <v>https://smartift.com/</v>
      </c>
      <c r="Z669">
        <f>INDEX([1]coindesk!$F:$F,MATCH(B669,[1]coindesk!$C:$C,0))</f>
        <v>1.75</v>
      </c>
    </row>
    <row r="670" spans="1:26">
      <c r="A670" t="s">
        <v>2361</v>
      </c>
      <c r="B670" t="s">
        <v>4650</v>
      </c>
      <c r="C670" t="s">
        <v>3541</v>
      </c>
      <c r="E670" s="12">
        <v>30</v>
      </c>
      <c r="F670" s="12">
        <v>7</v>
      </c>
      <c r="G670" s="12">
        <v>2017</v>
      </c>
      <c r="H670" s="11" t="str">
        <f t="shared" si="30"/>
        <v>2017/7/30</v>
      </c>
      <c r="I670" s="12">
        <v>13</v>
      </c>
      <c r="J670" s="12">
        <v>8</v>
      </c>
      <c r="K670" s="12">
        <v>2017</v>
      </c>
      <c r="L670" s="11" t="str">
        <f t="shared" si="31"/>
        <v>2017/8/13</v>
      </c>
      <c r="M670" t="s">
        <v>397</v>
      </c>
      <c r="U670">
        <f t="shared" si="32"/>
        <v>14</v>
      </c>
      <c r="X670" t="e">
        <f>MATCH(B670,[1]coindesk!$C:$C,0)</f>
        <v>#N/A</v>
      </c>
      <c r="Y670" t="e">
        <f>INDEX([1]coindesk!$E:$E,MATCH(B670,[1]coindesk!$C:$C,0))</f>
        <v>#N/A</v>
      </c>
      <c r="Z670" t="e">
        <f>INDEX([1]coindesk!$F:$F,MATCH(B670,[1]coindesk!$C:$C,0))</f>
        <v>#N/A</v>
      </c>
    </row>
    <row r="671" spans="1:26">
      <c r="A671" t="s">
        <v>3324</v>
      </c>
      <c r="B671" t="s">
        <v>5572</v>
      </c>
      <c r="C671" t="s">
        <v>4441</v>
      </c>
      <c r="E671" s="12">
        <v>3</v>
      </c>
      <c r="F671" s="12">
        <v>7</v>
      </c>
      <c r="G671" s="12">
        <v>2017</v>
      </c>
      <c r="H671" s="11" t="str">
        <f t="shared" si="30"/>
        <v>2017/7/3</v>
      </c>
      <c r="I671" s="12">
        <v>24</v>
      </c>
      <c r="J671" s="12">
        <v>7</v>
      </c>
      <c r="K671" s="12">
        <v>2017</v>
      </c>
      <c r="L671" s="11" t="str">
        <f t="shared" si="31"/>
        <v>2017/7/24</v>
      </c>
      <c r="M671" t="s">
        <v>61</v>
      </c>
      <c r="U671">
        <f t="shared" si="32"/>
        <v>21</v>
      </c>
      <c r="X671">
        <f>MATCH(B671,[1]coindesk!$C:$C,0)</f>
        <v>68</v>
      </c>
      <c r="Y671" t="str">
        <f>INDEX([1]coindesk!$E:$E,MATCH(B671,[1]coindesk!$C:$C,0))</f>
        <v>https://mothership.cx/</v>
      </c>
      <c r="Z671">
        <f>INDEX([1]coindesk!$F:$F,MATCH(B671,[1]coindesk!$C:$C,0))</f>
        <v>4.6900000000000004</v>
      </c>
    </row>
    <row r="672" spans="1:26">
      <c r="A672" t="s">
        <v>2404</v>
      </c>
      <c r="B672" t="s">
        <v>4693</v>
      </c>
      <c r="C672" t="s">
        <v>3582</v>
      </c>
      <c r="E672" s="12">
        <v>29</v>
      </c>
      <c r="F672" s="12">
        <v>7</v>
      </c>
      <c r="G672" s="12">
        <v>2017</v>
      </c>
      <c r="H672" s="11" t="str">
        <f t="shared" si="30"/>
        <v>2017/7/29</v>
      </c>
      <c r="I672" s="12">
        <v>29</v>
      </c>
      <c r="J672" s="12">
        <v>8</v>
      </c>
      <c r="K672" s="12">
        <v>2017</v>
      </c>
      <c r="L672" s="11" t="str">
        <f t="shared" si="31"/>
        <v>2017/8/29</v>
      </c>
      <c r="M672" t="s">
        <v>90</v>
      </c>
      <c r="U672">
        <f t="shared" si="32"/>
        <v>31</v>
      </c>
      <c r="X672" t="e">
        <f>MATCH(B672,[1]coindesk!$C:$C,0)</f>
        <v>#N/A</v>
      </c>
      <c r="Y672" t="e">
        <f>INDEX([1]coindesk!$E:$E,MATCH(B672,[1]coindesk!$C:$C,0))</f>
        <v>#N/A</v>
      </c>
      <c r="Z672" t="e">
        <f>INDEX([1]coindesk!$F:$F,MATCH(B672,[1]coindesk!$C:$C,0))</f>
        <v>#N/A</v>
      </c>
    </row>
    <row r="673" spans="1:26">
      <c r="A673" t="s">
        <v>2405</v>
      </c>
      <c r="B673" t="s">
        <v>3583</v>
      </c>
      <c r="C673" t="s">
        <v>3583</v>
      </c>
      <c r="E673" s="12">
        <v>29</v>
      </c>
      <c r="F673" s="12">
        <v>7</v>
      </c>
      <c r="G673" s="12">
        <v>2017</v>
      </c>
      <c r="H673" s="11" t="str">
        <f t="shared" si="30"/>
        <v>2017/7/29</v>
      </c>
      <c r="I673" s="12">
        <v>19</v>
      </c>
      <c r="J673" s="12">
        <v>8</v>
      </c>
      <c r="K673" s="12">
        <v>2017</v>
      </c>
      <c r="L673" s="11" t="str">
        <f t="shared" si="31"/>
        <v>2017/8/19</v>
      </c>
      <c r="M673" t="s">
        <v>13</v>
      </c>
      <c r="U673">
        <f t="shared" si="32"/>
        <v>21</v>
      </c>
      <c r="X673" t="e">
        <f>MATCH(B673,[1]coindesk!$C:$C,0)</f>
        <v>#N/A</v>
      </c>
      <c r="Y673" t="e">
        <f>INDEX([1]coindesk!$E:$E,MATCH(B673,[1]coindesk!$C:$C,0))</f>
        <v>#N/A</v>
      </c>
      <c r="Z673" t="e">
        <f>INDEX([1]coindesk!$F:$F,MATCH(B673,[1]coindesk!$C:$C,0))</f>
        <v>#N/A</v>
      </c>
    </row>
    <row r="674" spans="1:26">
      <c r="A674" t="s">
        <v>2450</v>
      </c>
      <c r="B674" t="s">
        <v>4738</v>
      </c>
      <c r="C674" t="s">
        <v>3627</v>
      </c>
      <c r="E674" s="12">
        <v>28</v>
      </c>
      <c r="F674" s="12">
        <v>7</v>
      </c>
      <c r="G674" s="12">
        <v>2017</v>
      </c>
      <c r="H674" s="11" t="str">
        <f t="shared" si="30"/>
        <v>2017/7/28</v>
      </c>
      <c r="I674" s="12">
        <v>13</v>
      </c>
      <c r="J674" s="12">
        <v>8</v>
      </c>
      <c r="K674" s="12">
        <v>2017</v>
      </c>
      <c r="L674" s="11" t="str">
        <f t="shared" si="31"/>
        <v>2017/8/13</v>
      </c>
      <c r="M674" t="s">
        <v>63</v>
      </c>
      <c r="U674">
        <f t="shared" si="32"/>
        <v>16</v>
      </c>
      <c r="X674" t="e">
        <f>MATCH(B674,[1]coindesk!$C:$C,0)</f>
        <v>#N/A</v>
      </c>
      <c r="Y674" t="e">
        <f>INDEX([1]coindesk!$E:$E,MATCH(B674,[1]coindesk!$C:$C,0))</f>
        <v>#N/A</v>
      </c>
      <c r="Z674" t="e">
        <f>INDEX([1]coindesk!$F:$F,MATCH(B674,[1]coindesk!$C:$C,0))</f>
        <v>#N/A</v>
      </c>
    </row>
    <row r="675" spans="1:26">
      <c r="A675" t="s">
        <v>2516</v>
      </c>
      <c r="B675" t="s">
        <v>4798</v>
      </c>
      <c r="C675" t="s">
        <v>3693</v>
      </c>
      <c r="E675" s="12">
        <v>26</v>
      </c>
      <c r="F675" s="12">
        <v>7</v>
      </c>
      <c r="G675" s="12">
        <v>2017</v>
      </c>
      <c r="H675" s="11" t="str">
        <f t="shared" si="30"/>
        <v>2017/7/26</v>
      </c>
      <c r="I675" s="12">
        <v>28</v>
      </c>
      <c r="J675" s="12">
        <v>8</v>
      </c>
      <c r="K675" s="12">
        <v>2017</v>
      </c>
      <c r="L675" s="11" t="str">
        <f t="shared" si="31"/>
        <v>2017/8/28</v>
      </c>
      <c r="M675" t="s">
        <v>55</v>
      </c>
      <c r="U675">
        <f t="shared" si="32"/>
        <v>33</v>
      </c>
      <c r="X675" t="e">
        <f>MATCH(B675,[1]coindesk!$C:$C,0)</f>
        <v>#N/A</v>
      </c>
      <c r="Y675" t="e">
        <f>INDEX([1]coindesk!$E:$E,MATCH(B675,[1]coindesk!$C:$C,0))</f>
        <v>#N/A</v>
      </c>
      <c r="Z675" t="e">
        <f>INDEX([1]coindesk!$F:$F,MATCH(B675,[1]coindesk!$C:$C,0))</f>
        <v>#N/A</v>
      </c>
    </row>
    <row r="676" spans="1:26">
      <c r="A676" t="s">
        <v>2517</v>
      </c>
      <c r="B676" t="s">
        <v>4799</v>
      </c>
      <c r="C676" t="s">
        <v>3465</v>
      </c>
      <c r="E676" s="12">
        <v>26</v>
      </c>
      <c r="F676" s="12">
        <v>7</v>
      </c>
      <c r="G676" s="12">
        <v>2017</v>
      </c>
      <c r="H676" s="11" t="str">
        <f t="shared" si="30"/>
        <v>2017/7/26</v>
      </c>
      <c r="I676" s="12">
        <v>26</v>
      </c>
      <c r="J676" s="12">
        <v>8</v>
      </c>
      <c r="K676" s="12">
        <v>2017</v>
      </c>
      <c r="L676" s="11" t="str">
        <f t="shared" si="31"/>
        <v>2017/8/26</v>
      </c>
      <c r="M676" t="s">
        <v>22</v>
      </c>
      <c r="U676">
        <f t="shared" si="32"/>
        <v>31</v>
      </c>
      <c r="X676" t="e">
        <f>MATCH(B676,[1]coindesk!$C:$C,0)</f>
        <v>#N/A</v>
      </c>
      <c r="Y676" t="e">
        <f>INDEX([1]coindesk!$E:$E,MATCH(B676,[1]coindesk!$C:$C,0))</f>
        <v>#N/A</v>
      </c>
      <c r="Z676" t="e">
        <f>INDEX([1]coindesk!$F:$F,MATCH(B676,[1]coindesk!$C:$C,0))</f>
        <v>#N/A</v>
      </c>
    </row>
    <row r="677" spans="1:26">
      <c r="A677" t="s">
        <v>2518</v>
      </c>
      <c r="B677" t="s">
        <v>4800</v>
      </c>
      <c r="C677" t="s">
        <v>3694</v>
      </c>
      <c r="E677" s="12">
        <v>26</v>
      </c>
      <c r="F677" s="12">
        <v>7</v>
      </c>
      <c r="G677" s="12">
        <v>2017</v>
      </c>
      <c r="H677" s="11" t="str">
        <f t="shared" si="30"/>
        <v>2017/7/26</v>
      </c>
      <c r="I677" s="12">
        <v>6</v>
      </c>
      <c r="J677" s="12">
        <v>9</v>
      </c>
      <c r="K677" s="12">
        <v>2017</v>
      </c>
      <c r="L677" s="11" t="str">
        <f t="shared" si="31"/>
        <v>2017/9/6</v>
      </c>
      <c r="M677" t="s">
        <v>63</v>
      </c>
      <c r="U677">
        <f t="shared" si="32"/>
        <v>42</v>
      </c>
      <c r="X677" t="e">
        <f>MATCH(B677,[1]coindesk!$C:$C,0)</f>
        <v>#N/A</v>
      </c>
      <c r="Y677" t="e">
        <f>INDEX([1]coindesk!$E:$E,MATCH(B677,[1]coindesk!$C:$C,0))</f>
        <v>#N/A</v>
      </c>
      <c r="Z677" t="e">
        <f>INDEX([1]coindesk!$F:$F,MATCH(B677,[1]coindesk!$C:$C,0))</f>
        <v>#N/A</v>
      </c>
    </row>
    <row r="678" spans="1:26">
      <c r="A678" t="s">
        <v>2537</v>
      </c>
      <c r="B678" t="s">
        <v>4818</v>
      </c>
      <c r="C678" t="s">
        <v>3713</v>
      </c>
      <c r="E678" s="12">
        <v>25</v>
      </c>
      <c r="F678" s="12">
        <v>7</v>
      </c>
      <c r="G678" s="12">
        <v>2017</v>
      </c>
      <c r="H678" s="11" t="str">
        <f t="shared" si="30"/>
        <v>2017/7/25</v>
      </c>
      <c r="I678" s="12">
        <v>29</v>
      </c>
      <c r="J678" s="12">
        <v>8</v>
      </c>
      <c r="K678" s="12">
        <v>2017</v>
      </c>
      <c r="L678" s="11" t="str">
        <f t="shared" si="31"/>
        <v>2017/8/29</v>
      </c>
      <c r="M678" t="s">
        <v>55</v>
      </c>
      <c r="U678">
        <f t="shared" si="32"/>
        <v>35</v>
      </c>
      <c r="X678" t="e">
        <f>MATCH(B678,[1]coindesk!$C:$C,0)</f>
        <v>#N/A</v>
      </c>
      <c r="Y678" t="e">
        <f>INDEX([1]coindesk!$E:$E,MATCH(B678,[1]coindesk!$C:$C,0))</f>
        <v>#N/A</v>
      </c>
      <c r="Z678" t="e">
        <f>INDEX([1]coindesk!$F:$F,MATCH(B678,[1]coindesk!$C:$C,0))</f>
        <v>#N/A</v>
      </c>
    </row>
    <row r="679" spans="1:26">
      <c r="A679" t="s">
        <v>2538</v>
      </c>
      <c r="B679" t="s">
        <v>4819</v>
      </c>
      <c r="C679" t="s">
        <v>3714</v>
      </c>
      <c r="E679" s="12">
        <v>25</v>
      </c>
      <c r="F679" s="12">
        <v>7</v>
      </c>
      <c r="G679" s="12">
        <v>2017</v>
      </c>
      <c r="H679" s="11" t="str">
        <f t="shared" si="30"/>
        <v>2017/7/25</v>
      </c>
      <c r="I679" s="12">
        <v>27</v>
      </c>
      <c r="J679" s="12">
        <v>7</v>
      </c>
      <c r="K679" s="12">
        <v>2017</v>
      </c>
      <c r="L679" s="11" t="str">
        <f t="shared" si="31"/>
        <v>2017/7/27</v>
      </c>
      <c r="M679" t="s">
        <v>33</v>
      </c>
      <c r="T679" t="s">
        <v>12</v>
      </c>
      <c r="U679">
        <f t="shared" si="32"/>
        <v>2</v>
      </c>
      <c r="X679">
        <f>MATCH(B679,[1]coindesk!$C:$C,0)</f>
        <v>47</v>
      </c>
      <c r="Y679" t="str">
        <f>INDEX([1]coindesk!$E:$E,MATCH(B679,[1]coindesk!$C:$C,0))</f>
        <v>https://tokensale.tierion.com/</v>
      </c>
      <c r="Z679">
        <f>INDEX([1]coindesk!$F:$F,MATCH(B679,[1]coindesk!$C:$C,0))</f>
        <v>25.04</v>
      </c>
    </row>
    <row r="680" spans="1:26">
      <c r="A680" t="s">
        <v>2539</v>
      </c>
      <c r="B680" t="s">
        <v>4820</v>
      </c>
      <c r="C680" t="s">
        <v>3715</v>
      </c>
      <c r="E680" s="12">
        <v>25</v>
      </c>
      <c r="F680" s="12">
        <v>7</v>
      </c>
      <c r="G680" s="12">
        <v>2017</v>
      </c>
      <c r="H680" s="11" t="str">
        <f t="shared" si="30"/>
        <v>2017/7/25</v>
      </c>
      <c r="I680" s="12">
        <v>8</v>
      </c>
      <c r="J680" s="12">
        <v>8</v>
      </c>
      <c r="K680" s="12">
        <v>2017</v>
      </c>
      <c r="L680" s="11" t="str">
        <f t="shared" si="31"/>
        <v>2017/8/8</v>
      </c>
      <c r="M680" t="s">
        <v>63</v>
      </c>
      <c r="U680">
        <f t="shared" si="32"/>
        <v>14</v>
      </c>
      <c r="X680" t="e">
        <f>MATCH(B680,[1]coindesk!$C:$C,0)</f>
        <v>#N/A</v>
      </c>
      <c r="Y680" t="e">
        <f>INDEX([1]coindesk!$E:$E,MATCH(B680,[1]coindesk!$C:$C,0))</f>
        <v>#N/A</v>
      </c>
      <c r="Z680" t="e">
        <f>INDEX([1]coindesk!$F:$F,MATCH(B680,[1]coindesk!$C:$C,0))</f>
        <v>#N/A</v>
      </c>
    </row>
    <row r="681" spans="1:26">
      <c r="A681" t="s">
        <v>2540</v>
      </c>
      <c r="B681" t="s">
        <v>4821</v>
      </c>
      <c r="C681" t="s">
        <v>3716</v>
      </c>
      <c r="E681" s="12">
        <v>25</v>
      </c>
      <c r="F681" s="12">
        <v>7</v>
      </c>
      <c r="G681" s="12">
        <v>2017</v>
      </c>
      <c r="H681" s="11" t="str">
        <f t="shared" si="30"/>
        <v>2017/7/25</v>
      </c>
      <c r="I681" s="12">
        <v>4</v>
      </c>
      <c r="J681" s="12">
        <v>8</v>
      </c>
      <c r="K681" s="12">
        <v>2017</v>
      </c>
      <c r="L681" s="11" t="str">
        <f t="shared" si="31"/>
        <v>2017/8/4</v>
      </c>
      <c r="M681" t="s">
        <v>128</v>
      </c>
      <c r="U681">
        <f t="shared" si="32"/>
        <v>10</v>
      </c>
      <c r="X681" t="e">
        <f>MATCH(B681,[1]coindesk!$C:$C,0)</f>
        <v>#N/A</v>
      </c>
      <c r="Y681" t="e">
        <f>INDEX([1]coindesk!$E:$E,MATCH(B681,[1]coindesk!$C:$C,0))</f>
        <v>#N/A</v>
      </c>
      <c r="Z681" t="e">
        <f>INDEX([1]coindesk!$F:$F,MATCH(B681,[1]coindesk!$C:$C,0))</f>
        <v>#N/A</v>
      </c>
    </row>
    <row r="682" spans="1:26">
      <c r="A682" t="s">
        <v>2560</v>
      </c>
      <c r="B682" t="s">
        <v>4840</v>
      </c>
      <c r="C682" t="s">
        <v>3735</v>
      </c>
      <c r="E682" s="12">
        <v>24</v>
      </c>
      <c r="F682" s="12">
        <v>7</v>
      </c>
      <c r="G682" s="12">
        <v>2017</v>
      </c>
      <c r="H682" s="11" t="str">
        <f t="shared" si="30"/>
        <v>2017/7/24</v>
      </c>
      <c r="I682" s="12">
        <v>24</v>
      </c>
      <c r="J682" s="12">
        <v>8</v>
      </c>
      <c r="K682" s="12">
        <v>2017</v>
      </c>
      <c r="L682" s="11" t="str">
        <f t="shared" si="31"/>
        <v>2017/8/24</v>
      </c>
      <c r="M682" t="s">
        <v>184</v>
      </c>
      <c r="U682">
        <f t="shared" si="32"/>
        <v>31</v>
      </c>
      <c r="X682" t="e">
        <f>MATCH(B682,[1]coindesk!$C:$C,0)</f>
        <v>#N/A</v>
      </c>
      <c r="Y682" t="e">
        <f>INDEX([1]coindesk!$E:$E,MATCH(B682,[1]coindesk!$C:$C,0))</f>
        <v>#N/A</v>
      </c>
      <c r="Z682" t="e">
        <f>INDEX([1]coindesk!$F:$F,MATCH(B682,[1]coindesk!$C:$C,0))</f>
        <v>#N/A</v>
      </c>
    </row>
    <row r="683" spans="1:26">
      <c r="A683" t="s">
        <v>2561</v>
      </c>
      <c r="B683" t="s">
        <v>4841</v>
      </c>
      <c r="C683" t="s">
        <v>3736</v>
      </c>
      <c r="E683" s="12">
        <v>24</v>
      </c>
      <c r="F683" s="12">
        <v>7</v>
      </c>
      <c r="G683" s="12">
        <v>2017</v>
      </c>
      <c r="H683" s="11" t="str">
        <f t="shared" si="30"/>
        <v>2017/7/24</v>
      </c>
      <c r="I683" s="12">
        <v>18</v>
      </c>
      <c r="J683" s="12">
        <v>9</v>
      </c>
      <c r="K683" s="12">
        <v>2017</v>
      </c>
      <c r="L683" s="11" t="str">
        <f t="shared" si="31"/>
        <v>2017/9/18</v>
      </c>
      <c r="M683" t="s">
        <v>19</v>
      </c>
      <c r="U683">
        <f t="shared" si="32"/>
        <v>56</v>
      </c>
      <c r="X683" t="e">
        <f>MATCH(B683,[1]coindesk!$C:$C,0)</f>
        <v>#N/A</v>
      </c>
      <c r="Y683" t="e">
        <f>INDEX([1]coindesk!$E:$E,MATCH(B683,[1]coindesk!$C:$C,0))</f>
        <v>#N/A</v>
      </c>
      <c r="Z683" t="e">
        <f>INDEX([1]coindesk!$F:$F,MATCH(B683,[1]coindesk!$C:$C,0))</f>
        <v>#N/A</v>
      </c>
    </row>
    <row r="684" spans="1:26">
      <c r="A684" t="s">
        <v>2605</v>
      </c>
      <c r="B684" t="s">
        <v>4885</v>
      </c>
      <c r="C684" t="s">
        <v>3779</v>
      </c>
      <c r="E684" s="12">
        <v>23</v>
      </c>
      <c r="F684" s="12">
        <v>7</v>
      </c>
      <c r="G684" s="12">
        <v>2017</v>
      </c>
      <c r="H684" s="11" t="str">
        <f t="shared" si="30"/>
        <v>2017/7/23</v>
      </c>
      <c r="I684" s="12">
        <v>23</v>
      </c>
      <c r="J684" s="12">
        <v>8</v>
      </c>
      <c r="K684" s="12">
        <v>2017</v>
      </c>
      <c r="L684" s="11" t="str">
        <f t="shared" si="31"/>
        <v>2017/8/23</v>
      </c>
      <c r="M684" t="s">
        <v>206</v>
      </c>
      <c r="U684">
        <f t="shared" si="32"/>
        <v>31</v>
      </c>
      <c r="X684">
        <f>MATCH(B684,[1]coindesk!$C:$C,0)</f>
        <v>15</v>
      </c>
      <c r="Y684" t="str">
        <f>INDEX([1]coindesk!$E:$E,MATCH(B684,[1]coindesk!$C:$C,0))</f>
        <v>https://tokensale.propy.com/</v>
      </c>
      <c r="Z684">
        <f>INDEX([1]coindesk!$F:$F,MATCH(B684,[1]coindesk!$C:$C,0))</f>
        <v>12.52</v>
      </c>
    </row>
    <row r="685" spans="1:26">
      <c r="A685" t="s">
        <v>2606</v>
      </c>
      <c r="B685" t="s">
        <v>4886</v>
      </c>
      <c r="C685" t="s">
        <v>3780</v>
      </c>
      <c r="E685" s="12">
        <v>23</v>
      </c>
      <c r="F685" s="12">
        <v>7</v>
      </c>
      <c r="G685" s="12">
        <v>2017</v>
      </c>
      <c r="H685" s="11" t="str">
        <f t="shared" si="30"/>
        <v>2017/7/23</v>
      </c>
      <c r="I685" s="12">
        <v>23</v>
      </c>
      <c r="J685" s="12">
        <v>8</v>
      </c>
      <c r="K685" s="12">
        <v>2017</v>
      </c>
      <c r="L685" s="11" t="str">
        <f t="shared" si="31"/>
        <v>2017/8/23</v>
      </c>
      <c r="M685" t="s">
        <v>90</v>
      </c>
      <c r="U685">
        <f t="shared" si="32"/>
        <v>31</v>
      </c>
      <c r="X685" t="e">
        <f>MATCH(B685,[1]coindesk!$C:$C,0)</f>
        <v>#N/A</v>
      </c>
      <c r="Y685" t="e">
        <f>INDEX([1]coindesk!$E:$E,MATCH(B685,[1]coindesk!$C:$C,0))</f>
        <v>#N/A</v>
      </c>
      <c r="Z685" t="e">
        <f>INDEX([1]coindesk!$F:$F,MATCH(B685,[1]coindesk!$C:$C,0))</f>
        <v>#N/A</v>
      </c>
    </row>
    <row r="686" spans="1:26">
      <c r="A686" t="s">
        <v>2607</v>
      </c>
      <c r="B686" t="s">
        <v>4887</v>
      </c>
      <c r="C686" t="s">
        <v>3781</v>
      </c>
      <c r="E686" s="12">
        <v>23</v>
      </c>
      <c r="F686" s="12">
        <v>7</v>
      </c>
      <c r="G686" s="12">
        <v>2017</v>
      </c>
      <c r="H686" s="11" t="str">
        <f t="shared" si="30"/>
        <v>2017/7/23</v>
      </c>
      <c r="I686" s="12">
        <v>13</v>
      </c>
      <c r="J686" s="12">
        <v>8</v>
      </c>
      <c r="K686" s="12">
        <v>2017</v>
      </c>
      <c r="L686" s="11" t="str">
        <f t="shared" si="31"/>
        <v>2017/8/13</v>
      </c>
      <c r="M686" t="s">
        <v>101</v>
      </c>
      <c r="U686">
        <f t="shared" si="32"/>
        <v>21</v>
      </c>
      <c r="X686" t="e">
        <f>MATCH(B686,[1]coindesk!$C:$C,0)</f>
        <v>#N/A</v>
      </c>
      <c r="Y686" t="e">
        <f>INDEX([1]coindesk!$E:$E,MATCH(B686,[1]coindesk!$C:$C,0))</f>
        <v>#N/A</v>
      </c>
      <c r="Z686" t="e">
        <f>INDEX([1]coindesk!$F:$F,MATCH(B686,[1]coindesk!$C:$C,0))</f>
        <v>#N/A</v>
      </c>
    </row>
    <row r="687" spans="1:26">
      <c r="A687" t="s">
        <v>2634</v>
      </c>
      <c r="B687" t="s">
        <v>4911</v>
      </c>
      <c r="C687" t="s">
        <v>3808</v>
      </c>
      <c r="E687" s="12">
        <v>22</v>
      </c>
      <c r="F687" s="12">
        <v>7</v>
      </c>
      <c r="G687" s="12">
        <v>2017</v>
      </c>
      <c r="H687" s="11" t="str">
        <f t="shared" si="30"/>
        <v>2017/7/22</v>
      </c>
      <c r="I687" s="12">
        <v>22</v>
      </c>
      <c r="J687" s="12">
        <v>8</v>
      </c>
      <c r="K687" s="12">
        <v>2017</v>
      </c>
      <c r="L687" s="11" t="str">
        <f t="shared" si="31"/>
        <v>2017/8/22</v>
      </c>
      <c r="M687" t="s">
        <v>19</v>
      </c>
      <c r="U687">
        <f t="shared" si="32"/>
        <v>31</v>
      </c>
      <c r="X687" t="e">
        <f>MATCH(B687,[1]coindesk!$C:$C,0)</f>
        <v>#N/A</v>
      </c>
      <c r="Y687" t="e">
        <f>INDEX([1]coindesk!$E:$E,MATCH(B687,[1]coindesk!$C:$C,0))</f>
        <v>#N/A</v>
      </c>
      <c r="Z687" t="e">
        <f>INDEX([1]coindesk!$F:$F,MATCH(B687,[1]coindesk!$C:$C,0))</f>
        <v>#N/A</v>
      </c>
    </row>
    <row r="688" spans="1:26">
      <c r="A688" t="s">
        <v>2635</v>
      </c>
      <c r="B688" t="s">
        <v>4912</v>
      </c>
      <c r="C688" t="s">
        <v>3809</v>
      </c>
      <c r="E688" s="12">
        <v>22</v>
      </c>
      <c r="F688" s="12">
        <v>7</v>
      </c>
      <c r="G688" s="12">
        <v>2017</v>
      </c>
      <c r="H688" s="11" t="str">
        <f t="shared" si="30"/>
        <v>2017/7/22</v>
      </c>
      <c r="I688" s="12">
        <v>12</v>
      </c>
      <c r="J688" s="12">
        <v>8</v>
      </c>
      <c r="K688" s="12">
        <v>2017</v>
      </c>
      <c r="L688" s="11" t="str">
        <f t="shared" si="31"/>
        <v>2017/8/12</v>
      </c>
      <c r="M688" t="s">
        <v>70</v>
      </c>
      <c r="U688">
        <f t="shared" si="32"/>
        <v>21</v>
      </c>
      <c r="X688" t="e">
        <f>MATCH(B688,[1]coindesk!$C:$C,0)</f>
        <v>#N/A</v>
      </c>
      <c r="Y688" t="e">
        <f>INDEX([1]coindesk!$E:$E,MATCH(B688,[1]coindesk!$C:$C,0))</f>
        <v>#N/A</v>
      </c>
      <c r="Z688" t="e">
        <f>INDEX([1]coindesk!$F:$F,MATCH(B688,[1]coindesk!$C:$C,0))</f>
        <v>#N/A</v>
      </c>
    </row>
    <row r="689" spans="1:26">
      <c r="A689" t="s">
        <v>2666</v>
      </c>
      <c r="B689" t="s">
        <v>4942</v>
      </c>
      <c r="C689" t="s">
        <v>3840</v>
      </c>
      <c r="E689" s="12">
        <v>21</v>
      </c>
      <c r="F689" s="12">
        <v>7</v>
      </c>
      <c r="G689" s="12">
        <v>2017</v>
      </c>
      <c r="H689" s="11" t="str">
        <f t="shared" si="30"/>
        <v>2017/7/21</v>
      </c>
      <c r="I689" s="12">
        <v>8</v>
      </c>
      <c r="J689" s="12">
        <v>8</v>
      </c>
      <c r="K689" s="12">
        <v>2017</v>
      </c>
      <c r="L689" s="11" t="str">
        <f t="shared" si="31"/>
        <v>2017/8/8</v>
      </c>
      <c r="M689" t="s">
        <v>22</v>
      </c>
      <c r="U689">
        <f t="shared" si="32"/>
        <v>18</v>
      </c>
      <c r="X689" t="e">
        <f>MATCH(B689,[1]coindesk!$C:$C,0)</f>
        <v>#N/A</v>
      </c>
      <c r="Y689" t="e">
        <f>INDEX([1]coindesk!$E:$E,MATCH(B689,[1]coindesk!$C:$C,0))</f>
        <v>#N/A</v>
      </c>
      <c r="Z689" t="e">
        <f>INDEX([1]coindesk!$F:$F,MATCH(B689,[1]coindesk!$C:$C,0))</f>
        <v>#N/A</v>
      </c>
    </row>
    <row r="690" spans="1:26">
      <c r="A690" t="s">
        <v>2667</v>
      </c>
      <c r="B690" t="s">
        <v>4943</v>
      </c>
      <c r="C690" t="s">
        <v>3841</v>
      </c>
      <c r="E690" s="12">
        <v>21</v>
      </c>
      <c r="F690" s="12">
        <v>7</v>
      </c>
      <c r="G690" s="12">
        <v>2017</v>
      </c>
      <c r="H690" s="11" t="str">
        <f t="shared" si="30"/>
        <v>2017/7/21</v>
      </c>
      <c r="I690" s="12">
        <v>5</v>
      </c>
      <c r="J690" s="12">
        <v>8</v>
      </c>
      <c r="K690" s="12">
        <v>2017</v>
      </c>
      <c r="L690" s="11" t="str">
        <f t="shared" si="31"/>
        <v>2017/8/5</v>
      </c>
      <c r="M690" t="s">
        <v>55</v>
      </c>
      <c r="U690">
        <f t="shared" si="32"/>
        <v>15</v>
      </c>
      <c r="X690" t="e">
        <f>MATCH(B690,[1]coindesk!$C:$C,0)</f>
        <v>#N/A</v>
      </c>
      <c r="Y690" t="e">
        <f>INDEX([1]coindesk!$E:$E,MATCH(B690,[1]coindesk!$C:$C,0))</f>
        <v>#N/A</v>
      </c>
      <c r="Z690" t="e">
        <f>INDEX([1]coindesk!$F:$F,MATCH(B690,[1]coindesk!$C:$C,0))</f>
        <v>#N/A</v>
      </c>
    </row>
    <row r="691" spans="1:26">
      <c r="A691" t="s">
        <v>2668</v>
      </c>
      <c r="B691" t="s">
        <v>4944</v>
      </c>
      <c r="C691" t="s">
        <v>3842</v>
      </c>
      <c r="E691" s="12">
        <v>21</v>
      </c>
      <c r="F691" s="12">
        <v>7</v>
      </c>
      <c r="G691" s="12">
        <v>2017</v>
      </c>
      <c r="H691" s="11" t="str">
        <f t="shared" si="30"/>
        <v>2017/7/21</v>
      </c>
      <c r="I691" s="12">
        <v>1</v>
      </c>
      <c r="J691" s="12">
        <v>9</v>
      </c>
      <c r="K691" s="12">
        <v>2017</v>
      </c>
      <c r="L691" s="11" t="str">
        <f t="shared" si="31"/>
        <v>2017/9/1</v>
      </c>
      <c r="M691" t="s">
        <v>397</v>
      </c>
      <c r="U691">
        <f t="shared" si="32"/>
        <v>42</v>
      </c>
      <c r="X691" t="e">
        <f>MATCH(B691,[1]coindesk!$C:$C,0)</f>
        <v>#N/A</v>
      </c>
      <c r="Y691" t="e">
        <f>INDEX([1]coindesk!$E:$E,MATCH(B691,[1]coindesk!$C:$C,0))</f>
        <v>#N/A</v>
      </c>
      <c r="Z691" t="e">
        <f>INDEX([1]coindesk!$F:$F,MATCH(B691,[1]coindesk!$C:$C,0))</f>
        <v>#N/A</v>
      </c>
    </row>
    <row r="692" spans="1:26">
      <c r="A692" t="s">
        <v>2700</v>
      </c>
      <c r="B692" t="s">
        <v>4975</v>
      </c>
      <c r="C692" t="s">
        <v>3871</v>
      </c>
      <c r="E692" s="12">
        <v>20</v>
      </c>
      <c r="F692" s="12">
        <v>7</v>
      </c>
      <c r="G692" s="12">
        <v>2017</v>
      </c>
      <c r="H692" s="11" t="str">
        <f t="shared" si="30"/>
        <v>2017/7/20</v>
      </c>
      <c r="I692" s="12">
        <v>23</v>
      </c>
      <c r="J692" s="12">
        <v>8</v>
      </c>
      <c r="K692" s="12">
        <v>2017</v>
      </c>
      <c r="L692" s="11" t="str">
        <f t="shared" si="31"/>
        <v>2017/8/23</v>
      </c>
      <c r="M692" t="s">
        <v>814</v>
      </c>
      <c r="U692">
        <f t="shared" si="32"/>
        <v>34</v>
      </c>
      <c r="X692">
        <f>MATCH(B692,[1]coindesk!$C:$C,0)</f>
        <v>45</v>
      </c>
      <c r="Y692" t="str">
        <f>INDEX([1]coindesk!$E:$E,MATCH(B692,[1]coindesk!$C:$C,0))</f>
        <v>https://ico.paquarium.com/#executiveteam</v>
      </c>
      <c r="Z692">
        <f>INDEX([1]coindesk!$F:$F,MATCH(B692,[1]coindesk!$C:$C,0))</f>
        <v>0.62</v>
      </c>
    </row>
    <row r="693" spans="1:26">
      <c r="A693" t="s">
        <v>2701</v>
      </c>
      <c r="B693" t="s">
        <v>4976</v>
      </c>
      <c r="C693" t="s">
        <v>3872</v>
      </c>
      <c r="E693" s="12">
        <v>20</v>
      </c>
      <c r="F693" s="12">
        <v>7</v>
      </c>
      <c r="G693" s="12">
        <v>2017</v>
      </c>
      <c r="H693" s="11" t="str">
        <f t="shared" si="30"/>
        <v>2017/7/20</v>
      </c>
      <c r="I693" s="12">
        <v>19</v>
      </c>
      <c r="J693" s="12">
        <v>8</v>
      </c>
      <c r="K693" s="12">
        <v>2017</v>
      </c>
      <c r="L693" s="11" t="str">
        <f t="shared" si="31"/>
        <v>2017/8/19</v>
      </c>
      <c r="M693" t="s">
        <v>492</v>
      </c>
      <c r="U693">
        <f t="shared" si="32"/>
        <v>30</v>
      </c>
      <c r="X693">
        <f>MATCH(B693,[1]coindesk!$C:$C,0)</f>
        <v>44</v>
      </c>
      <c r="Y693" t="str">
        <f>INDEX([1]coindesk!$E:$E,MATCH(B693,[1]coindesk!$C:$C,0))</f>
        <v>http://opus-foundation.org/</v>
      </c>
      <c r="Z693">
        <f>INDEX([1]coindesk!$F:$F,MATCH(B693,[1]coindesk!$C:$C,0))</f>
        <v>1.38</v>
      </c>
    </row>
    <row r="694" spans="1:26">
      <c r="A694" t="s">
        <v>3343</v>
      </c>
      <c r="B694" t="s">
        <v>5590</v>
      </c>
      <c r="C694" t="s">
        <v>4459</v>
      </c>
      <c r="E694" s="12">
        <v>2</v>
      </c>
      <c r="F694" s="12">
        <v>7</v>
      </c>
      <c r="G694" s="12">
        <v>2017</v>
      </c>
      <c r="H694" s="11" t="str">
        <f t="shared" si="30"/>
        <v>2017/7/2</v>
      </c>
      <c r="I694" s="12">
        <v>2</v>
      </c>
      <c r="J694" s="12">
        <v>8</v>
      </c>
      <c r="K694" s="12">
        <v>2017</v>
      </c>
      <c r="L694" s="11" t="str">
        <f t="shared" si="31"/>
        <v>2017/8/2</v>
      </c>
      <c r="M694" t="s">
        <v>80</v>
      </c>
      <c r="U694">
        <f t="shared" si="32"/>
        <v>31</v>
      </c>
      <c r="X694">
        <f>MATCH(B694,[1]coindesk!$C:$C,0)</f>
        <v>81</v>
      </c>
      <c r="Y694" t="str">
        <f>INDEX([1]coindesk!$E:$E,MATCH(B694,[1]coindesk!$C:$C,0))</f>
        <v>https://santiment.net</v>
      </c>
      <c r="Z694">
        <f>INDEX([1]coindesk!$F:$F,MATCH(B694,[1]coindesk!$C:$C,0))</f>
        <v>12.09</v>
      </c>
    </row>
    <row r="695" spans="1:26">
      <c r="A695" t="s">
        <v>3344</v>
      </c>
      <c r="B695" t="s">
        <v>5591</v>
      </c>
      <c r="C695" t="s">
        <v>4460</v>
      </c>
      <c r="E695" s="12">
        <v>2</v>
      </c>
      <c r="F695" s="12">
        <v>7</v>
      </c>
      <c r="G695" s="12">
        <v>2017</v>
      </c>
      <c r="H695" s="11" t="str">
        <f t="shared" si="30"/>
        <v>2017/7/2</v>
      </c>
      <c r="I695" s="12">
        <v>1</v>
      </c>
      <c r="J695" s="12">
        <v>8</v>
      </c>
      <c r="K695" s="12">
        <v>2017</v>
      </c>
      <c r="L695" s="11" t="str">
        <f t="shared" si="31"/>
        <v>2017/8/1</v>
      </c>
      <c r="M695" t="s">
        <v>25</v>
      </c>
      <c r="U695">
        <f t="shared" si="32"/>
        <v>30</v>
      </c>
      <c r="X695">
        <f>MATCH(B695,[1]coindesk!$C:$C,0)</f>
        <v>84</v>
      </c>
      <c r="Y695" t="str">
        <f>INDEX([1]coindesk!$E:$E,MATCH(B695,[1]coindesk!$C:$C,0))</f>
        <v>https://startaico.com/</v>
      </c>
      <c r="Z695">
        <f>INDEX([1]coindesk!$F:$F,MATCH(B695,[1]coindesk!$C:$C,0))</f>
        <v>5</v>
      </c>
    </row>
    <row r="696" spans="1:26">
      <c r="A696" t="s">
        <v>2740</v>
      </c>
      <c r="B696" t="s">
        <v>5013</v>
      </c>
      <c r="C696" t="s">
        <v>3909</v>
      </c>
      <c r="E696" s="12">
        <v>19</v>
      </c>
      <c r="F696" s="12">
        <v>7</v>
      </c>
      <c r="G696" s="12">
        <v>2017</v>
      </c>
      <c r="H696" s="11" t="str">
        <f t="shared" si="30"/>
        <v>2017/7/19</v>
      </c>
      <c r="I696" s="12">
        <v>18</v>
      </c>
      <c r="J696" s="12">
        <v>8</v>
      </c>
      <c r="K696" s="12">
        <v>2017</v>
      </c>
      <c r="L696" s="11" t="str">
        <f t="shared" si="31"/>
        <v>2017/8/18</v>
      </c>
      <c r="M696" t="s">
        <v>506</v>
      </c>
      <c r="U696">
        <f t="shared" si="32"/>
        <v>30</v>
      </c>
      <c r="X696" t="e">
        <f>MATCH(B696,[1]coindesk!$C:$C,0)</f>
        <v>#N/A</v>
      </c>
      <c r="Y696" t="e">
        <f>INDEX([1]coindesk!$E:$E,MATCH(B696,[1]coindesk!$C:$C,0))</f>
        <v>#N/A</v>
      </c>
      <c r="Z696" t="e">
        <f>INDEX([1]coindesk!$F:$F,MATCH(B696,[1]coindesk!$C:$C,0))</f>
        <v>#N/A</v>
      </c>
    </row>
    <row r="697" spans="1:26">
      <c r="A697" t="s">
        <v>2786</v>
      </c>
      <c r="B697" t="s">
        <v>5057</v>
      </c>
      <c r="C697" t="s">
        <v>3953</v>
      </c>
      <c r="E697" s="12">
        <v>18</v>
      </c>
      <c r="F697" s="12">
        <v>7</v>
      </c>
      <c r="G697" s="12">
        <v>2017</v>
      </c>
      <c r="H697" s="11" t="str">
        <f t="shared" si="30"/>
        <v>2017/7/18</v>
      </c>
      <c r="I697" s="12">
        <v>18</v>
      </c>
      <c r="J697" s="12">
        <v>8</v>
      </c>
      <c r="K697" s="12">
        <v>2017</v>
      </c>
      <c r="L697" s="11" t="str">
        <f t="shared" si="31"/>
        <v>2017/8/18</v>
      </c>
      <c r="M697" t="s">
        <v>63</v>
      </c>
      <c r="U697">
        <f t="shared" si="32"/>
        <v>31</v>
      </c>
      <c r="X697" t="e">
        <f>MATCH(B697,[1]coindesk!$C:$C,0)</f>
        <v>#N/A</v>
      </c>
      <c r="Y697" t="e">
        <f>INDEX([1]coindesk!$E:$E,MATCH(B697,[1]coindesk!$C:$C,0))</f>
        <v>#N/A</v>
      </c>
      <c r="Z697" t="e">
        <f>INDEX([1]coindesk!$F:$F,MATCH(B697,[1]coindesk!$C:$C,0))</f>
        <v>#N/A</v>
      </c>
    </row>
    <row r="698" spans="1:26">
      <c r="A698" t="s">
        <v>2787</v>
      </c>
      <c r="B698" t="s">
        <v>5058</v>
      </c>
      <c r="C698" t="s">
        <v>3954</v>
      </c>
      <c r="E698" s="12">
        <v>18</v>
      </c>
      <c r="F698" s="12">
        <v>7</v>
      </c>
      <c r="G698" s="12">
        <v>2017</v>
      </c>
      <c r="H698" s="11" t="str">
        <f t="shared" si="30"/>
        <v>2017/7/18</v>
      </c>
      <c r="I698" s="12">
        <v>14</v>
      </c>
      <c r="J698" s="12">
        <v>11</v>
      </c>
      <c r="K698" s="12">
        <v>2017</v>
      </c>
      <c r="L698" s="11" t="str">
        <f t="shared" si="31"/>
        <v>2017/11/14</v>
      </c>
      <c r="M698" t="s">
        <v>9</v>
      </c>
      <c r="U698">
        <f t="shared" si="32"/>
        <v>119</v>
      </c>
      <c r="X698" t="e">
        <f>MATCH(B698,[1]coindesk!$C:$C,0)</f>
        <v>#N/A</v>
      </c>
      <c r="Y698" t="e">
        <f>INDEX([1]coindesk!$E:$E,MATCH(B698,[1]coindesk!$C:$C,0))</f>
        <v>#N/A</v>
      </c>
      <c r="Z698" t="e">
        <f>INDEX([1]coindesk!$F:$F,MATCH(B698,[1]coindesk!$C:$C,0))</f>
        <v>#N/A</v>
      </c>
    </row>
    <row r="699" spans="1:26">
      <c r="A699" t="s">
        <v>2788</v>
      </c>
      <c r="B699" t="s">
        <v>5059</v>
      </c>
      <c r="C699" t="s">
        <v>3955</v>
      </c>
      <c r="E699" s="12">
        <v>18</v>
      </c>
      <c r="F699" s="12">
        <v>7</v>
      </c>
      <c r="G699" s="12">
        <v>2017</v>
      </c>
      <c r="H699" s="11" t="str">
        <f t="shared" si="30"/>
        <v>2017/7/18</v>
      </c>
      <c r="I699" s="12">
        <v>2</v>
      </c>
      <c r="J699" s="12">
        <v>8</v>
      </c>
      <c r="K699" s="12">
        <v>2017</v>
      </c>
      <c r="L699" s="11" t="str">
        <f t="shared" si="31"/>
        <v>2017/8/2</v>
      </c>
      <c r="M699" t="s">
        <v>80</v>
      </c>
      <c r="U699">
        <f t="shared" si="32"/>
        <v>15</v>
      </c>
      <c r="X699" t="e">
        <f>MATCH(B699,[1]coindesk!$C:$C,0)</f>
        <v>#N/A</v>
      </c>
      <c r="Y699" t="e">
        <f>INDEX([1]coindesk!$E:$E,MATCH(B699,[1]coindesk!$C:$C,0))</f>
        <v>#N/A</v>
      </c>
      <c r="Z699" t="e">
        <f>INDEX([1]coindesk!$F:$F,MATCH(B699,[1]coindesk!$C:$C,0))</f>
        <v>#N/A</v>
      </c>
    </row>
    <row r="700" spans="1:26">
      <c r="A700" t="s">
        <v>2822</v>
      </c>
      <c r="B700" t="s">
        <v>5092</v>
      </c>
      <c r="C700" t="s">
        <v>3989</v>
      </c>
      <c r="E700" s="12">
        <v>17</v>
      </c>
      <c r="F700" s="12">
        <v>7</v>
      </c>
      <c r="G700" s="12">
        <v>2017</v>
      </c>
      <c r="H700" s="11" t="str">
        <f t="shared" si="30"/>
        <v>2017/7/17</v>
      </c>
      <c r="I700" s="12">
        <v>8</v>
      </c>
      <c r="J700" s="12">
        <v>10</v>
      </c>
      <c r="K700" s="12">
        <v>2017</v>
      </c>
      <c r="L700" s="11" t="str">
        <f t="shared" si="31"/>
        <v>2017/10/8</v>
      </c>
      <c r="M700" t="s">
        <v>13</v>
      </c>
      <c r="U700">
        <f t="shared" si="32"/>
        <v>83</v>
      </c>
      <c r="X700" t="e">
        <f>MATCH(B700,[1]coindesk!$C:$C,0)</f>
        <v>#N/A</v>
      </c>
      <c r="Y700" t="e">
        <f>INDEX([1]coindesk!$E:$E,MATCH(B700,[1]coindesk!$C:$C,0))</f>
        <v>#N/A</v>
      </c>
      <c r="Z700" t="e">
        <f>INDEX([1]coindesk!$F:$F,MATCH(B700,[1]coindesk!$C:$C,0))</f>
        <v>#N/A</v>
      </c>
    </row>
    <row r="701" spans="1:26">
      <c r="A701" t="s">
        <v>2860</v>
      </c>
      <c r="B701" t="s">
        <v>5130</v>
      </c>
      <c r="C701" t="s">
        <v>4026</v>
      </c>
      <c r="E701" s="12">
        <v>16</v>
      </c>
      <c r="F701" s="12">
        <v>7</v>
      </c>
      <c r="G701" s="12">
        <v>2017</v>
      </c>
      <c r="H701" s="11" t="str">
        <f t="shared" si="30"/>
        <v>2017/7/16</v>
      </c>
      <c r="I701" s="12">
        <v>30</v>
      </c>
      <c r="J701" s="12">
        <v>7</v>
      </c>
      <c r="K701" s="12">
        <v>2017</v>
      </c>
      <c r="L701" s="11" t="str">
        <f t="shared" si="31"/>
        <v>2017/7/30</v>
      </c>
      <c r="M701" t="s">
        <v>58</v>
      </c>
      <c r="U701">
        <f t="shared" si="32"/>
        <v>14</v>
      </c>
      <c r="X701" t="e">
        <f>MATCH(B701,[1]coindesk!$C:$C,0)</f>
        <v>#N/A</v>
      </c>
      <c r="Y701" t="e">
        <f>INDEX([1]coindesk!$E:$E,MATCH(B701,[1]coindesk!$C:$C,0))</f>
        <v>#N/A</v>
      </c>
      <c r="Z701" t="e">
        <f>INDEX([1]coindesk!$F:$F,MATCH(B701,[1]coindesk!$C:$C,0))</f>
        <v>#N/A</v>
      </c>
    </row>
    <row r="702" spans="1:26">
      <c r="A702" t="s">
        <v>2861</v>
      </c>
      <c r="B702" t="s">
        <v>4027</v>
      </c>
      <c r="C702" t="s">
        <v>4027</v>
      </c>
      <c r="E702" s="12">
        <v>16</v>
      </c>
      <c r="F702" s="12">
        <v>7</v>
      </c>
      <c r="G702" s="12">
        <v>2017</v>
      </c>
      <c r="H702" s="11" t="str">
        <f t="shared" si="30"/>
        <v>2017/7/16</v>
      </c>
      <c r="I702" s="12">
        <v>30</v>
      </c>
      <c r="J702" s="12">
        <v>7</v>
      </c>
      <c r="K702" s="12">
        <v>2017</v>
      </c>
      <c r="L702" s="11" t="str">
        <f t="shared" si="31"/>
        <v>2017/7/30</v>
      </c>
      <c r="M702" t="s">
        <v>675</v>
      </c>
      <c r="U702">
        <f t="shared" si="32"/>
        <v>14</v>
      </c>
      <c r="X702" t="e">
        <f>MATCH(B702,[1]coindesk!$C:$C,0)</f>
        <v>#N/A</v>
      </c>
      <c r="Y702" t="e">
        <f>INDEX([1]coindesk!$E:$E,MATCH(B702,[1]coindesk!$C:$C,0))</f>
        <v>#N/A</v>
      </c>
      <c r="Z702" t="e">
        <f>INDEX([1]coindesk!$F:$F,MATCH(B702,[1]coindesk!$C:$C,0))</f>
        <v>#N/A</v>
      </c>
    </row>
    <row r="703" spans="1:26">
      <c r="A703" t="s">
        <v>2862</v>
      </c>
      <c r="B703" t="s">
        <v>5131</v>
      </c>
      <c r="C703" t="s">
        <v>4028</v>
      </c>
      <c r="E703" s="12">
        <v>16</v>
      </c>
      <c r="F703" s="12">
        <v>7</v>
      </c>
      <c r="G703" s="12">
        <v>2017</v>
      </c>
      <c r="H703" s="11" t="str">
        <f t="shared" si="30"/>
        <v>2017/7/16</v>
      </c>
      <c r="I703" s="12">
        <v>20</v>
      </c>
      <c r="J703" s="12">
        <v>9</v>
      </c>
      <c r="K703" s="12">
        <v>2017</v>
      </c>
      <c r="L703" s="11" t="str">
        <f t="shared" si="31"/>
        <v>2017/9/20</v>
      </c>
      <c r="M703" t="s">
        <v>55</v>
      </c>
      <c r="U703">
        <f t="shared" si="32"/>
        <v>66</v>
      </c>
      <c r="X703" t="e">
        <f>MATCH(B703,[1]coindesk!$C:$C,0)</f>
        <v>#N/A</v>
      </c>
      <c r="Y703" t="e">
        <f>INDEX([1]coindesk!$E:$E,MATCH(B703,[1]coindesk!$C:$C,0))</f>
        <v>#N/A</v>
      </c>
      <c r="Z703" t="e">
        <f>INDEX([1]coindesk!$F:$F,MATCH(B703,[1]coindesk!$C:$C,0))</f>
        <v>#N/A</v>
      </c>
    </row>
    <row r="704" spans="1:26">
      <c r="A704" t="s">
        <v>2863</v>
      </c>
      <c r="B704" t="s">
        <v>5132</v>
      </c>
      <c r="C704" t="s">
        <v>4029</v>
      </c>
      <c r="E704" s="12">
        <v>16</v>
      </c>
      <c r="F704" s="12">
        <v>7</v>
      </c>
      <c r="G704" s="12">
        <v>2017</v>
      </c>
      <c r="H704" s="11" t="str">
        <f t="shared" si="30"/>
        <v>2017/7/16</v>
      </c>
      <c r="I704" s="12">
        <v>15</v>
      </c>
      <c r="J704" s="12">
        <v>8</v>
      </c>
      <c r="K704" s="12">
        <v>2017</v>
      </c>
      <c r="L704" s="11" t="str">
        <f t="shared" si="31"/>
        <v>2017/8/15</v>
      </c>
      <c r="M704" t="s">
        <v>814</v>
      </c>
      <c r="U704">
        <f t="shared" si="32"/>
        <v>30</v>
      </c>
      <c r="X704" t="e">
        <f>MATCH(B704,[1]coindesk!$C:$C,0)</f>
        <v>#N/A</v>
      </c>
      <c r="Y704" t="e">
        <f>INDEX([1]coindesk!$E:$E,MATCH(B704,[1]coindesk!$C:$C,0))</f>
        <v>#N/A</v>
      </c>
      <c r="Z704" t="e">
        <f>INDEX([1]coindesk!$F:$F,MATCH(B704,[1]coindesk!$C:$C,0))</f>
        <v>#N/A</v>
      </c>
    </row>
    <row r="705" spans="1:26">
      <c r="A705" t="s">
        <v>2895</v>
      </c>
      <c r="B705" t="s">
        <v>5164</v>
      </c>
      <c r="C705" t="s">
        <v>3692</v>
      </c>
      <c r="E705" s="12">
        <v>15</v>
      </c>
      <c r="F705" s="12">
        <v>7</v>
      </c>
      <c r="G705" s="12">
        <v>2017</v>
      </c>
      <c r="H705" s="11" t="str">
        <f t="shared" si="30"/>
        <v>2017/7/15</v>
      </c>
      <c r="I705" s="12">
        <v>29</v>
      </c>
      <c r="J705" s="12">
        <v>8</v>
      </c>
      <c r="K705" s="12">
        <v>2017</v>
      </c>
      <c r="L705" s="11" t="str">
        <f t="shared" si="31"/>
        <v>2017/8/29</v>
      </c>
      <c r="M705" t="s">
        <v>271</v>
      </c>
      <c r="U705">
        <f t="shared" si="32"/>
        <v>45</v>
      </c>
      <c r="X705" t="e">
        <f>MATCH(B705,[1]coindesk!$C:$C,0)</f>
        <v>#N/A</v>
      </c>
      <c r="Y705" t="e">
        <f>INDEX([1]coindesk!$E:$E,MATCH(B705,[1]coindesk!$C:$C,0))</f>
        <v>#N/A</v>
      </c>
      <c r="Z705" t="e">
        <f>INDEX([1]coindesk!$F:$F,MATCH(B705,[1]coindesk!$C:$C,0))</f>
        <v>#N/A</v>
      </c>
    </row>
    <row r="706" spans="1:26">
      <c r="A706" t="s">
        <v>2896</v>
      </c>
      <c r="B706" t="s">
        <v>5165</v>
      </c>
      <c r="C706" t="s">
        <v>4058</v>
      </c>
      <c r="E706" s="12">
        <v>15</v>
      </c>
      <c r="F706" s="12">
        <v>7</v>
      </c>
      <c r="G706" s="12">
        <v>2017</v>
      </c>
      <c r="H706" s="11" t="str">
        <f t="shared" ref="H706:H769" si="33">CONCATENATE(G706,"/",F706,"/",E706)</f>
        <v>2017/7/15</v>
      </c>
      <c r="I706" s="12">
        <v>15</v>
      </c>
      <c r="J706" s="12">
        <v>8</v>
      </c>
      <c r="K706" s="12">
        <v>2017</v>
      </c>
      <c r="L706" s="11" t="str">
        <f t="shared" ref="L706:L769" si="34">CONCATENATE(K706,"/",J706,"/",I706)</f>
        <v>2017/8/15</v>
      </c>
      <c r="M706" t="s">
        <v>55</v>
      </c>
      <c r="U706">
        <f t="shared" ref="U706:U769" si="35">ABS(L706-H706)</f>
        <v>31</v>
      </c>
      <c r="X706" t="e">
        <f>MATCH(B706,[1]coindesk!$C:$C,0)</f>
        <v>#N/A</v>
      </c>
      <c r="Y706" t="e">
        <f>INDEX([1]coindesk!$E:$E,MATCH(B706,[1]coindesk!$C:$C,0))</f>
        <v>#N/A</v>
      </c>
      <c r="Z706" t="e">
        <f>INDEX([1]coindesk!$F:$F,MATCH(B706,[1]coindesk!$C:$C,0))</f>
        <v>#N/A</v>
      </c>
    </row>
    <row r="707" spans="1:26">
      <c r="A707" t="s">
        <v>2897</v>
      </c>
      <c r="B707" t="s">
        <v>4059</v>
      </c>
      <c r="C707" t="s">
        <v>4059</v>
      </c>
      <c r="E707" s="12">
        <v>15</v>
      </c>
      <c r="F707" s="12">
        <v>7</v>
      </c>
      <c r="G707" s="12">
        <v>2017</v>
      </c>
      <c r="H707" s="11" t="str">
        <f t="shared" si="33"/>
        <v>2017/7/15</v>
      </c>
      <c r="I707" s="12">
        <v>15</v>
      </c>
      <c r="J707" s="12">
        <v>8</v>
      </c>
      <c r="K707" s="12">
        <v>2017</v>
      </c>
      <c r="L707" s="11" t="str">
        <f t="shared" si="34"/>
        <v>2017/8/15</v>
      </c>
      <c r="M707" t="s">
        <v>472</v>
      </c>
      <c r="U707">
        <f t="shared" si="35"/>
        <v>31</v>
      </c>
      <c r="X707" t="e">
        <f>MATCH(B707,[1]coindesk!$C:$C,0)</f>
        <v>#N/A</v>
      </c>
      <c r="Y707" t="e">
        <f>INDEX([1]coindesk!$E:$E,MATCH(B707,[1]coindesk!$C:$C,0))</f>
        <v>#N/A</v>
      </c>
      <c r="Z707" t="e">
        <f>INDEX([1]coindesk!$F:$F,MATCH(B707,[1]coindesk!$C:$C,0))</f>
        <v>#N/A</v>
      </c>
    </row>
    <row r="708" spans="1:26">
      <c r="A708" t="s">
        <v>2898</v>
      </c>
      <c r="B708" t="s">
        <v>5166</v>
      </c>
      <c r="C708" t="s">
        <v>3924</v>
      </c>
      <c r="E708" s="12">
        <v>15</v>
      </c>
      <c r="F708" s="12">
        <v>7</v>
      </c>
      <c r="G708" s="12">
        <v>2017</v>
      </c>
      <c r="H708" s="11" t="str">
        <f t="shared" si="33"/>
        <v>2017/7/15</v>
      </c>
      <c r="I708" s="12">
        <v>15</v>
      </c>
      <c r="J708" s="12">
        <v>7</v>
      </c>
      <c r="K708" s="12">
        <v>2017</v>
      </c>
      <c r="L708" s="11" t="str">
        <f t="shared" si="34"/>
        <v>2017/7/15</v>
      </c>
      <c r="M708" t="s">
        <v>397</v>
      </c>
      <c r="T708" t="s">
        <v>316</v>
      </c>
      <c r="U708">
        <f t="shared" si="35"/>
        <v>0</v>
      </c>
      <c r="X708">
        <f>MATCH(B708,[1]coindesk!$C:$C,0)</f>
        <v>50</v>
      </c>
      <c r="Y708" t="str">
        <f>INDEX([1]coindesk!$E:$E,MATCH(B708,[1]coindesk!$C:$C,0))</f>
        <v>https://santiment.net/</v>
      </c>
      <c r="Z708">
        <f>INDEX([1]coindesk!$F:$F,MATCH(B708,[1]coindesk!$C:$C,0))</f>
        <v>0.14000000000000001</v>
      </c>
    </row>
    <row r="709" spans="1:26">
      <c r="A709" t="s">
        <v>2899</v>
      </c>
      <c r="B709" t="s">
        <v>5167</v>
      </c>
      <c r="C709" t="s">
        <v>4060</v>
      </c>
      <c r="E709" s="12">
        <v>15</v>
      </c>
      <c r="F709" s="12">
        <v>7</v>
      </c>
      <c r="G709" s="12">
        <v>2017</v>
      </c>
      <c r="H709" s="11" t="str">
        <f t="shared" si="33"/>
        <v>2017/7/15</v>
      </c>
      <c r="I709" s="12">
        <v>14</v>
      </c>
      <c r="J709" s="12">
        <v>8</v>
      </c>
      <c r="K709" s="12">
        <v>2017</v>
      </c>
      <c r="L709" s="11" t="str">
        <f t="shared" si="34"/>
        <v>2017/8/14</v>
      </c>
      <c r="M709" t="s">
        <v>28</v>
      </c>
      <c r="U709">
        <f t="shared" si="35"/>
        <v>30</v>
      </c>
      <c r="X709" t="e">
        <f>MATCH(B709,[1]coindesk!$C:$C,0)</f>
        <v>#N/A</v>
      </c>
      <c r="Y709" t="e">
        <f>INDEX([1]coindesk!$E:$E,MATCH(B709,[1]coindesk!$C:$C,0))</f>
        <v>#N/A</v>
      </c>
      <c r="Z709" t="e">
        <f>INDEX([1]coindesk!$F:$F,MATCH(B709,[1]coindesk!$C:$C,0))</f>
        <v>#N/A</v>
      </c>
    </row>
    <row r="710" spans="1:26">
      <c r="A710" t="s">
        <v>2900</v>
      </c>
      <c r="B710" t="s">
        <v>5168</v>
      </c>
      <c r="C710" t="s">
        <v>4061</v>
      </c>
      <c r="E710" s="12">
        <v>15</v>
      </c>
      <c r="F710" s="12">
        <v>7</v>
      </c>
      <c r="G710" s="12">
        <v>2017</v>
      </c>
      <c r="H710" s="11" t="str">
        <f t="shared" si="33"/>
        <v>2017/7/15</v>
      </c>
      <c r="I710" s="12">
        <v>13</v>
      </c>
      <c r="J710" s="12">
        <v>9</v>
      </c>
      <c r="K710" s="12">
        <v>2017</v>
      </c>
      <c r="L710" s="11" t="str">
        <f t="shared" si="34"/>
        <v>2017/9/13</v>
      </c>
      <c r="M710" t="s">
        <v>397</v>
      </c>
      <c r="U710">
        <f t="shared" si="35"/>
        <v>60</v>
      </c>
      <c r="X710">
        <f>MATCH(B710,[1]coindesk!$C:$C,0)</f>
        <v>12</v>
      </c>
      <c r="Y710" t="str">
        <f>INDEX([1]coindesk!$E:$E,MATCH(B710,[1]coindesk!$C:$C,0))</f>
        <v>https://atbcoin.com/</v>
      </c>
      <c r="Z710">
        <f>INDEX([1]coindesk!$F:$F,MATCH(B710,[1]coindesk!$C:$C,0))</f>
        <v>16.55</v>
      </c>
    </row>
    <row r="711" spans="1:26">
      <c r="A711" t="s">
        <v>2948</v>
      </c>
      <c r="B711" t="s">
        <v>5214</v>
      </c>
      <c r="C711" t="s">
        <v>4106</v>
      </c>
      <c r="E711" s="12">
        <v>14</v>
      </c>
      <c r="F711" s="12">
        <v>7</v>
      </c>
      <c r="G711" s="12">
        <v>2017</v>
      </c>
      <c r="H711" s="11" t="str">
        <f t="shared" si="33"/>
        <v>2017/7/14</v>
      </c>
      <c r="I711" s="12">
        <v>14</v>
      </c>
      <c r="J711" s="12">
        <v>8</v>
      </c>
      <c r="K711" s="12">
        <v>2017</v>
      </c>
      <c r="L711" s="11" t="str">
        <f t="shared" si="34"/>
        <v>2017/8/14</v>
      </c>
      <c r="M711" t="s">
        <v>58</v>
      </c>
      <c r="U711">
        <f t="shared" si="35"/>
        <v>31</v>
      </c>
      <c r="X711">
        <f>MATCH(B711,[1]coindesk!$C:$C,0)</f>
        <v>46</v>
      </c>
      <c r="Y711" t="str">
        <f>INDEX([1]coindesk!$E:$E,MATCH(B711,[1]coindesk!$C:$C,0))</f>
        <v>https://www.agrello.org/</v>
      </c>
      <c r="Z711">
        <f>INDEX([1]coindesk!$F:$F,MATCH(B711,[1]coindesk!$C:$C,0))</f>
        <v>26.14</v>
      </c>
    </row>
    <row r="712" spans="1:26">
      <c r="A712" t="s">
        <v>3031</v>
      </c>
      <c r="B712" t="s">
        <v>5292</v>
      </c>
      <c r="C712" t="s">
        <v>4184</v>
      </c>
      <c r="E712" s="12">
        <v>13</v>
      </c>
      <c r="F712" s="12">
        <v>7</v>
      </c>
      <c r="G712" s="12">
        <v>2017</v>
      </c>
      <c r="H712" s="11" t="str">
        <f t="shared" si="33"/>
        <v>2017/7/13</v>
      </c>
      <c r="I712" s="12">
        <v>29</v>
      </c>
      <c r="J712" s="12">
        <v>8</v>
      </c>
      <c r="K712" s="12">
        <v>2017</v>
      </c>
      <c r="L712" s="11" t="str">
        <f t="shared" si="34"/>
        <v>2017/8/29</v>
      </c>
      <c r="M712" t="s">
        <v>55</v>
      </c>
      <c r="U712">
        <f t="shared" si="35"/>
        <v>47</v>
      </c>
      <c r="X712" t="e">
        <f>MATCH(B712,[1]coindesk!$C:$C,0)</f>
        <v>#N/A</v>
      </c>
      <c r="Y712" t="e">
        <f>INDEX([1]coindesk!$E:$E,MATCH(B712,[1]coindesk!$C:$C,0))</f>
        <v>#N/A</v>
      </c>
      <c r="Z712" t="e">
        <f>INDEX([1]coindesk!$F:$F,MATCH(B712,[1]coindesk!$C:$C,0))</f>
        <v>#N/A</v>
      </c>
    </row>
    <row r="713" spans="1:26">
      <c r="A713" t="s">
        <v>3032</v>
      </c>
      <c r="B713" t="s">
        <v>5293</v>
      </c>
      <c r="C713" t="s">
        <v>4185</v>
      </c>
      <c r="E713" s="12">
        <v>13</v>
      </c>
      <c r="F713" s="12">
        <v>7</v>
      </c>
      <c r="G713" s="12">
        <v>2017</v>
      </c>
      <c r="H713" s="11" t="str">
        <f t="shared" si="33"/>
        <v>2017/7/13</v>
      </c>
      <c r="I713" s="12">
        <v>16</v>
      </c>
      <c r="J713" s="12">
        <v>8</v>
      </c>
      <c r="K713" s="12">
        <v>2017</v>
      </c>
      <c r="L713" s="11" t="str">
        <f t="shared" si="34"/>
        <v>2017/8/16</v>
      </c>
      <c r="M713" t="s">
        <v>58</v>
      </c>
      <c r="U713">
        <f t="shared" si="35"/>
        <v>34</v>
      </c>
      <c r="X713" t="e">
        <f>MATCH(B713,[1]coindesk!$C:$C,0)</f>
        <v>#N/A</v>
      </c>
      <c r="Y713" t="e">
        <f>INDEX([1]coindesk!$E:$E,MATCH(B713,[1]coindesk!$C:$C,0))</f>
        <v>#N/A</v>
      </c>
      <c r="Z713" t="e">
        <f>INDEX([1]coindesk!$F:$F,MATCH(B713,[1]coindesk!$C:$C,0))</f>
        <v>#N/A</v>
      </c>
    </row>
    <row r="714" spans="1:26">
      <c r="A714" t="s">
        <v>3033</v>
      </c>
      <c r="B714" t="s">
        <v>5294</v>
      </c>
      <c r="C714" t="s">
        <v>3608</v>
      </c>
      <c r="E714" s="12">
        <v>13</v>
      </c>
      <c r="F714" s="12">
        <v>7</v>
      </c>
      <c r="G714" s="12">
        <v>2017</v>
      </c>
      <c r="H714" s="11" t="str">
        <f t="shared" si="33"/>
        <v>2017/7/13</v>
      </c>
      <c r="I714" s="12">
        <v>15</v>
      </c>
      <c r="J714" s="12">
        <v>8</v>
      </c>
      <c r="K714" s="12">
        <v>2017</v>
      </c>
      <c r="L714" s="11" t="str">
        <f t="shared" si="34"/>
        <v>2017/8/15</v>
      </c>
      <c r="M714" t="s">
        <v>58</v>
      </c>
      <c r="U714">
        <f t="shared" si="35"/>
        <v>33</v>
      </c>
      <c r="X714" t="e">
        <f>MATCH(B714,[1]coindesk!$C:$C,0)</f>
        <v>#N/A</v>
      </c>
      <c r="Y714" t="e">
        <f>INDEX([1]coindesk!$E:$E,MATCH(B714,[1]coindesk!$C:$C,0))</f>
        <v>#N/A</v>
      </c>
      <c r="Z714" t="e">
        <f>INDEX([1]coindesk!$F:$F,MATCH(B714,[1]coindesk!$C:$C,0))</f>
        <v>#N/A</v>
      </c>
    </row>
    <row r="715" spans="1:26">
      <c r="A715" t="s">
        <v>3034</v>
      </c>
      <c r="B715" t="s">
        <v>5295</v>
      </c>
      <c r="C715" t="s">
        <v>4186</v>
      </c>
      <c r="E715" s="12">
        <v>13</v>
      </c>
      <c r="F715" s="12">
        <v>7</v>
      </c>
      <c r="G715" s="12">
        <v>2017</v>
      </c>
      <c r="H715" s="11" t="str">
        <f t="shared" si="33"/>
        <v>2017/7/13</v>
      </c>
      <c r="I715" s="12">
        <v>15</v>
      </c>
      <c r="J715" s="12">
        <v>7</v>
      </c>
      <c r="K715" s="12">
        <v>2017</v>
      </c>
      <c r="L715" s="11" t="str">
        <f t="shared" si="34"/>
        <v>2017/7/15</v>
      </c>
      <c r="M715" t="s">
        <v>61</v>
      </c>
      <c r="U715">
        <f t="shared" si="35"/>
        <v>2</v>
      </c>
      <c r="X715">
        <f>MATCH(B715,[1]coindesk!$C:$C,0)</f>
        <v>65</v>
      </c>
      <c r="Y715" t="str">
        <f>INDEX([1]coindesk!$E:$E,MATCH(B715,[1]coindesk!$C:$C,0))</f>
        <v>https://pillarproject.io/</v>
      </c>
      <c r="Z715">
        <f>INDEX([1]coindesk!$F:$F,MATCH(B715,[1]coindesk!$C:$C,0))</f>
        <v>18.53</v>
      </c>
    </row>
    <row r="716" spans="1:26">
      <c r="A716" t="s">
        <v>3035</v>
      </c>
      <c r="B716" t="s">
        <v>5296</v>
      </c>
      <c r="C716" t="s">
        <v>4187</v>
      </c>
      <c r="E716" s="12">
        <v>13</v>
      </c>
      <c r="F716" s="12">
        <v>7</v>
      </c>
      <c r="G716" s="12">
        <v>2017</v>
      </c>
      <c r="H716" s="11" t="str">
        <f t="shared" si="33"/>
        <v>2017/7/13</v>
      </c>
      <c r="I716" s="12">
        <v>12</v>
      </c>
      <c r="J716" s="12">
        <v>8</v>
      </c>
      <c r="K716" s="12">
        <v>2017</v>
      </c>
      <c r="L716" s="11" t="str">
        <f t="shared" si="34"/>
        <v>2017/8/12</v>
      </c>
      <c r="M716" t="s">
        <v>19</v>
      </c>
      <c r="U716">
        <f t="shared" si="35"/>
        <v>30</v>
      </c>
      <c r="X716" t="e">
        <f>MATCH(B716,[1]coindesk!$C:$C,0)</f>
        <v>#N/A</v>
      </c>
      <c r="Y716" t="e">
        <f>INDEX([1]coindesk!$E:$E,MATCH(B716,[1]coindesk!$C:$C,0))</f>
        <v>#N/A</v>
      </c>
      <c r="Z716" t="e">
        <f>INDEX([1]coindesk!$F:$F,MATCH(B716,[1]coindesk!$C:$C,0))</f>
        <v>#N/A</v>
      </c>
    </row>
    <row r="717" spans="1:26">
      <c r="A717" t="s">
        <v>3063</v>
      </c>
      <c r="B717" t="s">
        <v>5323</v>
      </c>
      <c r="C717" t="s">
        <v>4212</v>
      </c>
      <c r="E717" s="12">
        <v>12</v>
      </c>
      <c r="F717" s="12">
        <v>7</v>
      </c>
      <c r="G717" s="12">
        <v>2017</v>
      </c>
      <c r="H717" s="11" t="str">
        <f t="shared" si="33"/>
        <v>2017/7/12</v>
      </c>
      <c r="I717" s="12">
        <v>11</v>
      </c>
      <c r="J717" s="12">
        <v>8</v>
      </c>
      <c r="K717" s="12">
        <v>2017</v>
      </c>
      <c r="L717" s="11" t="str">
        <f t="shared" si="34"/>
        <v>2017/8/11</v>
      </c>
      <c r="M717" t="s">
        <v>42</v>
      </c>
      <c r="U717">
        <f t="shared" si="35"/>
        <v>30</v>
      </c>
      <c r="X717" t="e">
        <f>MATCH(B717,[1]coindesk!$C:$C,0)</f>
        <v>#N/A</v>
      </c>
      <c r="Y717" t="e">
        <f>INDEX([1]coindesk!$E:$E,MATCH(B717,[1]coindesk!$C:$C,0))</f>
        <v>#N/A</v>
      </c>
      <c r="Z717" t="e">
        <f>INDEX([1]coindesk!$F:$F,MATCH(B717,[1]coindesk!$C:$C,0))</f>
        <v>#N/A</v>
      </c>
    </row>
    <row r="718" spans="1:26">
      <c r="A718" t="s">
        <v>3064</v>
      </c>
      <c r="B718" t="s">
        <v>5324</v>
      </c>
      <c r="C718" t="s">
        <v>4213</v>
      </c>
      <c r="E718" s="12">
        <v>12</v>
      </c>
      <c r="F718" s="12">
        <v>7</v>
      </c>
      <c r="G718" s="12">
        <v>2017</v>
      </c>
      <c r="H718" s="11" t="str">
        <f t="shared" si="33"/>
        <v>2017/7/12</v>
      </c>
      <c r="I718" s="12">
        <v>2</v>
      </c>
      <c r="J718" s="12">
        <v>8</v>
      </c>
      <c r="K718" s="12">
        <v>2017</v>
      </c>
      <c r="L718" s="11" t="str">
        <f t="shared" si="34"/>
        <v>2017/8/2</v>
      </c>
      <c r="M718" t="s">
        <v>229</v>
      </c>
      <c r="T718" t="s">
        <v>333</v>
      </c>
      <c r="U718">
        <f t="shared" si="35"/>
        <v>21</v>
      </c>
      <c r="X718" t="e">
        <f>MATCH(B718,[1]coindesk!$C:$C,0)</f>
        <v>#N/A</v>
      </c>
      <c r="Y718" t="e">
        <f>INDEX([1]coindesk!$E:$E,MATCH(B718,[1]coindesk!$C:$C,0))</f>
        <v>#N/A</v>
      </c>
      <c r="Z718" t="e">
        <f>INDEX([1]coindesk!$F:$F,MATCH(B718,[1]coindesk!$C:$C,0))</f>
        <v>#N/A</v>
      </c>
    </row>
    <row r="719" spans="1:26">
      <c r="A719" t="s">
        <v>3117</v>
      </c>
      <c r="B719" t="s">
        <v>5375</v>
      </c>
      <c r="C719" t="s">
        <v>4261</v>
      </c>
      <c r="E719" s="12">
        <v>10</v>
      </c>
      <c r="F719" s="12">
        <v>7</v>
      </c>
      <c r="G719" s="12">
        <v>2017</v>
      </c>
      <c r="H719" s="11" t="str">
        <f t="shared" si="33"/>
        <v>2017/7/10</v>
      </c>
      <c r="I719" s="12">
        <v>24</v>
      </c>
      <c r="J719" s="12">
        <v>7</v>
      </c>
      <c r="K719" s="12">
        <v>2017</v>
      </c>
      <c r="L719" s="11" t="str">
        <f t="shared" si="34"/>
        <v>2017/7/24</v>
      </c>
      <c r="M719" t="s">
        <v>90</v>
      </c>
      <c r="U719">
        <f t="shared" si="35"/>
        <v>14</v>
      </c>
      <c r="X719">
        <f>MATCH(B719,[1]coindesk!$C:$C,0)</f>
        <v>60</v>
      </c>
      <c r="Y719" t="str">
        <f>INDEX([1]coindesk!$E:$E,MATCH(B719,[1]coindesk!$C:$C,0))</f>
        <v>https://www.dentcoin.com/</v>
      </c>
      <c r="Z719">
        <f>INDEX([1]coindesk!$F:$F,MATCH(B719,[1]coindesk!$C:$C,0))</f>
        <v>4.0999999999999996</v>
      </c>
    </row>
    <row r="720" spans="1:26">
      <c r="A720" t="s">
        <v>3118</v>
      </c>
      <c r="B720" t="s">
        <v>3536</v>
      </c>
      <c r="C720" t="s">
        <v>3536</v>
      </c>
      <c r="E720" s="12">
        <v>10</v>
      </c>
      <c r="F720" s="12">
        <v>7</v>
      </c>
      <c r="G720" s="12">
        <v>2017</v>
      </c>
      <c r="H720" s="11" t="str">
        <f t="shared" si="33"/>
        <v>2017/7/10</v>
      </c>
      <c r="I720" s="12">
        <v>17</v>
      </c>
      <c r="J720" s="12">
        <v>7</v>
      </c>
      <c r="K720" s="12">
        <v>2017</v>
      </c>
      <c r="L720" s="11" t="str">
        <f t="shared" si="34"/>
        <v>2017/7/17</v>
      </c>
      <c r="M720" t="s">
        <v>55</v>
      </c>
      <c r="U720">
        <f t="shared" si="35"/>
        <v>7</v>
      </c>
      <c r="X720" t="e">
        <f>MATCH(B720,[1]coindesk!$C:$C,0)</f>
        <v>#N/A</v>
      </c>
      <c r="Y720" t="e">
        <f>INDEX([1]coindesk!$E:$E,MATCH(B720,[1]coindesk!$C:$C,0))</f>
        <v>#N/A</v>
      </c>
      <c r="Z720" t="e">
        <f>INDEX([1]coindesk!$F:$F,MATCH(B720,[1]coindesk!$C:$C,0))</f>
        <v>#N/A</v>
      </c>
    </row>
    <row r="721" spans="1:26">
      <c r="A721" t="s">
        <v>3119</v>
      </c>
      <c r="B721" t="s">
        <v>5376</v>
      </c>
      <c r="C721" t="s">
        <v>4262</v>
      </c>
      <c r="E721" s="12">
        <v>10</v>
      </c>
      <c r="F721" s="12">
        <v>7</v>
      </c>
      <c r="G721" s="12">
        <v>2017</v>
      </c>
      <c r="H721" s="11" t="str">
        <f t="shared" si="33"/>
        <v>2017/7/10</v>
      </c>
      <c r="I721" s="12">
        <v>10</v>
      </c>
      <c r="J721" s="12">
        <v>8</v>
      </c>
      <c r="K721" s="12">
        <v>2017</v>
      </c>
      <c r="L721" s="11" t="str">
        <f t="shared" si="34"/>
        <v>2017/8/10</v>
      </c>
      <c r="M721" t="s">
        <v>101</v>
      </c>
      <c r="U721">
        <f t="shared" si="35"/>
        <v>31</v>
      </c>
      <c r="X721" t="e">
        <f>MATCH(B721,[1]coindesk!$C:$C,0)</f>
        <v>#N/A</v>
      </c>
      <c r="Y721" t="e">
        <f>INDEX([1]coindesk!$E:$E,MATCH(B721,[1]coindesk!$C:$C,0))</f>
        <v>#N/A</v>
      </c>
      <c r="Z721" t="e">
        <f>INDEX([1]coindesk!$F:$F,MATCH(B721,[1]coindesk!$C:$C,0))</f>
        <v>#N/A</v>
      </c>
    </row>
    <row r="722" spans="1:26">
      <c r="A722" t="s">
        <v>3363</v>
      </c>
      <c r="B722" t="s">
        <v>5610</v>
      </c>
      <c r="C722" t="s">
        <v>4478</v>
      </c>
      <c r="E722" s="12">
        <v>1</v>
      </c>
      <c r="F722" s="12">
        <v>7</v>
      </c>
      <c r="G722" s="12">
        <v>2017</v>
      </c>
      <c r="H722" s="11" t="str">
        <f t="shared" si="33"/>
        <v>2017/7/1</v>
      </c>
      <c r="I722" s="12">
        <v>12</v>
      </c>
      <c r="J722" s="12">
        <v>8</v>
      </c>
      <c r="K722" s="12">
        <v>2017</v>
      </c>
      <c r="L722" s="11" t="str">
        <f t="shared" si="34"/>
        <v>2017/8/12</v>
      </c>
      <c r="M722" t="s">
        <v>33</v>
      </c>
      <c r="U722">
        <f t="shared" si="35"/>
        <v>42</v>
      </c>
      <c r="X722" t="e">
        <f>MATCH(B722,[1]coindesk!$C:$C,0)</f>
        <v>#N/A</v>
      </c>
      <c r="Y722" t="e">
        <f>INDEX([1]coindesk!$E:$E,MATCH(B722,[1]coindesk!$C:$C,0))</f>
        <v>#N/A</v>
      </c>
      <c r="Z722" t="e">
        <f>INDEX([1]coindesk!$F:$F,MATCH(B722,[1]coindesk!$C:$C,0))</f>
        <v>#N/A</v>
      </c>
    </row>
    <row r="723" spans="1:26">
      <c r="A723" t="s">
        <v>3268</v>
      </c>
      <c r="B723" t="s">
        <v>5520</v>
      </c>
      <c r="C723" t="s">
        <v>4393</v>
      </c>
      <c r="E723" s="12">
        <v>5</v>
      </c>
      <c r="F723" s="12">
        <v>6</v>
      </c>
      <c r="G723" s="12">
        <v>2017</v>
      </c>
      <c r="H723" s="11" t="str">
        <f t="shared" si="33"/>
        <v>2017/6/5</v>
      </c>
      <c r="I723" s="12">
        <v>5</v>
      </c>
      <c r="J723" s="12">
        <v>6</v>
      </c>
      <c r="K723" s="12">
        <v>2017</v>
      </c>
      <c r="L723" s="11" t="str">
        <f t="shared" si="34"/>
        <v>2017/6/5</v>
      </c>
      <c r="M723" t="s">
        <v>25</v>
      </c>
      <c r="U723">
        <f t="shared" si="35"/>
        <v>0</v>
      </c>
      <c r="X723">
        <f>MATCH(B723,[1]coindesk!$C:$C,0)</f>
        <v>114</v>
      </c>
      <c r="Y723" t="str">
        <f>INDEX([1]coindesk!$E:$E,MATCH(B723,[1]coindesk!$C:$C,0))</f>
        <v>https://cofound.it/en/</v>
      </c>
      <c r="Z723">
        <f>INDEX([1]coindesk!$F:$F,MATCH(B723,[1]coindesk!$C:$C,0))</f>
        <v>11.34</v>
      </c>
    </row>
    <row r="724" spans="1:26">
      <c r="A724" t="s">
        <v>2406</v>
      </c>
      <c r="B724" t="s">
        <v>4694</v>
      </c>
      <c r="C724" t="s">
        <v>3584</v>
      </c>
      <c r="E724" s="12">
        <v>29</v>
      </c>
      <c r="F724" s="12">
        <v>6</v>
      </c>
      <c r="G724" s="12">
        <v>2017</v>
      </c>
      <c r="H724" s="11" t="str">
        <f t="shared" si="33"/>
        <v>2017/6/29</v>
      </c>
      <c r="I724" s="12">
        <v>25</v>
      </c>
      <c r="J724" s="12">
        <v>8</v>
      </c>
      <c r="K724" s="12">
        <v>2017</v>
      </c>
      <c r="L724" s="11" t="str">
        <f t="shared" si="34"/>
        <v>2017/8/25</v>
      </c>
      <c r="M724" t="s">
        <v>63</v>
      </c>
      <c r="U724">
        <f t="shared" si="35"/>
        <v>57</v>
      </c>
      <c r="X724">
        <f>MATCH(B724,[1]coindesk!$C:$C,0)</f>
        <v>43</v>
      </c>
      <c r="Y724" t="str">
        <f>INDEX([1]coindesk!$E:$E,MATCH(B724,[1]coindesk!$C:$C,0))</f>
        <v>https://www.dimcoin.io/</v>
      </c>
      <c r="Z724">
        <f>INDEX([1]coindesk!$F:$F,MATCH(B724,[1]coindesk!$C:$C,0))</f>
        <v>4.7</v>
      </c>
    </row>
    <row r="725" spans="1:26">
      <c r="A725" t="s">
        <v>2407</v>
      </c>
      <c r="B725" t="s">
        <v>4695</v>
      </c>
      <c r="C725" t="s">
        <v>3585</v>
      </c>
      <c r="E725" s="12">
        <v>29</v>
      </c>
      <c r="F725" s="12">
        <v>6</v>
      </c>
      <c r="G725" s="12">
        <v>2017</v>
      </c>
      <c r="H725" s="11" t="str">
        <f t="shared" si="33"/>
        <v>2017/6/29</v>
      </c>
      <c r="I725" s="12">
        <v>14</v>
      </c>
      <c r="J725" s="12">
        <v>9</v>
      </c>
      <c r="K725" s="12">
        <v>2017</v>
      </c>
      <c r="L725" s="11" t="str">
        <f t="shared" si="34"/>
        <v>2017/9/14</v>
      </c>
      <c r="M725" t="s">
        <v>36</v>
      </c>
      <c r="U725">
        <f t="shared" si="35"/>
        <v>77</v>
      </c>
      <c r="X725" t="e">
        <f>MATCH(B725,[1]coindesk!$C:$C,0)</f>
        <v>#N/A</v>
      </c>
      <c r="Y725" t="e">
        <f>INDEX([1]coindesk!$E:$E,MATCH(B725,[1]coindesk!$C:$C,0))</f>
        <v>#N/A</v>
      </c>
      <c r="Z725" t="e">
        <f>INDEX([1]coindesk!$F:$F,MATCH(B725,[1]coindesk!$C:$C,0))</f>
        <v>#N/A</v>
      </c>
    </row>
    <row r="726" spans="1:26">
      <c r="A726" t="s">
        <v>2408</v>
      </c>
      <c r="B726" t="s">
        <v>4696</v>
      </c>
      <c r="C726" t="s">
        <v>3586</v>
      </c>
      <c r="E726" s="12">
        <v>29</v>
      </c>
      <c r="F726" s="12">
        <v>6</v>
      </c>
      <c r="G726" s="12">
        <v>2017</v>
      </c>
      <c r="H726" s="11" t="str">
        <f t="shared" si="33"/>
        <v>2017/6/29</v>
      </c>
      <c r="I726" s="12">
        <v>12</v>
      </c>
      <c r="J726" s="12">
        <v>7</v>
      </c>
      <c r="K726" s="12">
        <v>2017</v>
      </c>
      <c r="L726" s="11" t="str">
        <f t="shared" si="34"/>
        <v>2017/7/12</v>
      </c>
      <c r="M726" t="s">
        <v>58</v>
      </c>
      <c r="T726" t="s">
        <v>316</v>
      </c>
      <c r="U726">
        <f t="shared" si="35"/>
        <v>13</v>
      </c>
      <c r="X726">
        <f>MATCH(B726,[1]coindesk!$C:$C,0)</f>
        <v>74</v>
      </c>
      <c r="Y726" t="str">
        <f>INDEX([1]coindesk!$E:$E,MATCH(B726,[1]coindesk!$C:$C,0))</f>
        <v>https://www.tezos.com/</v>
      </c>
      <c r="Z726">
        <f>INDEX([1]coindesk!$F:$F,MATCH(B726,[1]coindesk!$C:$C,0))</f>
        <v>232</v>
      </c>
    </row>
    <row r="727" spans="1:26">
      <c r="A727" t="s">
        <v>2451</v>
      </c>
      <c r="B727" t="s">
        <v>4739</v>
      </c>
      <c r="C727" t="s">
        <v>3628</v>
      </c>
      <c r="E727" s="12">
        <v>28</v>
      </c>
      <c r="F727" s="12">
        <v>6</v>
      </c>
      <c r="G727" s="12">
        <v>2017</v>
      </c>
      <c r="H727" s="11" t="str">
        <f t="shared" si="33"/>
        <v>2017/6/28</v>
      </c>
      <c r="I727" s="12">
        <v>26</v>
      </c>
      <c r="J727" s="12">
        <v>7</v>
      </c>
      <c r="K727" s="12">
        <v>2017</v>
      </c>
      <c r="L727" s="11" t="str">
        <f t="shared" si="34"/>
        <v>2017/7/26</v>
      </c>
      <c r="M727" t="s">
        <v>36</v>
      </c>
      <c r="U727">
        <f t="shared" si="35"/>
        <v>28</v>
      </c>
      <c r="X727" t="e">
        <f>MATCH(B727,[1]coindesk!$C:$C,0)</f>
        <v>#N/A</v>
      </c>
      <c r="Y727" t="e">
        <f>INDEX([1]coindesk!$E:$E,MATCH(B727,[1]coindesk!$C:$C,0))</f>
        <v>#N/A</v>
      </c>
      <c r="Z727" t="e">
        <f>INDEX([1]coindesk!$F:$F,MATCH(B727,[1]coindesk!$C:$C,0))</f>
        <v>#N/A</v>
      </c>
    </row>
    <row r="728" spans="1:26">
      <c r="A728" t="s">
        <v>2484</v>
      </c>
      <c r="B728" t="s">
        <v>4769</v>
      </c>
      <c r="C728" t="s">
        <v>3661</v>
      </c>
      <c r="E728" s="12">
        <v>27</v>
      </c>
      <c r="F728" s="12">
        <v>6</v>
      </c>
      <c r="G728" s="12">
        <v>2017</v>
      </c>
      <c r="H728" s="11" t="str">
        <f t="shared" si="33"/>
        <v>2017/6/27</v>
      </c>
      <c r="I728" s="12">
        <v>24</v>
      </c>
      <c r="J728" s="12">
        <v>7</v>
      </c>
      <c r="K728" s="12">
        <v>2017</v>
      </c>
      <c r="L728" s="11" t="str">
        <f t="shared" si="34"/>
        <v>2017/7/24</v>
      </c>
      <c r="M728" t="s">
        <v>22</v>
      </c>
      <c r="U728">
        <f t="shared" si="35"/>
        <v>27</v>
      </c>
      <c r="X728" t="e">
        <f>MATCH(B728,[1]coindesk!$C:$C,0)</f>
        <v>#N/A</v>
      </c>
      <c r="Y728" t="e">
        <f>INDEX([1]coindesk!$E:$E,MATCH(B728,[1]coindesk!$C:$C,0))</f>
        <v>#N/A</v>
      </c>
      <c r="Z728" t="e">
        <f>INDEX([1]coindesk!$F:$F,MATCH(B728,[1]coindesk!$C:$C,0))</f>
        <v>#N/A</v>
      </c>
    </row>
    <row r="729" spans="1:26">
      <c r="A729" t="s">
        <v>2519</v>
      </c>
      <c r="B729" t="s">
        <v>4801</v>
      </c>
      <c r="C729" t="s">
        <v>3695</v>
      </c>
      <c r="E729" s="12">
        <v>26</v>
      </c>
      <c r="F729" s="12">
        <v>6</v>
      </c>
      <c r="G729" s="12">
        <v>2017</v>
      </c>
      <c r="H729" s="11" t="str">
        <f t="shared" si="33"/>
        <v>2017/6/26</v>
      </c>
      <c r="I729" s="12">
        <v>30</v>
      </c>
      <c r="J729" s="12">
        <v>7</v>
      </c>
      <c r="K729" s="12">
        <v>2017</v>
      </c>
      <c r="L729" s="11" t="str">
        <f t="shared" si="34"/>
        <v>2017/7/30</v>
      </c>
      <c r="M729" t="s">
        <v>266</v>
      </c>
      <c r="U729">
        <f t="shared" si="35"/>
        <v>34</v>
      </c>
      <c r="X729">
        <f>MATCH(B729,[1]coindesk!$C:$C,0)</f>
        <v>52</v>
      </c>
      <c r="Y729" t="str">
        <f>INDEX([1]coindesk!$E:$E,MATCH(B729,[1]coindesk!$C:$C,0))</f>
        <v>https://suncontract.org/</v>
      </c>
      <c r="Z729">
        <f>INDEX([1]coindesk!$F:$F,MATCH(B729,[1]coindesk!$C:$C,0))</f>
        <v>2.41</v>
      </c>
    </row>
    <row r="730" spans="1:26">
      <c r="A730" t="s">
        <v>2520</v>
      </c>
      <c r="B730" t="s">
        <v>4802</v>
      </c>
      <c r="C730" t="s">
        <v>3696</v>
      </c>
      <c r="E730" s="12">
        <v>26</v>
      </c>
      <c r="F730" s="12">
        <v>6</v>
      </c>
      <c r="G730" s="12">
        <v>2017</v>
      </c>
      <c r="H730" s="11" t="str">
        <f t="shared" si="33"/>
        <v>2017/6/26</v>
      </c>
      <c r="I730" s="12">
        <v>24</v>
      </c>
      <c r="J730" s="12">
        <v>7</v>
      </c>
      <c r="K730" s="12">
        <v>2017</v>
      </c>
      <c r="L730" s="11" t="str">
        <f t="shared" si="34"/>
        <v>2017/7/24</v>
      </c>
      <c r="M730" t="s">
        <v>22</v>
      </c>
      <c r="T730" t="s">
        <v>12</v>
      </c>
      <c r="U730">
        <f t="shared" si="35"/>
        <v>28</v>
      </c>
      <c r="X730">
        <f>MATCH(B730,[1]coindesk!$C:$C,0)</f>
        <v>57</v>
      </c>
      <c r="Y730" t="str">
        <f>INDEX([1]coindesk!$E:$E,MATCH(B730,[1]coindesk!$C:$C,0))</f>
        <v>https://ico.trueflip.io/</v>
      </c>
      <c r="Z730">
        <f>INDEX([1]coindesk!$F:$F,MATCH(B730,[1]coindesk!$C:$C,0))</f>
        <v>4.04</v>
      </c>
    </row>
    <row r="731" spans="1:26">
      <c r="A731" t="s">
        <v>2541</v>
      </c>
      <c r="B731" t="s">
        <v>4822</v>
      </c>
      <c r="C731" t="s">
        <v>3717</v>
      </c>
      <c r="E731" s="12">
        <v>25</v>
      </c>
      <c r="F731" s="12">
        <v>6</v>
      </c>
      <c r="G731" s="12">
        <v>2017</v>
      </c>
      <c r="H731" s="11" t="str">
        <f t="shared" si="33"/>
        <v>2017/6/25</v>
      </c>
      <c r="I731" s="12">
        <v>25</v>
      </c>
      <c r="J731" s="12">
        <v>6</v>
      </c>
      <c r="K731" s="12">
        <v>2017</v>
      </c>
      <c r="L731" s="11" t="str">
        <f t="shared" si="34"/>
        <v>2017/6/25</v>
      </c>
      <c r="M731" t="s">
        <v>152</v>
      </c>
      <c r="U731">
        <f t="shared" si="35"/>
        <v>0</v>
      </c>
      <c r="X731">
        <f>MATCH(B731,[1]coindesk!$C:$C,0)</f>
        <v>101</v>
      </c>
      <c r="Y731" t="str">
        <f>INDEX([1]coindesk!$E:$E,MATCH(B731,[1]coindesk!$C:$C,0))</f>
        <v>https://omg.omise.co/</v>
      </c>
      <c r="Z731">
        <f>INDEX([1]coindesk!$F:$F,MATCH(B731,[1]coindesk!$C:$C,0))</f>
        <v>21</v>
      </c>
    </row>
    <row r="732" spans="1:26">
      <c r="A732" t="s">
        <v>2562</v>
      </c>
      <c r="B732" t="s">
        <v>4842</v>
      </c>
      <c r="C732" t="s">
        <v>3737</v>
      </c>
      <c r="E732" s="12">
        <v>24</v>
      </c>
      <c r="F732" s="12">
        <v>6</v>
      </c>
      <c r="G732" s="12">
        <v>2017</v>
      </c>
      <c r="H732" s="11" t="str">
        <f t="shared" si="33"/>
        <v>2017/6/24</v>
      </c>
      <c r="I732" s="12">
        <v>24</v>
      </c>
      <c r="J732" s="12">
        <v>7</v>
      </c>
      <c r="K732" s="12">
        <v>2017</v>
      </c>
      <c r="L732" s="11" t="str">
        <f t="shared" si="34"/>
        <v>2017/7/24</v>
      </c>
      <c r="M732" t="s">
        <v>157</v>
      </c>
      <c r="U732">
        <f t="shared" si="35"/>
        <v>30</v>
      </c>
      <c r="X732">
        <f>MATCH(B732,[1]coindesk!$C:$C,0)</f>
        <v>59</v>
      </c>
      <c r="Y732" t="str">
        <f>INDEX([1]coindesk!$E:$E,MATCH(B732,[1]coindesk!$C:$C,0))</f>
        <v>http://primalbase.com/</v>
      </c>
      <c r="Z732">
        <f>INDEX([1]coindesk!$F:$F,MATCH(B732,[1]coindesk!$C:$C,0))</f>
        <v>6.82</v>
      </c>
    </row>
    <row r="733" spans="1:26">
      <c r="A733" t="s">
        <v>2563</v>
      </c>
      <c r="B733" t="s">
        <v>4843</v>
      </c>
      <c r="C733" t="s">
        <v>3738</v>
      </c>
      <c r="E733" s="12">
        <v>24</v>
      </c>
      <c r="F733" s="12">
        <v>6</v>
      </c>
      <c r="G733" s="12">
        <v>2017</v>
      </c>
      <c r="H733" s="11" t="str">
        <f t="shared" si="33"/>
        <v>2017/6/24</v>
      </c>
      <c r="I733" s="12">
        <v>24</v>
      </c>
      <c r="J733" s="12">
        <v>6</v>
      </c>
      <c r="K733" s="12">
        <v>2017</v>
      </c>
      <c r="L733" s="11" t="str">
        <f t="shared" si="34"/>
        <v>2017/6/24</v>
      </c>
      <c r="M733" t="s">
        <v>9</v>
      </c>
      <c r="T733" t="s">
        <v>333</v>
      </c>
      <c r="U733">
        <f t="shared" si="35"/>
        <v>0</v>
      </c>
      <c r="X733" t="e">
        <f>MATCH(B733,[1]coindesk!$C:$C,0)</f>
        <v>#N/A</v>
      </c>
      <c r="Y733" t="e">
        <f>INDEX([1]coindesk!$E:$E,MATCH(B733,[1]coindesk!$C:$C,0))</f>
        <v>#N/A</v>
      </c>
      <c r="Z733" t="e">
        <f>INDEX([1]coindesk!$F:$F,MATCH(B733,[1]coindesk!$C:$C,0))</f>
        <v>#N/A</v>
      </c>
    </row>
    <row r="734" spans="1:26">
      <c r="A734" t="s">
        <v>2636</v>
      </c>
      <c r="B734" t="s">
        <v>4913</v>
      </c>
      <c r="C734" t="s">
        <v>3810</v>
      </c>
      <c r="E734" s="12">
        <v>22</v>
      </c>
      <c r="F734" s="12">
        <v>6</v>
      </c>
      <c r="G734" s="12">
        <v>2017</v>
      </c>
      <c r="H734" s="11" t="str">
        <f t="shared" si="33"/>
        <v>2017/6/22</v>
      </c>
      <c r="I734" s="12">
        <v>22</v>
      </c>
      <c r="J734" s="12">
        <v>6</v>
      </c>
      <c r="K734" s="12">
        <v>2017</v>
      </c>
      <c r="L734" s="11" t="str">
        <f t="shared" si="34"/>
        <v>2017/6/22</v>
      </c>
      <c r="M734" t="s">
        <v>52</v>
      </c>
      <c r="U734">
        <f t="shared" si="35"/>
        <v>0</v>
      </c>
      <c r="X734" t="e">
        <f>MATCH(B734,[1]coindesk!$C:$C,0)</f>
        <v>#N/A</v>
      </c>
      <c r="Y734" t="e">
        <f>INDEX([1]coindesk!$E:$E,MATCH(B734,[1]coindesk!$C:$C,0))</f>
        <v>#N/A</v>
      </c>
      <c r="Z734" t="e">
        <f>INDEX([1]coindesk!$F:$F,MATCH(B734,[1]coindesk!$C:$C,0))</f>
        <v>#N/A</v>
      </c>
    </row>
    <row r="735" spans="1:26">
      <c r="A735" t="s">
        <v>2702</v>
      </c>
      <c r="B735" t="s">
        <v>4977</v>
      </c>
      <c r="C735" t="s">
        <v>3873</v>
      </c>
      <c r="E735" s="12">
        <v>20</v>
      </c>
      <c r="F735" s="12">
        <v>6</v>
      </c>
      <c r="G735" s="12">
        <v>2017</v>
      </c>
      <c r="H735" s="11" t="str">
        <f t="shared" si="33"/>
        <v>2017/6/20</v>
      </c>
      <c r="I735" s="12">
        <v>1</v>
      </c>
      <c r="J735" s="12">
        <v>7</v>
      </c>
      <c r="K735" s="12">
        <v>2017</v>
      </c>
      <c r="L735" s="11" t="str">
        <f t="shared" si="34"/>
        <v>2017/7/1</v>
      </c>
      <c r="M735" t="s">
        <v>61</v>
      </c>
      <c r="U735">
        <f t="shared" si="35"/>
        <v>11</v>
      </c>
      <c r="X735">
        <f>MATCH(B735,[1]coindesk!$C:$C,0)</f>
        <v>82</v>
      </c>
      <c r="Y735" t="str">
        <f>INDEX([1]coindesk!$E:$E,MATCH(B735,[1]coindesk!$C:$C,0))</f>
        <v>https://www.openanx.org/en/</v>
      </c>
      <c r="Z735">
        <f>INDEX([1]coindesk!$F:$F,MATCH(B735,[1]coindesk!$C:$C,0))</f>
        <v>18.760000000000002</v>
      </c>
    </row>
    <row r="736" spans="1:26">
      <c r="A736" t="s">
        <v>2741</v>
      </c>
      <c r="B736" t="s">
        <v>5014</v>
      </c>
      <c r="C736" t="s">
        <v>3910</v>
      </c>
      <c r="E736" s="12">
        <v>19</v>
      </c>
      <c r="F736" s="12">
        <v>6</v>
      </c>
      <c r="G736" s="12">
        <v>2017</v>
      </c>
      <c r="H736" s="11" t="str">
        <f t="shared" si="33"/>
        <v>2017/6/19</v>
      </c>
      <c r="I736" s="12">
        <v>19</v>
      </c>
      <c r="J736" s="12">
        <v>6</v>
      </c>
      <c r="K736" s="12">
        <v>2017</v>
      </c>
      <c r="L736" s="11" t="str">
        <f t="shared" si="34"/>
        <v>2017/6/19</v>
      </c>
      <c r="M736" t="s">
        <v>36</v>
      </c>
      <c r="U736">
        <f t="shared" si="35"/>
        <v>0</v>
      </c>
      <c r="X736">
        <f>MATCH(B736,[1]coindesk!$C:$C,0)</f>
        <v>103</v>
      </c>
      <c r="Y736" t="str">
        <f>INDEX([1]coindesk!$E:$E,MATCH(B736,[1]coindesk!$C:$C,0))</f>
        <v>https://www.civic.com/</v>
      </c>
      <c r="Z736">
        <f>INDEX([1]coindesk!$F:$F,MATCH(B736,[1]coindesk!$C:$C,0))</f>
        <v>33</v>
      </c>
    </row>
    <row r="737" spans="1:26">
      <c r="A737" t="s">
        <v>2742</v>
      </c>
      <c r="B737" t="s">
        <v>5015</v>
      </c>
      <c r="C737" t="s">
        <v>3911</v>
      </c>
      <c r="E737" s="12">
        <v>19</v>
      </c>
      <c r="F737" s="12">
        <v>6</v>
      </c>
      <c r="G737" s="12">
        <v>2017</v>
      </c>
      <c r="H737" s="11" t="str">
        <f t="shared" si="33"/>
        <v>2017/6/19</v>
      </c>
      <c r="I737" s="12">
        <v>2</v>
      </c>
      <c r="J737" s="12">
        <v>7</v>
      </c>
      <c r="K737" s="12">
        <v>2017</v>
      </c>
      <c r="L737" s="11" t="str">
        <f t="shared" si="34"/>
        <v>2017/7/2</v>
      </c>
      <c r="M737" t="s">
        <v>28</v>
      </c>
      <c r="U737">
        <f t="shared" si="35"/>
        <v>13</v>
      </c>
      <c r="X737">
        <f>MATCH(B737,[1]coindesk!$C:$C,0)</f>
        <v>62</v>
      </c>
      <c r="Y737" t="str">
        <f>INDEX([1]coindesk!$E:$E,MATCH(B737,[1]coindesk!$C:$C,0))</f>
        <v>https://skincoin.org/</v>
      </c>
      <c r="Z737">
        <f>INDEX([1]coindesk!$F:$F,MATCH(B737,[1]coindesk!$C:$C,0))</f>
        <v>3.32</v>
      </c>
    </row>
    <row r="738" spans="1:26">
      <c r="A738" t="s">
        <v>2789</v>
      </c>
      <c r="B738" t="s">
        <v>5060</v>
      </c>
      <c r="C738" t="s">
        <v>3956</v>
      </c>
      <c r="E738" s="12">
        <v>18</v>
      </c>
      <c r="F738" s="12">
        <v>6</v>
      </c>
      <c r="G738" s="12">
        <v>2017</v>
      </c>
      <c r="H738" s="11" t="str">
        <f t="shared" si="33"/>
        <v>2017/6/18</v>
      </c>
      <c r="I738" s="12">
        <v>18</v>
      </c>
      <c r="J738" s="12">
        <v>6</v>
      </c>
      <c r="K738" s="12">
        <v>2017</v>
      </c>
      <c r="L738" s="11" t="str">
        <f t="shared" si="34"/>
        <v>2017/6/18</v>
      </c>
      <c r="M738" t="s">
        <v>90</v>
      </c>
      <c r="U738">
        <f t="shared" si="35"/>
        <v>0</v>
      </c>
      <c r="X738">
        <f>MATCH(B738,[1]coindesk!$C:$C,0)</f>
        <v>104</v>
      </c>
      <c r="Y738" t="str">
        <f>INDEX([1]coindesk!$E:$E,MATCH(B738,[1]coindesk!$C:$C,0))</f>
        <v>https://status.im/</v>
      </c>
      <c r="Z738">
        <f>INDEX([1]coindesk!$F:$F,MATCH(B738,[1]coindesk!$C:$C,0))</f>
        <v>95</v>
      </c>
    </row>
    <row r="739" spans="1:26">
      <c r="A739" t="s">
        <v>2864</v>
      </c>
      <c r="B739" t="s">
        <v>5133</v>
      </c>
      <c r="C739" t="s">
        <v>4030</v>
      </c>
      <c r="E739" s="12">
        <v>16</v>
      </c>
      <c r="F739" s="12">
        <v>6</v>
      </c>
      <c r="G739" s="12">
        <v>2017</v>
      </c>
      <c r="H739" s="11" t="str">
        <f t="shared" si="33"/>
        <v>2017/6/16</v>
      </c>
      <c r="I739" s="12">
        <v>28</v>
      </c>
      <c r="J739" s="12">
        <v>7</v>
      </c>
      <c r="K739" s="12">
        <v>2017</v>
      </c>
      <c r="L739" s="11" t="str">
        <f t="shared" si="34"/>
        <v>2017/7/28</v>
      </c>
      <c r="M739" t="s">
        <v>152</v>
      </c>
      <c r="U739">
        <f t="shared" si="35"/>
        <v>42</v>
      </c>
      <c r="X739" t="e">
        <f>MATCH(B739,[1]coindesk!$C:$C,0)</f>
        <v>#N/A</v>
      </c>
      <c r="Y739" t="e">
        <f>INDEX([1]coindesk!$E:$E,MATCH(B739,[1]coindesk!$C:$C,0))</f>
        <v>#N/A</v>
      </c>
      <c r="Z739" t="e">
        <f>INDEX([1]coindesk!$F:$F,MATCH(B739,[1]coindesk!$C:$C,0))</f>
        <v>#N/A</v>
      </c>
    </row>
    <row r="740" spans="1:26">
      <c r="A740" t="s">
        <v>3036</v>
      </c>
      <c r="B740" t="s">
        <v>4188</v>
      </c>
      <c r="C740" t="s">
        <v>4188</v>
      </c>
      <c r="E740" s="12">
        <v>13</v>
      </c>
      <c r="F740" s="12">
        <v>6</v>
      </c>
      <c r="G740" s="12">
        <v>2017</v>
      </c>
      <c r="H740" s="11" t="str">
        <f t="shared" si="33"/>
        <v>2017/6/13</v>
      </c>
      <c r="I740" s="12">
        <v>16</v>
      </c>
      <c r="J740" s="12">
        <v>6</v>
      </c>
      <c r="K740" s="12">
        <v>2017</v>
      </c>
      <c r="L740" s="11" t="str">
        <f t="shared" si="34"/>
        <v>2017/6/16</v>
      </c>
      <c r="M740" t="s">
        <v>33</v>
      </c>
      <c r="T740" t="s">
        <v>12</v>
      </c>
      <c r="U740">
        <f t="shared" si="35"/>
        <v>3</v>
      </c>
      <c r="X740">
        <f>MATCH(B740,[1]coindesk!$C:$C,0)</f>
        <v>71</v>
      </c>
      <c r="Y740" t="str">
        <f>INDEX([1]coindesk!$E:$E,MATCH(B740,[1]coindesk!$C:$C,0))</f>
        <v>https://sonm.io/</v>
      </c>
      <c r="Z740">
        <f>INDEX([1]coindesk!$F:$F,MATCH(B740,[1]coindesk!$C:$C,0))</f>
        <v>42</v>
      </c>
    </row>
    <row r="741" spans="1:26">
      <c r="A741" t="s">
        <v>3065</v>
      </c>
      <c r="B741" t="s">
        <v>5325</v>
      </c>
      <c r="C741" t="s">
        <v>4214</v>
      </c>
      <c r="E741" s="12">
        <v>12</v>
      </c>
      <c r="F741" s="12">
        <v>6</v>
      </c>
      <c r="G741" s="12">
        <v>2017</v>
      </c>
      <c r="H741" s="11" t="str">
        <f t="shared" si="33"/>
        <v>2017/6/12</v>
      </c>
      <c r="I741" s="12">
        <v>28</v>
      </c>
      <c r="J741" s="12">
        <v>7</v>
      </c>
      <c r="K741" s="12">
        <v>2017</v>
      </c>
      <c r="L741" s="11" t="str">
        <f t="shared" si="34"/>
        <v>2017/7/28</v>
      </c>
      <c r="M741" t="s">
        <v>63</v>
      </c>
      <c r="U741">
        <f t="shared" si="35"/>
        <v>46</v>
      </c>
      <c r="X741" t="e">
        <f>MATCH(B741,[1]coindesk!$C:$C,0)</f>
        <v>#N/A</v>
      </c>
      <c r="Y741" t="e">
        <f>INDEX([1]coindesk!$E:$E,MATCH(B741,[1]coindesk!$C:$C,0))</f>
        <v>#N/A</v>
      </c>
      <c r="Z741" t="e">
        <f>INDEX([1]coindesk!$F:$F,MATCH(B741,[1]coindesk!$C:$C,0))</f>
        <v>#N/A</v>
      </c>
    </row>
    <row r="742" spans="1:26">
      <c r="A742" t="s">
        <v>3066</v>
      </c>
      <c r="B742" t="s">
        <v>5326</v>
      </c>
      <c r="C742" t="s">
        <v>4215</v>
      </c>
      <c r="E742" s="12">
        <v>12</v>
      </c>
      <c r="F742" s="12">
        <v>6</v>
      </c>
      <c r="G742" s="12">
        <v>2017</v>
      </c>
      <c r="H742" s="11" t="str">
        <f t="shared" si="33"/>
        <v>2017/6/12</v>
      </c>
      <c r="I742" s="12">
        <v>12</v>
      </c>
      <c r="J742" s="12">
        <v>7</v>
      </c>
      <c r="K742" s="12">
        <v>2017</v>
      </c>
      <c r="L742" s="11" t="str">
        <f t="shared" si="34"/>
        <v>2017/7/12</v>
      </c>
      <c r="M742" t="s">
        <v>55</v>
      </c>
      <c r="U742">
        <f t="shared" si="35"/>
        <v>30</v>
      </c>
      <c r="X742">
        <f>MATCH(B742,[1]coindesk!$C:$C,0)</f>
        <v>72</v>
      </c>
      <c r="Y742" t="str">
        <f>INDEX([1]coindesk!$E:$E,MATCH(B742,[1]coindesk!$C:$C,0))</f>
        <v>https://orocrypt.com/#</v>
      </c>
      <c r="Z742">
        <f>INDEX([1]coindesk!$F:$F,MATCH(B742,[1]coindesk!$C:$C,0))</f>
        <v>0.14000000000000001</v>
      </c>
    </row>
    <row r="743" spans="1:26">
      <c r="A743" t="s">
        <v>3120</v>
      </c>
      <c r="B743" t="s">
        <v>5377</v>
      </c>
      <c r="C743" t="s">
        <v>4263</v>
      </c>
      <c r="E743" s="12">
        <v>10</v>
      </c>
      <c r="F743" s="12">
        <v>6</v>
      </c>
      <c r="G743" s="12">
        <v>2017</v>
      </c>
      <c r="H743" s="11" t="str">
        <f t="shared" si="33"/>
        <v>2017/6/10</v>
      </c>
      <c r="I743" s="12">
        <v>10</v>
      </c>
      <c r="J743" s="12">
        <v>6</v>
      </c>
      <c r="K743" s="12">
        <v>2017</v>
      </c>
      <c r="L743" s="11" t="str">
        <f t="shared" si="34"/>
        <v>2017/6/10</v>
      </c>
      <c r="M743" t="s">
        <v>58</v>
      </c>
      <c r="U743">
        <f t="shared" si="35"/>
        <v>0</v>
      </c>
      <c r="X743" t="e">
        <f>MATCH(B743,[1]coindesk!$C:$C,0)</f>
        <v>#N/A</v>
      </c>
      <c r="Y743" t="e">
        <f>INDEX([1]coindesk!$E:$E,MATCH(B743,[1]coindesk!$C:$C,0))</f>
        <v>#N/A</v>
      </c>
      <c r="Z743" t="e">
        <f>INDEX([1]coindesk!$F:$F,MATCH(B743,[1]coindesk!$C:$C,0))</f>
        <v>#N/A</v>
      </c>
    </row>
    <row r="744" spans="1:26">
      <c r="A744" t="s">
        <v>3145</v>
      </c>
      <c r="B744" t="s">
        <v>5401</v>
      </c>
      <c r="C744" t="s">
        <v>4285</v>
      </c>
      <c r="E744" s="12">
        <v>9</v>
      </c>
      <c r="F744" s="12">
        <v>5</v>
      </c>
      <c r="G744" s="12">
        <v>2017</v>
      </c>
      <c r="H744" s="11" t="str">
        <f t="shared" si="33"/>
        <v>2017/5/9</v>
      </c>
      <c r="I744" s="12">
        <v>7</v>
      </c>
      <c r="J744" s="12">
        <v>6</v>
      </c>
      <c r="K744" s="12">
        <v>2017</v>
      </c>
      <c r="L744" s="11" t="str">
        <f t="shared" si="34"/>
        <v>2017/6/7</v>
      </c>
      <c r="M744" t="s">
        <v>19</v>
      </c>
      <c r="U744">
        <f t="shared" si="35"/>
        <v>29</v>
      </c>
      <c r="X744">
        <f>MATCH(B744,[1]coindesk!$C:$C,0)</f>
        <v>112</v>
      </c>
      <c r="Y744" t="str">
        <f>INDEX([1]coindesk!$E:$E,MATCH(B744,[1]coindesk!$C:$C,0))</f>
        <v>https://zrcoin.io/</v>
      </c>
      <c r="Z744">
        <f>INDEX([1]coindesk!$F:$F,MATCH(B744,[1]coindesk!$C:$C,0))</f>
        <v>7.01</v>
      </c>
    </row>
    <row r="745" spans="1:26">
      <c r="A745" t="s">
        <v>3186</v>
      </c>
      <c r="B745" t="s">
        <v>5441</v>
      </c>
      <c r="C745" t="s">
        <v>4320</v>
      </c>
      <c r="E745" s="12">
        <v>8</v>
      </c>
      <c r="F745" s="12">
        <v>5</v>
      </c>
      <c r="G745" s="12">
        <v>2017</v>
      </c>
      <c r="H745" s="11" t="str">
        <f t="shared" si="33"/>
        <v>2017/5/8</v>
      </c>
      <c r="I745" s="12">
        <v>18</v>
      </c>
      <c r="J745" s="12">
        <v>6</v>
      </c>
      <c r="K745" s="12">
        <v>2017</v>
      </c>
      <c r="L745" s="11" t="str">
        <f t="shared" si="34"/>
        <v>2017/6/18</v>
      </c>
      <c r="M745" t="s">
        <v>58</v>
      </c>
      <c r="U745">
        <f t="shared" si="35"/>
        <v>41</v>
      </c>
      <c r="X745">
        <f>MATCH(B745,[1]coindesk!$C:$C,0)</f>
        <v>134</v>
      </c>
      <c r="Y745" t="str">
        <f>INDEX([1]coindesk!$E:$E,MATCH(B745,[1]coindesk!$C:$C,0))</f>
        <v>https://boscoin.io/en/home/</v>
      </c>
      <c r="Z745">
        <f>INDEX([1]coindesk!$F:$F,MATCH(B745,[1]coindesk!$C:$C,0))</f>
        <v>17.920000000000002</v>
      </c>
    </row>
    <row r="746" spans="1:26">
      <c r="A746" t="s">
        <v>3292</v>
      </c>
      <c r="B746" t="s">
        <v>5543</v>
      </c>
      <c r="C746" t="s">
        <v>4412</v>
      </c>
      <c r="E746" s="12">
        <v>4</v>
      </c>
      <c r="F746" s="12">
        <v>5</v>
      </c>
      <c r="G746" s="12">
        <v>2017</v>
      </c>
      <c r="H746" s="11" t="str">
        <f t="shared" si="33"/>
        <v>2017/5/4</v>
      </c>
      <c r="I746" s="12">
        <v>4</v>
      </c>
      <c r="J746" s="12">
        <v>6</v>
      </c>
      <c r="K746" s="12">
        <v>2017</v>
      </c>
      <c r="L746" s="11" t="str">
        <f t="shared" si="34"/>
        <v>2017/6/4</v>
      </c>
      <c r="M746" t="s">
        <v>76</v>
      </c>
      <c r="U746">
        <f t="shared" si="35"/>
        <v>31</v>
      </c>
      <c r="X746">
        <f>MATCH(B746,[1]coindesk!$C:$C,0)</f>
        <v>115</v>
      </c>
      <c r="Y746" t="str">
        <f>INDEX([1]coindesk!$E:$E,MATCH(B746,[1]coindesk!$C:$C,0))</f>
        <v>https://voise.it/</v>
      </c>
      <c r="Z746">
        <f>INDEX([1]coindesk!$F:$F,MATCH(B746,[1]coindesk!$C:$C,0))</f>
        <v>0.41</v>
      </c>
    </row>
    <row r="747" spans="1:26">
      <c r="A747" t="s">
        <v>2223</v>
      </c>
      <c r="B747" t="s">
        <v>4519</v>
      </c>
      <c r="C747" t="s">
        <v>3405</v>
      </c>
      <c r="E747" s="12">
        <v>31</v>
      </c>
      <c r="F747" s="12">
        <v>5</v>
      </c>
      <c r="G747" s="12">
        <v>2017</v>
      </c>
      <c r="H747" s="11" t="str">
        <f t="shared" si="33"/>
        <v>2017/5/31</v>
      </c>
      <c r="I747" s="12">
        <v>29</v>
      </c>
      <c r="J747" s="12">
        <v>7</v>
      </c>
      <c r="K747" s="12">
        <v>2017</v>
      </c>
      <c r="L747" s="11" t="str">
        <f t="shared" si="34"/>
        <v>2017/7/29</v>
      </c>
      <c r="M747" t="s">
        <v>229</v>
      </c>
      <c r="T747" t="s">
        <v>8</v>
      </c>
      <c r="U747">
        <f t="shared" si="35"/>
        <v>59</v>
      </c>
      <c r="X747">
        <f>MATCH(B747,[1]coindesk!$C:$C,0)</f>
        <v>54</v>
      </c>
      <c r="Y747" t="str">
        <f>INDEX([1]coindesk!$E:$E,MATCH(B747,[1]coindesk!$C:$C,0))</f>
        <v>https://cryptonomos.com/wtt/</v>
      </c>
      <c r="Z747">
        <f>INDEX([1]coindesk!$F:$F,MATCH(B747,[1]coindesk!$C:$C,0))</f>
        <v>18.68</v>
      </c>
    </row>
    <row r="748" spans="1:26">
      <c r="A748" t="s">
        <v>2362</v>
      </c>
      <c r="B748" t="s">
        <v>4651</v>
      </c>
      <c r="C748" t="s">
        <v>3508</v>
      </c>
      <c r="E748" s="12">
        <v>30</v>
      </c>
      <c r="F748" s="12">
        <v>5</v>
      </c>
      <c r="G748" s="12">
        <v>2017</v>
      </c>
      <c r="H748" s="11" t="str">
        <f t="shared" si="33"/>
        <v>2017/5/30</v>
      </c>
      <c r="I748" s="12">
        <v>30</v>
      </c>
      <c r="J748" s="12">
        <v>8</v>
      </c>
      <c r="K748" s="12">
        <v>2017</v>
      </c>
      <c r="L748" s="11" t="str">
        <f t="shared" si="34"/>
        <v>2017/8/30</v>
      </c>
      <c r="M748" t="s">
        <v>152</v>
      </c>
      <c r="U748">
        <f t="shared" si="35"/>
        <v>92</v>
      </c>
      <c r="X748" t="e">
        <f>MATCH(B748,[1]coindesk!$C:$C,0)</f>
        <v>#N/A</v>
      </c>
      <c r="Y748" t="e">
        <f>INDEX([1]coindesk!$E:$E,MATCH(B748,[1]coindesk!$C:$C,0))</f>
        <v>#N/A</v>
      </c>
      <c r="Z748" t="e">
        <f>INDEX([1]coindesk!$F:$F,MATCH(B748,[1]coindesk!$C:$C,0))</f>
        <v>#N/A</v>
      </c>
    </row>
    <row r="749" spans="1:26">
      <c r="A749" t="s">
        <v>2363</v>
      </c>
      <c r="B749" t="s">
        <v>4652</v>
      </c>
      <c r="C749" t="s">
        <v>3542</v>
      </c>
      <c r="E749" s="12">
        <v>30</v>
      </c>
      <c r="F749" s="12">
        <v>5</v>
      </c>
      <c r="G749" s="12">
        <v>2017</v>
      </c>
      <c r="H749" s="11" t="str">
        <f t="shared" si="33"/>
        <v>2017/5/30</v>
      </c>
      <c r="I749" s="12">
        <v>28</v>
      </c>
      <c r="J749" s="12">
        <v>6</v>
      </c>
      <c r="K749" s="12">
        <v>2017</v>
      </c>
      <c r="L749" s="11" t="str">
        <f t="shared" si="34"/>
        <v>2017/6/28</v>
      </c>
      <c r="M749" t="s">
        <v>39</v>
      </c>
      <c r="U749">
        <f t="shared" si="35"/>
        <v>29</v>
      </c>
      <c r="X749" t="e">
        <f>MATCH(B749,[1]coindesk!$C:$C,0)</f>
        <v>#N/A</v>
      </c>
      <c r="Y749" t="e">
        <f>INDEX([1]coindesk!$E:$E,MATCH(B749,[1]coindesk!$C:$C,0))</f>
        <v>#N/A</v>
      </c>
      <c r="Z749" t="e">
        <f>INDEX([1]coindesk!$F:$F,MATCH(B749,[1]coindesk!$C:$C,0))</f>
        <v>#N/A</v>
      </c>
    </row>
    <row r="750" spans="1:26">
      <c r="A750" t="s">
        <v>3325</v>
      </c>
      <c r="B750" t="s">
        <v>5573</v>
      </c>
      <c r="C750" t="s">
        <v>4442</v>
      </c>
      <c r="E750" s="12">
        <v>3</v>
      </c>
      <c r="F750" s="12">
        <v>5</v>
      </c>
      <c r="G750" s="12">
        <v>2017</v>
      </c>
      <c r="H750" s="11" t="str">
        <f t="shared" si="33"/>
        <v>2017/5/3</v>
      </c>
      <c r="I750" s="12">
        <v>31</v>
      </c>
      <c r="J750" s="12">
        <v>5</v>
      </c>
      <c r="K750" s="12">
        <v>2017</v>
      </c>
      <c r="L750" s="11" t="str">
        <f t="shared" si="34"/>
        <v>2017/5/31</v>
      </c>
      <c r="M750" t="s">
        <v>492</v>
      </c>
      <c r="U750">
        <f t="shared" si="35"/>
        <v>28</v>
      </c>
      <c r="X750">
        <f>MATCH(B750,[1]coindesk!$C:$C,0)</f>
        <v>117</v>
      </c>
      <c r="Y750" t="str">
        <f>INDEX([1]coindesk!$E:$E,MATCH(B750,[1]coindesk!$C:$C,0))</f>
        <v>https://embermine.com/</v>
      </c>
      <c r="Z750">
        <f>INDEX([1]coindesk!$F:$F,MATCH(B750,[1]coindesk!$C:$C,0))</f>
        <v>0.08</v>
      </c>
    </row>
    <row r="751" spans="1:26">
      <c r="A751" t="s">
        <v>2409</v>
      </c>
      <c r="B751" t="s">
        <v>4697</v>
      </c>
      <c r="C751" t="s">
        <v>3587</v>
      </c>
      <c r="E751" s="12">
        <v>29</v>
      </c>
      <c r="F751" s="12">
        <v>5</v>
      </c>
      <c r="G751" s="12">
        <v>2017</v>
      </c>
      <c r="H751" s="11" t="str">
        <f t="shared" si="33"/>
        <v>2017/5/29</v>
      </c>
      <c r="I751" s="12">
        <v>29</v>
      </c>
      <c r="J751" s="12">
        <v>5</v>
      </c>
      <c r="K751" s="12">
        <v>2017</v>
      </c>
      <c r="L751" s="11" t="str">
        <f t="shared" si="34"/>
        <v>2017/5/29</v>
      </c>
      <c r="M751" t="s">
        <v>9</v>
      </c>
      <c r="U751">
        <f t="shared" si="35"/>
        <v>0</v>
      </c>
      <c r="X751">
        <f>MATCH(B751,[1]coindesk!$C:$C,0)</f>
        <v>119</v>
      </c>
      <c r="Y751" t="str">
        <f>INDEX([1]coindesk!$E:$E,MATCH(B751,[1]coindesk!$C:$C,0))</f>
        <v>https://basicattentiontoken.org/</v>
      </c>
      <c r="Z751">
        <f>INDEX([1]coindesk!$F:$F,MATCH(B751,[1]coindesk!$C:$C,0))</f>
        <v>35</v>
      </c>
    </row>
    <row r="752" spans="1:26">
      <c r="A752" t="s">
        <v>2410</v>
      </c>
      <c r="B752" t="s">
        <v>4698</v>
      </c>
      <c r="C752" t="s">
        <v>3588</v>
      </c>
      <c r="E752" s="12">
        <v>29</v>
      </c>
      <c r="F752" s="12">
        <v>5</v>
      </c>
      <c r="G752" s="12">
        <v>2017</v>
      </c>
      <c r="H752" s="11" t="str">
        <f t="shared" si="33"/>
        <v>2017/5/29</v>
      </c>
      <c r="I752" s="12">
        <v>3</v>
      </c>
      <c r="J752" s="12">
        <v>7</v>
      </c>
      <c r="K752" s="12">
        <v>2017</v>
      </c>
      <c r="L752" s="11" t="str">
        <f t="shared" si="34"/>
        <v>2017/7/3</v>
      </c>
      <c r="M752" t="s">
        <v>152</v>
      </c>
      <c r="U752">
        <f t="shared" si="35"/>
        <v>35</v>
      </c>
      <c r="X752">
        <f>MATCH(B752,[1]coindesk!$C:$C,0)</f>
        <v>80</v>
      </c>
      <c r="Y752" t="str">
        <f>INDEX([1]coindesk!$E:$E,MATCH(B752,[1]coindesk!$C:$C,0))</f>
        <v>https://polybius.io/</v>
      </c>
      <c r="Z752">
        <f>INDEX([1]coindesk!$F:$F,MATCH(B752,[1]coindesk!$C:$C,0))</f>
        <v>31.65</v>
      </c>
    </row>
    <row r="753" spans="1:26">
      <c r="A753" t="s">
        <v>2542</v>
      </c>
      <c r="B753" t="s">
        <v>4823</v>
      </c>
      <c r="C753" t="s">
        <v>3718</v>
      </c>
      <c r="E753" s="12">
        <v>25</v>
      </c>
      <c r="F753" s="12">
        <v>5</v>
      </c>
      <c r="G753" s="12">
        <v>2017</v>
      </c>
      <c r="H753" s="11" t="str">
        <f t="shared" si="33"/>
        <v>2017/5/25</v>
      </c>
      <c r="I753" s="12">
        <v>10</v>
      </c>
      <c r="J753" s="12">
        <v>6</v>
      </c>
      <c r="K753" s="12">
        <v>2017</v>
      </c>
      <c r="L753" s="11" t="str">
        <f t="shared" si="34"/>
        <v>2017/6/10</v>
      </c>
      <c r="M753" t="s">
        <v>58</v>
      </c>
      <c r="U753">
        <f t="shared" si="35"/>
        <v>16</v>
      </c>
      <c r="X753">
        <f>MATCH(B753,[1]coindesk!$C:$C,0)</f>
        <v>148</v>
      </c>
      <c r="Y753" t="str">
        <f>INDEX([1]coindesk!$E:$E,MATCH(B753,[1]coindesk!$C:$C,0))</f>
        <v>https://www.aeternity.com/</v>
      </c>
      <c r="Z753">
        <f>INDEX([1]coindesk!$F:$F,MATCH(B753,[1]coindesk!$C:$C,0))</f>
        <v>22.63</v>
      </c>
    </row>
    <row r="754" spans="1:26">
      <c r="A754" t="s">
        <v>2637</v>
      </c>
      <c r="B754" t="s">
        <v>4914</v>
      </c>
      <c r="C754" t="s">
        <v>3811</v>
      </c>
      <c r="E754" s="12">
        <v>22</v>
      </c>
      <c r="F754" s="12">
        <v>5</v>
      </c>
      <c r="G754" s="12">
        <v>2017</v>
      </c>
      <c r="H754" s="11" t="str">
        <f t="shared" si="33"/>
        <v>2017/5/22</v>
      </c>
      <c r="I754" s="12">
        <v>22</v>
      </c>
      <c r="J754" s="12">
        <v>6</v>
      </c>
      <c r="K754" s="12">
        <v>2017</v>
      </c>
      <c r="L754" s="11" t="str">
        <f t="shared" si="34"/>
        <v>2017/6/22</v>
      </c>
      <c r="M754" t="s">
        <v>63</v>
      </c>
      <c r="U754">
        <f t="shared" si="35"/>
        <v>31</v>
      </c>
      <c r="X754">
        <f>MATCH(B754,[1]coindesk!$C:$C,0)</f>
        <v>100</v>
      </c>
      <c r="Y754" t="str">
        <f>INDEX([1]coindesk!$E:$E,MATCH(B754,[1]coindesk!$C:$C,0))</f>
        <v>http://masknetwork.com/</v>
      </c>
      <c r="Z754">
        <f>INDEX([1]coindesk!$F:$F,MATCH(B754,[1]coindesk!$C:$C,0))</f>
        <v>0</v>
      </c>
    </row>
    <row r="755" spans="1:26">
      <c r="A755" t="s">
        <v>2823</v>
      </c>
      <c r="B755" t="s">
        <v>5093</v>
      </c>
      <c r="C755" t="s">
        <v>3990</v>
      </c>
      <c r="E755" s="12">
        <v>17</v>
      </c>
      <c r="F755" s="12">
        <v>5</v>
      </c>
      <c r="G755" s="12">
        <v>2017</v>
      </c>
      <c r="H755" s="11" t="str">
        <f t="shared" si="33"/>
        <v>2017/5/17</v>
      </c>
      <c r="I755" s="12">
        <v>7</v>
      </c>
      <c r="J755" s="12">
        <v>6</v>
      </c>
      <c r="K755" s="12">
        <v>2017</v>
      </c>
      <c r="L755" s="11" t="str">
        <f t="shared" si="34"/>
        <v>2017/6/7</v>
      </c>
      <c r="M755" t="s">
        <v>58</v>
      </c>
      <c r="U755">
        <f t="shared" si="35"/>
        <v>21</v>
      </c>
      <c r="X755">
        <f>MATCH(B755,[1]coindesk!$C:$C,0)</f>
        <v>126</v>
      </c>
      <c r="Y755" t="str">
        <f>INDEX([1]coindesk!$E:$E,MATCH(B755,[1]coindesk!$C:$C,0))</f>
        <v>https://storj.io/index.html</v>
      </c>
      <c r="Z755">
        <f>INDEX([1]coindesk!$F:$F,MATCH(B755,[1]coindesk!$C:$C,0))</f>
        <v>29.22</v>
      </c>
    </row>
    <row r="756" spans="1:26">
      <c r="A756" t="s">
        <v>2865</v>
      </c>
      <c r="B756" t="s">
        <v>5134</v>
      </c>
      <c r="C756" t="s">
        <v>4031</v>
      </c>
      <c r="E756" s="12">
        <v>16</v>
      </c>
      <c r="F756" s="12">
        <v>5</v>
      </c>
      <c r="G756" s="12">
        <v>2017</v>
      </c>
      <c r="H756" s="11" t="str">
        <f t="shared" si="33"/>
        <v>2017/5/16</v>
      </c>
      <c r="I756" s="12">
        <v>15</v>
      </c>
      <c r="J756" s="12">
        <v>6</v>
      </c>
      <c r="K756" s="12">
        <v>2017</v>
      </c>
      <c r="L756" s="11" t="str">
        <f t="shared" si="34"/>
        <v>2017/6/15</v>
      </c>
      <c r="M756" t="s">
        <v>152</v>
      </c>
      <c r="U756">
        <f t="shared" si="35"/>
        <v>30</v>
      </c>
      <c r="X756">
        <f>MATCH(B756,[1]coindesk!$C:$C,0)</f>
        <v>106</v>
      </c>
      <c r="Y756" t="str">
        <f>INDEX([1]coindesk!$E:$E,MATCH(B756,[1]coindesk!$C:$C,0))</f>
        <v>https://mona.co/</v>
      </c>
      <c r="Z756">
        <f>INDEX([1]coindesk!$F:$F,MATCH(B756,[1]coindesk!$C:$C,0))</f>
        <v>10.29</v>
      </c>
    </row>
    <row r="757" spans="1:26">
      <c r="A757" t="s">
        <v>2901</v>
      </c>
      <c r="B757" t="s">
        <v>5169</v>
      </c>
      <c r="C757" t="s">
        <v>4062</v>
      </c>
      <c r="E757" s="12">
        <v>15</v>
      </c>
      <c r="F757" s="12">
        <v>5</v>
      </c>
      <c r="G757" s="12">
        <v>2017</v>
      </c>
      <c r="H757" s="11" t="str">
        <f t="shared" si="33"/>
        <v>2017/5/15</v>
      </c>
      <c r="I757" s="12">
        <v>15</v>
      </c>
      <c r="J757" s="12">
        <v>5</v>
      </c>
      <c r="K757" s="12">
        <v>2017</v>
      </c>
      <c r="L757" s="11" t="str">
        <f t="shared" si="34"/>
        <v>2017/5/15</v>
      </c>
      <c r="M757" t="s">
        <v>25</v>
      </c>
      <c r="U757">
        <f t="shared" si="35"/>
        <v>0</v>
      </c>
      <c r="X757" t="e">
        <f>MATCH(B757,[1]coindesk!$C:$C,0)</f>
        <v>#N/A</v>
      </c>
      <c r="Y757" t="e">
        <f>INDEX([1]coindesk!$E:$E,MATCH(B757,[1]coindesk!$C:$C,0))</f>
        <v>#N/A</v>
      </c>
      <c r="Z757" t="e">
        <f>INDEX([1]coindesk!$F:$F,MATCH(B757,[1]coindesk!$C:$C,0))</f>
        <v>#N/A</v>
      </c>
    </row>
    <row r="758" spans="1:26">
      <c r="A758" t="s">
        <v>3187</v>
      </c>
      <c r="B758" t="s">
        <v>5442</v>
      </c>
      <c r="C758" t="s">
        <v>4321</v>
      </c>
      <c r="E758" s="12">
        <v>8</v>
      </c>
      <c r="F758" s="12">
        <v>4</v>
      </c>
      <c r="G758" s="12">
        <v>2017</v>
      </c>
      <c r="H758" s="11" t="str">
        <f t="shared" si="33"/>
        <v>2017/4/8</v>
      </c>
      <c r="I758" s="12">
        <v>8</v>
      </c>
      <c r="J758" s="12">
        <v>4</v>
      </c>
      <c r="K758" s="12">
        <v>2017</v>
      </c>
      <c r="L758" s="11" t="str">
        <f t="shared" si="34"/>
        <v>2017/4/8</v>
      </c>
      <c r="M758" t="s">
        <v>55</v>
      </c>
      <c r="U758">
        <f t="shared" si="35"/>
        <v>0</v>
      </c>
      <c r="X758" t="e">
        <f>MATCH(B758,[1]coindesk!$C:$C,0)</f>
        <v>#N/A</v>
      </c>
      <c r="Y758" t="e">
        <f>INDEX([1]coindesk!$E:$E,MATCH(B758,[1]coindesk!$C:$C,0))</f>
        <v>#N/A</v>
      </c>
      <c r="Z758" t="e">
        <f>INDEX([1]coindesk!$F:$F,MATCH(B758,[1]coindesk!$C:$C,0))</f>
        <v>#N/A</v>
      </c>
    </row>
    <row r="759" spans="1:26">
      <c r="A759" t="s">
        <v>3293</v>
      </c>
      <c r="B759" t="s">
        <v>5544</v>
      </c>
      <c r="C759" t="s">
        <v>4413</v>
      </c>
      <c r="E759" s="12">
        <v>4</v>
      </c>
      <c r="F759" s="12">
        <v>4</v>
      </c>
      <c r="G759" s="12">
        <v>2017</v>
      </c>
      <c r="H759" s="11" t="str">
        <f t="shared" si="33"/>
        <v>2017/4/4</v>
      </c>
      <c r="I759" s="12">
        <v>24</v>
      </c>
      <c r="J759" s="12">
        <v>4</v>
      </c>
      <c r="K759" s="12">
        <v>2017</v>
      </c>
      <c r="L759" s="11" t="str">
        <f t="shared" si="34"/>
        <v>2017/4/24</v>
      </c>
      <c r="M759" t="s">
        <v>19</v>
      </c>
      <c r="T759" t="s">
        <v>8</v>
      </c>
      <c r="U759">
        <f t="shared" si="35"/>
        <v>20</v>
      </c>
      <c r="X759">
        <f>MATCH(B759,[1]coindesk!$C:$C,0)</f>
        <v>143</v>
      </c>
      <c r="Y759" t="str">
        <f>INDEX([1]coindesk!$E:$E,MATCH(B759,[1]coindesk!$C:$C,0))</f>
        <v>https://humaniq.co/</v>
      </c>
      <c r="Z759">
        <f>INDEX([1]coindesk!$F:$F,MATCH(B759,[1]coindesk!$C:$C,0))</f>
        <v>5.16</v>
      </c>
    </row>
    <row r="760" spans="1:26">
      <c r="A760" t="s">
        <v>3294</v>
      </c>
      <c r="B760" t="s">
        <v>5545</v>
      </c>
      <c r="C760" t="s">
        <v>4414</v>
      </c>
      <c r="E760" s="12">
        <v>4</v>
      </c>
      <c r="F760" s="12">
        <v>4</v>
      </c>
      <c r="G760" s="12">
        <v>2017</v>
      </c>
      <c r="H760" s="11" t="str">
        <f t="shared" si="33"/>
        <v>2017/4/4</v>
      </c>
      <c r="I760" s="12">
        <v>4</v>
      </c>
      <c r="J760" s="12">
        <v>4</v>
      </c>
      <c r="K760" s="12">
        <v>2017</v>
      </c>
      <c r="L760" s="11" t="str">
        <f t="shared" si="34"/>
        <v>2017/4/4</v>
      </c>
      <c r="M760" t="s">
        <v>58</v>
      </c>
      <c r="U760">
        <f t="shared" si="35"/>
        <v>0</v>
      </c>
      <c r="X760">
        <f>MATCH(B760,[1]coindesk!$C:$C,0)</f>
        <v>150</v>
      </c>
      <c r="Y760" t="str">
        <f>INDEX([1]coindesk!$E:$E,MATCH(B760,[1]coindesk!$C:$C,0))</f>
        <v>https://cosmos.network/</v>
      </c>
      <c r="Z760">
        <f>INDEX([1]coindesk!$F:$F,MATCH(B760,[1]coindesk!$C:$C,0))</f>
        <v>0.39</v>
      </c>
    </row>
    <row r="761" spans="1:26">
      <c r="A761" t="s">
        <v>2364</v>
      </c>
      <c r="B761" t="s">
        <v>4653</v>
      </c>
      <c r="C761" t="s">
        <v>3543</v>
      </c>
      <c r="E761" s="12">
        <v>30</v>
      </c>
      <c r="F761" s="12">
        <v>4</v>
      </c>
      <c r="G761" s="12">
        <v>2017</v>
      </c>
      <c r="H761" s="11" t="str">
        <f t="shared" si="33"/>
        <v>2017/4/30</v>
      </c>
      <c r="I761" s="12">
        <v>30</v>
      </c>
      <c r="J761" s="12">
        <v>4</v>
      </c>
      <c r="K761" s="12">
        <v>2017</v>
      </c>
      <c r="L761" s="11" t="str">
        <f t="shared" si="34"/>
        <v>2017/4/30</v>
      </c>
      <c r="M761" t="s">
        <v>152</v>
      </c>
      <c r="U761">
        <f t="shared" si="35"/>
        <v>0</v>
      </c>
      <c r="X761">
        <f>MATCH(B761,[1]coindesk!$C:$C,0)</f>
        <v>137</v>
      </c>
      <c r="Y761" t="str">
        <f>INDEX([1]coindesk!$E:$E,MATCH(B761,[1]coindesk!$C:$C,0))</f>
        <v>https://tokencard.io/</v>
      </c>
      <c r="Z761">
        <f>INDEX([1]coindesk!$F:$F,MATCH(B761,[1]coindesk!$C:$C,0))</f>
        <v>12.7</v>
      </c>
    </row>
    <row r="762" spans="1:26">
      <c r="A762" t="s">
        <v>2411</v>
      </c>
      <c r="B762" t="s">
        <v>4699</v>
      </c>
      <c r="C762" t="s">
        <v>3589</v>
      </c>
      <c r="E762" s="12">
        <v>29</v>
      </c>
      <c r="F762" s="12">
        <v>4</v>
      </c>
      <c r="G762" s="12">
        <v>2017</v>
      </c>
      <c r="H762" s="11" t="str">
        <f t="shared" si="33"/>
        <v>2017/4/29</v>
      </c>
      <c r="I762" s="12">
        <v>29</v>
      </c>
      <c r="J762" s="12">
        <v>5</v>
      </c>
      <c r="K762" s="12">
        <v>2017</v>
      </c>
      <c r="L762" s="11" t="str">
        <f t="shared" si="34"/>
        <v>2017/5/29</v>
      </c>
      <c r="M762" t="s">
        <v>25</v>
      </c>
      <c r="U762">
        <f t="shared" si="35"/>
        <v>30</v>
      </c>
      <c r="X762">
        <f>MATCH(B762,[1]coindesk!$C:$C,0)</f>
        <v>118</v>
      </c>
      <c r="Y762" t="str">
        <f>INDEX([1]coindesk!$E:$E,MATCH(B762,[1]coindesk!$C:$C,0))</f>
        <v>https://www.adelphoi.io/</v>
      </c>
      <c r="Z762">
        <f>INDEX([1]coindesk!$F:$F,MATCH(B762,[1]coindesk!$C:$C,0))</f>
        <v>1.21</v>
      </c>
    </row>
    <row r="763" spans="1:26">
      <c r="A763" t="s">
        <v>2564</v>
      </c>
      <c r="B763" t="s">
        <v>4844</v>
      </c>
      <c r="C763" t="s">
        <v>3739</v>
      </c>
      <c r="E763" s="12">
        <v>24</v>
      </c>
      <c r="F763" s="12">
        <v>4</v>
      </c>
      <c r="G763" s="12">
        <v>2017</v>
      </c>
      <c r="H763" s="11" t="str">
        <f t="shared" si="33"/>
        <v>2017/4/24</v>
      </c>
      <c r="I763" s="12">
        <v>22</v>
      </c>
      <c r="J763" s="12">
        <v>5</v>
      </c>
      <c r="K763" s="12">
        <v>2017</v>
      </c>
      <c r="L763" s="11" t="str">
        <f t="shared" si="34"/>
        <v>2017/5/22</v>
      </c>
      <c r="M763" t="s">
        <v>814</v>
      </c>
      <c r="U763">
        <f t="shared" si="35"/>
        <v>28</v>
      </c>
      <c r="X763">
        <f>MATCH(B763,[1]coindesk!$C:$C,0)</f>
        <v>141</v>
      </c>
      <c r="Y763" t="str">
        <f>INDEX([1]coindesk!$E:$E,MATCH(B763,[1]coindesk!$C:$C,0))</f>
        <v>https://backto.earth/</v>
      </c>
      <c r="Z763">
        <f>INDEX([1]coindesk!$F:$F,MATCH(B763,[1]coindesk!$C:$C,0))</f>
        <v>0.97</v>
      </c>
    </row>
    <row r="764" spans="1:26">
      <c r="A764" t="s">
        <v>2608</v>
      </c>
      <c r="B764" t="s">
        <v>4888</v>
      </c>
      <c r="C764" t="s">
        <v>3782</v>
      </c>
      <c r="E764" s="12">
        <v>23</v>
      </c>
      <c r="F764" s="12">
        <v>4</v>
      </c>
      <c r="G764" s="12">
        <v>2017</v>
      </c>
      <c r="H764" s="11" t="str">
        <f t="shared" si="33"/>
        <v>2017/4/23</v>
      </c>
      <c r="I764" s="12">
        <v>29</v>
      </c>
      <c r="J764" s="12">
        <v>5</v>
      </c>
      <c r="K764" s="12">
        <v>2017</v>
      </c>
      <c r="L764" s="11" t="str">
        <f t="shared" si="34"/>
        <v>2017/5/29</v>
      </c>
      <c r="M764" t="s">
        <v>19</v>
      </c>
      <c r="U764">
        <f t="shared" si="35"/>
        <v>36</v>
      </c>
      <c r="X764">
        <f>MATCH(B764,[1]coindesk!$C:$C,0)</f>
        <v>120</v>
      </c>
      <c r="Y764" t="str">
        <f>INDEX([1]coindesk!$E:$E,MATCH(B764,[1]coindesk!$C:$C,0))</f>
        <v>https://exscudo.com/</v>
      </c>
      <c r="Z764">
        <f>INDEX([1]coindesk!$F:$F,MATCH(B764,[1]coindesk!$C:$C,0))</f>
        <v>5.3</v>
      </c>
    </row>
    <row r="765" spans="1:26">
      <c r="A765" t="s">
        <v>2609</v>
      </c>
      <c r="B765" t="s">
        <v>4889</v>
      </c>
      <c r="C765" t="s">
        <v>3783</v>
      </c>
      <c r="E765" s="12">
        <v>23</v>
      </c>
      <c r="F765" s="12">
        <v>4</v>
      </c>
      <c r="G765" s="12">
        <v>2017</v>
      </c>
      <c r="H765" s="11" t="str">
        <f t="shared" si="33"/>
        <v>2017/4/23</v>
      </c>
      <c r="I765" s="12">
        <v>23</v>
      </c>
      <c r="J765" s="12">
        <v>5</v>
      </c>
      <c r="K765" s="12">
        <v>2017</v>
      </c>
      <c r="L765" s="11" t="str">
        <f t="shared" si="34"/>
        <v>2017/5/23</v>
      </c>
      <c r="M765" t="s">
        <v>28</v>
      </c>
      <c r="U765">
        <f t="shared" si="35"/>
        <v>30</v>
      </c>
      <c r="X765">
        <f>MATCH(B765,[1]coindesk!$C:$C,0)</f>
        <v>125</v>
      </c>
      <c r="Y765" t="str">
        <f>INDEX([1]coindesk!$E:$E,MATCH(B765,[1]coindesk!$C:$C,0))</f>
        <v>https://mobilego.io/</v>
      </c>
      <c r="Z765">
        <f>INDEX([1]coindesk!$F:$F,MATCH(B765,[1]coindesk!$C:$C,0))</f>
        <v>53.07</v>
      </c>
    </row>
    <row r="766" spans="1:26">
      <c r="A766" t="s">
        <v>2638</v>
      </c>
      <c r="B766" t="s">
        <v>4915</v>
      </c>
      <c r="C766" t="s">
        <v>3812</v>
      </c>
      <c r="E766" s="12">
        <v>22</v>
      </c>
      <c r="F766" s="12">
        <v>4</v>
      </c>
      <c r="G766" s="12">
        <v>2017</v>
      </c>
      <c r="H766" s="11" t="str">
        <f t="shared" si="33"/>
        <v>2017/4/22</v>
      </c>
      <c r="I766" s="12">
        <v>29</v>
      </c>
      <c r="J766" s="12">
        <v>5</v>
      </c>
      <c r="K766" s="12">
        <v>2017</v>
      </c>
      <c r="L766" s="11" t="str">
        <f t="shared" si="34"/>
        <v>2017/5/29</v>
      </c>
      <c r="M766" t="s">
        <v>90</v>
      </c>
      <c r="U766">
        <f t="shared" si="35"/>
        <v>37</v>
      </c>
      <c r="X766">
        <f>MATCH(B766,[1]coindesk!$C:$C,0)</f>
        <v>87</v>
      </c>
      <c r="Y766" t="str">
        <f>INDEX([1]coindesk!$E:$E,MATCH(B766,[1]coindesk!$C:$C,0))</f>
        <v>https://encryptotel.com/</v>
      </c>
      <c r="Z766">
        <f>INDEX([1]coindesk!$F:$F,MATCH(B766,[1]coindesk!$C:$C,0))</f>
        <v>4.5199999999999996</v>
      </c>
    </row>
    <row r="767" spans="1:26">
      <c r="A767" t="s">
        <v>2639</v>
      </c>
      <c r="B767" t="s">
        <v>4916</v>
      </c>
      <c r="C767" t="s">
        <v>3813</v>
      </c>
      <c r="E767" s="12">
        <v>22</v>
      </c>
      <c r="F767" s="12">
        <v>4</v>
      </c>
      <c r="G767" s="12">
        <v>2017</v>
      </c>
      <c r="H767" s="11" t="str">
        <f t="shared" si="33"/>
        <v>2017/4/22</v>
      </c>
      <c r="I767" s="12">
        <v>22</v>
      </c>
      <c r="J767" s="12">
        <v>4</v>
      </c>
      <c r="K767" s="12">
        <v>2017</v>
      </c>
      <c r="L767" s="11" t="str">
        <f t="shared" si="34"/>
        <v>2017/4/22</v>
      </c>
      <c r="M767" t="s">
        <v>369</v>
      </c>
      <c r="U767">
        <f t="shared" si="35"/>
        <v>0</v>
      </c>
      <c r="X767">
        <f>MATCH(B767,[1]coindesk!$C:$C,0)</f>
        <v>144</v>
      </c>
      <c r="Y767" t="str">
        <f>INDEX([1]coindesk!$E:$E,MATCH(B767,[1]coindesk!$C:$C,0))</f>
        <v>https://gnosis.pm/</v>
      </c>
      <c r="Z767">
        <f>INDEX([1]coindesk!$F:$F,MATCH(B767,[1]coindesk!$C:$C,0))</f>
        <v>12.25</v>
      </c>
    </row>
    <row r="768" spans="1:26">
      <c r="A768" t="s">
        <v>2824</v>
      </c>
      <c r="B768" t="s">
        <v>5094</v>
      </c>
      <c r="C768" t="s">
        <v>3991</v>
      </c>
      <c r="E768" s="12">
        <v>17</v>
      </c>
      <c r="F768" s="12">
        <v>4</v>
      </c>
      <c r="G768" s="12">
        <v>2017</v>
      </c>
      <c r="H768" s="11" t="str">
        <f t="shared" si="33"/>
        <v>2017/4/17</v>
      </c>
      <c r="I768" s="12">
        <v>10</v>
      </c>
      <c r="J768" s="12">
        <v>5</v>
      </c>
      <c r="K768" s="12">
        <v>2017</v>
      </c>
      <c r="L768" s="11" t="str">
        <f t="shared" si="34"/>
        <v>2017/5/10</v>
      </c>
      <c r="M768" t="s">
        <v>33</v>
      </c>
      <c r="U768">
        <f t="shared" si="35"/>
        <v>23</v>
      </c>
      <c r="X768">
        <f>MATCH(B768,[1]coindesk!$C:$C,0)</f>
        <v>145</v>
      </c>
      <c r="Y768" t="str">
        <f>INDEX([1]coindesk!$E:$E,MATCH(B768,[1]coindesk!$C:$C,0))</f>
        <v>http://iex.ec/</v>
      </c>
      <c r="Z768">
        <f>INDEX([1]coindesk!$F:$F,MATCH(B768,[1]coindesk!$C:$C,0))</f>
        <v>12.12</v>
      </c>
    </row>
    <row r="769" spans="1:26">
      <c r="A769" t="s">
        <v>3037</v>
      </c>
      <c r="B769" t="s">
        <v>5297</v>
      </c>
      <c r="C769" t="s">
        <v>4189</v>
      </c>
      <c r="E769" s="12">
        <v>13</v>
      </c>
      <c r="F769" s="12">
        <v>4</v>
      </c>
      <c r="G769" s="12">
        <v>2017</v>
      </c>
      <c r="H769" s="11" t="str">
        <f t="shared" si="33"/>
        <v>2017/4/13</v>
      </c>
      <c r="I769" s="12">
        <v>13</v>
      </c>
      <c r="J769" s="12">
        <v>5</v>
      </c>
      <c r="K769" s="12">
        <v>2017</v>
      </c>
      <c r="L769" s="11" t="str">
        <f t="shared" si="34"/>
        <v>2017/5/13</v>
      </c>
      <c r="M769" t="s">
        <v>63</v>
      </c>
      <c r="U769">
        <f t="shared" si="35"/>
        <v>30</v>
      </c>
      <c r="X769">
        <f>MATCH(B769,[1]coindesk!$C:$C,0)</f>
        <v>132</v>
      </c>
      <c r="Y769" t="str">
        <f>INDEX([1]coindesk!$E:$E,MATCH(B769,[1]coindesk!$C:$C,0))</f>
        <v>https://www.ethbits.com/</v>
      </c>
      <c r="Z769">
        <f>INDEX([1]coindesk!$F:$F,MATCH(B769,[1]coindesk!$C:$C,0))</f>
        <v>1.28</v>
      </c>
    </row>
    <row r="770" spans="1:26">
      <c r="A770" t="s">
        <v>2224</v>
      </c>
      <c r="B770" t="s">
        <v>4520</v>
      </c>
      <c r="C770" t="s">
        <v>3406</v>
      </c>
      <c r="E770" s="12">
        <v>31</v>
      </c>
      <c r="F770" s="12">
        <v>3</v>
      </c>
      <c r="G770" s="12">
        <v>2017</v>
      </c>
      <c r="H770" s="11" t="str">
        <f t="shared" ref="H770:H833" si="36">CONCATENATE(G770,"/",F770,"/",E770)</f>
        <v>2017/3/31</v>
      </c>
      <c r="I770" s="12">
        <v>2</v>
      </c>
      <c r="J770" s="12">
        <v>4</v>
      </c>
      <c r="K770" s="12">
        <v>2017</v>
      </c>
      <c r="L770" s="11" t="str">
        <f t="shared" ref="L770:L833" si="37">CONCATENATE(K770,"/",J770,"/",I770)</f>
        <v>2017/4/2</v>
      </c>
      <c r="M770" t="s">
        <v>157</v>
      </c>
      <c r="U770">
        <f t="shared" ref="U770:U833" si="38">ABS(L770-H770)</f>
        <v>2</v>
      </c>
      <c r="X770">
        <f>MATCH(B770,[1]coindesk!$C:$C,0)</f>
        <v>151</v>
      </c>
      <c r="Y770" t="str">
        <f>INDEX([1]coindesk!$E:$E,MATCH(B770,[1]coindesk!$C:$C,0))</f>
        <v>https://matchpool.co/</v>
      </c>
      <c r="Z770">
        <f>INDEX([1]coindesk!$F:$F,MATCH(B770,[1]coindesk!$C:$C,0))</f>
        <v>5.63</v>
      </c>
    </row>
    <row r="771" spans="1:26">
      <c r="A771" t="s">
        <v>2412</v>
      </c>
      <c r="B771" t="s">
        <v>4700</v>
      </c>
      <c r="C771" t="s">
        <v>3590</v>
      </c>
      <c r="E771" s="12">
        <v>29</v>
      </c>
      <c r="F771" s="12">
        <v>3</v>
      </c>
      <c r="G771" s="12">
        <v>2017</v>
      </c>
      <c r="H771" s="11" t="str">
        <f t="shared" si="36"/>
        <v>2017/3/29</v>
      </c>
      <c r="I771" s="12">
        <v>28</v>
      </c>
      <c r="J771" s="12">
        <v>5</v>
      </c>
      <c r="K771" s="12">
        <v>2017</v>
      </c>
      <c r="L771" s="11" t="str">
        <f t="shared" si="37"/>
        <v>2017/5/28</v>
      </c>
      <c r="M771" t="s">
        <v>19</v>
      </c>
      <c r="U771">
        <f t="shared" si="38"/>
        <v>60</v>
      </c>
      <c r="X771" t="e">
        <f>MATCH(B771,[1]coindesk!$C:$C,0)</f>
        <v>#N/A</v>
      </c>
      <c r="Y771" t="e">
        <f>INDEX([1]coindesk!$E:$E,MATCH(B771,[1]coindesk!$C:$C,0))</f>
        <v>#N/A</v>
      </c>
      <c r="Z771" t="e">
        <f>INDEX([1]coindesk!$F:$F,MATCH(B771,[1]coindesk!$C:$C,0))</f>
        <v>#N/A</v>
      </c>
    </row>
    <row r="772" spans="1:26">
      <c r="A772" t="s">
        <v>2485</v>
      </c>
      <c r="B772" t="s">
        <v>4770</v>
      </c>
      <c r="C772" t="s">
        <v>3662</v>
      </c>
      <c r="E772" s="12">
        <v>27</v>
      </c>
      <c r="F772" s="12">
        <v>3</v>
      </c>
      <c r="G772" s="12">
        <v>2017</v>
      </c>
      <c r="H772" s="11" t="str">
        <f t="shared" si="36"/>
        <v>2017/3/27</v>
      </c>
      <c r="I772" s="12">
        <v>24</v>
      </c>
      <c r="J772" s="12">
        <v>4</v>
      </c>
      <c r="K772" s="12">
        <v>2017</v>
      </c>
      <c r="L772" s="11" t="str">
        <f t="shared" si="37"/>
        <v>2017/4/24</v>
      </c>
      <c r="M772" t="s">
        <v>472</v>
      </c>
      <c r="U772">
        <f t="shared" si="38"/>
        <v>28</v>
      </c>
      <c r="X772">
        <f>MATCH(B772,[1]coindesk!$C:$C,0)</f>
        <v>140</v>
      </c>
      <c r="Y772" t="str">
        <f>INDEX([1]coindesk!$E:$E,MATCH(B772,[1]coindesk!$C:$C,0))</f>
        <v>https://lunyr.com/</v>
      </c>
      <c r="Z772">
        <f>INDEX([1]coindesk!$F:$F,MATCH(B772,[1]coindesk!$C:$C,0))</f>
        <v>5.32</v>
      </c>
    </row>
    <row r="773" spans="1:26">
      <c r="A773" t="s">
        <v>2521</v>
      </c>
      <c r="B773" t="s">
        <v>4803</v>
      </c>
      <c r="C773" t="s">
        <v>3697</v>
      </c>
      <c r="E773" s="12">
        <v>26</v>
      </c>
      <c r="F773" s="12">
        <v>3</v>
      </c>
      <c r="G773" s="12">
        <v>2017</v>
      </c>
      <c r="H773" s="11" t="str">
        <f t="shared" si="36"/>
        <v>2017/3/26</v>
      </c>
      <c r="I773" s="12">
        <v>25</v>
      </c>
      <c r="J773" s="12">
        <v>4</v>
      </c>
      <c r="K773" s="12">
        <v>2017</v>
      </c>
      <c r="L773" s="11" t="str">
        <f t="shared" si="37"/>
        <v>2017/4/25</v>
      </c>
      <c r="M773" t="s">
        <v>675</v>
      </c>
      <c r="U773">
        <f t="shared" si="38"/>
        <v>30</v>
      </c>
      <c r="X773">
        <f>MATCH(B773,[1]coindesk!$C:$C,0)</f>
        <v>109</v>
      </c>
      <c r="Y773" t="str">
        <f>INDEX([1]coindesk!$E:$E,MATCH(B773,[1]coindesk!$C:$C,0))</f>
        <v>http://www.superdao.io/</v>
      </c>
      <c r="Z773">
        <f>INDEX([1]coindesk!$F:$F,MATCH(B773,[1]coindesk!$C:$C,0))</f>
        <v>0</v>
      </c>
    </row>
    <row r="774" spans="1:26">
      <c r="A774" t="s">
        <v>2543</v>
      </c>
      <c r="B774" t="s">
        <v>4824</v>
      </c>
      <c r="C774" t="s">
        <v>3719</v>
      </c>
      <c r="E774" s="12">
        <v>25</v>
      </c>
      <c r="F774" s="12">
        <v>3</v>
      </c>
      <c r="G774" s="12">
        <v>2017</v>
      </c>
      <c r="H774" s="11" t="str">
        <f t="shared" si="36"/>
        <v>2017/3/25</v>
      </c>
      <c r="I774" s="12">
        <v>26</v>
      </c>
      <c r="J774" s="12">
        <v>4</v>
      </c>
      <c r="K774" s="12">
        <v>2017</v>
      </c>
      <c r="L774" s="11" t="str">
        <f t="shared" si="37"/>
        <v>2017/4/26</v>
      </c>
      <c r="M774" t="s">
        <v>55</v>
      </c>
      <c r="T774" t="s">
        <v>8</v>
      </c>
      <c r="U774">
        <f t="shared" si="38"/>
        <v>32</v>
      </c>
      <c r="X774">
        <f>MATCH(B774,[1]coindesk!$C:$C,0)</f>
        <v>142</v>
      </c>
      <c r="Y774" t="str">
        <f>INDEX([1]coindesk!$E:$E,MATCH(B774,[1]coindesk!$C:$C,0))</f>
        <v>https://taas.fund/</v>
      </c>
      <c r="Z774">
        <f>INDEX([1]coindesk!$F:$F,MATCH(B774,[1]coindesk!$C:$C,0))</f>
        <v>7.57</v>
      </c>
    </row>
    <row r="775" spans="1:26">
      <c r="A775" t="s">
        <v>2743</v>
      </c>
      <c r="B775" t="s">
        <v>5016</v>
      </c>
      <c r="C775" t="s">
        <v>3912</v>
      </c>
      <c r="E775" s="12">
        <v>19</v>
      </c>
      <c r="F775" s="12">
        <v>3</v>
      </c>
      <c r="G775" s="12">
        <v>2017</v>
      </c>
      <c r="H775" s="11" t="str">
        <f t="shared" si="36"/>
        <v>2017/3/19</v>
      </c>
      <c r="I775" s="12">
        <v>19</v>
      </c>
      <c r="J775" s="12">
        <v>6</v>
      </c>
      <c r="K775" s="12">
        <v>2017</v>
      </c>
      <c r="L775" s="11" t="str">
        <f t="shared" si="37"/>
        <v>2017/6/19</v>
      </c>
      <c r="M775" t="s">
        <v>19</v>
      </c>
      <c r="U775">
        <f t="shared" si="38"/>
        <v>92</v>
      </c>
      <c r="X775">
        <f>MATCH(B775,[1]coindesk!$C:$C,0)</f>
        <v>105</v>
      </c>
      <c r="Y775" t="str">
        <f>INDEX([1]coindesk!$E:$E,MATCH(B775,[1]coindesk!$C:$C,0))</f>
        <v>https://coinstorm.net/en</v>
      </c>
      <c r="Z775">
        <f>INDEX([1]coindesk!$F:$F,MATCH(B775,[1]coindesk!$C:$C,0))</f>
        <v>1.1000000000000001</v>
      </c>
    </row>
    <row r="776" spans="1:26">
      <c r="A776" t="s">
        <v>2867</v>
      </c>
      <c r="B776" t="s">
        <v>5136</v>
      </c>
      <c r="C776" t="s">
        <v>4033</v>
      </c>
      <c r="E776" s="12">
        <v>16</v>
      </c>
      <c r="F776" s="12">
        <v>3</v>
      </c>
      <c r="G776" s="12">
        <v>2017</v>
      </c>
      <c r="H776" s="11" t="str">
        <f t="shared" si="36"/>
        <v>2017/3/16</v>
      </c>
      <c r="I776" s="12">
        <v>12</v>
      </c>
      <c r="J776" s="12">
        <v>4</v>
      </c>
      <c r="K776" s="12">
        <v>2017</v>
      </c>
      <c r="L776" s="11" t="str">
        <f t="shared" si="37"/>
        <v>2017/4/12</v>
      </c>
      <c r="M776" t="s">
        <v>36</v>
      </c>
      <c r="U776">
        <f t="shared" si="38"/>
        <v>27</v>
      </c>
      <c r="X776" t="e">
        <f>MATCH(B776,[1]coindesk!$C:$C,0)</f>
        <v>#N/A</v>
      </c>
      <c r="Y776" t="e">
        <f>INDEX([1]coindesk!$E:$E,MATCH(B776,[1]coindesk!$C:$C,0))</f>
        <v>#N/A</v>
      </c>
      <c r="Z776" t="e">
        <f>INDEX([1]coindesk!$F:$F,MATCH(B776,[1]coindesk!$C:$C,0))</f>
        <v>#N/A</v>
      </c>
    </row>
    <row r="777" spans="1:26">
      <c r="A777" t="s">
        <v>2951</v>
      </c>
      <c r="B777" t="s">
        <v>5217</v>
      </c>
      <c r="C777" t="s">
        <v>4109</v>
      </c>
      <c r="E777" s="12">
        <v>14</v>
      </c>
      <c r="F777" s="12">
        <v>3</v>
      </c>
      <c r="G777" s="12">
        <v>2017</v>
      </c>
      <c r="H777" s="11" t="str">
        <f t="shared" si="36"/>
        <v>2017/3/14</v>
      </c>
      <c r="I777" s="12">
        <v>19</v>
      </c>
      <c r="J777" s="12">
        <v>3</v>
      </c>
      <c r="K777" s="12">
        <v>2017</v>
      </c>
      <c r="L777" s="11" t="str">
        <f t="shared" si="37"/>
        <v>2017/3/19</v>
      </c>
      <c r="M777" t="s">
        <v>58</v>
      </c>
      <c r="U777">
        <f t="shared" si="38"/>
        <v>5</v>
      </c>
      <c r="X777">
        <f>MATCH(B777,[1]coindesk!$C:$C,0)</f>
        <v>155</v>
      </c>
      <c r="Y777" t="str">
        <f>INDEX([1]coindesk!$E:$E,MATCH(B777,[1]coindesk!$C:$C,0))</f>
        <v>https://qtum.org/en/</v>
      </c>
      <c r="Z777">
        <f>INDEX([1]coindesk!$F:$F,MATCH(B777,[1]coindesk!$C:$C,0))</f>
        <v>15.43</v>
      </c>
    </row>
    <row r="778" spans="1:26">
      <c r="A778" t="s">
        <v>3038</v>
      </c>
      <c r="B778" t="s">
        <v>5298</v>
      </c>
      <c r="C778" t="s">
        <v>4190</v>
      </c>
      <c r="E778" s="12">
        <v>13</v>
      </c>
      <c r="F778" s="12">
        <v>3</v>
      </c>
      <c r="G778" s="12">
        <v>2017</v>
      </c>
      <c r="H778" s="11" t="str">
        <f t="shared" si="36"/>
        <v>2017/3/13</v>
      </c>
      <c r="I778" s="12">
        <v>29</v>
      </c>
      <c r="J778" s="12">
        <v>4</v>
      </c>
      <c r="K778" s="12">
        <v>2017</v>
      </c>
      <c r="L778" s="11" t="str">
        <f t="shared" si="37"/>
        <v>2017/4/29</v>
      </c>
      <c r="M778" t="s">
        <v>76</v>
      </c>
      <c r="U778">
        <f t="shared" si="38"/>
        <v>47</v>
      </c>
      <c r="X778">
        <f>MATCH(B778,[1]coindesk!$C:$C,0)</f>
        <v>138</v>
      </c>
      <c r="Y778" t="str">
        <f>INDEX([1]coindesk!$E:$E,MATCH(B778,[1]coindesk!$C:$C,0))</f>
        <v>https://www.creativechain.org</v>
      </c>
      <c r="Z778">
        <f>INDEX([1]coindesk!$F:$F,MATCH(B778,[1]coindesk!$C:$C,0))</f>
        <v>0.35</v>
      </c>
    </row>
    <row r="779" spans="1:26">
      <c r="A779" t="s">
        <v>3273</v>
      </c>
      <c r="B779" t="s">
        <v>5525</v>
      </c>
      <c r="C779" t="s">
        <v>4396</v>
      </c>
      <c r="E779" s="12">
        <v>5</v>
      </c>
      <c r="F779" s="12">
        <v>2</v>
      </c>
      <c r="G779" s="12">
        <v>2017</v>
      </c>
      <c r="H779" s="11" t="str">
        <f t="shared" si="36"/>
        <v>2017/2/5</v>
      </c>
      <c r="I779" s="12">
        <v>6</v>
      </c>
      <c r="J779" s="12">
        <v>4</v>
      </c>
      <c r="K779" s="12">
        <v>2017</v>
      </c>
      <c r="L779" s="11" t="str">
        <f t="shared" si="37"/>
        <v>2017/4/6</v>
      </c>
      <c r="M779" t="s">
        <v>229</v>
      </c>
      <c r="U779">
        <f t="shared" si="38"/>
        <v>60</v>
      </c>
      <c r="X779" t="e">
        <f>MATCH(B779,[1]coindesk!$C:$C,0)</f>
        <v>#N/A</v>
      </c>
      <c r="Y779" t="e">
        <f>INDEX([1]coindesk!$E:$E,MATCH(B779,[1]coindesk!$C:$C,0))</f>
        <v>#N/A</v>
      </c>
      <c r="Z779" t="e">
        <f>INDEX([1]coindesk!$F:$F,MATCH(B779,[1]coindesk!$C:$C,0))</f>
        <v>#N/A</v>
      </c>
    </row>
    <row r="780" spans="1:26">
      <c r="A780" t="s">
        <v>3303</v>
      </c>
      <c r="B780" t="s">
        <v>5554</v>
      </c>
      <c r="C780" t="s">
        <v>4422</v>
      </c>
      <c r="E780" s="12">
        <v>4</v>
      </c>
      <c r="F780" s="12">
        <v>2</v>
      </c>
      <c r="G780" s="12">
        <v>2017</v>
      </c>
      <c r="H780" s="11" t="str">
        <f t="shared" si="36"/>
        <v>2017/2/4</v>
      </c>
      <c r="I780" s="12">
        <v>2</v>
      </c>
      <c r="J780" s="12">
        <v>3</v>
      </c>
      <c r="K780" s="12">
        <v>2017</v>
      </c>
      <c r="L780" s="11" t="str">
        <f t="shared" si="37"/>
        <v>2017/3/2</v>
      </c>
      <c r="M780" t="s">
        <v>157</v>
      </c>
      <c r="U780">
        <f t="shared" si="38"/>
        <v>26</v>
      </c>
      <c r="X780" t="e">
        <f>MATCH(B780,[1]coindesk!$C:$C,0)</f>
        <v>#N/A</v>
      </c>
      <c r="Y780" t="e">
        <f>INDEX([1]coindesk!$E:$E,MATCH(B780,[1]coindesk!$C:$C,0))</f>
        <v>#N/A</v>
      </c>
      <c r="Z780" t="e">
        <f>INDEX([1]coindesk!$F:$F,MATCH(B780,[1]coindesk!$C:$C,0))</f>
        <v>#N/A</v>
      </c>
    </row>
    <row r="781" spans="1:26">
      <c r="A781" t="s">
        <v>2486</v>
      </c>
      <c r="B781" t="s">
        <v>4771</v>
      </c>
      <c r="C781" t="s">
        <v>3663</v>
      </c>
      <c r="E781" s="12">
        <v>27</v>
      </c>
      <c r="F781" s="12">
        <v>2</v>
      </c>
      <c r="G781" s="12">
        <v>2017</v>
      </c>
      <c r="H781" s="11" t="str">
        <f t="shared" si="36"/>
        <v>2017/2/27</v>
      </c>
      <c r="I781" s="12">
        <v>12</v>
      </c>
      <c r="J781" s="12">
        <v>4</v>
      </c>
      <c r="K781" s="12">
        <v>2017</v>
      </c>
      <c r="L781" s="11" t="str">
        <f t="shared" si="37"/>
        <v>2017/4/12</v>
      </c>
      <c r="M781" t="s">
        <v>193</v>
      </c>
      <c r="U781">
        <f t="shared" si="38"/>
        <v>44</v>
      </c>
      <c r="X781">
        <f>MATCH(B781,[1]coindesk!$C:$C,0)</f>
        <v>146</v>
      </c>
      <c r="Y781" t="str">
        <f>INDEX([1]coindesk!$E:$E,MATCH(B781,[1]coindesk!$C:$C,0))</f>
        <v>https://www.wetrust.io/</v>
      </c>
      <c r="Z781">
        <f>INDEX([1]coindesk!$F:$F,MATCH(B781,[1]coindesk!$C:$C,0))</f>
        <v>4.66</v>
      </c>
    </row>
    <row r="782" spans="1:26">
      <c r="A782" t="s">
        <v>2523</v>
      </c>
      <c r="B782" t="s">
        <v>4805</v>
      </c>
      <c r="C782" t="s">
        <v>3699</v>
      </c>
      <c r="E782" s="12">
        <v>26</v>
      </c>
      <c r="F782" s="12">
        <v>2</v>
      </c>
      <c r="G782" s="12">
        <v>2017</v>
      </c>
      <c r="H782" s="11" t="str">
        <f t="shared" si="36"/>
        <v>2017/2/26</v>
      </c>
      <c r="I782" s="12">
        <v>28</v>
      </c>
      <c r="J782" s="12">
        <v>4</v>
      </c>
      <c r="K782" s="12">
        <v>2017</v>
      </c>
      <c r="L782" s="11" t="str">
        <f t="shared" si="37"/>
        <v>2017/4/28</v>
      </c>
      <c r="M782" t="s">
        <v>63</v>
      </c>
      <c r="U782">
        <f t="shared" si="38"/>
        <v>61</v>
      </c>
      <c r="X782">
        <f>MATCH(B782,[1]coindesk!$C:$C,0)</f>
        <v>139</v>
      </c>
      <c r="Y782" t="str">
        <f>INDEX([1]coindesk!$E:$E,MATCH(B782,[1]coindesk!$C:$C,0))</f>
        <v>https://www.apptrade.io/</v>
      </c>
      <c r="Z782">
        <f>INDEX([1]coindesk!$F:$F,MATCH(B782,[1]coindesk!$C:$C,0))</f>
        <v>0.24</v>
      </c>
    </row>
    <row r="783" spans="1:26">
      <c r="A783" t="s">
        <v>2524</v>
      </c>
      <c r="B783" t="s">
        <v>4806</v>
      </c>
      <c r="C783" t="s">
        <v>3700</v>
      </c>
      <c r="E783" s="12">
        <v>26</v>
      </c>
      <c r="F783" s="12">
        <v>2</v>
      </c>
      <c r="G783" s="12">
        <v>2017</v>
      </c>
      <c r="H783" s="11" t="str">
        <f t="shared" si="36"/>
        <v>2017/2/26</v>
      </c>
      <c r="I783" s="12">
        <v>19</v>
      </c>
      <c r="J783" s="12">
        <v>3</v>
      </c>
      <c r="K783" s="12">
        <v>2017</v>
      </c>
      <c r="L783" s="11" t="str">
        <f t="shared" si="37"/>
        <v>2017/3/19</v>
      </c>
      <c r="M783" t="s">
        <v>22</v>
      </c>
      <c r="U783">
        <f t="shared" si="38"/>
        <v>21</v>
      </c>
      <c r="X783">
        <f>MATCH(B783,[1]coindesk!$C:$C,0)</f>
        <v>156</v>
      </c>
      <c r="Y783" t="str">
        <f>INDEX([1]coindesk!$E:$E,MATCH(B783,[1]coindesk!$C:$C,0))</f>
        <v>https://edgeless.io/</v>
      </c>
      <c r="Z783">
        <f>INDEX([1]coindesk!$F:$F,MATCH(B783,[1]coindesk!$C:$C,0))</f>
        <v>2.65</v>
      </c>
    </row>
    <row r="784" spans="1:26">
      <c r="A784" t="s">
        <v>2569</v>
      </c>
      <c r="B784" t="s">
        <v>4849</v>
      </c>
      <c r="C784" t="s">
        <v>3743</v>
      </c>
      <c r="E784" s="12">
        <v>24</v>
      </c>
      <c r="F784" s="12">
        <v>2</v>
      </c>
      <c r="G784" s="12">
        <v>2017</v>
      </c>
      <c r="H784" s="11" t="str">
        <f t="shared" si="36"/>
        <v>2017/2/24</v>
      </c>
      <c r="I784" s="12">
        <v>29</v>
      </c>
      <c r="J784" s="12">
        <v>3</v>
      </c>
      <c r="K784" s="12">
        <v>2017</v>
      </c>
      <c r="L784" s="11" t="str">
        <f t="shared" si="37"/>
        <v>2017/3/29</v>
      </c>
      <c r="M784" t="s">
        <v>13</v>
      </c>
      <c r="U784">
        <f t="shared" si="38"/>
        <v>33</v>
      </c>
      <c r="X784">
        <f>MATCH(B784,[1]coindesk!$C:$C,0)</f>
        <v>153</v>
      </c>
      <c r="Y784" t="str">
        <f>INDEX([1]coindesk!$E:$E,MATCH(B784,[1]coindesk!$C:$C,0))</f>
        <v>https://chainofpoints.com/</v>
      </c>
      <c r="Z784">
        <f>INDEX([1]coindesk!$F:$F,MATCH(B784,[1]coindesk!$C:$C,0))</f>
        <v>0.01</v>
      </c>
    </row>
    <row r="785" spans="1:26">
      <c r="A785" t="s">
        <v>2570</v>
      </c>
      <c r="B785" t="s">
        <v>4850</v>
      </c>
      <c r="C785" t="s">
        <v>3744</v>
      </c>
      <c r="E785" s="12">
        <v>24</v>
      </c>
      <c r="F785" s="12">
        <v>2</v>
      </c>
      <c r="G785" s="12">
        <v>2017</v>
      </c>
      <c r="H785" s="11" t="str">
        <f t="shared" si="36"/>
        <v>2017/2/24</v>
      </c>
      <c r="I785" s="12">
        <v>13</v>
      </c>
      <c r="J785" s="12">
        <v>3</v>
      </c>
      <c r="K785" s="12">
        <v>2017</v>
      </c>
      <c r="L785" s="11" t="str">
        <f t="shared" si="37"/>
        <v>2017/3/13</v>
      </c>
      <c r="M785" t="s">
        <v>28</v>
      </c>
      <c r="U785">
        <f t="shared" si="38"/>
        <v>17</v>
      </c>
      <c r="X785">
        <f>MATCH(B785,[1]coindesk!$C:$C,0)</f>
        <v>131</v>
      </c>
      <c r="Y785" t="str">
        <f>INDEX([1]coindesk!$E:$E,MATCH(B785,[1]coindesk!$C:$C,0))</f>
        <v>https://www.peerplays.com/</v>
      </c>
      <c r="Z785">
        <f>INDEX([1]coindesk!$F:$F,MATCH(B785,[1]coindesk!$C:$C,0))</f>
        <v>1.46</v>
      </c>
    </row>
    <row r="786" spans="1:26">
      <c r="A786" t="s">
        <v>3046</v>
      </c>
      <c r="B786" t="s">
        <v>5306</v>
      </c>
      <c r="C786" t="s">
        <v>4197</v>
      </c>
      <c r="E786" s="12">
        <v>13</v>
      </c>
      <c r="F786" s="12">
        <v>2</v>
      </c>
      <c r="G786" s="12">
        <v>2017</v>
      </c>
      <c r="H786" s="11" t="str">
        <f t="shared" si="36"/>
        <v>2017/2/13</v>
      </c>
      <c r="I786" s="12">
        <v>12</v>
      </c>
      <c r="J786" s="12">
        <v>3</v>
      </c>
      <c r="K786" s="12">
        <v>2017</v>
      </c>
      <c r="L786" s="11" t="str">
        <f t="shared" si="37"/>
        <v>2017/3/12</v>
      </c>
      <c r="M786" t="s">
        <v>58</v>
      </c>
      <c r="U786">
        <f t="shared" si="38"/>
        <v>27</v>
      </c>
      <c r="X786" t="e">
        <f>MATCH(B786,[1]coindesk!$C:$C,0)</f>
        <v>#N/A</v>
      </c>
      <c r="Y786" t="e">
        <f>INDEX([1]coindesk!$E:$E,MATCH(B786,[1]coindesk!$C:$C,0))</f>
        <v>#N/A</v>
      </c>
      <c r="Z786" t="e">
        <f>INDEX([1]coindesk!$F:$F,MATCH(B786,[1]coindesk!$C:$C,0))</f>
        <v>#N/A</v>
      </c>
    </row>
    <row r="787" spans="1:26">
      <c r="A787" t="s">
        <v>3129</v>
      </c>
      <c r="B787" t="s">
        <v>5385</v>
      </c>
      <c r="C787" t="s">
        <v>4272</v>
      </c>
      <c r="E787" s="12">
        <v>9</v>
      </c>
      <c r="F787" s="12">
        <v>12</v>
      </c>
      <c r="G787" s="12">
        <v>2017</v>
      </c>
      <c r="H787" s="11" t="str">
        <f t="shared" si="36"/>
        <v>2017/12/9</v>
      </c>
      <c r="I787" s="12">
        <v>30</v>
      </c>
      <c r="J787" s="12">
        <v>12</v>
      </c>
      <c r="K787" s="12">
        <v>2017</v>
      </c>
      <c r="L787" s="11" t="str">
        <f t="shared" si="37"/>
        <v>2017/12/30</v>
      </c>
      <c r="M787" t="s">
        <v>28</v>
      </c>
      <c r="U787">
        <f t="shared" si="38"/>
        <v>21</v>
      </c>
      <c r="X787" t="e">
        <f>MATCH(B787,[1]coindesk!$C:$C,0)</f>
        <v>#N/A</v>
      </c>
      <c r="Y787" t="e">
        <f>INDEX([1]coindesk!$E:$E,MATCH(B787,[1]coindesk!$C:$C,0))</f>
        <v>#N/A</v>
      </c>
      <c r="Z787" t="e">
        <f>INDEX([1]coindesk!$F:$F,MATCH(B787,[1]coindesk!$C:$C,0))</f>
        <v>#N/A</v>
      </c>
    </row>
    <row r="788" spans="1:26">
      <c r="A788" t="s">
        <v>3130</v>
      </c>
      <c r="B788" t="s">
        <v>5386</v>
      </c>
      <c r="C788" t="s">
        <v>4273</v>
      </c>
      <c r="E788" s="12">
        <v>9</v>
      </c>
      <c r="F788" s="12">
        <v>12</v>
      </c>
      <c r="G788" s="12">
        <v>2017</v>
      </c>
      <c r="H788" s="11" t="str">
        <f t="shared" si="36"/>
        <v>2017/12/9</v>
      </c>
      <c r="I788" s="12">
        <v>29</v>
      </c>
      <c r="J788" s="12">
        <v>1</v>
      </c>
      <c r="K788" s="12">
        <v>2018</v>
      </c>
      <c r="L788" s="11" t="str">
        <f t="shared" si="37"/>
        <v>2018/1/29</v>
      </c>
      <c r="M788" t="s">
        <v>13</v>
      </c>
      <c r="U788">
        <f t="shared" si="38"/>
        <v>51</v>
      </c>
      <c r="X788" t="e">
        <f>MATCH(B788,[1]coindesk!$C:$C,0)</f>
        <v>#N/A</v>
      </c>
      <c r="Y788" t="e">
        <f>INDEX([1]coindesk!$E:$E,MATCH(B788,[1]coindesk!$C:$C,0))</f>
        <v>#N/A</v>
      </c>
      <c r="Z788" t="e">
        <f>INDEX([1]coindesk!$F:$F,MATCH(B788,[1]coindesk!$C:$C,0))</f>
        <v>#N/A</v>
      </c>
    </row>
    <row r="789" spans="1:26">
      <c r="A789" t="s">
        <v>3131</v>
      </c>
      <c r="B789" t="s">
        <v>5387</v>
      </c>
      <c r="C789" t="s">
        <v>4274</v>
      </c>
      <c r="E789" s="12">
        <v>9</v>
      </c>
      <c r="F789" s="12">
        <v>12</v>
      </c>
      <c r="G789" s="12">
        <v>2017</v>
      </c>
      <c r="H789" s="11" t="str">
        <f t="shared" si="36"/>
        <v>2017/12/9</v>
      </c>
      <c r="I789" s="12">
        <v>17</v>
      </c>
      <c r="J789" s="12">
        <v>2</v>
      </c>
      <c r="K789" s="12">
        <v>2018</v>
      </c>
      <c r="L789" s="11" t="str">
        <f t="shared" si="37"/>
        <v>2018/2/17</v>
      </c>
      <c r="M789" t="s">
        <v>271</v>
      </c>
      <c r="U789">
        <f t="shared" si="38"/>
        <v>70</v>
      </c>
      <c r="X789" t="e">
        <f>MATCH(B789,[1]coindesk!$C:$C,0)</f>
        <v>#N/A</v>
      </c>
      <c r="Y789" t="e">
        <f>INDEX([1]coindesk!$E:$E,MATCH(B789,[1]coindesk!$C:$C,0))</f>
        <v>#N/A</v>
      </c>
      <c r="Z789" t="e">
        <f>INDEX([1]coindesk!$F:$F,MATCH(B789,[1]coindesk!$C:$C,0))</f>
        <v>#N/A</v>
      </c>
    </row>
    <row r="790" spans="1:26">
      <c r="A790" t="s">
        <v>3132</v>
      </c>
      <c r="B790" t="s">
        <v>5388</v>
      </c>
      <c r="C790" t="s">
        <v>4275</v>
      </c>
      <c r="E790" s="12">
        <v>9</v>
      </c>
      <c r="F790" s="12">
        <v>12</v>
      </c>
      <c r="G790" s="12">
        <v>2017</v>
      </c>
      <c r="H790" s="11" t="str">
        <f t="shared" si="36"/>
        <v>2017/12/9</v>
      </c>
      <c r="I790" s="12">
        <v>9</v>
      </c>
      <c r="J790" s="12">
        <v>1</v>
      </c>
      <c r="K790" s="12">
        <v>2018</v>
      </c>
      <c r="L790" s="11" t="str">
        <f t="shared" si="37"/>
        <v>2018/1/9</v>
      </c>
      <c r="M790" t="s">
        <v>61</v>
      </c>
      <c r="U790">
        <f t="shared" si="38"/>
        <v>31</v>
      </c>
      <c r="X790" t="e">
        <f>MATCH(B790,[1]coindesk!$C:$C,0)</f>
        <v>#N/A</v>
      </c>
      <c r="Y790" t="e">
        <f>INDEX([1]coindesk!$E:$E,MATCH(B790,[1]coindesk!$C:$C,0))</f>
        <v>#N/A</v>
      </c>
      <c r="Z790" t="e">
        <f>INDEX([1]coindesk!$F:$F,MATCH(B790,[1]coindesk!$C:$C,0))</f>
        <v>#N/A</v>
      </c>
    </row>
    <row r="791" spans="1:26">
      <c r="A791" t="s">
        <v>3133</v>
      </c>
      <c r="B791" t="s">
        <v>5389</v>
      </c>
      <c r="C791" t="s">
        <v>3486</v>
      </c>
      <c r="E791" s="12">
        <v>9</v>
      </c>
      <c r="F791" s="12">
        <v>12</v>
      </c>
      <c r="G791" s="12">
        <v>2017</v>
      </c>
      <c r="H791" s="11" t="str">
        <f t="shared" si="36"/>
        <v>2017/12/9</v>
      </c>
      <c r="I791" s="12">
        <v>9</v>
      </c>
      <c r="J791" s="12">
        <v>1</v>
      </c>
      <c r="K791" s="12">
        <v>2018</v>
      </c>
      <c r="L791" s="11" t="str">
        <f t="shared" si="37"/>
        <v>2018/1/9</v>
      </c>
      <c r="M791" t="s">
        <v>184</v>
      </c>
      <c r="U791">
        <f t="shared" si="38"/>
        <v>31</v>
      </c>
      <c r="X791" t="e">
        <f>MATCH(B791,[1]coindesk!$C:$C,0)</f>
        <v>#N/A</v>
      </c>
      <c r="Y791" t="e">
        <f>INDEX([1]coindesk!$E:$E,MATCH(B791,[1]coindesk!$C:$C,0))</f>
        <v>#N/A</v>
      </c>
      <c r="Z791" t="e">
        <f>INDEX([1]coindesk!$F:$F,MATCH(B791,[1]coindesk!$C:$C,0))</f>
        <v>#N/A</v>
      </c>
    </row>
    <row r="792" spans="1:26">
      <c r="A792" t="s">
        <v>3197</v>
      </c>
      <c r="B792" t="s">
        <v>5452</v>
      </c>
      <c r="C792" t="s">
        <v>4331</v>
      </c>
      <c r="E792" s="12">
        <v>7</v>
      </c>
      <c r="F792" s="12">
        <v>12</v>
      </c>
      <c r="G792" s="12">
        <v>2017</v>
      </c>
      <c r="H792" s="11" t="str">
        <f t="shared" si="36"/>
        <v>2017/12/7</v>
      </c>
      <c r="I792" s="12">
        <v>28</v>
      </c>
      <c r="J792" s="12">
        <v>12</v>
      </c>
      <c r="K792" s="12">
        <v>2017</v>
      </c>
      <c r="L792" s="11" t="str">
        <f t="shared" si="37"/>
        <v>2017/12/28</v>
      </c>
      <c r="M792" t="s">
        <v>28</v>
      </c>
      <c r="T792" t="s">
        <v>49</v>
      </c>
      <c r="U792">
        <f t="shared" si="38"/>
        <v>21</v>
      </c>
      <c r="X792" t="e">
        <f>MATCH(B792,[1]coindesk!$C:$C,0)</f>
        <v>#N/A</v>
      </c>
      <c r="Y792" t="e">
        <f>INDEX([1]coindesk!$E:$E,MATCH(B792,[1]coindesk!$C:$C,0))</f>
        <v>#N/A</v>
      </c>
      <c r="Z792" t="e">
        <f>INDEX([1]coindesk!$F:$F,MATCH(B792,[1]coindesk!$C:$C,0))</f>
        <v>#N/A</v>
      </c>
    </row>
    <row r="793" spans="1:26">
      <c r="A793" t="s">
        <v>3198</v>
      </c>
      <c r="B793" t="s">
        <v>5453</v>
      </c>
      <c r="C793" t="s">
        <v>4332</v>
      </c>
      <c r="E793" s="12">
        <v>7</v>
      </c>
      <c r="F793" s="12">
        <v>12</v>
      </c>
      <c r="G793" s="12">
        <v>2017</v>
      </c>
      <c r="H793" s="11" t="str">
        <f t="shared" si="36"/>
        <v>2017/12/7</v>
      </c>
      <c r="I793" s="12">
        <v>7</v>
      </c>
      <c r="J793" s="12">
        <v>1</v>
      </c>
      <c r="K793" s="12">
        <v>2018</v>
      </c>
      <c r="L793" s="11" t="str">
        <f t="shared" si="37"/>
        <v>2018/1/7</v>
      </c>
      <c r="M793" t="s">
        <v>42</v>
      </c>
      <c r="U793">
        <f t="shared" si="38"/>
        <v>31</v>
      </c>
      <c r="X793" t="e">
        <f>MATCH(B793,[1]coindesk!$C:$C,0)</f>
        <v>#N/A</v>
      </c>
      <c r="Y793" t="e">
        <f>INDEX([1]coindesk!$E:$E,MATCH(B793,[1]coindesk!$C:$C,0))</f>
        <v>#N/A</v>
      </c>
      <c r="Z793" t="e">
        <f>INDEX([1]coindesk!$F:$F,MATCH(B793,[1]coindesk!$C:$C,0))</f>
        <v>#N/A</v>
      </c>
    </row>
    <row r="794" spans="1:26">
      <c r="A794" t="s">
        <v>3199</v>
      </c>
      <c r="B794" t="s">
        <v>5454</v>
      </c>
      <c r="C794" t="s">
        <v>4333</v>
      </c>
      <c r="E794" s="12">
        <v>7</v>
      </c>
      <c r="F794" s="12">
        <v>12</v>
      </c>
      <c r="G794" s="12">
        <v>2017</v>
      </c>
      <c r="H794" s="11" t="str">
        <f t="shared" si="36"/>
        <v>2017/12/7</v>
      </c>
      <c r="I794" s="12">
        <v>7</v>
      </c>
      <c r="J794" s="12">
        <v>1</v>
      </c>
      <c r="K794" s="12">
        <v>2018</v>
      </c>
      <c r="L794" s="11" t="str">
        <f t="shared" si="37"/>
        <v>2018/1/7</v>
      </c>
      <c r="M794" t="s">
        <v>271</v>
      </c>
      <c r="U794">
        <f t="shared" si="38"/>
        <v>31</v>
      </c>
      <c r="X794" t="e">
        <f>MATCH(B794,[1]coindesk!$C:$C,0)</f>
        <v>#N/A</v>
      </c>
      <c r="Y794" t="e">
        <f>INDEX([1]coindesk!$E:$E,MATCH(B794,[1]coindesk!$C:$C,0))</f>
        <v>#N/A</v>
      </c>
      <c r="Z794" t="e">
        <f>INDEX([1]coindesk!$F:$F,MATCH(B794,[1]coindesk!$C:$C,0))</f>
        <v>#N/A</v>
      </c>
    </row>
    <row r="795" spans="1:26">
      <c r="A795" t="s">
        <v>3200</v>
      </c>
      <c r="B795" t="s">
        <v>5455</v>
      </c>
      <c r="C795" t="s">
        <v>4334</v>
      </c>
      <c r="E795" s="12">
        <v>7</v>
      </c>
      <c r="F795" s="12">
        <v>12</v>
      </c>
      <c r="G795" s="12">
        <v>2017</v>
      </c>
      <c r="H795" s="11" t="str">
        <f t="shared" si="36"/>
        <v>2017/12/7</v>
      </c>
      <c r="I795" s="12">
        <v>7</v>
      </c>
      <c r="J795" s="12">
        <v>1</v>
      </c>
      <c r="K795" s="12">
        <v>2018</v>
      </c>
      <c r="L795" s="11" t="str">
        <f t="shared" si="37"/>
        <v>2018/1/7</v>
      </c>
      <c r="M795" t="s">
        <v>63</v>
      </c>
      <c r="U795">
        <f t="shared" si="38"/>
        <v>31</v>
      </c>
      <c r="X795" t="e">
        <f>MATCH(B795,[1]coindesk!$C:$C,0)</f>
        <v>#N/A</v>
      </c>
      <c r="Y795" t="e">
        <f>INDEX([1]coindesk!$E:$E,MATCH(B795,[1]coindesk!$C:$C,0))</f>
        <v>#N/A</v>
      </c>
      <c r="Z795" t="e">
        <f>INDEX([1]coindesk!$F:$F,MATCH(B795,[1]coindesk!$C:$C,0))</f>
        <v>#N/A</v>
      </c>
    </row>
    <row r="796" spans="1:26">
      <c r="A796" t="s">
        <v>3225</v>
      </c>
      <c r="B796" t="s">
        <v>5480</v>
      </c>
      <c r="C796" t="s">
        <v>4356</v>
      </c>
      <c r="E796" s="12">
        <v>6</v>
      </c>
      <c r="F796" s="12">
        <v>12</v>
      </c>
      <c r="G796" s="12">
        <v>2017</v>
      </c>
      <c r="H796" s="11" t="str">
        <f t="shared" si="36"/>
        <v>2017/12/6</v>
      </c>
      <c r="I796" s="12">
        <v>29</v>
      </c>
      <c r="J796" s="12">
        <v>12</v>
      </c>
      <c r="K796" s="12">
        <v>2017</v>
      </c>
      <c r="L796" s="11" t="str">
        <f t="shared" si="37"/>
        <v>2017/12/29</v>
      </c>
      <c r="M796" t="s">
        <v>25</v>
      </c>
      <c r="T796" t="s">
        <v>12</v>
      </c>
      <c r="U796">
        <f t="shared" si="38"/>
        <v>23</v>
      </c>
      <c r="X796" t="e">
        <f>MATCH(B796,[1]coindesk!$C:$C,0)</f>
        <v>#N/A</v>
      </c>
      <c r="Y796" t="e">
        <f>INDEX([1]coindesk!$E:$E,MATCH(B796,[1]coindesk!$C:$C,0))</f>
        <v>#N/A</v>
      </c>
      <c r="Z796" t="e">
        <f>INDEX([1]coindesk!$F:$F,MATCH(B796,[1]coindesk!$C:$C,0))</f>
        <v>#N/A</v>
      </c>
    </row>
    <row r="797" spans="1:26">
      <c r="A797" t="s">
        <v>3226</v>
      </c>
      <c r="B797" t="s">
        <v>5481</v>
      </c>
      <c r="C797" t="s">
        <v>3584</v>
      </c>
      <c r="E797" s="12">
        <v>6</v>
      </c>
      <c r="F797" s="12">
        <v>12</v>
      </c>
      <c r="G797" s="12">
        <v>2017</v>
      </c>
      <c r="H797" s="11" t="str">
        <f t="shared" si="36"/>
        <v>2017/12/6</v>
      </c>
      <c r="I797" s="12">
        <v>17</v>
      </c>
      <c r="J797" s="12">
        <v>12</v>
      </c>
      <c r="K797" s="12">
        <v>2017</v>
      </c>
      <c r="L797" s="11" t="str">
        <f t="shared" si="37"/>
        <v>2017/12/17</v>
      </c>
      <c r="M797" t="s">
        <v>19</v>
      </c>
      <c r="U797">
        <f t="shared" si="38"/>
        <v>11</v>
      </c>
      <c r="X797" t="e">
        <f>MATCH(B797,[1]coindesk!$C:$C,0)</f>
        <v>#N/A</v>
      </c>
      <c r="Y797" t="e">
        <f>INDEX([1]coindesk!$E:$E,MATCH(B797,[1]coindesk!$C:$C,0))</f>
        <v>#N/A</v>
      </c>
      <c r="Z797" t="e">
        <f>INDEX([1]coindesk!$F:$F,MATCH(B797,[1]coindesk!$C:$C,0))</f>
        <v>#N/A</v>
      </c>
    </row>
    <row r="798" spans="1:26">
      <c r="A798" t="s">
        <v>3227</v>
      </c>
      <c r="B798" t="s">
        <v>5482</v>
      </c>
      <c r="C798" t="s">
        <v>3495</v>
      </c>
      <c r="E798" s="12">
        <v>6</v>
      </c>
      <c r="F798" s="12">
        <v>12</v>
      </c>
      <c r="G798" s="12">
        <v>2017</v>
      </c>
      <c r="H798" s="11" t="str">
        <f t="shared" si="36"/>
        <v>2017/12/6</v>
      </c>
      <c r="I798" s="12">
        <v>6</v>
      </c>
      <c r="J798" s="12">
        <v>2</v>
      </c>
      <c r="K798" s="12">
        <v>2018</v>
      </c>
      <c r="L798" s="11" t="str">
        <f t="shared" si="37"/>
        <v>2018/2/6</v>
      </c>
      <c r="M798" t="s">
        <v>814</v>
      </c>
      <c r="U798">
        <f t="shared" si="38"/>
        <v>62</v>
      </c>
      <c r="X798" t="e">
        <f>MATCH(B798,[1]coindesk!$C:$C,0)</f>
        <v>#N/A</v>
      </c>
      <c r="Y798" t="e">
        <f>INDEX([1]coindesk!$E:$E,MATCH(B798,[1]coindesk!$C:$C,0))</f>
        <v>#N/A</v>
      </c>
      <c r="Z798" t="e">
        <f>INDEX([1]coindesk!$F:$F,MATCH(B798,[1]coindesk!$C:$C,0))</f>
        <v>#N/A</v>
      </c>
    </row>
    <row r="799" spans="1:26">
      <c r="A799" t="s">
        <v>3228</v>
      </c>
      <c r="B799" t="s">
        <v>5483</v>
      </c>
      <c r="C799" t="s">
        <v>4357</v>
      </c>
      <c r="E799" s="12">
        <v>6</v>
      </c>
      <c r="F799" s="12">
        <v>12</v>
      </c>
      <c r="G799" s="12">
        <v>2017</v>
      </c>
      <c r="H799" s="11" t="str">
        <f t="shared" si="36"/>
        <v>2017/12/6</v>
      </c>
      <c r="I799" s="12">
        <v>3</v>
      </c>
      <c r="J799" s="12">
        <v>1</v>
      </c>
      <c r="K799" s="12">
        <v>2018</v>
      </c>
      <c r="L799" s="11" t="str">
        <f t="shared" si="37"/>
        <v>2018/1/3</v>
      </c>
      <c r="M799" t="s">
        <v>19</v>
      </c>
      <c r="T799" t="s">
        <v>12</v>
      </c>
      <c r="U799">
        <f t="shared" si="38"/>
        <v>28</v>
      </c>
      <c r="X799" t="e">
        <f>MATCH(B799,[1]coindesk!$C:$C,0)</f>
        <v>#N/A</v>
      </c>
      <c r="Y799" t="e">
        <f>INDEX([1]coindesk!$E:$E,MATCH(B799,[1]coindesk!$C:$C,0))</f>
        <v>#N/A</v>
      </c>
      <c r="Z799" t="e">
        <f>INDEX([1]coindesk!$F:$F,MATCH(B799,[1]coindesk!$C:$C,0))</f>
        <v>#N/A</v>
      </c>
    </row>
    <row r="800" spans="1:26">
      <c r="A800" t="s">
        <v>3247</v>
      </c>
      <c r="B800" t="s">
        <v>5501</v>
      </c>
      <c r="C800" t="s">
        <v>4375</v>
      </c>
      <c r="E800" s="12">
        <v>5</v>
      </c>
      <c r="F800" s="12">
        <v>12</v>
      </c>
      <c r="G800" s="12">
        <v>2017</v>
      </c>
      <c r="H800" s="11" t="str">
        <f t="shared" si="36"/>
        <v>2017/12/5</v>
      </c>
      <c r="I800" s="12">
        <v>4</v>
      </c>
      <c r="J800" s="12">
        <v>1</v>
      </c>
      <c r="K800" s="12">
        <v>2018</v>
      </c>
      <c r="L800" s="11" t="str">
        <f t="shared" si="37"/>
        <v>2018/1/4</v>
      </c>
      <c r="M800" t="s">
        <v>229</v>
      </c>
      <c r="U800">
        <f t="shared" si="38"/>
        <v>30</v>
      </c>
      <c r="X800" t="e">
        <f>MATCH(B800,[1]coindesk!$C:$C,0)</f>
        <v>#N/A</v>
      </c>
      <c r="Y800" t="e">
        <f>INDEX([1]coindesk!$E:$E,MATCH(B800,[1]coindesk!$C:$C,0))</f>
        <v>#N/A</v>
      </c>
      <c r="Z800" t="e">
        <f>INDEX([1]coindesk!$F:$F,MATCH(B800,[1]coindesk!$C:$C,0))</f>
        <v>#N/A</v>
      </c>
    </row>
    <row r="801" spans="1:26">
      <c r="A801" t="s">
        <v>3275</v>
      </c>
      <c r="B801" t="s">
        <v>5527</v>
      </c>
      <c r="C801" t="s">
        <v>4397</v>
      </c>
      <c r="E801" s="12">
        <v>4</v>
      </c>
      <c r="F801" s="12">
        <v>12</v>
      </c>
      <c r="G801" s="12">
        <v>2017</v>
      </c>
      <c r="H801" s="11" t="str">
        <f t="shared" si="36"/>
        <v>2017/12/4</v>
      </c>
      <c r="I801" s="12">
        <v>27</v>
      </c>
      <c r="J801" s="12">
        <v>2</v>
      </c>
      <c r="K801" s="12">
        <v>2018</v>
      </c>
      <c r="L801" s="11" t="str">
        <f t="shared" si="37"/>
        <v>2018/2/27</v>
      </c>
      <c r="M801" t="s">
        <v>229</v>
      </c>
      <c r="U801">
        <f t="shared" si="38"/>
        <v>85</v>
      </c>
      <c r="X801" t="e">
        <f>MATCH(B801,[1]coindesk!$C:$C,0)</f>
        <v>#N/A</v>
      </c>
      <c r="Y801" t="e">
        <f>INDEX([1]coindesk!$E:$E,MATCH(B801,[1]coindesk!$C:$C,0))</f>
        <v>#N/A</v>
      </c>
      <c r="Z801" t="e">
        <f>INDEX([1]coindesk!$F:$F,MATCH(B801,[1]coindesk!$C:$C,0))</f>
        <v>#N/A</v>
      </c>
    </row>
    <row r="802" spans="1:26">
      <c r="A802" t="s">
        <v>3276</v>
      </c>
      <c r="B802" t="s">
        <v>5528</v>
      </c>
      <c r="C802" t="s">
        <v>4398</v>
      </c>
      <c r="E802" s="12">
        <v>4</v>
      </c>
      <c r="F802" s="12">
        <v>12</v>
      </c>
      <c r="G802" s="12">
        <v>2017</v>
      </c>
      <c r="H802" s="11" t="str">
        <f t="shared" si="36"/>
        <v>2017/12/4</v>
      </c>
      <c r="I802" s="12">
        <v>16</v>
      </c>
      <c r="J802" s="12">
        <v>12</v>
      </c>
      <c r="K802" s="12">
        <v>2017</v>
      </c>
      <c r="L802" s="11" t="str">
        <f t="shared" si="37"/>
        <v>2017/12/16</v>
      </c>
      <c r="M802" t="s">
        <v>25</v>
      </c>
      <c r="U802">
        <f t="shared" si="38"/>
        <v>12</v>
      </c>
      <c r="X802" t="e">
        <f>MATCH(B802,[1]coindesk!$C:$C,0)</f>
        <v>#N/A</v>
      </c>
      <c r="Y802" t="e">
        <f>INDEX([1]coindesk!$E:$E,MATCH(B802,[1]coindesk!$C:$C,0))</f>
        <v>#N/A</v>
      </c>
      <c r="Z802" t="e">
        <f>INDEX([1]coindesk!$F:$F,MATCH(B802,[1]coindesk!$C:$C,0))</f>
        <v>#N/A</v>
      </c>
    </row>
    <row r="803" spans="1:26">
      <c r="A803" t="s">
        <v>3277</v>
      </c>
      <c r="B803" t="s">
        <v>5529</v>
      </c>
      <c r="C803" t="s">
        <v>3435</v>
      </c>
      <c r="E803" s="12">
        <v>4</v>
      </c>
      <c r="F803" s="12">
        <v>12</v>
      </c>
      <c r="G803" s="12">
        <v>2017</v>
      </c>
      <c r="H803" s="11" t="str">
        <f t="shared" si="36"/>
        <v>2017/12/4</v>
      </c>
      <c r="I803" s="12">
        <v>14</v>
      </c>
      <c r="J803" s="12">
        <v>1</v>
      </c>
      <c r="K803" s="12">
        <v>2018</v>
      </c>
      <c r="L803" s="11" t="str">
        <f t="shared" si="37"/>
        <v>2018/1/14</v>
      </c>
      <c r="M803" t="s">
        <v>814</v>
      </c>
      <c r="U803">
        <f t="shared" si="38"/>
        <v>41</v>
      </c>
      <c r="X803" t="e">
        <f>MATCH(B803,[1]coindesk!$C:$C,0)</f>
        <v>#N/A</v>
      </c>
      <c r="Y803" t="e">
        <f>INDEX([1]coindesk!$E:$E,MATCH(B803,[1]coindesk!$C:$C,0))</f>
        <v>#N/A</v>
      </c>
      <c r="Z803" t="e">
        <f>INDEX([1]coindesk!$F:$F,MATCH(B803,[1]coindesk!$C:$C,0))</f>
        <v>#N/A</v>
      </c>
    </row>
    <row r="804" spans="1:26">
      <c r="A804" t="s">
        <v>3278</v>
      </c>
      <c r="B804" t="s">
        <v>5530</v>
      </c>
      <c r="C804" t="s">
        <v>4399</v>
      </c>
      <c r="E804" s="12">
        <v>4</v>
      </c>
      <c r="F804" s="12">
        <v>12</v>
      </c>
      <c r="G804" s="12">
        <v>2017</v>
      </c>
      <c r="H804" s="11" t="str">
        <f t="shared" si="36"/>
        <v>2017/12/4</v>
      </c>
      <c r="I804" s="12">
        <v>4</v>
      </c>
      <c r="J804" s="12">
        <v>1</v>
      </c>
      <c r="K804" s="12">
        <v>2018</v>
      </c>
      <c r="L804" s="11" t="str">
        <f t="shared" si="37"/>
        <v>2018/1/4</v>
      </c>
      <c r="M804" t="s">
        <v>19</v>
      </c>
      <c r="U804">
        <f t="shared" si="38"/>
        <v>31</v>
      </c>
      <c r="X804" t="e">
        <f>MATCH(B804,[1]coindesk!$C:$C,0)</f>
        <v>#N/A</v>
      </c>
      <c r="Y804" t="e">
        <f>INDEX([1]coindesk!$E:$E,MATCH(B804,[1]coindesk!$C:$C,0))</f>
        <v>#N/A</v>
      </c>
      <c r="Z804" t="e">
        <f>INDEX([1]coindesk!$F:$F,MATCH(B804,[1]coindesk!$C:$C,0))</f>
        <v>#N/A</v>
      </c>
    </row>
    <row r="805" spans="1:26">
      <c r="A805" t="s">
        <v>2199</v>
      </c>
      <c r="B805" t="s">
        <v>4496</v>
      </c>
      <c r="C805" t="s">
        <v>3381</v>
      </c>
      <c r="E805" s="12">
        <v>31</v>
      </c>
      <c r="F805" s="12">
        <v>12</v>
      </c>
      <c r="G805" s="12">
        <v>2017</v>
      </c>
      <c r="H805" s="11" t="str">
        <f t="shared" si="36"/>
        <v>2017/12/31</v>
      </c>
      <c r="I805" s="12">
        <v>31</v>
      </c>
      <c r="J805" s="12">
        <v>1</v>
      </c>
      <c r="K805" s="12">
        <v>2018</v>
      </c>
      <c r="L805" s="11" t="str">
        <f t="shared" si="37"/>
        <v>2018/1/31</v>
      </c>
      <c r="M805" t="s">
        <v>397</v>
      </c>
      <c r="U805">
        <f t="shared" si="38"/>
        <v>31</v>
      </c>
      <c r="X805" t="e">
        <f>MATCH(B805,[1]coindesk!$C:$C,0)</f>
        <v>#N/A</v>
      </c>
      <c r="Y805" t="e">
        <f>INDEX([1]coindesk!$E:$E,MATCH(B805,[1]coindesk!$C:$C,0))</f>
        <v>#N/A</v>
      </c>
      <c r="Z805" t="e">
        <f>INDEX([1]coindesk!$F:$F,MATCH(B805,[1]coindesk!$C:$C,0))</f>
        <v>#N/A</v>
      </c>
    </row>
    <row r="806" spans="1:26">
      <c r="A806" t="s">
        <v>2200</v>
      </c>
      <c r="B806" t="s">
        <v>4497</v>
      </c>
      <c r="C806" t="s">
        <v>3382</v>
      </c>
      <c r="E806" s="12">
        <v>31</v>
      </c>
      <c r="F806" s="12">
        <v>12</v>
      </c>
      <c r="G806" s="12">
        <v>2017</v>
      </c>
      <c r="H806" s="11" t="str">
        <f t="shared" si="36"/>
        <v>2017/12/31</v>
      </c>
      <c r="I806" s="12">
        <v>31</v>
      </c>
      <c r="J806" s="12">
        <v>1</v>
      </c>
      <c r="K806" s="12">
        <v>2018</v>
      </c>
      <c r="L806" s="11" t="str">
        <f t="shared" si="37"/>
        <v>2018/1/31</v>
      </c>
      <c r="M806" t="s">
        <v>63</v>
      </c>
      <c r="U806">
        <f t="shared" si="38"/>
        <v>31</v>
      </c>
      <c r="X806" t="e">
        <f>MATCH(B806,[1]coindesk!$C:$C,0)</f>
        <v>#N/A</v>
      </c>
      <c r="Y806" t="e">
        <f>INDEX([1]coindesk!$E:$E,MATCH(B806,[1]coindesk!$C:$C,0))</f>
        <v>#N/A</v>
      </c>
      <c r="Z806" t="e">
        <f>INDEX([1]coindesk!$F:$F,MATCH(B806,[1]coindesk!$C:$C,0))</f>
        <v>#N/A</v>
      </c>
    </row>
    <row r="807" spans="1:26">
      <c r="A807" t="s">
        <v>2201</v>
      </c>
      <c r="B807" t="s">
        <v>4498</v>
      </c>
      <c r="C807" t="s">
        <v>3383</v>
      </c>
      <c r="E807" s="12">
        <v>31</v>
      </c>
      <c r="F807" s="12">
        <v>12</v>
      </c>
      <c r="G807" s="12">
        <v>2017</v>
      </c>
      <c r="H807" s="11" t="str">
        <f t="shared" si="36"/>
        <v>2017/12/31</v>
      </c>
      <c r="I807" s="12">
        <v>31</v>
      </c>
      <c r="J807" s="12">
        <v>1</v>
      </c>
      <c r="K807" s="12">
        <v>2018</v>
      </c>
      <c r="L807" s="11" t="str">
        <f t="shared" si="37"/>
        <v>2018/1/31</v>
      </c>
      <c r="M807" t="s">
        <v>814</v>
      </c>
      <c r="U807">
        <f t="shared" si="38"/>
        <v>31</v>
      </c>
      <c r="X807" t="e">
        <f>MATCH(B807,[1]coindesk!$C:$C,0)</f>
        <v>#N/A</v>
      </c>
      <c r="Y807" t="e">
        <f>INDEX([1]coindesk!$E:$E,MATCH(B807,[1]coindesk!$C:$C,0))</f>
        <v>#N/A</v>
      </c>
      <c r="Z807" t="e">
        <f>INDEX([1]coindesk!$F:$F,MATCH(B807,[1]coindesk!$C:$C,0))</f>
        <v>#N/A</v>
      </c>
    </row>
    <row r="808" spans="1:26">
      <c r="A808" t="s">
        <v>2202</v>
      </c>
      <c r="B808" t="s">
        <v>3384</v>
      </c>
      <c r="C808" t="s">
        <v>3384</v>
      </c>
      <c r="E808" s="12">
        <v>31</v>
      </c>
      <c r="F808" s="12">
        <v>12</v>
      </c>
      <c r="G808" s="12">
        <v>2017</v>
      </c>
      <c r="H808" s="11" t="str">
        <f t="shared" si="36"/>
        <v>2017/12/31</v>
      </c>
      <c r="I808" s="12">
        <v>31</v>
      </c>
      <c r="J808" s="12">
        <v>1</v>
      </c>
      <c r="K808" s="12">
        <v>2018</v>
      </c>
      <c r="L808" s="11" t="str">
        <f t="shared" si="37"/>
        <v>2018/1/31</v>
      </c>
      <c r="M808" t="s">
        <v>42</v>
      </c>
      <c r="U808">
        <f t="shared" si="38"/>
        <v>31</v>
      </c>
      <c r="X808" t="e">
        <f>MATCH(B808,[1]coindesk!$C:$C,0)</f>
        <v>#N/A</v>
      </c>
      <c r="Y808" t="e">
        <f>INDEX([1]coindesk!$E:$E,MATCH(B808,[1]coindesk!$C:$C,0))</f>
        <v>#N/A</v>
      </c>
      <c r="Z808" t="e">
        <f>INDEX([1]coindesk!$F:$F,MATCH(B808,[1]coindesk!$C:$C,0))</f>
        <v>#N/A</v>
      </c>
    </row>
    <row r="809" spans="1:26">
      <c r="A809" t="s">
        <v>2203</v>
      </c>
      <c r="B809" t="s">
        <v>4499</v>
      </c>
      <c r="C809" t="s">
        <v>3385</v>
      </c>
      <c r="E809" s="12">
        <v>31</v>
      </c>
      <c r="F809" s="12">
        <v>12</v>
      </c>
      <c r="G809" s="12">
        <v>2017</v>
      </c>
      <c r="H809" s="11" t="str">
        <f t="shared" si="36"/>
        <v>2017/12/31</v>
      </c>
      <c r="I809" s="12">
        <v>30</v>
      </c>
      <c r="J809" s="12">
        <v>1</v>
      </c>
      <c r="K809" s="12">
        <v>2018</v>
      </c>
      <c r="L809" s="11" t="str">
        <f t="shared" si="37"/>
        <v>2018/1/30</v>
      </c>
      <c r="M809" t="s">
        <v>33</v>
      </c>
      <c r="U809">
        <f t="shared" si="38"/>
        <v>30</v>
      </c>
      <c r="X809" t="e">
        <f>MATCH(B809,[1]coindesk!$C:$C,0)</f>
        <v>#N/A</v>
      </c>
      <c r="Y809" t="e">
        <f>INDEX([1]coindesk!$E:$E,MATCH(B809,[1]coindesk!$C:$C,0))</f>
        <v>#N/A</v>
      </c>
      <c r="Z809" t="e">
        <f>INDEX([1]coindesk!$F:$F,MATCH(B809,[1]coindesk!$C:$C,0))</f>
        <v>#N/A</v>
      </c>
    </row>
    <row r="810" spans="1:26">
      <c r="A810" t="s">
        <v>2204</v>
      </c>
      <c r="B810" t="s">
        <v>4500</v>
      </c>
      <c r="C810" t="s">
        <v>3386</v>
      </c>
      <c r="E810" s="12">
        <v>31</v>
      </c>
      <c r="F810" s="12">
        <v>12</v>
      </c>
      <c r="G810" s="12">
        <v>2017</v>
      </c>
      <c r="H810" s="11" t="str">
        <f t="shared" si="36"/>
        <v>2017/12/31</v>
      </c>
      <c r="I810" s="12">
        <v>30</v>
      </c>
      <c r="J810" s="12">
        <v>1</v>
      </c>
      <c r="K810" s="12">
        <v>2018</v>
      </c>
      <c r="L810" s="11" t="str">
        <f t="shared" si="37"/>
        <v>2018/1/30</v>
      </c>
      <c r="M810" t="s">
        <v>9</v>
      </c>
      <c r="U810">
        <f t="shared" si="38"/>
        <v>30</v>
      </c>
      <c r="X810" t="e">
        <f>MATCH(B810,[1]coindesk!$C:$C,0)</f>
        <v>#N/A</v>
      </c>
      <c r="Y810" t="e">
        <f>INDEX([1]coindesk!$E:$E,MATCH(B810,[1]coindesk!$C:$C,0))</f>
        <v>#N/A</v>
      </c>
      <c r="Z810" t="e">
        <f>INDEX([1]coindesk!$F:$F,MATCH(B810,[1]coindesk!$C:$C,0))</f>
        <v>#N/A</v>
      </c>
    </row>
    <row r="811" spans="1:26">
      <c r="A811" t="s">
        <v>2205</v>
      </c>
      <c r="B811" t="s">
        <v>4501</v>
      </c>
      <c r="C811" t="s">
        <v>3387</v>
      </c>
      <c r="E811" s="12">
        <v>31</v>
      </c>
      <c r="F811" s="12">
        <v>12</v>
      </c>
      <c r="G811" s="12">
        <v>2017</v>
      </c>
      <c r="H811" s="11" t="str">
        <f t="shared" si="36"/>
        <v>2017/12/31</v>
      </c>
      <c r="I811" s="12">
        <v>30</v>
      </c>
      <c r="J811" s="12">
        <v>1</v>
      </c>
      <c r="K811" s="12">
        <v>2018</v>
      </c>
      <c r="L811" s="11" t="str">
        <f t="shared" si="37"/>
        <v>2018/1/30</v>
      </c>
      <c r="M811" t="s">
        <v>19</v>
      </c>
      <c r="U811">
        <f t="shared" si="38"/>
        <v>30</v>
      </c>
      <c r="X811" t="e">
        <f>MATCH(B811,[1]coindesk!$C:$C,0)</f>
        <v>#N/A</v>
      </c>
      <c r="Y811" t="e">
        <f>INDEX([1]coindesk!$E:$E,MATCH(B811,[1]coindesk!$C:$C,0))</f>
        <v>#N/A</v>
      </c>
      <c r="Z811" t="e">
        <f>INDEX([1]coindesk!$F:$F,MATCH(B811,[1]coindesk!$C:$C,0))</f>
        <v>#N/A</v>
      </c>
    </row>
    <row r="812" spans="1:26">
      <c r="A812" t="s">
        <v>2206</v>
      </c>
      <c r="B812" t="s">
        <v>4502</v>
      </c>
      <c r="C812" t="s">
        <v>3388</v>
      </c>
      <c r="E812" s="12">
        <v>31</v>
      </c>
      <c r="F812" s="12">
        <v>12</v>
      </c>
      <c r="G812" s="12">
        <v>2017</v>
      </c>
      <c r="H812" s="11" t="str">
        <f t="shared" si="36"/>
        <v>2017/12/31</v>
      </c>
      <c r="I812" s="12">
        <v>28</v>
      </c>
      <c r="J812" s="12">
        <v>2</v>
      </c>
      <c r="K812" s="12">
        <v>2018</v>
      </c>
      <c r="L812" s="11" t="str">
        <f t="shared" si="37"/>
        <v>2018/2/28</v>
      </c>
      <c r="M812" t="s">
        <v>61</v>
      </c>
      <c r="U812">
        <f t="shared" si="38"/>
        <v>59</v>
      </c>
      <c r="X812" t="e">
        <f>MATCH(B812,[1]coindesk!$C:$C,0)</f>
        <v>#N/A</v>
      </c>
      <c r="Y812" t="e">
        <f>INDEX([1]coindesk!$E:$E,MATCH(B812,[1]coindesk!$C:$C,0))</f>
        <v>#N/A</v>
      </c>
      <c r="Z812" t="e">
        <f>INDEX([1]coindesk!$F:$F,MATCH(B812,[1]coindesk!$C:$C,0))</f>
        <v>#N/A</v>
      </c>
    </row>
    <row r="813" spans="1:26">
      <c r="A813" t="s">
        <v>2207</v>
      </c>
      <c r="B813" t="s">
        <v>4503</v>
      </c>
      <c r="C813" t="s">
        <v>3389</v>
      </c>
      <c r="E813" s="12">
        <v>31</v>
      </c>
      <c r="F813" s="12">
        <v>12</v>
      </c>
      <c r="G813" s="12">
        <v>2017</v>
      </c>
      <c r="H813" s="11" t="str">
        <f t="shared" si="36"/>
        <v>2017/12/31</v>
      </c>
      <c r="I813" s="12">
        <v>28</v>
      </c>
      <c r="J813" s="12">
        <v>2</v>
      </c>
      <c r="K813" s="12">
        <v>2018</v>
      </c>
      <c r="L813" s="11" t="str">
        <f t="shared" si="37"/>
        <v>2018/2/28</v>
      </c>
      <c r="M813" t="s">
        <v>61</v>
      </c>
      <c r="U813">
        <f t="shared" si="38"/>
        <v>59</v>
      </c>
      <c r="X813" t="e">
        <f>MATCH(B813,[1]coindesk!$C:$C,0)</f>
        <v>#N/A</v>
      </c>
      <c r="Y813" t="e">
        <f>INDEX([1]coindesk!$E:$E,MATCH(B813,[1]coindesk!$C:$C,0))</f>
        <v>#N/A</v>
      </c>
      <c r="Z813" t="e">
        <f>INDEX([1]coindesk!$F:$F,MATCH(B813,[1]coindesk!$C:$C,0))</f>
        <v>#N/A</v>
      </c>
    </row>
    <row r="814" spans="1:26">
      <c r="A814" t="s">
        <v>2208</v>
      </c>
      <c r="B814" t="s">
        <v>4504</v>
      </c>
      <c r="C814" t="s">
        <v>3390</v>
      </c>
      <c r="E814" s="12">
        <v>31</v>
      </c>
      <c r="F814" s="12">
        <v>12</v>
      </c>
      <c r="G814" s="12">
        <v>2017</v>
      </c>
      <c r="H814" s="11" t="str">
        <f t="shared" si="36"/>
        <v>2017/12/31</v>
      </c>
      <c r="I814" s="12">
        <v>28</v>
      </c>
      <c r="J814" s="12">
        <v>2</v>
      </c>
      <c r="K814" s="12">
        <v>2018</v>
      </c>
      <c r="L814" s="11" t="str">
        <f t="shared" si="37"/>
        <v>2018/2/28</v>
      </c>
      <c r="M814" t="s">
        <v>33</v>
      </c>
      <c r="U814">
        <f t="shared" si="38"/>
        <v>59</v>
      </c>
      <c r="X814" t="e">
        <f>MATCH(B814,[1]coindesk!$C:$C,0)</f>
        <v>#N/A</v>
      </c>
      <c r="Y814" t="e">
        <f>INDEX([1]coindesk!$E:$E,MATCH(B814,[1]coindesk!$C:$C,0))</f>
        <v>#N/A</v>
      </c>
      <c r="Z814" t="e">
        <f>INDEX([1]coindesk!$F:$F,MATCH(B814,[1]coindesk!$C:$C,0))</f>
        <v>#N/A</v>
      </c>
    </row>
    <row r="815" spans="1:26">
      <c r="A815" t="s">
        <v>2209</v>
      </c>
      <c r="B815" t="s">
        <v>4505</v>
      </c>
      <c r="C815" t="s">
        <v>3391</v>
      </c>
      <c r="E815" s="12">
        <v>31</v>
      </c>
      <c r="F815" s="12">
        <v>12</v>
      </c>
      <c r="G815" s="12">
        <v>2017</v>
      </c>
      <c r="H815" s="11" t="str">
        <f t="shared" si="36"/>
        <v>2017/12/31</v>
      </c>
      <c r="I815" s="12">
        <v>28</v>
      </c>
      <c r="J815" s="12">
        <v>2</v>
      </c>
      <c r="K815" s="12">
        <v>2018</v>
      </c>
      <c r="L815" s="11" t="str">
        <f t="shared" si="37"/>
        <v>2018/2/28</v>
      </c>
      <c r="M815" t="s">
        <v>28</v>
      </c>
      <c r="N815" t="s">
        <v>58</v>
      </c>
      <c r="O815" t="s">
        <v>77</v>
      </c>
      <c r="U815">
        <f t="shared" si="38"/>
        <v>59</v>
      </c>
      <c r="X815" t="e">
        <f>MATCH(B815,[1]coindesk!$C:$C,0)</f>
        <v>#N/A</v>
      </c>
      <c r="Y815" t="e">
        <f>INDEX([1]coindesk!$E:$E,MATCH(B815,[1]coindesk!$C:$C,0))</f>
        <v>#N/A</v>
      </c>
      <c r="Z815" t="e">
        <f>INDEX([1]coindesk!$F:$F,MATCH(B815,[1]coindesk!$C:$C,0))</f>
        <v>#N/A</v>
      </c>
    </row>
    <row r="816" spans="1:26">
      <c r="A816" t="s">
        <v>2210</v>
      </c>
      <c r="B816" t="s">
        <v>4506</v>
      </c>
      <c r="C816" t="s">
        <v>3392</v>
      </c>
      <c r="E816" s="12">
        <v>31</v>
      </c>
      <c r="F816" s="12">
        <v>12</v>
      </c>
      <c r="G816" s="12">
        <v>2017</v>
      </c>
      <c r="H816" s="11" t="str">
        <f t="shared" si="36"/>
        <v>2017/12/31</v>
      </c>
      <c r="I816" s="12">
        <v>27</v>
      </c>
      <c r="J816" s="12">
        <v>2</v>
      </c>
      <c r="K816" s="12">
        <v>2018</v>
      </c>
      <c r="L816" s="11" t="str">
        <f t="shared" si="37"/>
        <v>2018/2/27</v>
      </c>
      <c r="M816" t="s">
        <v>19</v>
      </c>
      <c r="U816">
        <f t="shared" si="38"/>
        <v>58</v>
      </c>
      <c r="X816" t="e">
        <f>MATCH(B816,[1]coindesk!$C:$C,0)</f>
        <v>#N/A</v>
      </c>
      <c r="Y816" t="e">
        <f>INDEX([1]coindesk!$E:$E,MATCH(B816,[1]coindesk!$C:$C,0))</f>
        <v>#N/A</v>
      </c>
      <c r="Z816" t="e">
        <f>INDEX([1]coindesk!$F:$F,MATCH(B816,[1]coindesk!$C:$C,0))</f>
        <v>#N/A</v>
      </c>
    </row>
    <row r="817" spans="1:26">
      <c r="A817" t="s">
        <v>2211</v>
      </c>
      <c r="B817" t="s">
        <v>4507</v>
      </c>
      <c r="C817" t="s">
        <v>3393</v>
      </c>
      <c r="E817" s="12">
        <v>31</v>
      </c>
      <c r="F817" s="12">
        <v>12</v>
      </c>
      <c r="G817" s="12">
        <v>2017</v>
      </c>
      <c r="H817" s="11" t="str">
        <f t="shared" si="36"/>
        <v>2017/12/31</v>
      </c>
      <c r="I817" s="12">
        <v>14</v>
      </c>
      <c r="J817" s="12">
        <v>2</v>
      </c>
      <c r="K817" s="12">
        <v>2018</v>
      </c>
      <c r="L817" s="11" t="str">
        <f t="shared" si="37"/>
        <v>2018/2/14</v>
      </c>
      <c r="M817" t="s">
        <v>63</v>
      </c>
      <c r="U817">
        <f t="shared" si="38"/>
        <v>45</v>
      </c>
      <c r="X817" t="e">
        <f>MATCH(B817,[1]coindesk!$C:$C,0)</f>
        <v>#N/A</v>
      </c>
      <c r="Y817" t="e">
        <f>INDEX([1]coindesk!$E:$E,MATCH(B817,[1]coindesk!$C:$C,0))</f>
        <v>#N/A</v>
      </c>
      <c r="Z817" t="e">
        <f>INDEX([1]coindesk!$F:$F,MATCH(B817,[1]coindesk!$C:$C,0))</f>
        <v>#N/A</v>
      </c>
    </row>
    <row r="818" spans="1:26">
      <c r="A818" t="s">
        <v>2212</v>
      </c>
      <c r="B818" t="s">
        <v>4508</v>
      </c>
      <c r="C818" t="s">
        <v>3394</v>
      </c>
      <c r="E818" s="12">
        <v>31</v>
      </c>
      <c r="F818" s="12">
        <v>12</v>
      </c>
      <c r="G818" s="12">
        <v>2017</v>
      </c>
      <c r="H818" s="11" t="str">
        <f t="shared" si="36"/>
        <v>2017/12/31</v>
      </c>
      <c r="I818" s="12">
        <v>14</v>
      </c>
      <c r="J818" s="12">
        <v>1</v>
      </c>
      <c r="K818" s="12">
        <v>2018</v>
      </c>
      <c r="L818" s="11" t="str">
        <f t="shared" si="37"/>
        <v>2018/1/14</v>
      </c>
      <c r="M818" t="s">
        <v>271</v>
      </c>
      <c r="U818">
        <f t="shared" si="38"/>
        <v>14</v>
      </c>
      <c r="X818" t="e">
        <f>MATCH(B818,[1]coindesk!$C:$C,0)</f>
        <v>#N/A</v>
      </c>
      <c r="Y818" t="e">
        <f>INDEX([1]coindesk!$E:$E,MATCH(B818,[1]coindesk!$C:$C,0))</f>
        <v>#N/A</v>
      </c>
      <c r="Z818" t="e">
        <f>INDEX([1]coindesk!$F:$F,MATCH(B818,[1]coindesk!$C:$C,0))</f>
        <v>#N/A</v>
      </c>
    </row>
    <row r="819" spans="1:26">
      <c r="A819" t="s">
        <v>2213</v>
      </c>
      <c r="B819" t="s">
        <v>4509</v>
      </c>
      <c r="C819" t="s">
        <v>3395</v>
      </c>
      <c r="E819" s="12">
        <v>31</v>
      </c>
      <c r="F819" s="12">
        <v>12</v>
      </c>
      <c r="G819" s="12">
        <v>2017</v>
      </c>
      <c r="H819" s="11" t="str">
        <f t="shared" si="36"/>
        <v>2017/12/31</v>
      </c>
      <c r="I819" s="12">
        <v>14</v>
      </c>
      <c r="J819" s="12">
        <v>1</v>
      </c>
      <c r="K819" s="12">
        <v>2018</v>
      </c>
      <c r="L819" s="11" t="str">
        <f t="shared" si="37"/>
        <v>2018/1/14</v>
      </c>
      <c r="M819" t="s">
        <v>229</v>
      </c>
      <c r="N819" t="s">
        <v>55</v>
      </c>
      <c r="U819">
        <f t="shared" si="38"/>
        <v>14</v>
      </c>
      <c r="X819" t="e">
        <f>MATCH(B819,[1]coindesk!$C:$C,0)</f>
        <v>#N/A</v>
      </c>
      <c r="Y819" t="e">
        <f>INDEX([1]coindesk!$E:$E,MATCH(B819,[1]coindesk!$C:$C,0))</f>
        <v>#N/A</v>
      </c>
      <c r="Z819" t="e">
        <f>INDEX([1]coindesk!$F:$F,MATCH(B819,[1]coindesk!$C:$C,0))</f>
        <v>#N/A</v>
      </c>
    </row>
    <row r="820" spans="1:26">
      <c r="A820" t="s">
        <v>2214</v>
      </c>
      <c r="B820" t="s">
        <v>4510</v>
      </c>
      <c r="C820" t="s">
        <v>3396</v>
      </c>
      <c r="E820" s="12">
        <v>31</v>
      </c>
      <c r="F820" s="12">
        <v>12</v>
      </c>
      <c r="G820" s="12">
        <v>2017</v>
      </c>
      <c r="H820" s="11" t="str">
        <f t="shared" si="36"/>
        <v>2017/12/31</v>
      </c>
      <c r="I820" s="12">
        <v>3</v>
      </c>
      <c r="J820" s="12">
        <v>2</v>
      </c>
      <c r="K820" s="12">
        <v>2018</v>
      </c>
      <c r="L820" s="11" t="str">
        <f t="shared" si="37"/>
        <v>2018/2/3</v>
      </c>
      <c r="M820" t="s">
        <v>9</v>
      </c>
      <c r="T820" t="s">
        <v>12</v>
      </c>
      <c r="U820">
        <f t="shared" si="38"/>
        <v>34</v>
      </c>
      <c r="X820" t="e">
        <f>MATCH(B820,[1]coindesk!$C:$C,0)</f>
        <v>#N/A</v>
      </c>
      <c r="Y820" t="e">
        <f>INDEX([1]coindesk!$E:$E,MATCH(B820,[1]coindesk!$C:$C,0))</f>
        <v>#N/A</v>
      </c>
      <c r="Z820" t="e">
        <f>INDEX([1]coindesk!$F:$F,MATCH(B820,[1]coindesk!$C:$C,0))</f>
        <v>#N/A</v>
      </c>
    </row>
    <row r="821" spans="1:26">
      <c r="A821" t="s">
        <v>2269</v>
      </c>
      <c r="B821" t="s">
        <v>4563</v>
      </c>
      <c r="C821" t="s">
        <v>3450</v>
      </c>
      <c r="E821" s="12">
        <v>30</v>
      </c>
      <c r="F821" s="12">
        <v>12</v>
      </c>
      <c r="G821" s="12">
        <v>2017</v>
      </c>
      <c r="H821" s="11" t="str">
        <f t="shared" si="36"/>
        <v>2017/12/30</v>
      </c>
      <c r="I821" s="12">
        <v>29</v>
      </c>
      <c r="J821" s="12">
        <v>1</v>
      </c>
      <c r="K821" s="12">
        <v>2018</v>
      </c>
      <c r="L821" s="11" t="str">
        <f t="shared" si="37"/>
        <v>2018/1/29</v>
      </c>
      <c r="M821" t="s">
        <v>13</v>
      </c>
      <c r="U821">
        <f t="shared" si="38"/>
        <v>30</v>
      </c>
      <c r="X821" t="e">
        <f>MATCH(B821,[1]coindesk!$C:$C,0)</f>
        <v>#N/A</v>
      </c>
      <c r="Y821" t="e">
        <f>INDEX([1]coindesk!$E:$E,MATCH(B821,[1]coindesk!$C:$C,0))</f>
        <v>#N/A</v>
      </c>
      <c r="Z821" t="e">
        <f>INDEX([1]coindesk!$F:$F,MATCH(B821,[1]coindesk!$C:$C,0))</f>
        <v>#N/A</v>
      </c>
    </row>
    <row r="822" spans="1:26">
      <c r="A822" t="s">
        <v>3308</v>
      </c>
      <c r="B822" t="s">
        <v>5558</v>
      </c>
      <c r="C822" t="s">
        <v>4426</v>
      </c>
      <c r="E822" s="12">
        <v>3</v>
      </c>
      <c r="F822" s="12">
        <v>12</v>
      </c>
      <c r="G822" s="12">
        <v>2017</v>
      </c>
      <c r="H822" s="11" t="str">
        <f t="shared" si="36"/>
        <v>2017/12/3</v>
      </c>
      <c r="I822" s="12">
        <v>30</v>
      </c>
      <c r="J822" s="12">
        <v>12</v>
      </c>
      <c r="K822" s="12">
        <v>2017</v>
      </c>
      <c r="L822" s="11" t="str">
        <f t="shared" si="37"/>
        <v>2017/12/30</v>
      </c>
      <c r="M822" t="s">
        <v>157</v>
      </c>
      <c r="U822">
        <f t="shared" si="38"/>
        <v>27</v>
      </c>
      <c r="X822" t="e">
        <f>MATCH(B822,[1]coindesk!$C:$C,0)</f>
        <v>#N/A</v>
      </c>
      <c r="Y822" t="e">
        <f>INDEX([1]coindesk!$E:$E,MATCH(B822,[1]coindesk!$C:$C,0))</f>
        <v>#N/A</v>
      </c>
      <c r="Z822" t="e">
        <f>INDEX([1]coindesk!$F:$F,MATCH(B822,[1]coindesk!$C:$C,0))</f>
        <v>#N/A</v>
      </c>
    </row>
    <row r="823" spans="1:26">
      <c r="A823" t="s">
        <v>3309</v>
      </c>
      <c r="B823" t="s">
        <v>5559</v>
      </c>
      <c r="C823" t="s">
        <v>4427</v>
      </c>
      <c r="E823" s="12">
        <v>3</v>
      </c>
      <c r="F823" s="12">
        <v>12</v>
      </c>
      <c r="G823" s="12">
        <v>2017</v>
      </c>
      <c r="H823" s="11" t="str">
        <f t="shared" si="36"/>
        <v>2017/12/3</v>
      </c>
      <c r="I823" s="12">
        <v>30</v>
      </c>
      <c r="J823" s="12">
        <v>1</v>
      </c>
      <c r="K823" s="12">
        <v>2018</v>
      </c>
      <c r="L823" s="11" t="str">
        <f t="shared" si="37"/>
        <v>2018/1/30</v>
      </c>
      <c r="M823" t="s">
        <v>19</v>
      </c>
      <c r="T823" t="s">
        <v>12</v>
      </c>
      <c r="U823">
        <f t="shared" si="38"/>
        <v>58</v>
      </c>
      <c r="X823" t="e">
        <f>MATCH(B823,[1]coindesk!$C:$C,0)</f>
        <v>#N/A</v>
      </c>
      <c r="Y823" t="e">
        <f>INDEX([1]coindesk!$E:$E,MATCH(B823,[1]coindesk!$C:$C,0))</f>
        <v>#N/A</v>
      </c>
      <c r="Z823" t="e">
        <f>INDEX([1]coindesk!$F:$F,MATCH(B823,[1]coindesk!$C:$C,0))</f>
        <v>#N/A</v>
      </c>
    </row>
    <row r="824" spans="1:26">
      <c r="A824" t="s">
        <v>3310</v>
      </c>
      <c r="B824" t="s">
        <v>5560</v>
      </c>
      <c r="C824" t="s">
        <v>4428</v>
      </c>
      <c r="E824" s="12">
        <v>3</v>
      </c>
      <c r="F824" s="12">
        <v>12</v>
      </c>
      <c r="G824" s="12">
        <v>2017</v>
      </c>
      <c r="H824" s="11" t="str">
        <f t="shared" si="36"/>
        <v>2017/12/3</v>
      </c>
      <c r="I824" s="12">
        <v>24</v>
      </c>
      <c r="J824" s="12">
        <v>12</v>
      </c>
      <c r="K824" s="12">
        <v>2017</v>
      </c>
      <c r="L824" s="11" t="str">
        <f t="shared" si="37"/>
        <v>2017/12/24</v>
      </c>
      <c r="M824" t="s">
        <v>101</v>
      </c>
      <c r="T824" t="s">
        <v>18</v>
      </c>
      <c r="U824">
        <f t="shared" si="38"/>
        <v>21</v>
      </c>
      <c r="X824" t="e">
        <f>MATCH(B824,[1]coindesk!$C:$C,0)</f>
        <v>#N/A</v>
      </c>
      <c r="Y824" t="e">
        <f>INDEX([1]coindesk!$E:$E,MATCH(B824,[1]coindesk!$C:$C,0))</f>
        <v>#N/A</v>
      </c>
      <c r="Z824" t="e">
        <f>INDEX([1]coindesk!$F:$F,MATCH(B824,[1]coindesk!$C:$C,0))</f>
        <v>#N/A</v>
      </c>
    </row>
    <row r="825" spans="1:26">
      <c r="A825" t="s">
        <v>3311</v>
      </c>
      <c r="B825" t="s">
        <v>5561</v>
      </c>
      <c r="C825" t="s">
        <v>4429</v>
      </c>
      <c r="E825" s="12">
        <v>3</v>
      </c>
      <c r="F825" s="12">
        <v>12</v>
      </c>
      <c r="G825" s="12">
        <v>2017</v>
      </c>
      <c r="H825" s="11" t="str">
        <f t="shared" si="36"/>
        <v>2017/12/3</v>
      </c>
      <c r="I825" s="12">
        <v>14</v>
      </c>
      <c r="J825" s="12">
        <v>3</v>
      </c>
      <c r="K825" s="12">
        <v>2018</v>
      </c>
      <c r="L825" s="11" t="str">
        <f t="shared" si="37"/>
        <v>2018/3/14</v>
      </c>
      <c r="M825" t="s">
        <v>61</v>
      </c>
      <c r="U825">
        <f t="shared" si="38"/>
        <v>101</v>
      </c>
      <c r="X825" t="e">
        <f>MATCH(B825,[1]coindesk!$C:$C,0)</f>
        <v>#N/A</v>
      </c>
      <c r="Y825" t="e">
        <f>INDEX([1]coindesk!$E:$E,MATCH(B825,[1]coindesk!$C:$C,0))</f>
        <v>#N/A</v>
      </c>
      <c r="Z825" t="e">
        <f>INDEX([1]coindesk!$F:$F,MATCH(B825,[1]coindesk!$C:$C,0))</f>
        <v>#N/A</v>
      </c>
    </row>
    <row r="826" spans="1:26">
      <c r="A826" t="s">
        <v>3312</v>
      </c>
      <c r="B826" t="s">
        <v>5562</v>
      </c>
      <c r="C826" t="s">
        <v>4430</v>
      </c>
      <c r="E826" s="12">
        <v>3</v>
      </c>
      <c r="F826" s="12">
        <v>12</v>
      </c>
      <c r="G826" s="12">
        <v>2017</v>
      </c>
      <c r="H826" s="11" t="str">
        <f t="shared" si="36"/>
        <v>2017/12/3</v>
      </c>
      <c r="I826" s="12">
        <v>14</v>
      </c>
      <c r="J826" s="12">
        <v>1</v>
      </c>
      <c r="K826" s="12">
        <v>2018</v>
      </c>
      <c r="L826" s="11" t="str">
        <f t="shared" si="37"/>
        <v>2018/1/14</v>
      </c>
      <c r="M826" t="s">
        <v>61</v>
      </c>
      <c r="U826">
        <f t="shared" si="38"/>
        <v>42</v>
      </c>
      <c r="X826" t="e">
        <f>MATCH(B826,[1]coindesk!$C:$C,0)</f>
        <v>#N/A</v>
      </c>
      <c r="Y826" t="e">
        <f>INDEX([1]coindesk!$E:$E,MATCH(B826,[1]coindesk!$C:$C,0))</f>
        <v>#N/A</v>
      </c>
      <c r="Z826" t="e">
        <f>INDEX([1]coindesk!$F:$F,MATCH(B826,[1]coindesk!$C:$C,0))</f>
        <v>#N/A</v>
      </c>
    </row>
    <row r="827" spans="1:26">
      <c r="A827" t="s">
        <v>3313</v>
      </c>
      <c r="B827" t="s">
        <v>5563</v>
      </c>
      <c r="C827" t="s">
        <v>4431</v>
      </c>
      <c r="E827" s="12">
        <v>3</v>
      </c>
      <c r="F827" s="12">
        <v>12</v>
      </c>
      <c r="G827" s="12">
        <v>2017</v>
      </c>
      <c r="H827" s="11" t="str">
        <f t="shared" si="36"/>
        <v>2017/12/3</v>
      </c>
      <c r="I827" s="12">
        <v>3</v>
      </c>
      <c r="J827" s="12">
        <v>1</v>
      </c>
      <c r="K827" s="12">
        <v>2018</v>
      </c>
      <c r="L827" s="11" t="str">
        <f t="shared" si="37"/>
        <v>2018/1/3</v>
      </c>
      <c r="M827" t="s">
        <v>19</v>
      </c>
      <c r="U827">
        <f t="shared" si="38"/>
        <v>31</v>
      </c>
      <c r="X827" t="e">
        <f>MATCH(B827,[1]coindesk!$C:$C,0)</f>
        <v>#N/A</v>
      </c>
      <c r="Y827" t="e">
        <f>INDEX([1]coindesk!$E:$E,MATCH(B827,[1]coindesk!$C:$C,0))</f>
        <v>#N/A</v>
      </c>
      <c r="Z827" t="e">
        <f>INDEX([1]coindesk!$F:$F,MATCH(B827,[1]coindesk!$C:$C,0))</f>
        <v>#N/A</v>
      </c>
    </row>
    <row r="828" spans="1:26">
      <c r="A828" t="s">
        <v>2377</v>
      </c>
      <c r="B828" t="s">
        <v>4666</v>
      </c>
      <c r="C828" t="s">
        <v>3556</v>
      </c>
      <c r="E828" s="12">
        <v>29</v>
      </c>
      <c r="F828" s="12">
        <v>12</v>
      </c>
      <c r="G828" s="12">
        <v>2017</v>
      </c>
      <c r="H828" s="11" t="str">
        <f t="shared" si="36"/>
        <v>2017/12/29</v>
      </c>
      <c r="I828" s="12">
        <v>29</v>
      </c>
      <c r="J828" s="12">
        <v>1</v>
      </c>
      <c r="K828" s="12">
        <v>2018</v>
      </c>
      <c r="L828" s="11" t="str">
        <f t="shared" si="37"/>
        <v>2018/1/29</v>
      </c>
      <c r="M828" t="s">
        <v>76</v>
      </c>
      <c r="U828">
        <f t="shared" si="38"/>
        <v>31</v>
      </c>
      <c r="X828" t="e">
        <f>MATCH(B828,[1]coindesk!$C:$C,0)</f>
        <v>#N/A</v>
      </c>
      <c r="Y828" t="e">
        <f>INDEX([1]coindesk!$E:$E,MATCH(B828,[1]coindesk!$C:$C,0))</f>
        <v>#N/A</v>
      </c>
      <c r="Z828" t="e">
        <f>INDEX([1]coindesk!$F:$F,MATCH(B828,[1]coindesk!$C:$C,0))</f>
        <v>#N/A</v>
      </c>
    </row>
    <row r="829" spans="1:26">
      <c r="A829" t="s">
        <v>2378</v>
      </c>
      <c r="B829" t="s">
        <v>4667</v>
      </c>
      <c r="C829" t="s">
        <v>3557</v>
      </c>
      <c r="E829" s="12">
        <v>29</v>
      </c>
      <c r="F829" s="12">
        <v>12</v>
      </c>
      <c r="G829" s="12">
        <v>2017</v>
      </c>
      <c r="H829" s="11" t="str">
        <f t="shared" si="36"/>
        <v>2017/12/29</v>
      </c>
      <c r="I829" s="12">
        <v>13</v>
      </c>
      <c r="J829" s="12">
        <v>1</v>
      </c>
      <c r="K829" s="12">
        <v>2018</v>
      </c>
      <c r="L829" s="11" t="str">
        <f t="shared" si="37"/>
        <v>2018/1/13</v>
      </c>
      <c r="M829" t="s">
        <v>55</v>
      </c>
      <c r="N829" t="s">
        <v>52</v>
      </c>
      <c r="U829">
        <f t="shared" si="38"/>
        <v>15</v>
      </c>
      <c r="X829" t="e">
        <f>MATCH(B829,[1]coindesk!$C:$C,0)</f>
        <v>#N/A</v>
      </c>
      <c r="Y829" t="e">
        <f>INDEX([1]coindesk!$E:$E,MATCH(B829,[1]coindesk!$C:$C,0))</f>
        <v>#N/A</v>
      </c>
      <c r="Z829" t="e">
        <f>INDEX([1]coindesk!$F:$F,MATCH(B829,[1]coindesk!$C:$C,0))</f>
        <v>#N/A</v>
      </c>
    </row>
    <row r="830" spans="1:26">
      <c r="A830" t="s">
        <v>2423</v>
      </c>
      <c r="B830" t="s">
        <v>4711</v>
      </c>
      <c r="C830" t="s">
        <v>3601</v>
      </c>
      <c r="E830" s="12">
        <v>28</v>
      </c>
      <c r="F830" s="12">
        <v>12</v>
      </c>
      <c r="G830" s="12">
        <v>2017</v>
      </c>
      <c r="H830" s="11" t="str">
        <f t="shared" si="36"/>
        <v>2017/12/28</v>
      </c>
      <c r="I830" s="12">
        <v>31</v>
      </c>
      <c r="J830" s="12">
        <v>1</v>
      </c>
      <c r="K830" s="12">
        <v>2018</v>
      </c>
      <c r="L830" s="11" t="str">
        <f t="shared" si="37"/>
        <v>2018/1/31</v>
      </c>
      <c r="M830" t="s">
        <v>63</v>
      </c>
      <c r="N830" t="s">
        <v>58</v>
      </c>
      <c r="U830">
        <f t="shared" si="38"/>
        <v>34</v>
      </c>
      <c r="X830" t="e">
        <f>MATCH(B830,[1]coindesk!$C:$C,0)</f>
        <v>#N/A</v>
      </c>
      <c r="Y830" t="e">
        <f>INDEX([1]coindesk!$E:$E,MATCH(B830,[1]coindesk!$C:$C,0))</f>
        <v>#N/A</v>
      </c>
      <c r="Z830" t="e">
        <f>INDEX([1]coindesk!$F:$F,MATCH(B830,[1]coindesk!$C:$C,0))</f>
        <v>#N/A</v>
      </c>
    </row>
    <row r="831" spans="1:26">
      <c r="A831" t="s">
        <v>2424</v>
      </c>
      <c r="B831" t="s">
        <v>4712</v>
      </c>
      <c r="C831" t="s">
        <v>3602</v>
      </c>
      <c r="E831" s="12">
        <v>28</v>
      </c>
      <c r="F831" s="12">
        <v>12</v>
      </c>
      <c r="G831" s="12">
        <v>2017</v>
      </c>
      <c r="H831" s="11" t="str">
        <f t="shared" si="36"/>
        <v>2017/12/28</v>
      </c>
      <c r="I831" s="12">
        <v>28</v>
      </c>
      <c r="J831" s="12">
        <v>1</v>
      </c>
      <c r="K831" s="12">
        <v>2018</v>
      </c>
      <c r="L831" s="11" t="str">
        <f t="shared" si="37"/>
        <v>2018/1/28</v>
      </c>
      <c r="M831" t="s">
        <v>157</v>
      </c>
      <c r="U831">
        <f t="shared" si="38"/>
        <v>31</v>
      </c>
      <c r="X831" t="e">
        <f>MATCH(B831,[1]coindesk!$C:$C,0)</f>
        <v>#N/A</v>
      </c>
      <c r="Y831" t="e">
        <f>INDEX([1]coindesk!$E:$E,MATCH(B831,[1]coindesk!$C:$C,0))</f>
        <v>#N/A</v>
      </c>
      <c r="Z831" t="e">
        <f>INDEX([1]coindesk!$F:$F,MATCH(B831,[1]coindesk!$C:$C,0))</f>
        <v>#N/A</v>
      </c>
    </row>
    <row r="832" spans="1:26">
      <c r="A832" t="s">
        <v>2425</v>
      </c>
      <c r="B832" t="s">
        <v>4713</v>
      </c>
      <c r="C832" t="s">
        <v>3603</v>
      </c>
      <c r="E832" s="12">
        <v>28</v>
      </c>
      <c r="F832" s="12">
        <v>12</v>
      </c>
      <c r="G832" s="12">
        <v>2017</v>
      </c>
      <c r="H832" s="11" t="str">
        <f t="shared" si="36"/>
        <v>2017/12/28</v>
      </c>
      <c r="I832" s="12">
        <v>28</v>
      </c>
      <c r="J832" s="12">
        <v>1</v>
      </c>
      <c r="K832" s="12">
        <v>2018</v>
      </c>
      <c r="L832" s="11" t="str">
        <f t="shared" si="37"/>
        <v>2018/1/28</v>
      </c>
      <c r="M832" t="s">
        <v>52</v>
      </c>
      <c r="U832">
        <f t="shared" si="38"/>
        <v>31</v>
      </c>
      <c r="X832" t="e">
        <f>MATCH(B832,[1]coindesk!$C:$C,0)</f>
        <v>#N/A</v>
      </c>
      <c r="Y832" t="e">
        <f>INDEX([1]coindesk!$E:$E,MATCH(B832,[1]coindesk!$C:$C,0))</f>
        <v>#N/A</v>
      </c>
      <c r="Z832" t="e">
        <f>INDEX([1]coindesk!$F:$F,MATCH(B832,[1]coindesk!$C:$C,0))</f>
        <v>#N/A</v>
      </c>
    </row>
    <row r="833" spans="1:26">
      <c r="A833" t="s">
        <v>2426</v>
      </c>
      <c r="B833" t="s">
        <v>4714</v>
      </c>
      <c r="C833" t="s">
        <v>3604</v>
      </c>
      <c r="E833" s="12">
        <v>28</v>
      </c>
      <c r="F833" s="12">
        <v>12</v>
      </c>
      <c r="G833" s="12">
        <v>2017</v>
      </c>
      <c r="H833" s="11" t="str">
        <f t="shared" si="36"/>
        <v>2017/12/28</v>
      </c>
      <c r="I833" s="12">
        <v>9</v>
      </c>
      <c r="J833" s="12">
        <v>1</v>
      </c>
      <c r="K833" s="12">
        <v>2018</v>
      </c>
      <c r="L833" s="11" t="str">
        <f t="shared" si="37"/>
        <v>2018/1/9</v>
      </c>
      <c r="M833" t="s">
        <v>397</v>
      </c>
      <c r="U833">
        <f t="shared" si="38"/>
        <v>12</v>
      </c>
      <c r="X833" t="e">
        <f>MATCH(B833,[1]coindesk!$C:$C,0)</f>
        <v>#N/A</v>
      </c>
      <c r="Y833" t="e">
        <f>INDEX([1]coindesk!$E:$E,MATCH(B833,[1]coindesk!$C:$C,0))</f>
        <v>#N/A</v>
      </c>
      <c r="Z833" t="e">
        <f>INDEX([1]coindesk!$F:$F,MATCH(B833,[1]coindesk!$C:$C,0))</f>
        <v>#N/A</v>
      </c>
    </row>
    <row r="834" spans="1:26">
      <c r="A834" t="s">
        <v>2427</v>
      </c>
      <c r="B834" t="s">
        <v>4715</v>
      </c>
      <c r="C834" t="s">
        <v>3605</v>
      </c>
      <c r="E834" s="12">
        <v>28</v>
      </c>
      <c r="F834" s="12">
        <v>12</v>
      </c>
      <c r="G834" s="12">
        <v>2017</v>
      </c>
      <c r="H834" s="11" t="str">
        <f t="shared" ref="H834:H897" si="39">CONCATENATE(G834,"/",F834,"/",E834)</f>
        <v>2017/12/28</v>
      </c>
      <c r="I834" s="12">
        <v>8</v>
      </c>
      <c r="J834" s="12">
        <v>2</v>
      </c>
      <c r="K834" s="12">
        <v>2018</v>
      </c>
      <c r="L834" s="11" t="str">
        <f t="shared" ref="L834:L897" si="40">CONCATENATE(K834,"/",J834,"/",I834)</f>
        <v>2018/2/8</v>
      </c>
      <c r="M834" t="s">
        <v>61</v>
      </c>
      <c r="U834">
        <f t="shared" ref="U834:U897" si="41">ABS(L834-H834)</f>
        <v>42</v>
      </c>
      <c r="X834" t="e">
        <f>MATCH(B834,[1]coindesk!$C:$C,0)</f>
        <v>#N/A</v>
      </c>
      <c r="Y834" t="e">
        <f>INDEX([1]coindesk!$E:$E,MATCH(B834,[1]coindesk!$C:$C,0))</f>
        <v>#N/A</v>
      </c>
      <c r="Z834" t="e">
        <f>INDEX([1]coindesk!$F:$F,MATCH(B834,[1]coindesk!$C:$C,0))</f>
        <v>#N/A</v>
      </c>
    </row>
    <row r="835" spans="1:26">
      <c r="A835" t="s">
        <v>2464</v>
      </c>
      <c r="B835" t="s">
        <v>4751</v>
      </c>
      <c r="C835" t="s">
        <v>3641</v>
      </c>
      <c r="E835" s="12">
        <v>27</v>
      </c>
      <c r="F835" s="12">
        <v>12</v>
      </c>
      <c r="G835" s="12">
        <v>2017</v>
      </c>
      <c r="H835" s="11" t="str">
        <f t="shared" si="39"/>
        <v>2017/12/27</v>
      </c>
      <c r="I835" s="12">
        <v>26</v>
      </c>
      <c r="J835" s="12">
        <v>1</v>
      </c>
      <c r="K835" s="12">
        <v>2018</v>
      </c>
      <c r="L835" s="11" t="str">
        <f t="shared" si="40"/>
        <v>2018/1/26</v>
      </c>
      <c r="M835" t="s">
        <v>61</v>
      </c>
      <c r="U835">
        <f t="shared" si="41"/>
        <v>30</v>
      </c>
      <c r="X835" t="e">
        <f>MATCH(B835,[1]coindesk!$C:$C,0)</f>
        <v>#N/A</v>
      </c>
      <c r="Y835" t="e">
        <f>INDEX([1]coindesk!$E:$E,MATCH(B835,[1]coindesk!$C:$C,0))</f>
        <v>#N/A</v>
      </c>
      <c r="Z835" t="e">
        <f>INDEX([1]coindesk!$F:$F,MATCH(B835,[1]coindesk!$C:$C,0))</f>
        <v>#N/A</v>
      </c>
    </row>
    <row r="836" spans="1:26">
      <c r="A836" t="s">
        <v>2465</v>
      </c>
      <c r="B836" t="s">
        <v>3642</v>
      </c>
      <c r="C836" t="s">
        <v>3642</v>
      </c>
      <c r="E836" s="12">
        <v>27</v>
      </c>
      <c r="F836" s="12">
        <v>12</v>
      </c>
      <c r="G836" s="12">
        <v>2017</v>
      </c>
      <c r="H836" s="11" t="str">
        <f t="shared" si="39"/>
        <v>2017/12/27</v>
      </c>
      <c r="I836" s="12">
        <v>13</v>
      </c>
      <c r="J836" s="12">
        <v>1</v>
      </c>
      <c r="K836" s="12">
        <v>2018</v>
      </c>
      <c r="L836" s="11" t="str">
        <f t="shared" si="40"/>
        <v>2018/1/13</v>
      </c>
      <c r="M836" t="s">
        <v>9</v>
      </c>
      <c r="U836">
        <f t="shared" si="41"/>
        <v>17</v>
      </c>
      <c r="X836" t="e">
        <f>MATCH(B836,[1]coindesk!$C:$C,0)</f>
        <v>#N/A</v>
      </c>
      <c r="Y836" t="e">
        <f>INDEX([1]coindesk!$E:$E,MATCH(B836,[1]coindesk!$C:$C,0))</f>
        <v>#N/A</v>
      </c>
      <c r="Z836" t="e">
        <f>INDEX([1]coindesk!$F:$F,MATCH(B836,[1]coindesk!$C:$C,0))</f>
        <v>#N/A</v>
      </c>
    </row>
    <row r="837" spans="1:26">
      <c r="A837" t="s">
        <v>2496</v>
      </c>
      <c r="B837" t="s">
        <v>4780</v>
      </c>
      <c r="C837" t="s">
        <v>3673</v>
      </c>
      <c r="E837" s="12">
        <v>26</v>
      </c>
      <c r="F837" s="12">
        <v>12</v>
      </c>
      <c r="G837" s="12">
        <v>2017</v>
      </c>
      <c r="H837" s="11" t="str">
        <f t="shared" si="39"/>
        <v>2017/12/26</v>
      </c>
      <c r="I837" s="12">
        <v>26</v>
      </c>
      <c r="J837" s="12">
        <v>1</v>
      </c>
      <c r="K837" s="12">
        <v>2018</v>
      </c>
      <c r="L837" s="11" t="str">
        <f t="shared" si="40"/>
        <v>2018/1/26</v>
      </c>
      <c r="M837" t="s">
        <v>152</v>
      </c>
      <c r="U837">
        <f t="shared" si="41"/>
        <v>31</v>
      </c>
      <c r="X837" t="e">
        <f>MATCH(B837,[1]coindesk!$C:$C,0)</f>
        <v>#N/A</v>
      </c>
      <c r="Y837" t="e">
        <f>INDEX([1]coindesk!$E:$E,MATCH(B837,[1]coindesk!$C:$C,0))</f>
        <v>#N/A</v>
      </c>
      <c r="Z837" t="e">
        <f>INDEX([1]coindesk!$F:$F,MATCH(B837,[1]coindesk!$C:$C,0))</f>
        <v>#N/A</v>
      </c>
    </row>
    <row r="838" spans="1:26">
      <c r="A838" t="s">
        <v>2527</v>
      </c>
      <c r="B838" t="s">
        <v>4808</v>
      </c>
      <c r="C838" t="s">
        <v>3703</v>
      </c>
      <c r="E838" s="12">
        <v>25</v>
      </c>
      <c r="F838" s="12">
        <v>12</v>
      </c>
      <c r="G838" s="12">
        <v>2017</v>
      </c>
      <c r="H838" s="11" t="str">
        <f t="shared" si="39"/>
        <v>2017/12/25</v>
      </c>
      <c r="I838" s="12">
        <v>23</v>
      </c>
      <c r="J838" s="12">
        <v>2</v>
      </c>
      <c r="K838" s="12">
        <v>2018</v>
      </c>
      <c r="L838" s="11" t="str">
        <f t="shared" si="40"/>
        <v>2018/2/23</v>
      </c>
      <c r="M838" t="s">
        <v>52</v>
      </c>
      <c r="N838" t="s">
        <v>70</v>
      </c>
      <c r="U838">
        <f t="shared" si="41"/>
        <v>60</v>
      </c>
      <c r="X838" t="e">
        <f>MATCH(B838,[1]coindesk!$C:$C,0)</f>
        <v>#N/A</v>
      </c>
      <c r="Y838" t="e">
        <f>INDEX([1]coindesk!$E:$E,MATCH(B838,[1]coindesk!$C:$C,0))</f>
        <v>#N/A</v>
      </c>
      <c r="Z838" t="e">
        <f>INDEX([1]coindesk!$F:$F,MATCH(B838,[1]coindesk!$C:$C,0))</f>
        <v>#N/A</v>
      </c>
    </row>
    <row r="839" spans="1:26">
      <c r="A839" t="s">
        <v>2528</v>
      </c>
      <c r="B839" t="s">
        <v>4809</v>
      </c>
      <c r="C839" t="s">
        <v>3704</v>
      </c>
      <c r="E839" s="12">
        <v>25</v>
      </c>
      <c r="F839" s="12">
        <v>12</v>
      </c>
      <c r="G839" s="12">
        <v>2017</v>
      </c>
      <c r="H839" s="11" t="str">
        <f t="shared" si="39"/>
        <v>2017/12/25</v>
      </c>
      <c r="I839" s="12">
        <v>23</v>
      </c>
      <c r="J839" s="12">
        <v>1</v>
      </c>
      <c r="K839" s="12">
        <v>2018</v>
      </c>
      <c r="L839" s="11" t="str">
        <f t="shared" si="40"/>
        <v>2018/1/23</v>
      </c>
      <c r="M839" t="s">
        <v>25</v>
      </c>
      <c r="U839">
        <f t="shared" si="41"/>
        <v>29</v>
      </c>
      <c r="X839" t="e">
        <f>MATCH(B839,[1]coindesk!$C:$C,0)</f>
        <v>#N/A</v>
      </c>
      <c r="Y839" t="e">
        <f>INDEX([1]coindesk!$E:$E,MATCH(B839,[1]coindesk!$C:$C,0))</f>
        <v>#N/A</v>
      </c>
      <c r="Z839" t="e">
        <f>INDEX([1]coindesk!$F:$F,MATCH(B839,[1]coindesk!$C:$C,0))</f>
        <v>#N/A</v>
      </c>
    </row>
    <row r="840" spans="1:26">
      <c r="A840" t="s">
        <v>2549</v>
      </c>
      <c r="B840" t="s">
        <v>4830</v>
      </c>
      <c r="C840" t="s">
        <v>3724</v>
      </c>
      <c r="E840" s="12">
        <v>24</v>
      </c>
      <c r="F840" s="12">
        <v>12</v>
      </c>
      <c r="G840" s="12">
        <v>2017</v>
      </c>
      <c r="H840" s="11" t="str">
        <f t="shared" si="39"/>
        <v>2017/12/24</v>
      </c>
      <c r="I840" s="12">
        <v>17</v>
      </c>
      <c r="J840" s="12">
        <v>1</v>
      </c>
      <c r="K840" s="12">
        <v>2018</v>
      </c>
      <c r="L840" s="11" t="str">
        <f t="shared" si="40"/>
        <v>2018/1/17</v>
      </c>
      <c r="M840" t="s">
        <v>19</v>
      </c>
      <c r="U840">
        <f t="shared" si="41"/>
        <v>24</v>
      </c>
      <c r="X840" t="e">
        <f>MATCH(B840,[1]coindesk!$C:$C,0)</f>
        <v>#N/A</v>
      </c>
      <c r="Y840" t="e">
        <f>INDEX([1]coindesk!$E:$E,MATCH(B840,[1]coindesk!$C:$C,0))</f>
        <v>#N/A</v>
      </c>
      <c r="Z840" t="e">
        <f>INDEX([1]coindesk!$F:$F,MATCH(B840,[1]coindesk!$C:$C,0))</f>
        <v>#N/A</v>
      </c>
    </row>
    <row r="841" spans="1:26">
      <c r="A841" t="s">
        <v>2550</v>
      </c>
      <c r="B841" t="s">
        <v>4831</v>
      </c>
      <c r="C841" t="s">
        <v>3725</v>
      </c>
      <c r="E841" s="12">
        <v>24</v>
      </c>
      <c r="F841" s="12">
        <v>12</v>
      </c>
      <c r="G841" s="12">
        <v>2017</v>
      </c>
      <c r="H841" s="11" t="str">
        <f t="shared" si="39"/>
        <v>2017/12/24</v>
      </c>
      <c r="I841" s="12">
        <v>13</v>
      </c>
      <c r="J841" s="12">
        <v>1</v>
      </c>
      <c r="K841" s="12">
        <v>2018</v>
      </c>
      <c r="L841" s="11" t="str">
        <f t="shared" si="40"/>
        <v>2018/1/13</v>
      </c>
      <c r="M841" t="s">
        <v>63</v>
      </c>
      <c r="N841" t="s">
        <v>55</v>
      </c>
      <c r="O841" t="s">
        <v>397</v>
      </c>
      <c r="U841">
        <f t="shared" si="41"/>
        <v>20</v>
      </c>
      <c r="X841" t="e">
        <f>MATCH(B841,[1]coindesk!$C:$C,0)</f>
        <v>#N/A</v>
      </c>
      <c r="Y841" t="e">
        <f>INDEX([1]coindesk!$E:$E,MATCH(B841,[1]coindesk!$C:$C,0))</f>
        <v>#N/A</v>
      </c>
      <c r="Z841" t="e">
        <f>INDEX([1]coindesk!$F:$F,MATCH(B841,[1]coindesk!$C:$C,0))</f>
        <v>#N/A</v>
      </c>
    </row>
    <row r="842" spans="1:26">
      <c r="A842" t="s">
        <v>2551</v>
      </c>
      <c r="B842" t="s">
        <v>4832</v>
      </c>
      <c r="C842" t="s">
        <v>3726</v>
      </c>
      <c r="E842" s="12">
        <v>24</v>
      </c>
      <c r="F842" s="12">
        <v>12</v>
      </c>
      <c r="G842" s="12">
        <v>2017</v>
      </c>
      <c r="H842" s="11" t="str">
        <f t="shared" si="39"/>
        <v>2017/12/24</v>
      </c>
      <c r="I842" s="12">
        <v>9</v>
      </c>
      <c r="J842" s="12">
        <v>1</v>
      </c>
      <c r="K842" s="12">
        <v>2018</v>
      </c>
      <c r="L842" s="11" t="str">
        <f t="shared" si="40"/>
        <v>2018/1/9</v>
      </c>
      <c r="M842" t="s">
        <v>206</v>
      </c>
      <c r="U842">
        <f t="shared" si="41"/>
        <v>16</v>
      </c>
      <c r="X842" t="e">
        <f>MATCH(B842,[1]coindesk!$C:$C,0)</f>
        <v>#N/A</v>
      </c>
      <c r="Y842" t="e">
        <f>INDEX([1]coindesk!$E:$E,MATCH(B842,[1]coindesk!$C:$C,0))</f>
        <v>#N/A</v>
      </c>
      <c r="Z842" t="e">
        <f>INDEX([1]coindesk!$F:$F,MATCH(B842,[1]coindesk!$C:$C,0))</f>
        <v>#N/A</v>
      </c>
    </row>
    <row r="843" spans="1:26">
      <c r="A843" t="s">
        <v>2552</v>
      </c>
      <c r="B843" t="s">
        <v>4833</v>
      </c>
      <c r="C843" t="s">
        <v>3727</v>
      </c>
      <c r="E843" s="12">
        <v>24</v>
      </c>
      <c r="F843" s="12">
        <v>12</v>
      </c>
      <c r="G843" s="12">
        <v>2017</v>
      </c>
      <c r="H843" s="11" t="str">
        <f t="shared" si="39"/>
        <v>2017/12/24</v>
      </c>
      <c r="I843" s="12">
        <v>7</v>
      </c>
      <c r="J843" s="12">
        <v>1</v>
      </c>
      <c r="K843" s="12">
        <v>2018</v>
      </c>
      <c r="L843" s="11" t="str">
        <f t="shared" si="40"/>
        <v>2018/1/7</v>
      </c>
      <c r="M843" t="s">
        <v>19</v>
      </c>
      <c r="U843">
        <f t="shared" si="41"/>
        <v>14</v>
      </c>
      <c r="X843" t="e">
        <f>MATCH(B843,[1]coindesk!$C:$C,0)</f>
        <v>#N/A</v>
      </c>
      <c r="Y843" t="e">
        <f>INDEX([1]coindesk!$E:$E,MATCH(B843,[1]coindesk!$C:$C,0))</f>
        <v>#N/A</v>
      </c>
      <c r="Z843" t="e">
        <f>INDEX([1]coindesk!$F:$F,MATCH(B843,[1]coindesk!$C:$C,0))</f>
        <v>#N/A</v>
      </c>
    </row>
    <row r="844" spans="1:26">
      <c r="A844" t="s">
        <v>2584</v>
      </c>
      <c r="B844" t="s">
        <v>4864</v>
      </c>
      <c r="C844" t="s">
        <v>3758</v>
      </c>
      <c r="E844" s="12">
        <v>23</v>
      </c>
      <c r="F844" s="12">
        <v>12</v>
      </c>
      <c r="G844" s="12">
        <v>2017</v>
      </c>
      <c r="H844" s="11" t="str">
        <f t="shared" si="39"/>
        <v>2017/12/23</v>
      </c>
      <c r="I844" s="12">
        <v>27</v>
      </c>
      <c r="J844" s="12">
        <v>2</v>
      </c>
      <c r="K844" s="12">
        <v>2018</v>
      </c>
      <c r="L844" s="11" t="str">
        <f t="shared" si="40"/>
        <v>2018/2/27</v>
      </c>
      <c r="M844" t="s">
        <v>19</v>
      </c>
      <c r="U844">
        <f t="shared" si="41"/>
        <v>66</v>
      </c>
      <c r="X844" t="e">
        <f>MATCH(B844,[1]coindesk!$C:$C,0)</f>
        <v>#N/A</v>
      </c>
      <c r="Y844" t="e">
        <f>INDEX([1]coindesk!$E:$E,MATCH(B844,[1]coindesk!$C:$C,0))</f>
        <v>#N/A</v>
      </c>
      <c r="Z844" t="e">
        <f>INDEX([1]coindesk!$F:$F,MATCH(B844,[1]coindesk!$C:$C,0))</f>
        <v>#N/A</v>
      </c>
    </row>
    <row r="845" spans="1:26">
      <c r="A845" t="s">
        <v>2585</v>
      </c>
      <c r="B845" t="s">
        <v>4865</v>
      </c>
      <c r="C845" t="s">
        <v>3759</v>
      </c>
      <c r="E845" s="12">
        <v>23</v>
      </c>
      <c r="F845" s="12">
        <v>12</v>
      </c>
      <c r="G845" s="12">
        <v>2017</v>
      </c>
      <c r="H845" s="11" t="str">
        <f t="shared" si="39"/>
        <v>2017/12/23</v>
      </c>
      <c r="I845" s="12">
        <v>23</v>
      </c>
      <c r="J845" s="12">
        <v>1</v>
      </c>
      <c r="K845" s="12">
        <v>2018</v>
      </c>
      <c r="L845" s="11" t="str">
        <f t="shared" si="40"/>
        <v>2018/1/23</v>
      </c>
      <c r="M845" t="s">
        <v>33</v>
      </c>
      <c r="U845">
        <f t="shared" si="41"/>
        <v>31</v>
      </c>
      <c r="X845" t="e">
        <f>MATCH(B845,[1]coindesk!$C:$C,0)</f>
        <v>#N/A</v>
      </c>
      <c r="Y845" t="e">
        <f>INDEX([1]coindesk!$E:$E,MATCH(B845,[1]coindesk!$C:$C,0))</f>
        <v>#N/A</v>
      </c>
      <c r="Z845" t="e">
        <f>INDEX([1]coindesk!$F:$F,MATCH(B845,[1]coindesk!$C:$C,0))</f>
        <v>#N/A</v>
      </c>
    </row>
    <row r="846" spans="1:26">
      <c r="A846" t="s">
        <v>2625</v>
      </c>
      <c r="B846" t="s">
        <v>4902</v>
      </c>
      <c r="C846" t="s">
        <v>3799</v>
      </c>
      <c r="E846" s="12">
        <v>22</v>
      </c>
      <c r="F846" s="12">
        <v>12</v>
      </c>
      <c r="G846" s="12">
        <v>2017</v>
      </c>
      <c r="H846" s="11" t="str">
        <f t="shared" si="39"/>
        <v>2017/12/22</v>
      </c>
      <c r="I846" s="12">
        <v>17</v>
      </c>
      <c r="J846" s="12">
        <v>2</v>
      </c>
      <c r="K846" s="12">
        <v>2018</v>
      </c>
      <c r="L846" s="11" t="str">
        <f t="shared" si="40"/>
        <v>2018/2/17</v>
      </c>
      <c r="M846" t="s">
        <v>55</v>
      </c>
      <c r="U846">
        <f t="shared" si="41"/>
        <v>57</v>
      </c>
      <c r="X846" t="e">
        <f>MATCH(B846,[1]coindesk!$C:$C,0)</f>
        <v>#N/A</v>
      </c>
      <c r="Y846" t="e">
        <f>INDEX([1]coindesk!$E:$E,MATCH(B846,[1]coindesk!$C:$C,0))</f>
        <v>#N/A</v>
      </c>
      <c r="Z846" t="e">
        <f>INDEX([1]coindesk!$F:$F,MATCH(B846,[1]coindesk!$C:$C,0))</f>
        <v>#N/A</v>
      </c>
    </row>
    <row r="847" spans="1:26">
      <c r="A847" t="s">
        <v>2626</v>
      </c>
      <c r="B847" t="s">
        <v>4903</v>
      </c>
      <c r="C847" t="s">
        <v>3800</v>
      </c>
      <c r="E847" s="12">
        <v>22</v>
      </c>
      <c r="F847" s="12">
        <v>12</v>
      </c>
      <c r="G847" s="12">
        <v>2017</v>
      </c>
      <c r="H847" s="11" t="str">
        <f t="shared" si="39"/>
        <v>2017/12/22</v>
      </c>
      <c r="I847" s="12">
        <v>13</v>
      </c>
      <c r="J847" s="12">
        <v>1</v>
      </c>
      <c r="K847" s="12">
        <v>2018</v>
      </c>
      <c r="L847" s="11" t="str">
        <f t="shared" si="40"/>
        <v>2018/1/13</v>
      </c>
      <c r="M847" t="s">
        <v>101</v>
      </c>
      <c r="U847">
        <f t="shared" si="41"/>
        <v>22</v>
      </c>
      <c r="X847" t="e">
        <f>MATCH(B847,[1]coindesk!$C:$C,0)</f>
        <v>#N/A</v>
      </c>
      <c r="Y847" t="e">
        <f>INDEX([1]coindesk!$E:$E,MATCH(B847,[1]coindesk!$C:$C,0))</f>
        <v>#N/A</v>
      </c>
      <c r="Z847" t="e">
        <f>INDEX([1]coindesk!$F:$F,MATCH(B847,[1]coindesk!$C:$C,0))</f>
        <v>#N/A</v>
      </c>
    </row>
    <row r="848" spans="1:26">
      <c r="A848" t="s">
        <v>2656</v>
      </c>
      <c r="B848" t="s">
        <v>4932</v>
      </c>
      <c r="C848" t="s">
        <v>3830</v>
      </c>
      <c r="E848" s="12">
        <v>21</v>
      </c>
      <c r="F848" s="12">
        <v>12</v>
      </c>
      <c r="G848" s="12">
        <v>2017</v>
      </c>
      <c r="H848" s="11" t="str">
        <f t="shared" si="39"/>
        <v>2017/12/21</v>
      </c>
      <c r="I848" s="12">
        <v>30</v>
      </c>
      <c r="J848" s="12">
        <v>1</v>
      </c>
      <c r="K848" s="12">
        <v>2018</v>
      </c>
      <c r="L848" s="11" t="str">
        <f t="shared" si="40"/>
        <v>2018/1/30</v>
      </c>
      <c r="M848" t="s">
        <v>90</v>
      </c>
      <c r="U848">
        <f t="shared" si="41"/>
        <v>40</v>
      </c>
      <c r="X848" t="e">
        <f>MATCH(B848,[1]coindesk!$C:$C,0)</f>
        <v>#N/A</v>
      </c>
      <c r="Y848" t="e">
        <f>INDEX([1]coindesk!$E:$E,MATCH(B848,[1]coindesk!$C:$C,0))</f>
        <v>#N/A</v>
      </c>
      <c r="Z848" t="e">
        <f>INDEX([1]coindesk!$F:$F,MATCH(B848,[1]coindesk!$C:$C,0))</f>
        <v>#N/A</v>
      </c>
    </row>
    <row r="849" spans="1:26">
      <c r="A849" t="s">
        <v>1087</v>
      </c>
      <c r="B849" t="s">
        <v>1087</v>
      </c>
      <c r="E849" s="12">
        <v>21</v>
      </c>
      <c r="F849" s="12">
        <v>12</v>
      </c>
      <c r="G849" s="12">
        <v>2017</v>
      </c>
      <c r="H849" s="11" t="str">
        <f t="shared" si="39"/>
        <v>2017/12/21</v>
      </c>
      <c r="I849" s="12">
        <v>21</v>
      </c>
      <c r="J849" s="12">
        <v>1</v>
      </c>
      <c r="K849" s="12">
        <v>2018</v>
      </c>
      <c r="L849" s="11" t="str">
        <f t="shared" si="40"/>
        <v>2018/1/21</v>
      </c>
      <c r="M849" t="s">
        <v>28</v>
      </c>
      <c r="U849">
        <f t="shared" si="41"/>
        <v>31</v>
      </c>
      <c r="X849" t="e">
        <f>MATCH(B849,[1]coindesk!$C:$C,0)</f>
        <v>#N/A</v>
      </c>
      <c r="Y849" t="e">
        <f>INDEX([1]coindesk!$E:$E,MATCH(B849,[1]coindesk!$C:$C,0))</f>
        <v>#N/A</v>
      </c>
      <c r="Z849" t="e">
        <f>INDEX([1]coindesk!$F:$F,MATCH(B849,[1]coindesk!$C:$C,0))</f>
        <v>#N/A</v>
      </c>
    </row>
    <row r="850" spans="1:26">
      <c r="A850" t="s">
        <v>2685</v>
      </c>
      <c r="B850" t="s">
        <v>4961</v>
      </c>
      <c r="C850" t="s">
        <v>3859</v>
      </c>
      <c r="E850" s="12">
        <v>20</v>
      </c>
      <c r="F850" s="12">
        <v>12</v>
      </c>
      <c r="G850" s="12">
        <v>2017</v>
      </c>
      <c r="H850" s="11" t="str">
        <f t="shared" si="39"/>
        <v>2017/12/20</v>
      </c>
      <c r="I850" s="12">
        <v>30</v>
      </c>
      <c r="J850" s="12">
        <v>12</v>
      </c>
      <c r="K850" s="12">
        <v>2017</v>
      </c>
      <c r="L850" s="11" t="str">
        <f t="shared" si="40"/>
        <v>2017/12/30</v>
      </c>
      <c r="M850" t="s">
        <v>39</v>
      </c>
      <c r="U850">
        <f t="shared" si="41"/>
        <v>10</v>
      </c>
      <c r="X850" t="e">
        <f>MATCH(B850,[1]coindesk!$C:$C,0)</f>
        <v>#N/A</v>
      </c>
      <c r="Y850" t="e">
        <f>INDEX([1]coindesk!$E:$E,MATCH(B850,[1]coindesk!$C:$C,0))</f>
        <v>#N/A</v>
      </c>
      <c r="Z850" t="e">
        <f>INDEX([1]coindesk!$F:$F,MATCH(B850,[1]coindesk!$C:$C,0))</f>
        <v>#N/A</v>
      </c>
    </row>
    <row r="851" spans="1:26">
      <c r="A851" t="s">
        <v>2686</v>
      </c>
      <c r="B851" t="s">
        <v>4962</v>
      </c>
      <c r="C851" t="s">
        <v>3860</v>
      </c>
      <c r="E851" s="12">
        <v>20</v>
      </c>
      <c r="F851" s="12">
        <v>12</v>
      </c>
      <c r="G851" s="12">
        <v>2017</v>
      </c>
      <c r="H851" s="11" t="str">
        <f t="shared" si="39"/>
        <v>2017/12/20</v>
      </c>
      <c r="I851" s="12">
        <v>30</v>
      </c>
      <c r="J851" s="12">
        <v>12</v>
      </c>
      <c r="K851" s="12">
        <v>2017</v>
      </c>
      <c r="L851" s="11" t="str">
        <f t="shared" si="40"/>
        <v>2017/12/30</v>
      </c>
      <c r="M851" t="s">
        <v>61</v>
      </c>
      <c r="N851" t="s">
        <v>19</v>
      </c>
      <c r="U851">
        <f t="shared" si="41"/>
        <v>10</v>
      </c>
      <c r="X851" t="e">
        <f>MATCH(B851,[1]coindesk!$C:$C,0)</f>
        <v>#N/A</v>
      </c>
      <c r="Y851" t="e">
        <f>INDEX([1]coindesk!$E:$E,MATCH(B851,[1]coindesk!$C:$C,0))</f>
        <v>#N/A</v>
      </c>
      <c r="Z851" t="e">
        <f>INDEX([1]coindesk!$F:$F,MATCH(B851,[1]coindesk!$C:$C,0))</f>
        <v>#N/A</v>
      </c>
    </row>
    <row r="852" spans="1:26">
      <c r="A852" t="s">
        <v>2687</v>
      </c>
      <c r="B852" t="s">
        <v>4963</v>
      </c>
      <c r="C852" t="s">
        <v>3861</v>
      </c>
      <c r="E852" s="12">
        <v>20</v>
      </c>
      <c r="F852" s="12">
        <v>12</v>
      </c>
      <c r="G852" s="12">
        <v>2017</v>
      </c>
      <c r="H852" s="11" t="str">
        <f t="shared" si="39"/>
        <v>2017/12/20</v>
      </c>
      <c r="I852" s="12">
        <v>23</v>
      </c>
      <c r="J852" s="12">
        <v>1</v>
      </c>
      <c r="K852" s="12">
        <v>2018</v>
      </c>
      <c r="L852" s="11" t="str">
        <f t="shared" si="40"/>
        <v>2018/1/23</v>
      </c>
      <c r="M852" t="s">
        <v>19</v>
      </c>
      <c r="U852">
        <f t="shared" si="41"/>
        <v>34</v>
      </c>
      <c r="X852" t="e">
        <f>MATCH(B852,[1]coindesk!$C:$C,0)</f>
        <v>#N/A</v>
      </c>
      <c r="Y852" t="e">
        <f>INDEX([1]coindesk!$E:$E,MATCH(B852,[1]coindesk!$C:$C,0))</f>
        <v>#N/A</v>
      </c>
      <c r="Z852" t="e">
        <f>INDEX([1]coindesk!$F:$F,MATCH(B852,[1]coindesk!$C:$C,0))</f>
        <v>#N/A</v>
      </c>
    </row>
    <row r="853" spans="1:26">
      <c r="A853" t="s">
        <v>2688</v>
      </c>
      <c r="B853" t="s">
        <v>4964</v>
      </c>
      <c r="C853" t="s">
        <v>3862</v>
      </c>
      <c r="E853" s="12">
        <v>20</v>
      </c>
      <c r="F853" s="12">
        <v>12</v>
      </c>
      <c r="G853" s="12">
        <v>2017</v>
      </c>
      <c r="H853" s="11" t="str">
        <f t="shared" si="39"/>
        <v>2017/12/20</v>
      </c>
      <c r="I853" s="12">
        <v>20</v>
      </c>
      <c r="J853" s="12">
        <v>12</v>
      </c>
      <c r="K853" s="12">
        <v>2017</v>
      </c>
      <c r="L853" s="11" t="str">
        <f t="shared" si="40"/>
        <v>2017/12/20</v>
      </c>
      <c r="M853" t="s">
        <v>128</v>
      </c>
      <c r="U853">
        <f t="shared" si="41"/>
        <v>0</v>
      </c>
      <c r="X853" t="e">
        <f>MATCH(B853,[1]coindesk!$C:$C,0)</f>
        <v>#N/A</v>
      </c>
      <c r="Y853" t="e">
        <f>INDEX([1]coindesk!$E:$E,MATCH(B853,[1]coindesk!$C:$C,0))</f>
        <v>#N/A</v>
      </c>
      <c r="Z853" t="e">
        <f>INDEX([1]coindesk!$F:$F,MATCH(B853,[1]coindesk!$C:$C,0))</f>
        <v>#N/A</v>
      </c>
    </row>
    <row r="854" spans="1:26">
      <c r="A854" t="s">
        <v>2689</v>
      </c>
      <c r="B854" t="s">
        <v>4965</v>
      </c>
      <c r="C854" t="s">
        <v>3730</v>
      </c>
      <c r="E854" s="12">
        <v>20</v>
      </c>
      <c r="F854" s="12">
        <v>12</v>
      </c>
      <c r="G854" s="12">
        <v>2017</v>
      </c>
      <c r="H854" s="11" t="str">
        <f t="shared" si="39"/>
        <v>2017/12/20</v>
      </c>
      <c r="I854" s="12">
        <v>20</v>
      </c>
      <c r="J854" s="12">
        <v>1</v>
      </c>
      <c r="K854" s="12">
        <v>2018</v>
      </c>
      <c r="L854" s="11" t="str">
        <f t="shared" si="40"/>
        <v>2018/1/20</v>
      </c>
      <c r="M854" t="s">
        <v>61</v>
      </c>
      <c r="U854">
        <f t="shared" si="41"/>
        <v>31</v>
      </c>
      <c r="X854" t="e">
        <f>MATCH(B854,[1]coindesk!$C:$C,0)</f>
        <v>#N/A</v>
      </c>
      <c r="Y854" t="e">
        <f>INDEX([1]coindesk!$E:$E,MATCH(B854,[1]coindesk!$C:$C,0))</f>
        <v>#N/A</v>
      </c>
      <c r="Z854" t="e">
        <f>INDEX([1]coindesk!$F:$F,MATCH(B854,[1]coindesk!$C:$C,0))</f>
        <v>#N/A</v>
      </c>
    </row>
    <row r="855" spans="1:26">
      <c r="A855" t="s">
        <v>2690</v>
      </c>
      <c r="B855" t="s">
        <v>4966</v>
      </c>
      <c r="C855" t="s">
        <v>3863</v>
      </c>
      <c r="E855" s="12">
        <v>20</v>
      </c>
      <c r="F855" s="12">
        <v>12</v>
      </c>
      <c r="G855" s="12">
        <v>2017</v>
      </c>
      <c r="H855" s="11" t="str">
        <f t="shared" si="39"/>
        <v>2017/12/20</v>
      </c>
      <c r="I855" s="12">
        <v>9</v>
      </c>
      <c r="J855" s="12">
        <v>1</v>
      </c>
      <c r="K855" s="12">
        <v>2018</v>
      </c>
      <c r="L855" s="11" t="str">
        <f t="shared" si="40"/>
        <v>2018/1/9</v>
      </c>
      <c r="M855" t="s">
        <v>52</v>
      </c>
      <c r="U855">
        <f t="shared" si="41"/>
        <v>20</v>
      </c>
      <c r="X855" t="e">
        <f>MATCH(B855,[1]coindesk!$C:$C,0)</f>
        <v>#N/A</v>
      </c>
      <c r="Y855" t="e">
        <f>INDEX([1]coindesk!$E:$E,MATCH(B855,[1]coindesk!$C:$C,0))</f>
        <v>#N/A</v>
      </c>
      <c r="Z855" t="e">
        <f>INDEX([1]coindesk!$F:$F,MATCH(B855,[1]coindesk!$C:$C,0))</f>
        <v>#N/A</v>
      </c>
    </row>
    <row r="856" spans="1:26">
      <c r="A856" t="s">
        <v>2691</v>
      </c>
      <c r="B856" t="s">
        <v>4967</v>
      </c>
      <c r="C856" t="s">
        <v>3864</v>
      </c>
      <c r="E856" s="12">
        <v>20</v>
      </c>
      <c r="F856" s="12">
        <v>12</v>
      </c>
      <c r="G856" s="12">
        <v>2017</v>
      </c>
      <c r="H856" s="11" t="str">
        <f t="shared" si="39"/>
        <v>2017/12/20</v>
      </c>
      <c r="I856" s="12">
        <v>8</v>
      </c>
      <c r="J856" s="12">
        <v>2</v>
      </c>
      <c r="K856" s="12">
        <v>2018</v>
      </c>
      <c r="L856" s="11" t="str">
        <f t="shared" si="40"/>
        <v>2018/2/8</v>
      </c>
      <c r="M856" t="s">
        <v>61</v>
      </c>
      <c r="U856">
        <f t="shared" si="41"/>
        <v>50</v>
      </c>
      <c r="X856" t="e">
        <f>MATCH(B856,[1]coindesk!$C:$C,0)</f>
        <v>#N/A</v>
      </c>
      <c r="Y856" t="e">
        <f>INDEX([1]coindesk!$E:$E,MATCH(B856,[1]coindesk!$C:$C,0))</f>
        <v>#N/A</v>
      </c>
      <c r="Z856" t="e">
        <f>INDEX([1]coindesk!$F:$F,MATCH(B856,[1]coindesk!$C:$C,0))</f>
        <v>#N/A</v>
      </c>
    </row>
    <row r="857" spans="1:26">
      <c r="A857" t="s">
        <v>3335</v>
      </c>
      <c r="B857" t="s">
        <v>5583</v>
      </c>
      <c r="C857" t="s">
        <v>4452</v>
      </c>
      <c r="E857" s="12">
        <v>2</v>
      </c>
      <c r="F857" s="12">
        <v>12</v>
      </c>
      <c r="G857" s="12">
        <v>2017</v>
      </c>
      <c r="H857" s="11" t="str">
        <f t="shared" si="39"/>
        <v>2017/12/2</v>
      </c>
      <c r="I857" s="12">
        <v>27</v>
      </c>
      <c r="J857" s="12">
        <v>1</v>
      </c>
      <c r="K857" s="12">
        <v>2018</v>
      </c>
      <c r="L857" s="11" t="str">
        <f t="shared" si="40"/>
        <v>2018/1/27</v>
      </c>
      <c r="M857" t="s">
        <v>28</v>
      </c>
      <c r="T857" t="s">
        <v>8</v>
      </c>
      <c r="U857">
        <f t="shared" si="41"/>
        <v>56</v>
      </c>
      <c r="X857" t="e">
        <f>MATCH(B857,[1]coindesk!$C:$C,0)</f>
        <v>#N/A</v>
      </c>
      <c r="Y857" t="e">
        <f>INDEX([1]coindesk!$E:$E,MATCH(B857,[1]coindesk!$C:$C,0))</f>
        <v>#N/A</v>
      </c>
      <c r="Z857" t="e">
        <f>INDEX([1]coindesk!$F:$F,MATCH(B857,[1]coindesk!$C:$C,0))</f>
        <v>#N/A</v>
      </c>
    </row>
    <row r="858" spans="1:26">
      <c r="A858" t="s">
        <v>3336</v>
      </c>
      <c r="B858" t="s">
        <v>5584</v>
      </c>
      <c r="C858" t="s">
        <v>4453</v>
      </c>
      <c r="E858" s="12">
        <v>2</v>
      </c>
      <c r="F858" s="12">
        <v>12</v>
      </c>
      <c r="G858" s="12">
        <v>2017</v>
      </c>
      <c r="H858" s="11" t="str">
        <f t="shared" si="39"/>
        <v>2017/12/2</v>
      </c>
      <c r="I858" s="12">
        <v>17</v>
      </c>
      <c r="J858" s="12">
        <v>12</v>
      </c>
      <c r="K858" s="12">
        <v>2017</v>
      </c>
      <c r="L858" s="11" t="str">
        <f t="shared" si="40"/>
        <v>2017/12/17</v>
      </c>
      <c r="M858" t="s">
        <v>70</v>
      </c>
      <c r="U858">
        <f t="shared" si="41"/>
        <v>15</v>
      </c>
      <c r="X858" t="e">
        <f>MATCH(B858,[1]coindesk!$C:$C,0)</f>
        <v>#N/A</v>
      </c>
      <c r="Y858" t="e">
        <f>INDEX([1]coindesk!$E:$E,MATCH(B858,[1]coindesk!$C:$C,0))</f>
        <v>#N/A</v>
      </c>
      <c r="Z858" t="e">
        <f>INDEX([1]coindesk!$F:$F,MATCH(B858,[1]coindesk!$C:$C,0))</f>
        <v>#N/A</v>
      </c>
    </row>
    <row r="859" spans="1:26">
      <c r="A859" t="s">
        <v>3337</v>
      </c>
      <c r="B859" t="s">
        <v>5585</v>
      </c>
      <c r="C859" t="s">
        <v>4454</v>
      </c>
      <c r="E859" s="12">
        <v>2</v>
      </c>
      <c r="F859" s="12">
        <v>12</v>
      </c>
      <c r="G859" s="12">
        <v>2017</v>
      </c>
      <c r="H859" s="11" t="str">
        <f t="shared" si="39"/>
        <v>2017/12/2</v>
      </c>
      <c r="I859" s="12">
        <v>6</v>
      </c>
      <c r="J859" s="12">
        <v>12</v>
      </c>
      <c r="K859" s="12">
        <v>2017</v>
      </c>
      <c r="L859" s="11" t="str">
        <f t="shared" si="40"/>
        <v>2017/12/6</v>
      </c>
      <c r="M859" t="s">
        <v>70</v>
      </c>
      <c r="U859">
        <f t="shared" si="41"/>
        <v>4</v>
      </c>
      <c r="X859" t="e">
        <f>MATCH(B859,[1]coindesk!$C:$C,0)</f>
        <v>#N/A</v>
      </c>
      <c r="Y859" t="e">
        <f>INDEX([1]coindesk!$E:$E,MATCH(B859,[1]coindesk!$C:$C,0))</f>
        <v>#N/A</v>
      </c>
      <c r="Z859" t="e">
        <f>INDEX([1]coindesk!$F:$F,MATCH(B859,[1]coindesk!$C:$C,0))</f>
        <v>#N/A</v>
      </c>
    </row>
    <row r="860" spans="1:26">
      <c r="A860" t="s">
        <v>2711</v>
      </c>
      <c r="B860" t="s">
        <v>4986</v>
      </c>
      <c r="C860" t="s">
        <v>3882</v>
      </c>
      <c r="E860" s="12">
        <v>19</v>
      </c>
      <c r="F860" s="12">
        <v>12</v>
      </c>
      <c r="G860" s="12">
        <v>2017</v>
      </c>
      <c r="H860" s="11" t="str">
        <f t="shared" si="39"/>
        <v>2017/12/19</v>
      </c>
      <c r="I860" s="12">
        <v>30</v>
      </c>
      <c r="J860" s="12">
        <v>12</v>
      </c>
      <c r="K860" s="12">
        <v>2017</v>
      </c>
      <c r="L860" s="11" t="str">
        <f t="shared" si="40"/>
        <v>2017/12/30</v>
      </c>
      <c r="M860" t="s">
        <v>61</v>
      </c>
      <c r="N860" t="s">
        <v>63</v>
      </c>
      <c r="U860">
        <f t="shared" si="41"/>
        <v>11</v>
      </c>
      <c r="X860" t="e">
        <f>MATCH(B860,[1]coindesk!$C:$C,0)</f>
        <v>#N/A</v>
      </c>
      <c r="Y860" t="e">
        <f>INDEX([1]coindesk!$E:$E,MATCH(B860,[1]coindesk!$C:$C,0))</f>
        <v>#N/A</v>
      </c>
      <c r="Z860" t="e">
        <f>INDEX([1]coindesk!$F:$F,MATCH(B860,[1]coindesk!$C:$C,0))</f>
        <v>#N/A</v>
      </c>
    </row>
    <row r="861" spans="1:26">
      <c r="A861" t="s">
        <v>2712</v>
      </c>
      <c r="B861" t="s">
        <v>4987</v>
      </c>
      <c r="C861" t="s">
        <v>3883</v>
      </c>
      <c r="E861" s="12">
        <v>19</v>
      </c>
      <c r="F861" s="12">
        <v>12</v>
      </c>
      <c r="G861" s="12">
        <v>2017</v>
      </c>
      <c r="H861" s="11" t="str">
        <f t="shared" si="39"/>
        <v>2017/12/19</v>
      </c>
      <c r="I861" s="12">
        <v>30</v>
      </c>
      <c r="J861" s="12">
        <v>1</v>
      </c>
      <c r="K861" s="12">
        <v>2018</v>
      </c>
      <c r="L861" s="11" t="str">
        <f t="shared" si="40"/>
        <v>2018/1/30</v>
      </c>
      <c r="M861" t="s">
        <v>55</v>
      </c>
      <c r="N861" t="s">
        <v>52</v>
      </c>
      <c r="U861">
        <f t="shared" si="41"/>
        <v>42</v>
      </c>
      <c r="X861" t="e">
        <f>MATCH(B861,[1]coindesk!$C:$C,0)</f>
        <v>#N/A</v>
      </c>
      <c r="Y861" t="e">
        <f>INDEX([1]coindesk!$E:$E,MATCH(B861,[1]coindesk!$C:$C,0))</f>
        <v>#N/A</v>
      </c>
      <c r="Z861" t="e">
        <f>INDEX([1]coindesk!$F:$F,MATCH(B861,[1]coindesk!$C:$C,0))</f>
        <v>#N/A</v>
      </c>
    </row>
    <row r="862" spans="1:26">
      <c r="A862" t="s">
        <v>2713</v>
      </c>
      <c r="B862" t="s">
        <v>4988</v>
      </c>
      <c r="C862" t="s">
        <v>3884</v>
      </c>
      <c r="E862" s="12">
        <v>19</v>
      </c>
      <c r="F862" s="12">
        <v>12</v>
      </c>
      <c r="G862" s="12">
        <v>2017</v>
      </c>
      <c r="H862" s="11" t="str">
        <f t="shared" si="39"/>
        <v>2017/12/19</v>
      </c>
      <c r="I862" s="12">
        <v>19</v>
      </c>
      <c r="J862" s="12">
        <v>1</v>
      </c>
      <c r="K862" s="12">
        <v>2018</v>
      </c>
      <c r="L862" s="11" t="str">
        <f t="shared" si="40"/>
        <v>2018/1/19</v>
      </c>
      <c r="M862" t="s">
        <v>90</v>
      </c>
      <c r="U862">
        <f t="shared" si="41"/>
        <v>31</v>
      </c>
      <c r="X862" t="e">
        <f>MATCH(B862,[1]coindesk!$C:$C,0)</f>
        <v>#N/A</v>
      </c>
      <c r="Y862" t="e">
        <f>INDEX([1]coindesk!$E:$E,MATCH(B862,[1]coindesk!$C:$C,0))</f>
        <v>#N/A</v>
      </c>
      <c r="Z862" t="e">
        <f>INDEX([1]coindesk!$F:$F,MATCH(B862,[1]coindesk!$C:$C,0))</f>
        <v>#N/A</v>
      </c>
    </row>
    <row r="863" spans="1:26">
      <c r="A863" t="s">
        <v>2714</v>
      </c>
      <c r="B863" t="s">
        <v>4989</v>
      </c>
      <c r="C863" t="s">
        <v>3885</v>
      </c>
      <c r="E863" s="12">
        <v>19</v>
      </c>
      <c r="F863" s="12">
        <v>12</v>
      </c>
      <c r="G863" s="12">
        <v>2017</v>
      </c>
      <c r="H863" s="11" t="str">
        <f t="shared" si="39"/>
        <v>2017/12/19</v>
      </c>
      <c r="I863" s="12">
        <v>19</v>
      </c>
      <c r="J863" s="12">
        <v>1</v>
      </c>
      <c r="K863" s="12">
        <v>2018</v>
      </c>
      <c r="L863" s="11" t="str">
        <f t="shared" si="40"/>
        <v>2018/1/19</v>
      </c>
      <c r="M863" t="s">
        <v>58</v>
      </c>
      <c r="U863">
        <f t="shared" si="41"/>
        <v>31</v>
      </c>
      <c r="X863" t="e">
        <f>MATCH(B863,[1]coindesk!$C:$C,0)</f>
        <v>#N/A</v>
      </c>
      <c r="Y863" t="e">
        <f>INDEX([1]coindesk!$E:$E,MATCH(B863,[1]coindesk!$C:$C,0))</f>
        <v>#N/A</v>
      </c>
      <c r="Z863" t="e">
        <f>INDEX([1]coindesk!$F:$F,MATCH(B863,[1]coindesk!$C:$C,0))</f>
        <v>#N/A</v>
      </c>
    </row>
    <row r="864" spans="1:26">
      <c r="A864" t="s">
        <v>2715</v>
      </c>
      <c r="B864" t="s">
        <v>3886</v>
      </c>
      <c r="C864" t="s">
        <v>3886</v>
      </c>
      <c r="E864" s="12">
        <v>19</v>
      </c>
      <c r="F864" s="12">
        <v>12</v>
      </c>
      <c r="G864" s="12">
        <v>2017</v>
      </c>
      <c r="H864" s="11" t="str">
        <f t="shared" si="39"/>
        <v>2017/12/19</v>
      </c>
      <c r="I864" s="12">
        <v>18</v>
      </c>
      <c r="J864" s="12">
        <v>1</v>
      </c>
      <c r="K864" s="12">
        <v>2018</v>
      </c>
      <c r="L864" s="11" t="str">
        <f t="shared" si="40"/>
        <v>2018/1/18</v>
      </c>
      <c r="M864" t="s">
        <v>61</v>
      </c>
      <c r="U864">
        <f t="shared" si="41"/>
        <v>30</v>
      </c>
      <c r="X864" t="e">
        <f>MATCH(B864,[1]coindesk!$C:$C,0)</f>
        <v>#N/A</v>
      </c>
      <c r="Y864" t="e">
        <f>INDEX([1]coindesk!$E:$E,MATCH(B864,[1]coindesk!$C:$C,0))</f>
        <v>#N/A</v>
      </c>
      <c r="Z864" t="e">
        <f>INDEX([1]coindesk!$F:$F,MATCH(B864,[1]coindesk!$C:$C,0))</f>
        <v>#N/A</v>
      </c>
    </row>
    <row r="865" spans="1:26">
      <c r="A865" t="s">
        <v>2716</v>
      </c>
      <c r="B865" t="s">
        <v>4990</v>
      </c>
      <c r="C865" t="s">
        <v>3887</v>
      </c>
      <c r="E865" s="12">
        <v>19</v>
      </c>
      <c r="F865" s="12">
        <v>12</v>
      </c>
      <c r="G865" s="12">
        <v>2017</v>
      </c>
      <c r="H865" s="11" t="str">
        <f t="shared" si="39"/>
        <v>2017/12/19</v>
      </c>
      <c r="I865" s="12">
        <v>9</v>
      </c>
      <c r="J865" s="12">
        <v>1</v>
      </c>
      <c r="K865" s="12">
        <v>2018</v>
      </c>
      <c r="L865" s="11" t="str">
        <f t="shared" si="40"/>
        <v>2018/1/9</v>
      </c>
      <c r="M865" t="s">
        <v>13</v>
      </c>
      <c r="U865">
        <f t="shared" si="41"/>
        <v>21</v>
      </c>
      <c r="X865" t="e">
        <f>MATCH(B865,[1]coindesk!$C:$C,0)</f>
        <v>#N/A</v>
      </c>
      <c r="Y865" t="e">
        <f>INDEX([1]coindesk!$E:$E,MATCH(B865,[1]coindesk!$C:$C,0))</f>
        <v>#N/A</v>
      </c>
      <c r="Z865" t="e">
        <f>INDEX([1]coindesk!$F:$F,MATCH(B865,[1]coindesk!$C:$C,0))</f>
        <v>#N/A</v>
      </c>
    </row>
    <row r="866" spans="1:26">
      <c r="A866" t="s">
        <v>2717</v>
      </c>
      <c r="B866" t="s">
        <v>4991</v>
      </c>
      <c r="C866" t="s">
        <v>3888</v>
      </c>
      <c r="E866" s="12">
        <v>19</v>
      </c>
      <c r="F866" s="12">
        <v>12</v>
      </c>
      <c r="G866" s="12">
        <v>2017</v>
      </c>
      <c r="H866" s="11" t="str">
        <f t="shared" si="39"/>
        <v>2017/12/19</v>
      </c>
      <c r="I866" s="12">
        <v>2</v>
      </c>
      <c r="J866" s="12">
        <v>1</v>
      </c>
      <c r="K866" s="12">
        <v>2018</v>
      </c>
      <c r="L866" s="11" t="str">
        <f t="shared" si="40"/>
        <v>2018/1/2</v>
      </c>
      <c r="M866" t="s">
        <v>70</v>
      </c>
      <c r="U866">
        <f t="shared" si="41"/>
        <v>14</v>
      </c>
      <c r="X866" t="e">
        <f>MATCH(B866,[1]coindesk!$C:$C,0)</f>
        <v>#N/A</v>
      </c>
      <c r="Y866" t="e">
        <f>INDEX([1]coindesk!$E:$E,MATCH(B866,[1]coindesk!$C:$C,0))</f>
        <v>#N/A</v>
      </c>
      <c r="Z866" t="e">
        <f>INDEX([1]coindesk!$F:$F,MATCH(B866,[1]coindesk!$C:$C,0))</f>
        <v>#N/A</v>
      </c>
    </row>
    <row r="867" spans="1:26">
      <c r="A867" t="s">
        <v>2764</v>
      </c>
      <c r="B867" t="s">
        <v>5035</v>
      </c>
      <c r="C867" t="s">
        <v>3932</v>
      </c>
      <c r="E867" s="12">
        <v>18</v>
      </c>
      <c r="F867" s="12">
        <v>12</v>
      </c>
      <c r="G867" s="12">
        <v>2017</v>
      </c>
      <c r="H867" s="11" t="str">
        <f t="shared" si="39"/>
        <v>2017/12/18</v>
      </c>
      <c r="I867" s="12">
        <v>31</v>
      </c>
      <c r="J867" s="12">
        <v>1</v>
      </c>
      <c r="K867" s="12">
        <v>2018</v>
      </c>
      <c r="L867" s="11" t="str">
        <f t="shared" si="40"/>
        <v>2018/1/31</v>
      </c>
      <c r="M867" t="s">
        <v>19</v>
      </c>
      <c r="U867">
        <f t="shared" si="41"/>
        <v>44</v>
      </c>
      <c r="X867" t="e">
        <f>MATCH(B867,[1]coindesk!$C:$C,0)</f>
        <v>#N/A</v>
      </c>
      <c r="Y867" t="e">
        <f>INDEX([1]coindesk!$E:$E,MATCH(B867,[1]coindesk!$C:$C,0))</f>
        <v>#N/A</v>
      </c>
      <c r="Z867" t="e">
        <f>INDEX([1]coindesk!$F:$F,MATCH(B867,[1]coindesk!$C:$C,0))</f>
        <v>#N/A</v>
      </c>
    </row>
    <row r="868" spans="1:26">
      <c r="A868" t="s">
        <v>2765</v>
      </c>
      <c r="B868" t="s">
        <v>5036</v>
      </c>
      <c r="C868" t="s">
        <v>3933</v>
      </c>
      <c r="E868" s="12">
        <v>18</v>
      </c>
      <c r="F868" s="12">
        <v>12</v>
      </c>
      <c r="G868" s="12">
        <v>2017</v>
      </c>
      <c r="H868" s="11" t="str">
        <f t="shared" si="39"/>
        <v>2017/12/18</v>
      </c>
      <c r="I868" s="12">
        <v>18</v>
      </c>
      <c r="J868" s="12">
        <v>1</v>
      </c>
      <c r="K868" s="12">
        <v>2018</v>
      </c>
      <c r="L868" s="11" t="str">
        <f t="shared" si="40"/>
        <v>2018/1/18</v>
      </c>
      <c r="M868" t="s">
        <v>58</v>
      </c>
      <c r="U868">
        <f t="shared" si="41"/>
        <v>31</v>
      </c>
      <c r="X868" t="e">
        <f>MATCH(B868,[1]coindesk!$C:$C,0)</f>
        <v>#N/A</v>
      </c>
      <c r="Y868" t="e">
        <f>INDEX([1]coindesk!$E:$E,MATCH(B868,[1]coindesk!$C:$C,0))</f>
        <v>#N/A</v>
      </c>
      <c r="Z868" t="e">
        <f>INDEX([1]coindesk!$F:$F,MATCH(B868,[1]coindesk!$C:$C,0))</f>
        <v>#N/A</v>
      </c>
    </row>
    <row r="869" spans="1:26">
      <c r="A869" t="s">
        <v>2800</v>
      </c>
      <c r="B869" t="s">
        <v>5070</v>
      </c>
      <c r="C869" t="s">
        <v>3966</v>
      </c>
      <c r="E869" s="12">
        <v>17</v>
      </c>
      <c r="F869" s="12">
        <v>12</v>
      </c>
      <c r="G869" s="12">
        <v>2017</v>
      </c>
      <c r="H869" s="11" t="str">
        <f t="shared" si="39"/>
        <v>2017/12/17</v>
      </c>
      <c r="I869" s="12">
        <v>31</v>
      </c>
      <c r="J869" s="12">
        <v>1</v>
      </c>
      <c r="K869" s="12">
        <v>2018</v>
      </c>
      <c r="L869" s="11" t="str">
        <f t="shared" si="40"/>
        <v>2018/1/31</v>
      </c>
      <c r="M869" t="s">
        <v>73</v>
      </c>
      <c r="U869">
        <f t="shared" si="41"/>
        <v>45</v>
      </c>
      <c r="X869" t="e">
        <f>MATCH(B869,[1]coindesk!$C:$C,0)</f>
        <v>#N/A</v>
      </c>
      <c r="Y869" t="e">
        <f>INDEX([1]coindesk!$E:$E,MATCH(B869,[1]coindesk!$C:$C,0))</f>
        <v>#N/A</v>
      </c>
      <c r="Z869" t="e">
        <f>INDEX([1]coindesk!$F:$F,MATCH(B869,[1]coindesk!$C:$C,0))</f>
        <v>#N/A</v>
      </c>
    </row>
    <row r="870" spans="1:26">
      <c r="A870" t="s">
        <v>2801</v>
      </c>
      <c r="B870" t="s">
        <v>5071</v>
      </c>
      <c r="C870" t="s">
        <v>3967</v>
      </c>
      <c r="E870" s="12">
        <v>17</v>
      </c>
      <c r="F870" s="12">
        <v>12</v>
      </c>
      <c r="G870" s="12">
        <v>2017</v>
      </c>
      <c r="H870" s="11" t="str">
        <f t="shared" si="39"/>
        <v>2017/12/17</v>
      </c>
      <c r="I870" s="12">
        <v>24</v>
      </c>
      <c r="J870" s="12">
        <v>2</v>
      </c>
      <c r="K870" s="12">
        <v>2018</v>
      </c>
      <c r="L870" s="11" t="str">
        <f t="shared" si="40"/>
        <v>2018/2/24</v>
      </c>
      <c r="M870" t="s">
        <v>19</v>
      </c>
      <c r="U870">
        <f t="shared" si="41"/>
        <v>69</v>
      </c>
      <c r="X870" t="e">
        <f>MATCH(B870,[1]coindesk!$C:$C,0)</f>
        <v>#N/A</v>
      </c>
      <c r="Y870" t="e">
        <f>INDEX([1]coindesk!$E:$E,MATCH(B870,[1]coindesk!$C:$C,0))</f>
        <v>#N/A</v>
      </c>
      <c r="Z870" t="e">
        <f>INDEX([1]coindesk!$F:$F,MATCH(B870,[1]coindesk!$C:$C,0))</f>
        <v>#N/A</v>
      </c>
    </row>
    <row r="871" spans="1:26">
      <c r="A871" t="s">
        <v>2802</v>
      </c>
      <c r="B871" t="s">
        <v>5072</v>
      </c>
      <c r="C871" t="s">
        <v>3968</v>
      </c>
      <c r="E871" s="12">
        <v>17</v>
      </c>
      <c r="F871" s="12">
        <v>12</v>
      </c>
      <c r="G871" s="12">
        <v>2017</v>
      </c>
      <c r="H871" s="11" t="str">
        <f t="shared" si="39"/>
        <v>2017/12/17</v>
      </c>
      <c r="I871" s="12">
        <v>21</v>
      </c>
      <c r="J871" s="12">
        <v>1</v>
      </c>
      <c r="K871" s="12">
        <v>2018</v>
      </c>
      <c r="L871" s="11" t="str">
        <f t="shared" si="40"/>
        <v>2018/1/21</v>
      </c>
      <c r="M871" t="s">
        <v>229</v>
      </c>
      <c r="U871">
        <f t="shared" si="41"/>
        <v>35</v>
      </c>
      <c r="X871" t="e">
        <f>MATCH(B871,[1]coindesk!$C:$C,0)</f>
        <v>#N/A</v>
      </c>
      <c r="Y871" t="e">
        <f>INDEX([1]coindesk!$E:$E,MATCH(B871,[1]coindesk!$C:$C,0))</f>
        <v>#N/A</v>
      </c>
      <c r="Z871" t="e">
        <f>INDEX([1]coindesk!$F:$F,MATCH(B871,[1]coindesk!$C:$C,0))</f>
        <v>#N/A</v>
      </c>
    </row>
    <row r="872" spans="1:26">
      <c r="A872" t="s">
        <v>2803</v>
      </c>
      <c r="B872" t="s">
        <v>5073</v>
      </c>
      <c r="C872" t="s">
        <v>3969</v>
      </c>
      <c r="E872" s="12">
        <v>17</v>
      </c>
      <c r="F872" s="12">
        <v>12</v>
      </c>
      <c r="G872" s="12">
        <v>2017</v>
      </c>
      <c r="H872" s="11" t="str">
        <f t="shared" si="39"/>
        <v>2017/12/17</v>
      </c>
      <c r="I872" s="12">
        <v>19</v>
      </c>
      <c r="J872" s="12">
        <v>2</v>
      </c>
      <c r="K872" s="12">
        <v>2018</v>
      </c>
      <c r="L872" s="11" t="str">
        <f t="shared" si="40"/>
        <v>2018/2/19</v>
      </c>
      <c r="M872" t="s">
        <v>13</v>
      </c>
      <c r="U872">
        <f t="shared" si="41"/>
        <v>64</v>
      </c>
      <c r="X872" t="e">
        <f>MATCH(B872,[1]coindesk!$C:$C,0)</f>
        <v>#N/A</v>
      </c>
      <c r="Y872" t="e">
        <f>INDEX([1]coindesk!$E:$E,MATCH(B872,[1]coindesk!$C:$C,0))</f>
        <v>#N/A</v>
      </c>
      <c r="Z872" t="e">
        <f>INDEX([1]coindesk!$F:$F,MATCH(B872,[1]coindesk!$C:$C,0))</f>
        <v>#N/A</v>
      </c>
    </row>
    <row r="873" spans="1:26">
      <c r="A873" t="s">
        <v>2804</v>
      </c>
      <c r="B873" t="s">
        <v>5074</v>
      </c>
      <c r="C873" t="s">
        <v>3970</v>
      </c>
      <c r="E873" s="12">
        <v>17</v>
      </c>
      <c r="F873" s="12">
        <v>12</v>
      </c>
      <c r="G873" s="12">
        <v>2017</v>
      </c>
      <c r="H873" s="11" t="str">
        <f t="shared" si="39"/>
        <v>2017/12/17</v>
      </c>
      <c r="I873" s="12">
        <v>17</v>
      </c>
      <c r="J873" s="12">
        <v>12</v>
      </c>
      <c r="K873" s="12">
        <v>2017</v>
      </c>
      <c r="L873" s="11" t="str">
        <f t="shared" si="40"/>
        <v>2017/12/17</v>
      </c>
      <c r="M873" t="s">
        <v>492</v>
      </c>
      <c r="N873" t="s">
        <v>157</v>
      </c>
      <c r="U873">
        <f t="shared" si="41"/>
        <v>0</v>
      </c>
      <c r="X873" t="e">
        <f>MATCH(B873,[1]coindesk!$C:$C,0)</f>
        <v>#N/A</v>
      </c>
      <c r="Y873" t="e">
        <f>INDEX([1]coindesk!$E:$E,MATCH(B873,[1]coindesk!$C:$C,0))</f>
        <v>#N/A</v>
      </c>
      <c r="Z873" t="e">
        <f>INDEX([1]coindesk!$F:$F,MATCH(B873,[1]coindesk!$C:$C,0))</f>
        <v>#N/A</v>
      </c>
    </row>
    <row r="874" spans="1:26">
      <c r="A874" t="s">
        <v>2805</v>
      </c>
      <c r="B874" t="s">
        <v>5075</v>
      </c>
      <c r="C874" t="s">
        <v>3971</v>
      </c>
      <c r="E874" s="12">
        <v>17</v>
      </c>
      <c r="F874" s="12">
        <v>12</v>
      </c>
      <c r="G874" s="12">
        <v>2017</v>
      </c>
      <c r="H874" s="11" t="str">
        <f t="shared" si="39"/>
        <v>2017/12/17</v>
      </c>
      <c r="I874" s="12">
        <v>17</v>
      </c>
      <c r="J874" s="12">
        <v>1</v>
      </c>
      <c r="K874" s="12">
        <v>2018</v>
      </c>
      <c r="L874" s="11" t="str">
        <f t="shared" si="40"/>
        <v>2018/1/17</v>
      </c>
      <c r="M874" t="s">
        <v>61</v>
      </c>
      <c r="U874">
        <f t="shared" si="41"/>
        <v>31</v>
      </c>
      <c r="X874" t="e">
        <f>MATCH(B874,[1]coindesk!$C:$C,0)</f>
        <v>#N/A</v>
      </c>
      <c r="Y874" t="e">
        <f>INDEX([1]coindesk!$E:$E,MATCH(B874,[1]coindesk!$C:$C,0))</f>
        <v>#N/A</v>
      </c>
      <c r="Z874" t="e">
        <f>INDEX([1]coindesk!$F:$F,MATCH(B874,[1]coindesk!$C:$C,0))</f>
        <v>#N/A</v>
      </c>
    </row>
    <row r="875" spans="1:26">
      <c r="A875" t="s">
        <v>2806</v>
      </c>
      <c r="B875" t="s">
        <v>5076</v>
      </c>
      <c r="C875" t="s">
        <v>3972</v>
      </c>
      <c r="E875" s="12">
        <v>17</v>
      </c>
      <c r="F875" s="12">
        <v>12</v>
      </c>
      <c r="G875" s="12">
        <v>2017</v>
      </c>
      <c r="H875" s="11" t="str">
        <f t="shared" si="39"/>
        <v>2017/12/17</v>
      </c>
      <c r="I875" s="12">
        <v>10</v>
      </c>
      <c r="J875" s="12">
        <v>2</v>
      </c>
      <c r="K875" s="12">
        <v>2018</v>
      </c>
      <c r="L875" s="11" t="str">
        <f t="shared" si="40"/>
        <v>2018/2/10</v>
      </c>
      <c r="M875" t="s">
        <v>128</v>
      </c>
      <c r="U875">
        <f t="shared" si="41"/>
        <v>55</v>
      </c>
      <c r="X875" t="e">
        <f>MATCH(B875,[1]coindesk!$C:$C,0)</f>
        <v>#N/A</v>
      </c>
      <c r="Y875" t="e">
        <f>INDEX([1]coindesk!$E:$E,MATCH(B875,[1]coindesk!$C:$C,0))</f>
        <v>#N/A</v>
      </c>
      <c r="Z875" t="e">
        <f>INDEX([1]coindesk!$F:$F,MATCH(B875,[1]coindesk!$C:$C,0))</f>
        <v>#N/A</v>
      </c>
    </row>
    <row r="876" spans="1:26">
      <c r="A876" t="s">
        <v>2807</v>
      </c>
      <c r="B876" t="s">
        <v>5077</v>
      </c>
      <c r="C876" t="s">
        <v>3973</v>
      </c>
      <c r="E876" s="12">
        <v>17</v>
      </c>
      <c r="F876" s="12">
        <v>12</v>
      </c>
      <c r="G876" s="12">
        <v>2017</v>
      </c>
      <c r="H876" s="11" t="str">
        <f t="shared" si="39"/>
        <v>2017/12/17</v>
      </c>
      <c r="I876" s="12">
        <v>8</v>
      </c>
      <c r="J876" s="12">
        <v>1</v>
      </c>
      <c r="K876" s="12">
        <v>2018</v>
      </c>
      <c r="L876" s="11" t="str">
        <f t="shared" si="40"/>
        <v>2018/1/8</v>
      </c>
      <c r="M876" t="s">
        <v>58</v>
      </c>
      <c r="U876">
        <f t="shared" si="41"/>
        <v>22</v>
      </c>
      <c r="X876" t="e">
        <f>MATCH(B876,[1]coindesk!$C:$C,0)</f>
        <v>#N/A</v>
      </c>
      <c r="Y876" t="e">
        <f>INDEX([1]coindesk!$E:$E,MATCH(B876,[1]coindesk!$C:$C,0))</f>
        <v>#N/A</v>
      </c>
      <c r="Z876" t="e">
        <f>INDEX([1]coindesk!$F:$F,MATCH(B876,[1]coindesk!$C:$C,0))</f>
        <v>#N/A</v>
      </c>
    </row>
    <row r="877" spans="1:26">
      <c r="A877" t="s">
        <v>2808</v>
      </c>
      <c r="B877" t="s">
        <v>5078</v>
      </c>
      <c r="C877" t="s">
        <v>3974</v>
      </c>
      <c r="E877" s="12">
        <v>17</v>
      </c>
      <c r="F877" s="12">
        <v>12</v>
      </c>
      <c r="G877" s="12">
        <v>2017</v>
      </c>
      <c r="H877" s="11" t="str">
        <f t="shared" si="39"/>
        <v>2017/12/17</v>
      </c>
      <c r="I877" s="12">
        <v>7</v>
      </c>
      <c r="J877" s="12">
        <v>1</v>
      </c>
      <c r="K877" s="12">
        <v>2018</v>
      </c>
      <c r="L877" s="11" t="str">
        <f t="shared" si="40"/>
        <v>2018/1/7</v>
      </c>
      <c r="M877" t="s">
        <v>369</v>
      </c>
      <c r="U877">
        <f t="shared" si="41"/>
        <v>21</v>
      </c>
      <c r="X877" t="e">
        <f>MATCH(B877,[1]coindesk!$C:$C,0)</f>
        <v>#N/A</v>
      </c>
      <c r="Y877" t="e">
        <f>INDEX([1]coindesk!$E:$E,MATCH(B877,[1]coindesk!$C:$C,0))</f>
        <v>#N/A</v>
      </c>
      <c r="Z877" t="e">
        <f>INDEX([1]coindesk!$F:$F,MATCH(B877,[1]coindesk!$C:$C,0))</f>
        <v>#N/A</v>
      </c>
    </row>
    <row r="878" spans="1:26">
      <c r="A878" t="s">
        <v>2878</v>
      </c>
      <c r="B878" t="s">
        <v>5147</v>
      </c>
      <c r="C878" t="s">
        <v>4043</v>
      </c>
      <c r="E878" s="12">
        <v>15</v>
      </c>
      <c r="F878" s="12">
        <v>12</v>
      </c>
      <c r="G878" s="12">
        <v>2017</v>
      </c>
      <c r="H878" s="11" t="str">
        <f t="shared" si="39"/>
        <v>2017/12/15</v>
      </c>
      <c r="I878" s="12">
        <v>12</v>
      </c>
      <c r="J878" s="12">
        <v>3</v>
      </c>
      <c r="K878" s="12">
        <v>2018</v>
      </c>
      <c r="L878" s="11" t="str">
        <f t="shared" si="40"/>
        <v>2018/3/12</v>
      </c>
      <c r="M878" t="s">
        <v>85</v>
      </c>
      <c r="T878" t="s">
        <v>8</v>
      </c>
      <c r="U878">
        <f t="shared" si="41"/>
        <v>87</v>
      </c>
      <c r="X878" t="e">
        <f>MATCH(B878,[1]coindesk!$C:$C,0)</f>
        <v>#N/A</v>
      </c>
      <c r="Y878" t="e">
        <f>INDEX([1]coindesk!$E:$E,MATCH(B878,[1]coindesk!$C:$C,0))</f>
        <v>#N/A</v>
      </c>
      <c r="Z878" t="e">
        <f>INDEX([1]coindesk!$F:$F,MATCH(B878,[1]coindesk!$C:$C,0))</f>
        <v>#N/A</v>
      </c>
    </row>
    <row r="879" spans="1:26">
      <c r="A879" t="s">
        <v>2879</v>
      </c>
      <c r="B879" t="s">
        <v>5148</v>
      </c>
      <c r="C879" t="s">
        <v>4044</v>
      </c>
      <c r="E879" s="12">
        <v>15</v>
      </c>
      <c r="F879" s="12">
        <v>12</v>
      </c>
      <c r="G879" s="12">
        <v>2017</v>
      </c>
      <c r="H879" s="11" t="str">
        <f t="shared" si="39"/>
        <v>2017/12/15</v>
      </c>
      <c r="I879" s="12">
        <v>10</v>
      </c>
      <c r="J879" s="12">
        <v>2</v>
      </c>
      <c r="K879" s="12">
        <v>2018</v>
      </c>
      <c r="L879" s="11" t="str">
        <f t="shared" si="40"/>
        <v>2018/2/10</v>
      </c>
      <c r="M879" t="s">
        <v>19</v>
      </c>
      <c r="U879">
        <f t="shared" si="41"/>
        <v>57</v>
      </c>
      <c r="X879" t="e">
        <f>MATCH(B879,[1]coindesk!$C:$C,0)</f>
        <v>#N/A</v>
      </c>
      <c r="Y879" t="e">
        <f>INDEX([1]coindesk!$E:$E,MATCH(B879,[1]coindesk!$C:$C,0))</f>
        <v>#N/A</v>
      </c>
      <c r="Z879" t="e">
        <f>INDEX([1]coindesk!$F:$F,MATCH(B879,[1]coindesk!$C:$C,0))</f>
        <v>#N/A</v>
      </c>
    </row>
    <row r="880" spans="1:26">
      <c r="A880" t="s">
        <v>2921</v>
      </c>
      <c r="B880" t="s">
        <v>5188</v>
      </c>
      <c r="C880" t="s">
        <v>4081</v>
      </c>
      <c r="E880" s="12">
        <v>14</v>
      </c>
      <c r="F880" s="12">
        <v>12</v>
      </c>
      <c r="G880" s="12">
        <v>2017</v>
      </c>
      <c r="H880" s="11" t="str">
        <f t="shared" si="39"/>
        <v>2017/12/14</v>
      </c>
      <c r="I880" s="12">
        <v>24</v>
      </c>
      <c r="J880" s="12">
        <v>12</v>
      </c>
      <c r="K880" s="12">
        <v>2017</v>
      </c>
      <c r="L880" s="11" t="str">
        <f t="shared" si="40"/>
        <v>2017/12/24</v>
      </c>
      <c r="M880" t="s">
        <v>77</v>
      </c>
      <c r="U880">
        <f t="shared" si="41"/>
        <v>10</v>
      </c>
      <c r="X880" t="e">
        <f>MATCH(B880,[1]coindesk!$C:$C,0)</f>
        <v>#N/A</v>
      </c>
      <c r="Y880" t="e">
        <f>INDEX([1]coindesk!$E:$E,MATCH(B880,[1]coindesk!$C:$C,0))</f>
        <v>#N/A</v>
      </c>
      <c r="Z880" t="e">
        <f>INDEX([1]coindesk!$F:$F,MATCH(B880,[1]coindesk!$C:$C,0))</f>
        <v>#N/A</v>
      </c>
    </row>
    <row r="881" spans="1:26">
      <c r="A881" t="s">
        <v>2922</v>
      </c>
      <c r="B881" t="s">
        <v>5189</v>
      </c>
      <c r="C881" t="s">
        <v>4082</v>
      </c>
      <c r="E881" s="12">
        <v>14</v>
      </c>
      <c r="F881" s="12">
        <v>12</v>
      </c>
      <c r="G881" s="12">
        <v>2017</v>
      </c>
      <c r="H881" s="11" t="str">
        <f t="shared" si="39"/>
        <v>2017/12/14</v>
      </c>
      <c r="I881" s="12">
        <v>21</v>
      </c>
      <c r="J881" s="12">
        <v>12</v>
      </c>
      <c r="K881" s="12">
        <v>2017</v>
      </c>
      <c r="L881" s="11" t="str">
        <f t="shared" si="40"/>
        <v>2017/12/21</v>
      </c>
      <c r="M881" t="s">
        <v>80</v>
      </c>
      <c r="U881">
        <f t="shared" si="41"/>
        <v>7</v>
      </c>
      <c r="X881" t="e">
        <f>MATCH(B881,[1]coindesk!$C:$C,0)</f>
        <v>#N/A</v>
      </c>
      <c r="Y881" t="e">
        <f>INDEX([1]coindesk!$E:$E,MATCH(B881,[1]coindesk!$C:$C,0))</f>
        <v>#N/A</v>
      </c>
      <c r="Z881" t="e">
        <f>INDEX([1]coindesk!$F:$F,MATCH(B881,[1]coindesk!$C:$C,0))</f>
        <v>#N/A</v>
      </c>
    </row>
    <row r="882" spans="1:26">
      <c r="A882" t="s">
        <v>2923</v>
      </c>
      <c r="B882" t="s">
        <v>5190</v>
      </c>
      <c r="C882" t="s">
        <v>4083</v>
      </c>
      <c r="E882" s="12">
        <v>14</v>
      </c>
      <c r="F882" s="12">
        <v>12</v>
      </c>
      <c r="G882" s="12">
        <v>2017</v>
      </c>
      <c r="H882" s="11" t="str">
        <f t="shared" si="39"/>
        <v>2017/12/14</v>
      </c>
      <c r="I882" s="12">
        <v>15</v>
      </c>
      <c r="J882" s="12">
        <v>12</v>
      </c>
      <c r="K882" s="12">
        <v>2017</v>
      </c>
      <c r="L882" s="11" t="str">
        <f t="shared" si="40"/>
        <v>2017/12/15</v>
      </c>
      <c r="M882" t="s">
        <v>61</v>
      </c>
      <c r="U882">
        <f t="shared" si="41"/>
        <v>1</v>
      </c>
      <c r="X882" t="e">
        <f>MATCH(B882,[1]coindesk!$C:$C,0)</f>
        <v>#N/A</v>
      </c>
      <c r="Y882" t="e">
        <f>INDEX([1]coindesk!$E:$E,MATCH(B882,[1]coindesk!$C:$C,0))</f>
        <v>#N/A</v>
      </c>
      <c r="Z882" t="e">
        <f>INDEX([1]coindesk!$F:$F,MATCH(B882,[1]coindesk!$C:$C,0))</f>
        <v>#N/A</v>
      </c>
    </row>
    <row r="883" spans="1:26">
      <c r="A883" t="s">
        <v>2924</v>
      </c>
      <c r="B883" t="s">
        <v>5191</v>
      </c>
      <c r="C883" t="s">
        <v>4084</v>
      </c>
      <c r="E883" s="12">
        <v>14</v>
      </c>
      <c r="F883" s="12">
        <v>12</v>
      </c>
      <c r="G883" s="12">
        <v>2017</v>
      </c>
      <c r="H883" s="11" t="str">
        <f t="shared" si="39"/>
        <v>2017/12/14</v>
      </c>
      <c r="I883" s="12">
        <v>15</v>
      </c>
      <c r="J883" s="12">
        <v>1</v>
      </c>
      <c r="K883" s="12">
        <v>2018</v>
      </c>
      <c r="L883" s="11" t="str">
        <f t="shared" si="40"/>
        <v>2018/1/15</v>
      </c>
      <c r="M883" t="s">
        <v>42</v>
      </c>
      <c r="U883">
        <f t="shared" si="41"/>
        <v>32</v>
      </c>
      <c r="X883" t="e">
        <f>MATCH(B883,[1]coindesk!$C:$C,0)</f>
        <v>#N/A</v>
      </c>
      <c r="Y883" t="e">
        <f>INDEX([1]coindesk!$E:$E,MATCH(B883,[1]coindesk!$C:$C,0))</f>
        <v>#N/A</v>
      </c>
      <c r="Z883" t="e">
        <f>INDEX([1]coindesk!$F:$F,MATCH(B883,[1]coindesk!$C:$C,0))</f>
        <v>#N/A</v>
      </c>
    </row>
    <row r="884" spans="1:26">
      <c r="A884" t="s">
        <v>2925</v>
      </c>
      <c r="B884" t="s">
        <v>5192</v>
      </c>
      <c r="C884" t="s">
        <v>4085</v>
      </c>
      <c r="E884" s="12">
        <v>14</v>
      </c>
      <c r="F884" s="12">
        <v>12</v>
      </c>
      <c r="G884" s="12">
        <v>2017</v>
      </c>
      <c r="H884" s="11" t="str">
        <f t="shared" si="39"/>
        <v>2017/12/14</v>
      </c>
      <c r="I884" s="12">
        <v>15</v>
      </c>
      <c r="J884" s="12">
        <v>1</v>
      </c>
      <c r="K884" s="12">
        <v>2018</v>
      </c>
      <c r="L884" s="11" t="str">
        <f t="shared" si="40"/>
        <v>2018/1/15</v>
      </c>
      <c r="M884" t="s">
        <v>36</v>
      </c>
      <c r="U884">
        <f t="shared" si="41"/>
        <v>32</v>
      </c>
      <c r="X884" t="e">
        <f>MATCH(B884,[1]coindesk!$C:$C,0)</f>
        <v>#N/A</v>
      </c>
      <c r="Y884" t="e">
        <f>INDEX([1]coindesk!$E:$E,MATCH(B884,[1]coindesk!$C:$C,0))</f>
        <v>#N/A</v>
      </c>
      <c r="Z884" t="e">
        <f>INDEX([1]coindesk!$F:$F,MATCH(B884,[1]coindesk!$C:$C,0))</f>
        <v>#N/A</v>
      </c>
    </row>
    <row r="885" spans="1:26">
      <c r="A885" t="s">
        <v>2926</v>
      </c>
      <c r="B885" t="s">
        <v>5193</v>
      </c>
      <c r="C885" t="s">
        <v>3657</v>
      </c>
      <c r="E885" s="12">
        <v>14</v>
      </c>
      <c r="F885" s="12">
        <v>12</v>
      </c>
      <c r="G885" s="12">
        <v>2017</v>
      </c>
      <c r="H885" s="11" t="str">
        <f t="shared" si="39"/>
        <v>2017/12/14</v>
      </c>
      <c r="I885" s="12">
        <v>14</v>
      </c>
      <c r="J885" s="12">
        <v>2</v>
      </c>
      <c r="K885" s="12">
        <v>2018</v>
      </c>
      <c r="L885" s="11" t="str">
        <f t="shared" si="40"/>
        <v>2018/2/14</v>
      </c>
      <c r="M885" t="s">
        <v>76</v>
      </c>
      <c r="U885">
        <f t="shared" si="41"/>
        <v>62</v>
      </c>
      <c r="X885" t="e">
        <f>MATCH(B885,[1]coindesk!$C:$C,0)</f>
        <v>#N/A</v>
      </c>
      <c r="Y885" t="e">
        <f>INDEX([1]coindesk!$E:$E,MATCH(B885,[1]coindesk!$C:$C,0))</f>
        <v>#N/A</v>
      </c>
      <c r="Z885" t="e">
        <f>INDEX([1]coindesk!$F:$F,MATCH(B885,[1]coindesk!$C:$C,0))</f>
        <v>#N/A</v>
      </c>
    </row>
    <row r="886" spans="1:26">
      <c r="A886" t="s">
        <v>2927</v>
      </c>
      <c r="B886" t="s">
        <v>5194</v>
      </c>
      <c r="C886" t="s">
        <v>4086</v>
      </c>
      <c r="E886" s="12">
        <v>14</v>
      </c>
      <c r="F886" s="12">
        <v>12</v>
      </c>
      <c r="G886" s="12">
        <v>2017</v>
      </c>
      <c r="H886" s="11" t="str">
        <f t="shared" si="39"/>
        <v>2017/12/14</v>
      </c>
      <c r="I886" s="12">
        <v>14</v>
      </c>
      <c r="J886" s="12">
        <v>1</v>
      </c>
      <c r="K886" s="12">
        <v>2018</v>
      </c>
      <c r="L886" s="11" t="str">
        <f t="shared" si="40"/>
        <v>2018/1/14</v>
      </c>
      <c r="M886" t="s">
        <v>90</v>
      </c>
      <c r="U886">
        <f t="shared" si="41"/>
        <v>31</v>
      </c>
      <c r="X886" t="e">
        <f>MATCH(B886,[1]coindesk!$C:$C,0)</f>
        <v>#N/A</v>
      </c>
      <c r="Y886" t="e">
        <f>INDEX([1]coindesk!$E:$E,MATCH(B886,[1]coindesk!$C:$C,0))</f>
        <v>#N/A</v>
      </c>
      <c r="Z886" t="e">
        <f>INDEX([1]coindesk!$F:$F,MATCH(B886,[1]coindesk!$C:$C,0))</f>
        <v>#N/A</v>
      </c>
    </row>
    <row r="887" spans="1:26">
      <c r="A887" t="s">
        <v>2928</v>
      </c>
      <c r="B887" t="s">
        <v>5195</v>
      </c>
      <c r="C887" t="s">
        <v>4087</v>
      </c>
      <c r="E887" s="12">
        <v>14</v>
      </c>
      <c r="F887" s="12">
        <v>12</v>
      </c>
      <c r="G887" s="12">
        <v>2017</v>
      </c>
      <c r="H887" s="11" t="str">
        <f t="shared" si="39"/>
        <v>2017/12/14</v>
      </c>
      <c r="I887" s="12">
        <v>13</v>
      </c>
      <c r="J887" s="12">
        <v>1</v>
      </c>
      <c r="K887" s="12">
        <v>2018</v>
      </c>
      <c r="L887" s="11" t="str">
        <f t="shared" si="40"/>
        <v>2018/1/13</v>
      </c>
      <c r="M887" t="s">
        <v>13</v>
      </c>
      <c r="U887">
        <f t="shared" si="41"/>
        <v>30</v>
      </c>
      <c r="X887" t="e">
        <f>MATCH(B887,[1]coindesk!$C:$C,0)</f>
        <v>#N/A</v>
      </c>
      <c r="Y887" t="e">
        <f>INDEX([1]coindesk!$E:$E,MATCH(B887,[1]coindesk!$C:$C,0))</f>
        <v>#N/A</v>
      </c>
      <c r="Z887" t="e">
        <f>INDEX([1]coindesk!$F:$F,MATCH(B887,[1]coindesk!$C:$C,0))</f>
        <v>#N/A</v>
      </c>
    </row>
    <row r="888" spans="1:26">
      <c r="A888" t="s">
        <v>2929</v>
      </c>
      <c r="B888" t="s">
        <v>5196</v>
      </c>
      <c r="C888" t="s">
        <v>4088</v>
      </c>
      <c r="E888" s="12">
        <v>14</v>
      </c>
      <c r="F888" s="12">
        <v>12</v>
      </c>
      <c r="G888" s="12">
        <v>2017</v>
      </c>
      <c r="H888" s="11" t="str">
        <f t="shared" si="39"/>
        <v>2017/12/14</v>
      </c>
      <c r="I888" s="12">
        <v>13</v>
      </c>
      <c r="J888" s="12">
        <v>1</v>
      </c>
      <c r="K888" s="12">
        <v>2018</v>
      </c>
      <c r="L888" s="11" t="str">
        <f t="shared" si="40"/>
        <v>2018/1/13</v>
      </c>
      <c r="M888" t="s">
        <v>229</v>
      </c>
      <c r="N888" t="s">
        <v>58</v>
      </c>
      <c r="U888">
        <f t="shared" si="41"/>
        <v>30</v>
      </c>
      <c r="X888" t="e">
        <f>MATCH(B888,[1]coindesk!$C:$C,0)</f>
        <v>#N/A</v>
      </c>
      <c r="Y888" t="e">
        <f>INDEX([1]coindesk!$E:$E,MATCH(B888,[1]coindesk!$C:$C,0))</f>
        <v>#N/A</v>
      </c>
      <c r="Z888" t="e">
        <f>INDEX([1]coindesk!$F:$F,MATCH(B888,[1]coindesk!$C:$C,0))</f>
        <v>#N/A</v>
      </c>
    </row>
    <row r="889" spans="1:26">
      <c r="A889" t="s">
        <v>2930</v>
      </c>
      <c r="B889" t="s">
        <v>5197</v>
      </c>
      <c r="C889" t="s">
        <v>4089</v>
      </c>
      <c r="E889" s="12">
        <v>14</v>
      </c>
      <c r="F889" s="12">
        <v>12</v>
      </c>
      <c r="G889" s="12">
        <v>2017</v>
      </c>
      <c r="H889" s="11" t="str">
        <f t="shared" si="39"/>
        <v>2017/12/14</v>
      </c>
      <c r="I889" s="12">
        <v>9</v>
      </c>
      <c r="J889" s="12">
        <v>2</v>
      </c>
      <c r="K889" s="12">
        <v>2018</v>
      </c>
      <c r="L889" s="11" t="str">
        <f t="shared" si="40"/>
        <v>2018/2/9</v>
      </c>
      <c r="M889" t="s">
        <v>506</v>
      </c>
      <c r="U889">
        <f t="shared" si="41"/>
        <v>57</v>
      </c>
      <c r="X889" t="e">
        <f>MATCH(B889,[1]coindesk!$C:$C,0)</f>
        <v>#N/A</v>
      </c>
      <c r="Y889" t="e">
        <f>INDEX([1]coindesk!$E:$E,MATCH(B889,[1]coindesk!$C:$C,0))</f>
        <v>#N/A</v>
      </c>
      <c r="Z889" t="e">
        <f>INDEX([1]coindesk!$F:$F,MATCH(B889,[1]coindesk!$C:$C,0))</f>
        <v>#N/A</v>
      </c>
    </row>
    <row r="890" spans="1:26">
      <c r="A890" t="s">
        <v>2985</v>
      </c>
      <c r="B890" t="s">
        <v>5249</v>
      </c>
      <c r="C890" t="s">
        <v>4139</v>
      </c>
      <c r="E890" s="12">
        <v>13</v>
      </c>
      <c r="F890" s="12">
        <v>12</v>
      </c>
      <c r="G890" s="12">
        <v>2017</v>
      </c>
      <c r="H890" s="11" t="str">
        <f t="shared" si="39"/>
        <v>2017/12/13</v>
      </c>
      <c r="I890" s="12">
        <v>30</v>
      </c>
      <c r="J890" s="12">
        <v>1</v>
      </c>
      <c r="K890" s="12">
        <v>2018</v>
      </c>
      <c r="L890" s="11" t="str">
        <f t="shared" si="40"/>
        <v>2018/1/30</v>
      </c>
      <c r="M890" t="s">
        <v>28</v>
      </c>
      <c r="U890">
        <f t="shared" si="41"/>
        <v>48</v>
      </c>
      <c r="X890" t="e">
        <f>MATCH(B890,[1]coindesk!$C:$C,0)</f>
        <v>#N/A</v>
      </c>
      <c r="Y890" t="e">
        <f>INDEX([1]coindesk!$E:$E,MATCH(B890,[1]coindesk!$C:$C,0))</f>
        <v>#N/A</v>
      </c>
      <c r="Z890" t="e">
        <f>INDEX([1]coindesk!$F:$F,MATCH(B890,[1]coindesk!$C:$C,0))</f>
        <v>#N/A</v>
      </c>
    </row>
    <row r="891" spans="1:26">
      <c r="A891" t="s">
        <v>2986</v>
      </c>
      <c r="B891" t="s">
        <v>5250</v>
      </c>
      <c r="C891" t="s">
        <v>4140</v>
      </c>
      <c r="E891" s="12">
        <v>13</v>
      </c>
      <c r="F891" s="12">
        <v>12</v>
      </c>
      <c r="G891" s="12">
        <v>2017</v>
      </c>
      <c r="H891" s="11" t="str">
        <f t="shared" si="39"/>
        <v>2017/12/13</v>
      </c>
      <c r="I891" s="12">
        <v>30</v>
      </c>
      <c r="J891" s="12">
        <v>1</v>
      </c>
      <c r="K891" s="12">
        <v>2018</v>
      </c>
      <c r="L891" s="11" t="str">
        <f t="shared" si="40"/>
        <v>2018/1/30</v>
      </c>
      <c r="M891" t="s">
        <v>28</v>
      </c>
      <c r="U891">
        <f t="shared" si="41"/>
        <v>48</v>
      </c>
      <c r="X891" t="e">
        <f>MATCH(B891,[1]coindesk!$C:$C,0)</f>
        <v>#N/A</v>
      </c>
      <c r="Y891" t="e">
        <f>INDEX([1]coindesk!$E:$E,MATCH(B891,[1]coindesk!$C:$C,0))</f>
        <v>#N/A</v>
      </c>
      <c r="Z891" t="e">
        <f>INDEX([1]coindesk!$F:$F,MATCH(B891,[1]coindesk!$C:$C,0))</f>
        <v>#N/A</v>
      </c>
    </row>
    <row r="892" spans="1:26">
      <c r="A892" t="s">
        <v>2987</v>
      </c>
      <c r="B892" t="s">
        <v>4141</v>
      </c>
      <c r="C892" t="s">
        <v>4141</v>
      </c>
      <c r="E892" s="12">
        <v>13</v>
      </c>
      <c r="F892" s="12">
        <v>12</v>
      </c>
      <c r="G892" s="12">
        <v>2017</v>
      </c>
      <c r="H892" s="11" t="str">
        <f t="shared" si="39"/>
        <v>2017/12/13</v>
      </c>
      <c r="I892" s="12">
        <v>13</v>
      </c>
      <c r="J892" s="12">
        <v>12</v>
      </c>
      <c r="K892" s="12">
        <v>2017</v>
      </c>
      <c r="L892" s="11" t="str">
        <f t="shared" si="40"/>
        <v>2017/12/13</v>
      </c>
      <c r="M892" t="s">
        <v>76</v>
      </c>
      <c r="U892">
        <f t="shared" si="41"/>
        <v>0</v>
      </c>
      <c r="X892" t="e">
        <f>MATCH(B892,[1]coindesk!$C:$C,0)</f>
        <v>#N/A</v>
      </c>
      <c r="Y892" t="e">
        <f>INDEX([1]coindesk!$E:$E,MATCH(B892,[1]coindesk!$C:$C,0))</f>
        <v>#N/A</v>
      </c>
      <c r="Z892" t="e">
        <f>INDEX([1]coindesk!$F:$F,MATCH(B892,[1]coindesk!$C:$C,0))</f>
        <v>#N/A</v>
      </c>
    </row>
    <row r="893" spans="1:26">
      <c r="A893" t="s">
        <v>2988</v>
      </c>
      <c r="B893" t="s">
        <v>5251</v>
      </c>
      <c r="C893" t="s">
        <v>4142</v>
      </c>
      <c r="E893" s="12">
        <v>13</v>
      </c>
      <c r="F893" s="12">
        <v>12</v>
      </c>
      <c r="G893" s="12">
        <v>2017</v>
      </c>
      <c r="H893" s="11" t="str">
        <f t="shared" si="39"/>
        <v>2017/12/13</v>
      </c>
      <c r="I893" s="12">
        <v>13</v>
      </c>
      <c r="J893" s="12">
        <v>1</v>
      </c>
      <c r="K893" s="12">
        <v>2018</v>
      </c>
      <c r="L893" s="11" t="str">
        <f t="shared" si="40"/>
        <v>2018/1/13</v>
      </c>
      <c r="M893" t="s">
        <v>58</v>
      </c>
      <c r="U893">
        <f t="shared" si="41"/>
        <v>31</v>
      </c>
      <c r="X893" t="e">
        <f>MATCH(B893,[1]coindesk!$C:$C,0)</f>
        <v>#N/A</v>
      </c>
      <c r="Y893" t="e">
        <f>INDEX([1]coindesk!$E:$E,MATCH(B893,[1]coindesk!$C:$C,0))</f>
        <v>#N/A</v>
      </c>
      <c r="Z893" t="e">
        <f>INDEX([1]coindesk!$F:$F,MATCH(B893,[1]coindesk!$C:$C,0))</f>
        <v>#N/A</v>
      </c>
    </row>
    <row r="894" spans="1:26">
      <c r="A894" t="s">
        <v>2989</v>
      </c>
      <c r="B894" t="s">
        <v>5252</v>
      </c>
      <c r="C894" t="s">
        <v>4143</v>
      </c>
      <c r="E894" s="12">
        <v>13</v>
      </c>
      <c r="F894" s="12">
        <v>12</v>
      </c>
      <c r="G894" s="12">
        <v>2017</v>
      </c>
      <c r="H894" s="11" t="str">
        <f t="shared" si="39"/>
        <v>2017/12/13</v>
      </c>
      <c r="I894" s="12">
        <v>13</v>
      </c>
      <c r="J894" s="12">
        <v>1</v>
      </c>
      <c r="K894" s="12">
        <v>2018</v>
      </c>
      <c r="L894" s="11" t="str">
        <f t="shared" si="40"/>
        <v>2018/1/13</v>
      </c>
      <c r="M894" t="s">
        <v>55</v>
      </c>
      <c r="U894">
        <f t="shared" si="41"/>
        <v>31</v>
      </c>
      <c r="X894" t="e">
        <f>MATCH(B894,[1]coindesk!$C:$C,0)</f>
        <v>#N/A</v>
      </c>
      <c r="Y894" t="e">
        <f>INDEX([1]coindesk!$E:$E,MATCH(B894,[1]coindesk!$C:$C,0))</f>
        <v>#N/A</v>
      </c>
      <c r="Z894" t="e">
        <f>INDEX([1]coindesk!$F:$F,MATCH(B894,[1]coindesk!$C:$C,0))</f>
        <v>#N/A</v>
      </c>
    </row>
    <row r="895" spans="1:26">
      <c r="A895" t="s">
        <v>2990</v>
      </c>
      <c r="B895" t="s">
        <v>4144</v>
      </c>
      <c r="C895" t="s">
        <v>4144</v>
      </c>
      <c r="E895" s="12">
        <v>13</v>
      </c>
      <c r="F895" s="12">
        <v>12</v>
      </c>
      <c r="G895" s="12">
        <v>2017</v>
      </c>
      <c r="H895" s="11" t="str">
        <f t="shared" si="39"/>
        <v>2017/12/13</v>
      </c>
      <c r="I895" s="12">
        <v>13</v>
      </c>
      <c r="J895" s="12">
        <v>1</v>
      </c>
      <c r="K895" s="12">
        <v>2018</v>
      </c>
      <c r="L895" s="11" t="str">
        <f t="shared" si="40"/>
        <v>2018/1/13</v>
      </c>
      <c r="M895" t="s">
        <v>115</v>
      </c>
      <c r="U895">
        <f t="shared" si="41"/>
        <v>31</v>
      </c>
      <c r="X895" t="e">
        <f>MATCH(B895,[1]coindesk!$C:$C,0)</f>
        <v>#N/A</v>
      </c>
      <c r="Y895" t="e">
        <f>INDEX([1]coindesk!$E:$E,MATCH(B895,[1]coindesk!$C:$C,0))</f>
        <v>#N/A</v>
      </c>
      <c r="Z895" t="e">
        <f>INDEX([1]coindesk!$F:$F,MATCH(B895,[1]coindesk!$C:$C,0))</f>
        <v>#N/A</v>
      </c>
    </row>
    <row r="896" spans="1:26">
      <c r="A896" t="s">
        <v>2991</v>
      </c>
      <c r="B896" t="s">
        <v>5253</v>
      </c>
      <c r="C896" t="s">
        <v>4145</v>
      </c>
      <c r="E896" s="12">
        <v>13</v>
      </c>
      <c r="F896" s="12">
        <v>12</v>
      </c>
      <c r="G896" s="12">
        <v>2017</v>
      </c>
      <c r="H896" s="11" t="str">
        <f t="shared" si="39"/>
        <v>2017/12/13</v>
      </c>
      <c r="I896" s="12">
        <v>13</v>
      </c>
      <c r="J896" s="12">
        <v>1</v>
      </c>
      <c r="K896" s="12">
        <v>2018</v>
      </c>
      <c r="L896" s="11" t="str">
        <f t="shared" si="40"/>
        <v>2018/1/13</v>
      </c>
      <c r="M896" t="s">
        <v>63</v>
      </c>
      <c r="N896" t="s">
        <v>9</v>
      </c>
      <c r="U896">
        <f t="shared" si="41"/>
        <v>31</v>
      </c>
      <c r="X896" t="e">
        <f>MATCH(B896,[1]coindesk!$C:$C,0)</f>
        <v>#N/A</v>
      </c>
      <c r="Y896" t="e">
        <f>INDEX([1]coindesk!$E:$E,MATCH(B896,[1]coindesk!$C:$C,0))</f>
        <v>#N/A</v>
      </c>
      <c r="Z896" t="e">
        <f>INDEX([1]coindesk!$F:$F,MATCH(B896,[1]coindesk!$C:$C,0))</f>
        <v>#N/A</v>
      </c>
    </row>
    <row r="897" spans="1:26">
      <c r="A897" t="s">
        <v>2992</v>
      </c>
      <c r="B897" t="s">
        <v>5254</v>
      </c>
      <c r="C897" t="s">
        <v>4146</v>
      </c>
      <c r="E897" s="12">
        <v>13</v>
      </c>
      <c r="F897" s="12">
        <v>12</v>
      </c>
      <c r="G897" s="12">
        <v>2017</v>
      </c>
      <c r="H897" s="11" t="str">
        <f t="shared" si="39"/>
        <v>2017/12/13</v>
      </c>
      <c r="I897" s="12">
        <v>11</v>
      </c>
      <c r="J897" s="12">
        <v>1</v>
      </c>
      <c r="K897" s="12">
        <v>2018</v>
      </c>
      <c r="L897" s="11" t="str">
        <f t="shared" si="40"/>
        <v>2018/1/11</v>
      </c>
      <c r="M897" t="s">
        <v>19</v>
      </c>
      <c r="N897" t="s">
        <v>85</v>
      </c>
      <c r="U897">
        <f t="shared" si="41"/>
        <v>29</v>
      </c>
      <c r="X897" t="e">
        <f>MATCH(B897,[1]coindesk!$C:$C,0)</f>
        <v>#N/A</v>
      </c>
      <c r="Y897" t="e">
        <f>INDEX([1]coindesk!$E:$E,MATCH(B897,[1]coindesk!$C:$C,0))</f>
        <v>#N/A</v>
      </c>
      <c r="Z897" t="e">
        <f>INDEX([1]coindesk!$F:$F,MATCH(B897,[1]coindesk!$C:$C,0))</f>
        <v>#N/A</v>
      </c>
    </row>
    <row r="898" spans="1:26">
      <c r="A898" t="s">
        <v>3049</v>
      </c>
      <c r="B898" t="s">
        <v>5309</v>
      </c>
      <c r="C898" t="s">
        <v>4200</v>
      </c>
      <c r="E898" s="12">
        <v>12</v>
      </c>
      <c r="F898" s="12">
        <v>12</v>
      </c>
      <c r="G898" s="12">
        <v>2017</v>
      </c>
      <c r="H898" s="11" t="str">
        <f t="shared" ref="H898:H961" si="42">CONCATENATE(G898,"/",F898,"/",E898)</f>
        <v>2017/12/12</v>
      </c>
      <c r="I898" s="12">
        <v>14</v>
      </c>
      <c r="J898" s="12">
        <v>1</v>
      </c>
      <c r="K898" s="12">
        <v>2018</v>
      </c>
      <c r="L898" s="11" t="str">
        <f t="shared" ref="L898:L961" si="43">CONCATENATE(K898,"/",J898,"/",I898)</f>
        <v>2018/1/14</v>
      </c>
      <c r="M898" t="s">
        <v>19</v>
      </c>
      <c r="T898" t="s">
        <v>18</v>
      </c>
      <c r="U898">
        <f t="shared" ref="U898:U961" si="44">ABS(L898-H898)</f>
        <v>33</v>
      </c>
      <c r="X898" t="e">
        <f>MATCH(B898,[1]coindesk!$C:$C,0)</f>
        <v>#N/A</v>
      </c>
      <c r="Y898" t="e">
        <f>INDEX([1]coindesk!$E:$E,MATCH(B898,[1]coindesk!$C:$C,0))</f>
        <v>#N/A</v>
      </c>
      <c r="Z898" t="e">
        <f>INDEX([1]coindesk!$F:$F,MATCH(B898,[1]coindesk!$C:$C,0))</f>
        <v>#N/A</v>
      </c>
    </row>
    <row r="899" spans="1:26">
      <c r="A899" t="s">
        <v>3073</v>
      </c>
      <c r="B899" t="s">
        <v>5333</v>
      </c>
      <c r="C899" t="s">
        <v>4221</v>
      </c>
      <c r="E899" s="12">
        <v>11</v>
      </c>
      <c r="F899" s="12">
        <v>12</v>
      </c>
      <c r="G899" s="12">
        <v>2017</v>
      </c>
      <c r="H899" s="11" t="str">
        <f t="shared" si="42"/>
        <v>2017/12/11</v>
      </c>
      <c r="I899" s="12">
        <v>30</v>
      </c>
      <c r="J899" s="12">
        <v>12</v>
      </c>
      <c r="K899" s="12">
        <v>2017</v>
      </c>
      <c r="L899" s="11" t="str">
        <f t="shared" si="43"/>
        <v>2017/12/30</v>
      </c>
      <c r="M899" t="s">
        <v>90</v>
      </c>
      <c r="T899" t="s">
        <v>8</v>
      </c>
      <c r="U899">
        <f t="shared" si="44"/>
        <v>19</v>
      </c>
      <c r="X899" t="e">
        <f>MATCH(B899,[1]coindesk!$C:$C,0)</f>
        <v>#N/A</v>
      </c>
      <c r="Y899" t="e">
        <f>INDEX([1]coindesk!$E:$E,MATCH(B899,[1]coindesk!$C:$C,0))</f>
        <v>#N/A</v>
      </c>
      <c r="Z899" t="e">
        <f>INDEX([1]coindesk!$F:$F,MATCH(B899,[1]coindesk!$C:$C,0))</f>
        <v>#N/A</v>
      </c>
    </row>
    <row r="900" spans="1:26">
      <c r="A900" t="s">
        <v>3074</v>
      </c>
      <c r="B900" t="s">
        <v>5334</v>
      </c>
      <c r="C900" t="s">
        <v>4222</v>
      </c>
      <c r="E900" s="12">
        <v>11</v>
      </c>
      <c r="F900" s="12">
        <v>12</v>
      </c>
      <c r="G900" s="12">
        <v>2017</v>
      </c>
      <c r="H900" s="11" t="str">
        <f t="shared" si="42"/>
        <v>2017/12/11</v>
      </c>
      <c r="I900" s="12">
        <v>30</v>
      </c>
      <c r="J900" s="12">
        <v>1</v>
      </c>
      <c r="K900" s="12">
        <v>2018</v>
      </c>
      <c r="L900" s="11" t="str">
        <f t="shared" si="43"/>
        <v>2018/1/30</v>
      </c>
      <c r="M900" t="s">
        <v>206</v>
      </c>
      <c r="N900" t="s">
        <v>55</v>
      </c>
      <c r="U900">
        <f t="shared" si="44"/>
        <v>50</v>
      </c>
      <c r="X900" t="e">
        <f>MATCH(B900,[1]coindesk!$C:$C,0)</f>
        <v>#N/A</v>
      </c>
      <c r="Y900" t="e">
        <f>INDEX([1]coindesk!$E:$E,MATCH(B900,[1]coindesk!$C:$C,0))</f>
        <v>#N/A</v>
      </c>
      <c r="Z900" t="e">
        <f>INDEX([1]coindesk!$F:$F,MATCH(B900,[1]coindesk!$C:$C,0))</f>
        <v>#N/A</v>
      </c>
    </row>
    <row r="901" spans="1:26">
      <c r="A901" t="s">
        <v>3075</v>
      </c>
      <c r="B901" t="s">
        <v>4223</v>
      </c>
      <c r="C901" t="s">
        <v>4223</v>
      </c>
      <c r="E901" s="12">
        <v>11</v>
      </c>
      <c r="F901" s="12">
        <v>12</v>
      </c>
      <c r="G901" s="12">
        <v>2017</v>
      </c>
      <c r="H901" s="11" t="str">
        <f t="shared" si="42"/>
        <v>2017/12/11</v>
      </c>
      <c r="I901" s="12">
        <v>29</v>
      </c>
      <c r="J901" s="12">
        <v>1</v>
      </c>
      <c r="K901" s="12">
        <v>2018</v>
      </c>
      <c r="L901" s="11" t="str">
        <f t="shared" si="43"/>
        <v>2018/1/29</v>
      </c>
      <c r="M901" t="s">
        <v>58</v>
      </c>
      <c r="U901">
        <f t="shared" si="44"/>
        <v>49</v>
      </c>
      <c r="X901" t="e">
        <f>MATCH(B901,[1]coindesk!$C:$C,0)</f>
        <v>#N/A</v>
      </c>
      <c r="Y901" t="e">
        <f>INDEX([1]coindesk!$E:$E,MATCH(B901,[1]coindesk!$C:$C,0))</f>
        <v>#N/A</v>
      </c>
      <c r="Z901" t="e">
        <f>INDEX([1]coindesk!$F:$F,MATCH(B901,[1]coindesk!$C:$C,0))</f>
        <v>#N/A</v>
      </c>
    </row>
    <row r="902" spans="1:26">
      <c r="A902" t="s">
        <v>3076</v>
      </c>
      <c r="B902" t="s">
        <v>5335</v>
      </c>
      <c r="C902" t="s">
        <v>4224</v>
      </c>
      <c r="E902" s="12">
        <v>11</v>
      </c>
      <c r="F902" s="12">
        <v>12</v>
      </c>
      <c r="G902" s="12">
        <v>2017</v>
      </c>
      <c r="H902" s="11" t="str">
        <f t="shared" si="42"/>
        <v>2017/12/11</v>
      </c>
      <c r="I902" s="12">
        <v>25</v>
      </c>
      <c r="J902" s="12">
        <v>12</v>
      </c>
      <c r="K902" s="12">
        <v>2017</v>
      </c>
      <c r="L902" s="11" t="str">
        <f t="shared" si="43"/>
        <v>2017/12/25</v>
      </c>
      <c r="M902" t="s">
        <v>13</v>
      </c>
      <c r="U902">
        <f t="shared" si="44"/>
        <v>14</v>
      </c>
      <c r="X902" t="e">
        <f>MATCH(B902,[1]coindesk!$C:$C,0)</f>
        <v>#N/A</v>
      </c>
      <c r="Y902" t="e">
        <f>INDEX([1]coindesk!$E:$E,MATCH(B902,[1]coindesk!$C:$C,0))</f>
        <v>#N/A</v>
      </c>
      <c r="Z902" t="e">
        <f>INDEX([1]coindesk!$F:$F,MATCH(B902,[1]coindesk!$C:$C,0))</f>
        <v>#N/A</v>
      </c>
    </row>
    <row r="903" spans="1:26">
      <c r="A903" t="s">
        <v>3077</v>
      </c>
      <c r="B903" t="s">
        <v>5336</v>
      </c>
      <c r="C903" t="s">
        <v>4225</v>
      </c>
      <c r="E903" s="12">
        <v>11</v>
      </c>
      <c r="F903" s="12">
        <v>12</v>
      </c>
      <c r="G903" s="12">
        <v>2017</v>
      </c>
      <c r="H903" s="11" t="str">
        <f t="shared" si="42"/>
        <v>2017/12/11</v>
      </c>
      <c r="I903" s="12">
        <v>24</v>
      </c>
      <c r="J903" s="12">
        <v>12</v>
      </c>
      <c r="K903" s="12">
        <v>2017</v>
      </c>
      <c r="L903" s="11" t="str">
        <f t="shared" si="43"/>
        <v>2017/12/24</v>
      </c>
      <c r="M903" t="s">
        <v>58</v>
      </c>
      <c r="U903">
        <f t="shared" si="44"/>
        <v>13</v>
      </c>
      <c r="X903" t="e">
        <f>MATCH(B903,[1]coindesk!$C:$C,0)</f>
        <v>#N/A</v>
      </c>
      <c r="Y903" t="e">
        <f>INDEX([1]coindesk!$E:$E,MATCH(B903,[1]coindesk!$C:$C,0))</f>
        <v>#N/A</v>
      </c>
      <c r="Z903" t="e">
        <f>INDEX([1]coindesk!$F:$F,MATCH(B903,[1]coindesk!$C:$C,0))</f>
        <v>#N/A</v>
      </c>
    </row>
    <row r="904" spans="1:26">
      <c r="A904" t="s">
        <v>3078</v>
      </c>
      <c r="B904" t="s">
        <v>5337</v>
      </c>
      <c r="C904" t="s">
        <v>4226</v>
      </c>
      <c r="E904" s="12">
        <v>11</v>
      </c>
      <c r="F904" s="12">
        <v>12</v>
      </c>
      <c r="G904" s="12">
        <v>2017</v>
      </c>
      <c r="H904" s="11" t="str">
        <f t="shared" si="42"/>
        <v>2017/12/11</v>
      </c>
      <c r="I904" s="12">
        <v>20</v>
      </c>
      <c r="J904" s="12">
        <v>1</v>
      </c>
      <c r="K904" s="12">
        <v>2018</v>
      </c>
      <c r="L904" s="11" t="str">
        <f t="shared" si="43"/>
        <v>2018/1/20</v>
      </c>
      <c r="M904" t="s">
        <v>90</v>
      </c>
      <c r="U904">
        <f t="shared" si="44"/>
        <v>40</v>
      </c>
      <c r="X904" t="e">
        <f>MATCH(B904,[1]coindesk!$C:$C,0)</f>
        <v>#N/A</v>
      </c>
      <c r="Y904" t="e">
        <f>INDEX([1]coindesk!$E:$E,MATCH(B904,[1]coindesk!$C:$C,0))</f>
        <v>#N/A</v>
      </c>
      <c r="Z904" t="e">
        <f>INDEX([1]coindesk!$F:$F,MATCH(B904,[1]coindesk!$C:$C,0))</f>
        <v>#N/A</v>
      </c>
    </row>
    <row r="905" spans="1:26">
      <c r="A905" t="s">
        <v>3098</v>
      </c>
      <c r="B905" t="s">
        <v>5357</v>
      </c>
      <c r="C905" t="s">
        <v>4243</v>
      </c>
      <c r="E905" s="12">
        <v>10</v>
      </c>
      <c r="F905" s="12">
        <v>12</v>
      </c>
      <c r="G905" s="12">
        <v>2017</v>
      </c>
      <c r="H905" s="11" t="str">
        <f t="shared" si="42"/>
        <v>2017/12/10</v>
      </c>
      <c r="I905" s="12">
        <v>24</v>
      </c>
      <c r="J905" s="12">
        <v>12</v>
      </c>
      <c r="K905" s="12">
        <v>2017</v>
      </c>
      <c r="L905" s="11" t="str">
        <f t="shared" si="43"/>
        <v>2017/12/24</v>
      </c>
      <c r="M905" t="s">
        <v>25</v>
      </c>
      <c r="U905">
        <f t="shared" si="44"/>
        <v>14</v>
      </c>
      <c r="X905" t="e">
        <f>MATCH(B905,[1]coindesk!$C:$C,0)</f>
        <v>#N/A</v>
      </c>
      <c r="Y905" t="e">
        <f>INDEX([1]coindesk!$E:$E,MATCH(B905,[1]coindesk!$C:$C,0))</f>
        <v>#N/A</v>
      </c>
      <c r="Z905" t="e">
        <f>INDEX([1]coindesk!$F:$F,MATCH(B905,[1]coindesk!$C:$C,0))</f>
        <v>#N/A</v>
      </c>
    </row>
    <row r="906" spans="1:26">
      <c r="A906" t="s">
        <v>3099</v>
      </c>
      <c r="B906" t="s">
        <v>4244</v>
      </c>
      <c r="C906" t="s">
        <v>4244</v>
      </c>
      <c r="E906" s="12">
        <v>10</v>
      </c>
      <c r="F906" s="12">
        <v>12</v>
      </c>
      <c r="G906" s="12">
        <v>2017</v>
      </c>
      <c r="H906" s="11" t="str">
        <f t="shared" si="42"/>
        <v>2017/12/10</v>
      </c>
      <c r="I906" s="12">
        <v>18</v>
      </c>
      <c r="J906" s="12">
        <v>12</v>
      </c>
      <c r="K906" s="12">
        <v>2017</v>
      </c>
      <c r="L906" s="11" t="str">
        <f t="shared" si="43"/>
        <v>2017/12/18</v>
      </c>
      <c r="M906" t="s">
        <v>76</v>
      </c>
      <c r="U906">
        <f t="shared" si="44"/>
        <v>8</v>
      </c>
      <c r="X906" t="e">
        <f>MATCH(B906,[1]coindesk!$C:$C,0)</f>
        <v>#N/A</v>
      </c>
      <c r="Y906" t="e">
        <f>INDEX([1]coindesk!$E:$E,MATCH(B906,[1]coindesk!$C:$C,0))</f>
        <v>#N/A</v>
      </c>
      <c r="Z906" t="e">
        <f>INDEX([1]coindesk!$F:$F,MATCH(B906,[1]coindesk!$C:$C,0))</f>
        <v>#N/A</v>
      </c>
    </row>
    <row r="907" spans="1:26">
      <c r="A907" t="s">
        <v>3100</v>
      </c>
      <c r="B907" t="s">
        <v>5358</v>
      </c>
      <c r="C907" t="s">
        <v>4245</v>
      </c>
      <c r="E907" s="12">
        <v>10</v>
      </c>
      <c r="F907" s="12">
        <v>12</v>
      </c>
      <c r="G907" s="12">
        <v>2017</v>
      </c>
      <c r="H907" s="11" t="str">
        <f t="shared" si="42"/>
        <v>2017/12/10</v>
      </c>
      <c r="I907" s="12">
        <v>14</v>
      </c>
      <c r="J907" s="12">
        <v>3</v>
      </c>
      <c r="K907" s="12">
        <v>2018</v>
      </c>
      <c r="L907" s="11" t="str">
        <f t="shared" si="43"/>
        <v>2018/3/14</v>
      </c>
      <c r="M907" t="s">
        <v>229</v>
      </c>
      <c r="U907">
        <f t="shared" si="44"/>
        <v>94</v>
      </c>
      <c r="X907" t="e">
        <f>MATCH(B907,[1]coindesk!$C:$C,0)</f>
        <v>#N/A</v>
      </c>
      <c r="Y907" t="e">
        <f>INDEX([1]coindesk!$E:$E,MATCH(B907,[1]coindesk!$C:$C,0))</f>
        <v>#N/A</v>
      </c>
      <c r="Z907" t="e">
        <f>INDEX([1]coindesk!$F:$F,MATCH(B907,[1]coindesk!$C:$C,0))</f>
        <v>#N/A</v>
      </c>
    </row>
    <row r="908" spans="1:26">
      <c r="A908" t="s">
        <v>3101</v>
      </c>
      <c r="B908" t="s">
        <v>5359</v>
      </c>
      <c r="C908" t="s">
        <v>4246</v>
      </c>
      <c r="E908" s="12">
        <v>10</v>
      </c>
      <c r="F908" s="12">
        <v>12</v>
      </c>
      <c r="G908" s="12">
        <v>2017</v>
      </c>
      <c r="H908" s="11" t="str">
        <f t="shared" si="42"/>
        <v>2017/12/10</v>
      </c>
      <c r="I908" s="12">
        <v>14</v>
      </c>
      <c r="J908" s="12">
        <v>1</v>
      </c>
      <c r="K908" s="12">
        <v>2018</v>
      </c>
      <c r="L908" s="11" t="str">
        <f t="shared" si="43"/>
        <v>2018/1/14</v>
      </c>
      <c r="M908" t="s">
        <v>25</v>
      </c>
      <c r="U908">
        <f t="shared" si="44"/>
        <v>35</v>
      </c>
      <c r="X908" t="e">
        <f>MATCH(B908,[1]coindesk!$C:$C,0)</f>
        <v>#N/A</v>
      </c>
      <c r="Y908" t="e">
        <f>INDEX([1]coindesk!$E:$E,MATCH(B908,[1]coindesk!$C:$C,0))</f>
        <v>#N/A</v>
      </c>
      <c r="Z908" t="e">
        <f>INDEX([1]coindesk!$F:$F,MATCH(B908,[1]coindesk!$C:$C,0))</f>
        <v>#N/A</v>
      </c>
    </row>
    <row r="909" spans="1:26">
      <c r="A909" t="s">
        <v>3102</v>
      </c>
      <c r="B909" t="s">
        <v>5360</v>
      </c>
      <c r="C909" t="s">
        <v>4199</v>
      </c>
      <c r="E909" s="12">
        <v>10</v>
      </c>
      <c r="F909" s="12">
        <v>12</v>
      </c>
      <c r="G909" s="12">
        <v>2017</v>
      </c>
      <c r="H909" s="11" t="str">
        <f t="shared" si="42"/>
        <v>2017/12/10</v>
      </c>
      <c r="I909" s="12">
        <v>10</v>
      </c>
      <c r="J909" s="12">
        <v>3</v>
      </c>
      <c r="K909" s="12">
        <v>2018</v>
      </c>
      <c r="L909" s="11" t="str">
        <f t="shared" si="43"/>
        <v>2018/3/10</v>
      </c>
      <c r="M909" t="s">
        <v>55</v>
      </c>
      <c r="U909">
        <f t="shared" si="44"/>
        <v>90</v>
      </c>
      <c r="X909" t="e">
        <f>MATCH(B909,[1]coindesk!$C:$C,0)</f>
        <v>#N/A</v>
      </c>
      <c r="Y909" t="e">
        <f>INDEX([1]coindesk!$E:$E,MATCH(B909,[1]coindesk!$C:$C,0))</f>
        <v>#N/A</v>
      </c>
      <c r="Z909" t="e">
        <f>INDEX([1]coindesk!$F:$F,MATCH(B909,[1]coindesk!$C:$C,0))</f>
        <v>#N/A</v>
      </c>
    </row>
    <row r="910" spans="1:26">
      <c r="A910" t="s">
        <v>3103</v>
      </c>
      <c r="B910" t="s">
        <v>5361</v>
      </c>
      <c r="C910" t="s">
        <v>4247</v>
      </c>
      <c r="E910" s="12">
        <v>10</v>
      </c>
      <c r="F910" s="12">
        <v>12</v>
      </c>
      <c r="G910" s="12">
        <v>2017</v>
      </c>
      <c r="H910" s="11" t="str">
        <f t="shared" si="42"/>
        <v>2017/12/10</v>
      </c>
      <c r="I910" s="12">
        <v>10</v>
      </c>
      <c r="J910" s="12">
        <v>2</v>
      </c>
      <c r="K910" s="12">
        <v>2018</v>
      </c>
      <c r="L910" s="11" t="str">
        <f t="shared" si="43"/>
        <v>2018/2/10</v>
      </c>
      <c r="M910" t="s">
        <v>19</v>
      </c>
      <c r="U910">
        <f t="shared" si="44"/>
        <v>62</v>
      </c>
      <c r="X910" t="e">
        <f>MATCH(B910,[1]coindesk!$C:$C,0)</f>
        <v>#N/A</v>
      </c>
      <c r="Y910" t="e">
        <f>INDEX([1]coindesk!$E:$E,MATCH(B910,[1]coindesk!$C:$C,0))</f>
        <v>#N/A</v>
      </c>
      <c r="Z910" t="e">
        <f>INDEX([1]coindesk!$F:$F,MATCH(B910,[1]coindesk!$C:$C,0))</f>
        <v>#N/A</v>
      </c>
    </row>
    <row r="911" spans="1:26">
      <c r="A911" t="s">
        <v>3104</v>
      </c>
      <c r="B911" t="s">
        <v>5362</v>
      </c>
      <c r="C911" t="s">
        <v>4248</v>
      </c>
      <c r="E911" s="12">
        <v>10</v>
      </c>
      <c r="F911" s="12">
        <v>12</v>
      </c>
      <c r="G911" s="12">
        <v>2017</v>
      </c>
      <c r="H911" s="11" t="str">
        <f t="shared" si="42"/>
        <v>2017/12/10</v>
      </c>
      <c r="I911" s="12">
        <v>9</v>
      </c>
      <c r="J911" s="12">
        <v>2</v>
      </c>
      <c r="K911" s="12">
        <v>2018</v>
      </c>
      <c r="L911" s="11" t="str">
        <f t="shared" si="43"/>
        <v>2018/2/9</v>
      </c>
      <c r="M911" t="s">
        <v>19</v>
      </c>
      <c r="U911">
        <f t="shared" si="44"/>
        <v>61</v>
      </c>
      <c r="X911" t="e">
        <f>MATCH(B911,[1]coindesk!$C:$C,0)</f>
        <v>#N/A</v>
      </c>
      <c r="Y911" t="e">
        <f>INDEX([1]coindesk!$E:$E,MATCH(B911,[1]coindesk!$C:$C,0))</f>
        <v>#N/A</v>
      </c>
      <c r="Z911" t="e">
        <f>INDEX([1]coindesk!$F:$F,MATCH(B911,[1]coindesk!$C:$C,0))</f>
        <v>#N/A</v>
      </c>
    </row>
    <row r="912" spans="1:26">
      <c r="A912" t="s">
        <v>3105</v>
      </c>
      <c r="B912" t="s">
        <v>5363</v>
      </c>
      <c r="C912" t="s">
        <v>4249</v>
      </c>
      <c r="E912" s="12">
        <v>10</v>
      </c>
      <c r="F912" s="12">
        <v>12</v>
      </c>
      <c r="G912" s="12">
        <v>2017</v>
      </c>
      <c r="H912" s="11" t="str">
        <f t="shared" si="42"/>
        <v>2017/12/10</v>
      </c>
      <c r="I912" s="12">
        <v>9</v>
      </c>
      <c r="J912" s="12">
        <v>1</v>
      </c>
      <c r="K912" s="12">
        <v>2018</v>
      </c>
      <c r="L912" s="11" t="str">
        <f t="shared" si="43"/>
        <v>2018/1/9</v>
      </c>
      <c r="M912" t="s">
        <v>28</v>
      </c>
      <c r="U912">
        <f t="shared" si="44"/>
        <v>30</v>
      </c>
      <c r="X912" t="e">
        <f>MATCH(B912,[1]coindesk!$C:$C,0)</f>
        <v>#N/A</v>
      </c>
      <c r="Y912" t="e">
        <f>INDEX([1]coindesk!$E:$E,MATCH(B912,[1]coindesk!$C:$C,0))</f>
        <v>#N/A</v>
      </c>
      <c r="Z912" t="e">
        <f>INDEX([1]coindesk!$F:$F,MATCH(B912,[1]coindesk!$C:$C,0))</f>
        <v>#N/A</v>
      </c>
    </row>
    <row r="913" spans="1:26">
      <c r="A913" t="s">
        <v>3351</v>
      </c>
      <c r="B913" t="s">
        <v>5598</v>
      </c>
      <c r="C913" t="s">
        <v>4466</v>
      </c>
      <c r="E913" s="12">
        <v>1</v>
      </c>
      <c r="F913" s="12">
        <v>12</v>
      </c>
      <c r="G913" s="12">
        <v>2017</v>
      </c>
      <c r="H913" s="11" t="str">
        <f t="shared" si="42"/>
        <v>2017/12/1</v>
      </c>
      <c r="I913" s="12">
        <v>13</v>
      </c>
      <c r="J913" s="12">
        <v>2</v>
      </c>
      <c r="K913" s="12">
        <v>2018</v>
      </c>
      <c r="L913" s="11" t="str">
        <f t="shared" si="43"/>
        <v>2018/2/13</v>
      </c>
      <c r="M913" t="s">
        <v>157</v>
      </c>
      <c r="U913">
        <f t="shared" si="44"/>
        <v>74</v>
      </c>
      <c r="X913" t="e">
        <f>MATCH(B913,[1]coindesk!$C:$C,0)</f>
        <v>#N/A</v>
      </c>
      <c r="Y913" t="e">
        <f>INDEX([1]coindesk!$E:$E,MATCH(B913,[1]coindesk!$C:$C,0))</f>
        <v>#N/A</v>
      </c>
      <c r="Z913" t="e">
        <f>INDEX([1]coindesk!$F:$F,MATCH(B913,[1]coindesk!$C:$C,0))</f>
        <v>#N/A</v>
      </c>
    </row>
    <row r="914" spans="1:26">
      <c r="A914" t="s">
        <v>3352</v>
      </c>
      <c r="B914" t="s">
        <v>5599</v>
      </c>
      <c r="C914" t="s">
        <v>4467</v>
      </c>
      <c r="E914" s="12">
        <v>1</v>
      </c>
      <c r="F914" s="12">
        <v>12</v>
      </c>
      <c r="G914" s="12">
        <v>2017</v>
      </c>
      <c r="H914" s="11" t="str">
        <f t="shared" si="42"/>
        <v>2017/12/1</v>
      </c>
      <c r="I914" s="12">
        <v>1</v>
      </c>
      <c r="J914" s="12">
        <v>3</v>
      </c>
      <c r="K914" s="12">
        <v>2018</v>
      </c>
      <c r="L914" s="11" t="str">
        <f t="shared" si="43"/>
        <v>2018/3/1</v>
      </c>
      <c r="M914" t="s">
        <v>128</v>
      </c>
      <c r="U914">
        <f t="shared" si="44"/>
        <v>90</v>
      </c>
      <c r="X914" t="e">
        <f>MATCH(B914,[1]coindesk!$C:$C,0)</f>
        <v>#N/A</v>
      </c>
      <c r="Y914" t="e">
        <f>INDEX([1]coindesk!$E:$E,MATCH(B914,[1]coindesk!$C:$C,0))</f>
        <v>#N/A</v>
      </c>
      <c r="Z914" t="e">
        <f>INDEX([1]coindesk!$F:$F,MATCH(B914,[1]coindesk!$C:$C,0))</f>
        <v>#N/A</v>
      </c>
    </row>
    <row r="915" spans="1:26">
      <c r="A915" t="s">
        <v>3135</v>
      </c>
      <c r="B915" t="s">
        <v>5391</v>
      </c>
      <c r="C915" t="s">
        <v>4277</v>
      </c>
      <c r="E915" s="12">
        <v>9</v>
      </c>
      <c r="F915" s="12">
        <v>11</v>
      </c>
      <c r="G915" s="12">
        <v>2017</v>
      </c>
      <c r="H915" s="11" t="str">
        <f t="shared" si="42"/>
        <v>2017/11/9</v>
      </c>
      <c r="I915" s="12">
        <v>23</v>
      </c>
      <c r="J915" s="12">
        <v>12</v>
      </c>
      <c r="K915" s="12">
        <v>2017</v>
      </c>
      <c r="L915" s="11" t="str">
        <f t="shared" si="43"/>
        <v>2017/12/23</v>
      </c>
      <c r="M915" t="s">
        <v>55</v>
      </c>
      <c r="U915">
        <f t="shared" si="44"/>
        <v>44</v>
      </c>
      <c r="X915" t="e">
        <f>MATCH(B915,[1]coindesk!$C:$C,0)</f>
        <v>#N/A</v>
      </c>
      <c r="Y915" t="e">
        <f>INDEX([1]coindesk!$E:$E,MATCH(B915,[1]coindesk!$C:$C,0))</f>
        <v>#N/A</v>
      </c>
      <c r="Z915" t="e">
        <f>INDEX([1]coindesk!$F:$F,MATCH(B915,[1]coindesk!$C:$C,0))</f>
        <v>#N/A</v>
      </c>
    </row>
    <row r="916" spans="1:26">
      <c r="A916" t="s">
        <v>3169</v>
      </c>
      <c r="B916" t="s">
        <v>5424</v>
      </c>
      <c r="C916" t="s">
        <v>3826</v>
      </c>
      <c r="E916" s="12">
        <v>8</v>
      </c>
      <c r="F916" s="12">
        <v>11</v>
      </c>
      <c r="G916" s="12">
        <v>2017</v>
      </c>
      <c r="H916" s="11" t="str">
        <f t="shared" si="42"/>
        <v>2017/11/8</v>
      </c>
      <c r="I916" s="12">
        <v>8</v>
      </c>
      <c r="J916" s="12">
        <v>12</v>
      </c>
      <c r="K916" s="12">
        <v>2017</v>
      </c>
      <c r="L916" s="11" t="str">
        <f t="shared" si="43"/>
        <v>2017/12/8</v>
      </c>
      <c r="M916" t="s">
        <v>152</v>
      </c>
      <c r="T916" t="s">
        <v>316</v>
      </c>
      <c r="U916">
        <f t="shared" si="44"/>
        <v>30</v>
      </c>
      <c r="X916" t="e">
        <f>MATCH(B916,[1]coindesk!$C:$C,0)</f>
        <v>#N/A</v>
      </c>
      <c r="Y916" t="e">
        <f>INDEX([1]coindesk!$E:$E,MATCH(B916,[1]coindesk!$C:$C,0))</f>
        <v>#N/A</v>
      </c>
      <c r="Z916" t="e">
        <f>INDEX([1]coindesk!$F:$F,MATCH(B916,[1]coindesk!$C:$C,0))</f>
        <v>#N/A</v>
      </c>
    </row>
    <row r="917" spans="1:26">
      <c r="A917" t="s">
        <v>3201</v>
      </c>
      <c r="B917" t="s">
        <v>5456</v>
      </c>
      <c r="C917" t="s">
        <v>4335</v>
      </c>
      <c r="E917" s="12">
        <v>7</v>
      </c>
      <c r="F917" s="12">
        <v>11</v>
      </c>
      <c r="G917" s="12">
        <v>2017</v>
      </c>
      <c r="H917" s="11" t="str">
        <f t="shared" si="42"/>
        <v>2017/11/7</v>
      </c>
      <c r="I917" s="12">
        <v>28</v>
      </c>
      <c r="J917" s="12">
        <v>11</v>
      </c>
      <c r="K917" s="12">
        <v>2017</v>
      </c>
      <c r="L917" s="11" t="str">
        <f t="shared" si="43"/>
        <v>2017/11/28</v>
      </c>
      <c r="M917" t="s">
        <v>61</v>
      </c>
      <c r="U917">
        <f t="shared" si="44"/>
        <v>21</v>
      </c>
      <c r="X917" t="e">
        <f>MATCH(B917,[1]coindesk!$C:$C,0)</f>
        <v>#N/A</v>
      </c>
      <c r="Y917" t="e">
        <f>INDEX([1]coindesk!$E:$E,MATCH(B917,[1]coindesk!$C:$C,0))</f>
        <v>#N/A</v>
      </c>
      <c r="Z917" t="e">
        <f>INDEX([1]coindesk!$F:$F,MATCH(B917,[1]coindesk!$C:$C,0))</f>
        <v>#N/A</v>
      </c>
    </row>
    <row r="918" spans="1:26">
      <c r="A918" t="s">
        <v>3202</v>
      </c>
      <c r="B918" t="s">
        <v>5457</v>
      </c>
      <c r="C918" t="s">
        <v>4336</v>
      </c>
      <c r="E918" s="12">
        <v>7</v>
      </c>
      <c r="F918" s="12">
        <v>11</v>
      </c>
      <c r="G918" s="12">
        <v>2017</v>
      </c>
      <c r="H918" s="11" t="str">
        <f t="shared" si="42"/>
        <v>2017/11/7</v>
      </c>
      <c r="I918" s="12">
        <v>22</v>
      </c>
      <c r="J918" s="12">
        <v>11</v>
      </c>
      <c r="K918" s="12">
        <v>2017</v>
      </c>
      <c r="L918" s="11" t="str">
        <f t="shared" si="43"/>
        <v>2017/11/22</v>
      </c>
      <c r="M918" t="s">
        <v>52</v>
      </c>
      <c r="T918" t="s">
        <v>8</v>
      </c>
      <c r="U918">
        <f t="shared" si="44"/>
        <v>15</v>
      </c>
      <c r="X918" t="e">
        <f>MATCH(B918,[1]coindesk!$C:$C,0)</f>
        <v>#N/A</v>
      </c>
      <c r="Y918" t="e">
        <f>INDEX([1]coindesk!$E:$E,MATCH(B918,[1]coindesk!$C:$C,0))</f>
        <v>#N/A</v>
      </c>
      <c r="Z918" t="e">
        <f>INDEX([1]coindesk!$F:$F,MATCH(B918,[1]coindesk!$C:$C,0))</f>
        <v>#N/A</v>
      </c>
    </row>
    <row r="919" spans="1:26">
      <c r="A919" t="s">
        <v>3203</v>
      </c>
      <c r="B919" t="s">
        <v>5458</v>
      </c>
      <c r="C919" t="s">
        <v>4337</v>
      </c>
      <c r="E919" s="12">
        <v>7</v>
      </c>
      <c r="F919" s="12">
        <v>11</v>
      </c>
      <c r="G919" s="12">
        <v>2017</v>
      </c>
      <c r="H919" s="11" t="str">
        <f t="shared" si="42"/>
        <v>2017/11/7</v>
      </c>
      <c r="I919" s="12">
        <v>7</v>
      </c>
      <c r="J919" s="12">
        <v>12</v>
      </c>
      <c r="K919" s="12">
        <v>2017</v>
      </c>
      <c r="L919" s="11" t="str">
        <f t="shared" si="43"/>
        <v>2017/12/7</v>
      </c>
      <c r="M919" t="s">
        <v>152</v>
      </c>
      <c r="U919">
        <f t="shared" si="44"/>
        <v>30</v>
      </c>
      <c r="X919" t="e">
        <f>MATCH(B919,[1]coindesk!$C:$C,0)</f>
        <v>#N/A</v>
      </c>
      <c r="Y919" t="e">
        <f>INDEX([1]coindesk!$E:$E,MATCH(B919,[1]coindesk!$C:$C,0))</f>
        <v>#N/A</v>
      </c>
      <c r="Z919" t="e">
        <f>INDEX([1]coindesk!$F:$F,MATCH(B919,[1]coindesk!$C:$C,0))</f>
        <v>#N/A</v>
      </c>
    </row>
    <row r="920" spans="1:26">
      <c r="A920" t="s">
        <v>3229</v>
      </c>
      <c r="B920" t="s">
        <v>5484</v>
      </c>
      <c r="C920" t="s">
        <v>4358</v>
      </c>
      <c r="E920" s="12">
        <v>6</v>
      </c>
      <c r="F920" s="12">
        <v>11</v>
      </c>
      <c r="G920" s="12">
        <v>2017</v>
      </c>
      <c r="H920" s="11" t="str">
        <f t="shared" si="42"/>
        <v>2017/11/6</v>
      </c>
      <c r="I920" s="12">
        <v>4</v>
      </c>
      <c r="J920" s="12">
        <v>12</v>
      </c>
      <c r="K920" s="12">
        <v>2017</v>
      </c>
      <c r="L920" s="11" t="str">
        <f t="shared" si="43"/>
        <v>2017/12/4</v>
      </c>
      <c r="M920" t="s">
        <v>63</v>
      </c>
      <c r="U920">
        <f t="shared" si="44"/>
        <v>28</v>
      </c>
      <c r="X920" t="e">
        <f>MATCH(B920,[1]coindesk!$C:$C,0)</f>
        <v>#N/A</v>
      </c>
      <c r="Y920" t="e">
        <f>INDEX([1]coindesk!$E:$E,MATCH(B920,[1]coindesk!$C:$C,0))</f>
        <v>#N/A</v>
      </c>
      <c r="Z920" t="e">
        <f>INDEX([1]coindesk!$F:$F,MATCH(B920,[1]coindesk!$C:$C,0))</f>
        <v>#N/A</v>
      </c>
    </row>
    <row r="921" spans="1:26">
      <c r="A921" t="s">
        <v>3248</v>
      </c>
      <c r="B921" t="s">
        <v>4376</v>
      </c>
      <c r="C921" t="s">
        <v>4376</v>
      </c>
      <c r="E921" s="12">
        <v>5</v>
      </c>
      <c r="F921" s="12">
        <v>11</v>
      </c>
      <c r="G921" s="12">
        <v>2017</v>
      </c>
      <c r="H921" s="11" t="str">
        <f t="shared" si="42"/>
        <v>2017/11/5</v>
      </c>
      <c r="I921" s="12">
        <v>19</v>
      </c>
      <c r="J921" s="12">
        <v>11</v>
      </c>
      <c r="K921" s="12">
        <v>2017</v>
      </c>
      <c r="L921" s="11" t="str">
        <f t="shared" si="43"/>
        <v>2017/11/19</v>
      </c>
      <c r="M921" t="s">
        <v>58</v>
      </c>
      <c r="T921" t="s">
        <v>8</v>
      </c>
      <c r="U921">
        <f t="shared" si="44"/>
        <v>14</v>
      </c>
      <c r="X921" t="e">
        <f>MATCH(B921,[1]coindesk!$C:$C,0)</f>
        <v>#N/A</v>
      </c>
      <c r="Y921" t="e">
        <f>INDEX([1]coindesk!$E:$E,MATCH(B921,[1]coindesk!$C:$C,0))</f>
        <v>#N/A</v>
      </c>
      <c r="Z921" t="e">
        <f>INDEX([1]coindesk!$F:$F,MATCH(B921,[1]coindesk!$C:$C,0))</f>
        <v>#N/A</v>
      </c>
    </row>
    <row r="922" spans="1:26">
      <c r="A922" t="s">
        <v>3249</v>
      </c>
      <c r="B922" t="s">
        <v>5502</v>
      </c>
      <c r="C922" t="s">
        <v>3748</v>
      </c>
      <c r="E922" s="12">
        <v>5</v>
      </c>
      <c r="F922" s="12">
        <v>11</v>
      </c>
      <c r="G922" s="12">
        <v>2017</v>
      </c>
      <c r="H922" s="11" t="str">
        <f t="shared" si="42"/>
        <v>2017/11/5</v>
      </c>
      <c r="I922" s="12">
        <v>19</v>
      </c>
      <c r="J922" s="12">
        <v>11</v>
      </c>
      <c r="K922" s="12">
        <v>2017</v>
      </c>
      <c r="L922" s="11" t="str">
        <f t="shared" si="43"/>
        <v>2017/11/19</v>
      </c>
      <c r="M922" t="s">
        <v>55</v>
      </c>
      <c r="U922">
        <f t="shared" si="44"/>
        <v>14</v>
      </c>
      <c r="X922" t="e">
        <f>MATCH(B922,[1]coindesk!$C:$C,0)</f>
        <v>#N/A</v>
      </c>
      <c r="Y922" t="e">
        <f>INDEX([1]coindesk!$E:$E,MATCH(B922,[1]coindesk!$C:$C,0))</f>
        <v>#N/A</v>
      </c>
      <c r="Z922" t="e">
        <f>INDEX([1]coindesk!$F:$F,MATCH(B922,[1]coindesk!$C:$C,0))</f>
        <v>#N/A</v>
      </c>
    </row>
    <row r="923" spans="1:26">
      <c r="A923" t="s">
        <v>3250</v>
      </c>
      <c r="B923" t="s">
        <v>5503</v>
      </c>
      <c r="C923" t="s">
        <v>4377</v>
      </c>
      <c r="E923" s="12">
        <v>5</v>
      </c>
      <c r="F923" s="12">
        <v>11</v>
      </c>
      <c r="G923" s="12">
        <v>2017</v>
      </c>
      <c r="H923" s="11" t="str">
        <f t="shared" si="42"/>
        <v>2017/11/5</v>
      </c>
      <c r="I923" s="12">
        <v>18</v>
      </c>
      <c r="J923" s="12">
        <v>12</v>
      </c>
      <c r="K923" s="12">
        <v>2017</v>
      </c>
      <c r="L923" s="11" t="str">
        <f t="shared" si="43"/>
        <v>2017/12/18</v>
      </c>
      <c r="M923" t="s">
        <v>28</v>
      </c>
      <c r="U923">
        <f t="shared" si="44"/>
        <v>43</v>
      </c>
      <c r="X923" t="e">
        <f>MATCH(B923,[1]coindesk!$C:$C,0)</f>
        <v>#N/A</v>
      </c>
      <c r="Y923" t="e">
        <f>INDEX([1]coindesk!$E:$E,MATCH(B923,[1]coindesk!$C:$C,0))</f>
        <v>#N/A</v>
      </c>
      <c r="Z923" t="e">
        <f>INDEX([1]coindesk!$F:$F,MATCH(B923,[1]coindesk!$C:$C,0))</f>
        <v>#N/A</v>
      </c>
    </row>
    <row r="924" spans="1:26">
      <c r="A924" t="s">
        <v>3251</v>
      </c>
      <c r="B924" t="s">
        <v>5504</v>
      </c>
      <c r="C924" t="s">
        <v>4023</v>
      </c>
      <c r="E924" s="12">
        <v>5</v>
      </c>
      <c r="F924" s="12">
        <v>11</v>
      </c>
      <c r="G924" s="12">
        <v>2017</v>
      </c>
      <c r="H924" s="11" t="str">
        <f t="shared" si="42"/>
        <v>2017/11/5</v>
      </c>
      <c r="I924" s="12">
        <v>5</v>
      </c>
      <c r="J924" s="12">
        <v>12</v>
      </c>
      <c r="K924" s="12">
        <v>2017</v>
      </c>
      <c r="L924" s="11" t="str">
        <f t="shared" si="43"/>
        <v>2017/12/5</v>
      </c>
      <c r="M924" t="s">
        <v>33</v>
      </c>
      <c r="U924">
        <f t="shared" si="44"/>
        <v>30</v>
      </c>
      <c r="X924" t="e">
        <f>MATCH(B924,[1]coindesk!$C:$C,0)</f>
        <v>#N/A</v>
      </c>
      <c r="Y924" t="e">
        <f>INDEX([1]coindesk!$E:$E,MATCH(B924,[1]coindesk!$C:$C,0))</f>
        <v>#N/A</v>
      </c>
      <c r="Z924" t="e">
        <f>INDEX([1]coindesk!$F:$F,MATCH(B924,[1]coindesk!$C:$C,0))</f>
        <v>#N/A</v>
      </c>
    </row>
    <row r="925" spans="1:26">
      <c r="A925" t="s">
        <v>3279</v>
      </c>
      <c r="B925" t="s">
        <v>5531</v>
      </c>
      <c r="C925" t="s">
        <v>4400</v>
      </c>
      <c r="E925" s="12">
        <v>4</v>
      </c>
      <c r="F925" s="12">
        <v>11</v>
      </c>
      <c r="G925" s="12">
        <v>2017</v>
      </c>
      <c r="H925" s="11" t="str">
        <f t="shared" si="42"/>
        <v>2017/11/4</v>
      </c>
      <c r="I925" s="12">
        <v>6</v>
      </c>
      <c r="J925" s="12">
        <v>11</v>
      </c>
      <c r="K925" s="12">
        <v>2017</v>
      </c>
      <c r="L925" s="11" t="str">
        <f t="shared" si="43"/>
        <v>2017/11/6</v>
      </c>
      <c r="M925" t="s">
        <v>19</v>
      </c>
      <c r="U925">
        <f t="shared" si="44"/>
        <v>2</v>
      </c>
      <c r="X925" t="e">
        <f>MATCH(B925,[1]coindesk!$C:$C,0)</f>
        <v>#N/A</v>
      </c>
      <c r="Y925" t="e">
        <f>INDEX([1]coindesk!$E:$E,MATCH(B925,[1]coindesk!$C:$C,0))</f>
        <v>#N/A</v>
      </c>
      <c r="Z925" t="e">
        <f>INDEX([1]coindesk!$F:$F,MATCH(B925,[1]coindesk!$C:$C,0))</f>
        <v>#N/A</v>
      </c>
    </row>
    <row r="926" spans="1:26">
      <c r="A926" t="s">
        <v>3280</v>
      </c>
      <c r="B926" t="s">
        <v>5532</v>
      </c>
      <c r="C926" t="s">
        <v>4132</v>
      </c>
      <c r="E926" s="12">
        <v>4</v>
      </c>
      <c r="F926" s="12">
        <v>11</v>
      </c>
      <c r="G926" s="12">
        <v>2017</v>
      </c>
      <c r="H926" s="11" t="str">
        <f t="shared" si="42"/>
        <v>2017/11/4</v>
      </c>
      <c r="I926" s="12">
        <v>4</v>
      </c>
      <c r="J926" s="12">
        <v>12</v>
      </c>
      <c r="K926" s="12">
        <v>2017</v>
      </c>
      <c r="L926" s="11" t="str">
        <f t="shared" si="43"/>
        <v>2017/12/4</v>
      </c>
      <c r="M926" t="s">
        <v>369</v>
      </c>
      <c r="U926">
        <f t="shared" si="44"/>
        <v>30</v>
      </c>
      <c r="X926" t="e">
        <f>MATCH(B926,[1]coindesk!$C:$C,0)</f>
        <v>#N/A</v>
      </c>
      <c r="Y926" t="e">
        <f>INDEX([1]coindesk!$E:$E,MATCH(B926,[1]coindesk!$C:$C,0))</f>
        <v>#N/A</v>
      </c>
      <c r="Z926" t="e">
        <f>INDEX([1]coindesk!$F:$F,MATCH(B926,[1]coindesk!$C:$C,0))</f>
        <v>#N/A</v>
      </c>
    </row>
    <row r="927" spans="1:26">
      <c r="A927" t="s">
        <v>3281</v>
      </c>
      <c r="B927" t="s">
        <v>5533</v>
      </c>
      <c r="C927" t="s">
        <v>4401</v>
      </c>
      <c r="E927" s="12">
        <v>4</v>
      </c>
      <c r="F927" s="12">
        <v>11</v>
      </c>
      <c r="G927" s="12">
        <v>2017</v>
      </c>
      <c r="H927" s="11" t="str">
        <f t="shared" si="42"/>
        <v>2017/11/4</v>
      </c>
      <c r="I927" s="12">
        <v>3</v>
      </c>
      <c r="J927" s="12">
        <v>12</v>
      </c>
      <c r="K927" s="12">
        <v>2017</v>
      </c>
      <c r="L927" s="11" t="str">
        <f t="shared" si="43"/>
        <v>2017/12/3</v>
      </c>
      <c r="M927" t="s">
        <v>193</v>
      </c>
      <c r="U927">
        <f t="shared" si="44"/>
        <v>29</v>
      </c>
      <c r="X927" t="e">
        <f>MATCH(B927,[1]coindesk!$C:$C,0)</f>
        <v>#N/A</v>
      </c>
      <c r="Y927" t="e">
        <f>INDEX([1]coindesk!$E:$E,MATCH(B927,[1]coindesk!$C:$C,0))</f>
        <v>#N/A</v>
      </c>
      <c r="Z927" t="e">
        <f>INDEX([1]coindesk!$F:$F,MATCH(B927,[1]coindesk!$C:$C,0))</f>
        <v>#N/A</v>
      </c>
    </row>
    <row r="928" spans="1:26">
      <c r="A928" t="s">
        <v>2270</v>
      </c>
      <c r="B928" t="s">
        <v>4564</v>
      </c>
      <c r="C928" t="s">
        <v>3451</v>
      </c>
      <c r="E928" s="12">
        <v>30</v>
      </c>
      <c r="F928" s="12">
        <v>11</v>
      </c>
      <c r="G928" s="12">
        <v>2017</v>
      </c>
      <c r="H928" s="11" t="str">
        <f t="shared" si="42"/>
        <v>2017/11/30</v>
      </c>
      <c r="I928" s="12">
        <v>31</v>
      </c>
      <c r="J928" s="12">
        <v>12</v>
      </c>
      <c r="K928" s="12">
        <v>2017</v>
      </c>
      <c r="L928" s="11" t="str">
        <f t="shared" si="43"/>
        <v>2017/12/31</v>
      </c>
      <c r="M928" t="s">
        <v>128</v>
      </c>
      <c r="U928">
        <f t="shared" si="44"/>
        <v>31</v>
      </c>
      <c r="X928" t="e">
        <f>MATCH(B928,[1]coindesk!$C:$C,0)</f>
        <v>#N/A</v>
      </c>
      <c r="Y928" t="e">
        <f>INDEX([1]coindesk!$E:$E,MATCH(B928,[1]coindesk!$C:$C,0))</f>
        <v>#N/A</v>
      </c>
      <c r="Z928" t="e">
        <f>INDEX([1]coindesk!$F:$F,MATCH(B928,[1]coindesk!$C:$C,0))</f>
        <v>#N/A</v>
      </c>
    </row>
    <row r="929" spans="1:26">
      <c r="A929" t="s">
        <v>2271</v>
      </c>
      <c r="B929" t="s">
        <v>4565</v>
      </c>
      <c r="C929" t="s">
        <v>3452</v>
      </c>
      <c r="E929" s="12">
        <v>30</v>
      </c>
      <c r="F929" s="12">
        <v>11</v>
      </c>
      <c r="G929" s="12">
        <v>2017</v>
      </c>
      <c r="H929" s="11" t="str">
        <f t="shared" si="42"/>
        <v>2017/11/30</v>
      </c>
      <c r="I929" s="12">
        <v>31</v>
      </c>
      <c r="J929" s="12">
        <v>12</v>
      </c>
      <c r="K929" s="12">
        <v>2017</v>
      </c>
      <c r="L929" s="11" t="str">
        <f t="shared" si="43"/>
        <v>2017/12/31</v>
      </c>
      <c r="M929" t="s">
        <v>61</v>
      </c>
      <c r="U929">
        <f t="shared" si="44"/>
        <v>31</v>
      </c>
      <c r="X929" t="e">
        <f>MATCH(B929,[1]coindesk!$C:$C,0)</f>
        <v>#N/A</v>
      </c>
      <c r="Y929" t="e">
        <f>INDEX([1]coindesk!$E:$E,MATCH(B929,[1]coindesk!$C:$C,0))</f>
        <v>#N/A</v>
      </c>
      <c r="Z929" t="e">
        <f>INDEX([1]coindesk!$F:$F,MATCH(B929,[1]coindesk!$C:$C,0))</f>
        <v>#N/A</v>
      </c>
    </row>
    <row r="930" spans="1:26">
      <c r="A930" t="s">
        <v>2272</v>
      </c>
      <c r="B930" t="s">
        <v>4566</v>
      </c>
      <c r="C930" t="s">
        <v>3453</v>
      </c>
      <c r="E930" s="12">
        <v>30</v>
      </c>
      <c r="F930" s="12">
        <v>11</v>
      </c>
      <c r="G930" s="12">
        <v>2017</v>
      </c>
      <c r="H930" s="11" t="str">
        <f t="shared" si="42"/>
        <v>2017/11/30</v>
      </c>
      <c r="I930" s="12">
        <v>31</v>
      </c>
      <c r="J930" s="12">
        <v>12</v>
      </c>
      <c r="K930" s="12">
        <v>2017</v>
      </c>
      <c r="L930" s="11" t="str">
        <f t="shared" si="43"/>
        <v>2017/12/31</v>
      </c>
      <c r="M930" t="s">
        <v>55</v>
      </c>
      <c r="U930">
        <f t="shared" si="44"/>
        <v>31</v>
      </c>
      <c r="X930" t="e">
        <f>MATCH(B930,[1]coindesk!$C:$C,0)</f>
        <v>#N/A</v>
      </c>
      <c r="Y930" t="e">
        <f>INDEX([1]coindesk!$E:$E,MATCH(B930,[1]coindesk!$C:$C,0))</f>
        <v>#N/A</v>
      </c>
      <c r="Z930" t="e">
        <f>INDEX([1]coindesk!$F:$F,MATCH(B930,[1]coindesk!$C:$C,0))</f>
        <v>#N/A</v>
      </c>
    </row>
    <row r="931" spans="1:26">
      <c r="A931" t="s">
        <v>2273</v>
      </c>
      <c r="B931" t="s">
        <v>4567</v>
      </c>
      <c r="C931" t="s">
        <v>3454</v>
      </c>
      <c r="E931" s="12">
        <v>30</v>
      </c>
      <c r="F931" s="12">
        <v>11</v>
      </c>
      <c r="G931" s="12">
        <v>2017</v>
      </c>
      <c r="H931" s="11" t="str">
        <f t="shared" si="42"/>
        <v>2017/11/30</v>
      </c>
      <c r="I931" s="12">
        <v>30</v>
      </c>
      <c r="J931" s="12">
        <v>12</v>
      </c>
      <c r="K931" s="12">
        <v>2017</v>
      </c>
      <c r="L931" s="11" t="str">
        <f t="shared" si="43"/>
        <v>2017/12/30</v>
      </c>
      <c r="M931" t="s">
        <v>25</v>
      </c>
      <c r="U931">
        <f t="shared" si="44"/>
        <v>30</v>
      </c>
      <c r="X931" t="e">
        <f>MATCH(B931,[1]coindesk!$C:$C,0)</f>
        <v>#N/A</v>
      </c>
      <c r="Y931" t="e">
        <f>INDEX([1]coindesk!$E:$E,MATCH(B931,[1]coindesk!$C:$C,0))</f>
        <v>#N/A</v>
      </c>
      <c r="Z931" t="e">
        <f>INDEX([1]coindesk!$F:$F,MATCH(B931,[1]coindesk!$C:$C,0))</f>
        <v>#N/A</v>
      </c>
    </row>
    <row r="932" spans="1:26">
      <c r="A932" t="s">
        <v>2274</v>
      </c>
      <c r="B932" t="s">
        <v>4568</v>
      </c>
      <c r="C932" t="s">
        <v>3455</v>
      </c>
      <c r="E932" s="12">
        <v>30</v>
      </c>
      <c r="F932" s="12">
        <v>11</v>
      </c>
      <c r="G932" s="12">
        <v>2017</v>
      </c>
      <c r="H932" s="11" t="str">
        <f t="shared" si="42"/>
        <v>2017/11/30</v>
      </c>
      <c r="I932" s="12">
        <v>30</v>
      </c>
      <c r="J932" s="12">
        <v>12</v>
      </c>
      <c r="K932" s="12">
        <v>2017</v>
      </c>
      <c r="L932" s="11" t="str">
        <f t="shared" si="43"/>
        <v>2017/12/30</v>
      </c>
      <c r="M932" t="s">
        <v>271</v>
      </c>
      <c r="U932">
        <f t="shared" si="44"/>
        <v>30</v>
      </c>
      <c r="X932" t="e">
        <f>MATCH(B932,[1]coindesk!$C:$C,0)</f>
        <v>#N/A</v>
      </c>
      <c r="Y932" t="e">
        <f>INDEX([1]coindesk!$E:$E,MATCH(B932,[1]coindesk!$C:$C,0))</f>
        <v>#N/A</v>
      </c>
      <c r="Z932" t="e">
        <f>INDEX([1]coindesk!$F:$F,MATCH(B932,[1]coindesk!$C:$C,0))</f>
        <v>#N/A</v>
      </c>
    </row>
    <row r="933" spans="1:26">
      <c r="A933" t="s">
        <v>2275</v>
      </c>
      <c r="B933" t="s">
        <v>4569</v>
      </c>
      <c r="C933" t="s">
        <v>3456</v>
      </c>
      <c r="E933" s="12">
        <v>30</v>
      </c>
      <c r="F933" s="12">
        <v>11</v>
      </c>
      <c r="G933" s="12">
        <v>2017</v>
      </c>
      <c r="H933" s="11" t="str">
        <f t="shared" si="42"/>
        <v>2017/11/30</v>
      </c>
      <c r="I933" s="12">
        <v>30</v>
      </c>
      <c r="J933" s="12">
        <v>12</v>
      </c>
      <c r="K933" s="12">
        <v>2017</v>
      </c>
      <c r="L933" s="11" t="str">
        <f t="shared" si="43"/>
        <v>2017/12/30</v>
      </c>
      <c r="M933" t="s">
        <v>13</v>
      </c>
      <c r="N933" t="s">
        <v>128</v>
      </c>
      <c r="U933">
        <f t="shared" si="44"/>
        <v>30</v>
      </c>
      <c r="X933" t="e">
        <f>MATCH(B933,[1]coindesk!$C:$C,0)</f>
        <v>#N/A</v>
      </c>
      <c r="Y933" t="e">
        <f>INDEX([1]coindesk!$E:$E,MATCH(B933,[1]coindesk!$C:$C,0))</f>
        <v>#N/A</v>
      </c>
      <c r="Z933" t="e">
        <f>INDEX([1]coindesk!$F:$F,MATCH(B933,[1]coindesk!$C:$C,0))</f>
        <v>#N/A</v>
      </c>
    </row>
    <row r="934" spans="1:26">
      <c r="A934" t="s">
        <v>2276</v>
      </c>
      <c r="B934" t="s">
        <v>3457</v>
      </c>
      <c r="C934" t="s">
        <v>3457</v>
      </c>
      <c r="E934" s="12">
        <v>30</v>
      </c>
      <c r="F934" s="12">
        <v>11</v>
      </c>
      <c r="G934" s="12">
        <v>2017</v>
      </c>
      <c r="H934" s="11" t="str">
        <f t="shared" si="42"/>
        <v>2017/11/30</v>
      </c>
      <c r="I934" s="12">
        <v>30</v>
      </c>
      <c r="J934" s="12">
        <v>12</v>
      </c>
      <c r="K934" s="12">
        <v>2017</v>
      </c>
      <c r="L934" s="11" t="str">
        <f t="shared" si="43"/>
        <v>2017/12/30</v>
      </c>
      <c r="M934" t="s">
        <v>63</v>
      </c>
      <c r="N934" t="s">
        <v>55</v>
      </c>
      <c r="U934">
        <f t="shared" si="44"/>
        <v>30</v>
      </c>
      <c r="X934" t="e">
        <f>MATCH(B934,[1]coindesk!$C:$C,0)</f>
        <v>#N/A</v>
      </c>
      <c r="Y934" t="e">
        <f>INDEX([1]coindesk!$E:$E,MATCH(B934,[1]coindesk!$C:$C,0))</f>
        <v>#N/A</v>
      </c>
      <c r="Z934" t="e">
        <f>INDEX([1]coindesk!$F:$F,MATCH(B934,[1]coindesk!$C:$C,0))</f>
        <v>#N/A</v>
      </c>
    </row>
    <row r="935" spans="1:26">
      <c r="A935" t="s">
        <v>2277</v>
      </c>
      <c r="B935" t="s">
        <v>3458</v>
      </c>
      <c r="C935" t="s">
        <v>3458</v>
      </c>
      <c r="E935" s="12">
        <v>30</v>
      </c>
      <c r="F935" s="12">
        <v>11</v>
      </c>
      <c r="G935" s="12">
        <v>2017</v>
      </c>
      <c r="H935" s="11" t="str">
        <f t="shared" si="42"/>
        <v>2017/11/30</v>
      </c>
      <c r="I935" s="12">
        <v>30</v>
      </c>
      <c r="J935" s="12">
        <v>12</v>
      </c>
      <c r="K935" s="12">
        <v>2017</v>
      </c>
      <c r="L935" s="11" t="str">
        <f t="shared" si="43"/>
        <v>2017/12/30</v>
      </c>
      <c r="M935" t="s">
        <v>55</v>
      </c>
      <c r="U935">
        <f t="shared" si="44"/>
        <v>30</v>
      </c>
      <c r="X935" t="e">
        <f>MATCH(B935,[1]coindesk!$C:$C,0)</f>
        <v>#N/A</v>
      </c>
      <c r="Y935" t="e">
        <f>INDEX([1]coindesk!$E:$E,MATCH(B935,[1]coindesk!$C:$C,0))</f>
        <v>#N/A</v>
      </c>
      <c r="Z935" t="e">
        <f>INDEX([1]coindesk!$F:$F,MATCH(B935,[1]coindesk!$C:$C,0))</f>
        <v>#N/A</v>
      </c>
    </row>
    <row r="936" spans="1:26">
      <c r="A936" t="s">
        <v>2278</v>
      </c>
      <c r="B936" t="s">
        <v>4570</v>
      </c>
      <c r="C936" t="s">
        <v>3459</v>
      </c>
      <c r="E936" s="12">
        <v>30</v>
      </c>
      <c r="F936" s="12">
        <v>11</v>
      </c>
      <c r="G936" s="12">
        <v>2017</v>
      </c>
      <c r="H936" s="11" t="str">
        <f t="shared" si="42"/>
        <v>2017/11/30</v>
      </c>
      <c r="I936" s="12">
        <v>30</v>
      </c>
      <c r="J936" s="12">
        <v>12</v>
      </c>
      <c r="K936" s="12">
        <v>2017</v>
      </c>
      <c r="L936" s="11" t="str">
        <f t="shared" si="43"/>
        <v>2017/12/30</v>
      </c>
      <c r="M936" t="s">
        <v>206</v>
      </c>
      <c r="U936">
        <f t="shared" si="44"/>
        <v>30</v>
      </c>
      <c r="X936" t="e">
        <f>MATCH(B936,[1]coindesk!$C:$C,0)</f>
        <v>#N/A</v>
      </c>
      <c r="Y936" t="e">
        <f>INDEX([1]coindesk!$E:$E,MATCH(B936,[1]coindesk!$C:$C,0))</f>
        <v>#N/A</v>
      </c>
      <c r="Z936" t="e">
        <f>INDEX([1]coindesk!$F:$F,MATCH(B936,[1]coindesk!$C:$C,0))</f>
        <v>#N/A</v>
      </c>
    </row>
    <row r="937" spans="1:26">
      <c r="A937" t="s">
        <v>2279</v>
      </c>
      <c r="B937" t="s">
        <v>4571</v>
      </c>
      <c r="C937" t="s">
        <v>3460</v>
      </c>
      <c r="E937" s="12">
        <v>30</v>
      </c>
      <c r="F937" s="12">
        <v>11</v>
      </c>
      <c r="G937" s="12">
        <v>2017</v>
      </c>
      <c r="H937" s="11" t="str">
        <f t="shared" si="42"/>
        <v>2017/11/30</v>
      </c>
      <c r="I937" s="12">
        <v>30</v>
      </c>
      <c r="J937" s="12">
        <v>12</v>
      </c>
      <c r="K937" s="12">
        <v>2017</v>
      </c>
      <c r="L937" s="11" t="str">
        <f t="shared" si="43"/>
        <v>2017/12/30</v>
      </c>
      <c r="M937" t="s">
        <v>675</v>
      </c>
      <c r="U937">
        <f t="shared" si="44"/>
        <v>30</v>
      </c>
      <c r="X937" t="e">
        <f>MATCH(B937,[1]coindesk!$C:$C,0)</f>
        <v>#N/A</v>
      </c>
      <c r="Y937" t="e">
        <f>INDEX([1]coindesk!$E:$E,MATCH(B937,[1]coindesk!$C:$C,0))</f>
        <v>#N/A</v>
      </c>
      <c r="Z937" t="e">
        <f>INDEX([1]coindesk!$F:$F,MATCH(B937,[1]coindesk!$C:$C,0))</f>
        <v>#N/A</v>
      </c>
    </row>
    <row r="938" spans="1:26">
      <c r="A938" t="s">
        <v>2280</v>
      </c>
      <c r="B938" t="s">
        <v>4572</v>
      </c>
      <c r="C938" t="s">
        <v>3421</v>
      </c>
      <c r="E938" s="12">
        <v>30</v>
      </c>
      <c r="F938" s="12">
        <v>11</v>
      </c>
      <c r="G938" s="12">
        <v>2017</v>
      </c>
      <c r="H938" s="11" t="str">
        <f t="shared" si="42"/>
        <v>2017/11/30</v>
      </c>
      <c r="I938" s="12">
        <v>30</v>
      </c>
      <c r="J938" s="12">
        <v>12</v>
      </c>
      <c r="K938" s="12">
        <v>2017</v>
      </c>
      <c r="L938" s="11" t="str">
        <f t="shared" si="43"/>
        <v>2017/12/30</v>
      </c>
      <c r="M938" t="s">
        <v>157</v>
      </c>
      <c r="N938" t="s">
        <v>76</v>
      </c>
      <c r="U938">
        <f t="shared" si="44"/>
        <v>30</v>
      </c>
      <c r="X938" t="e">
        <f>MATCH(B938,[1]coindesk!$C:$C,0)</f>
        <v>#N/A</v>
      </c>
      <c r="Y938" t="e">
        <f>INDEX([1]coindesk!$E:$E,MATCH(B938,[1]coindesk!$C:$C,0))</f>
        <v>#N/A</v>
      </c>
      <c r="Z938" t="e">
        <f>INDEX([1]coindesk!$F:$F,MATCH(B938,[1]coindesk!$C:$C,0))</f>
        <v>#N/A</v>
      </c>
    </row>
    <row r="939" spans="1:26">
      <c r="A939" t="s">
        <v>2281</v>
      </c>
      <c r="B939" t="s">
        <v>4573</v>
      </c>
      <c r="C939" t="s">
        <v>3461</v>
      </c>
      <c r="E939" s="12">
        <v>30</v>
      </c>
      <c r="F939" s="12">
        <v>11</v>
      </c>
      <c r="G939" s="12">
        <v>2017</v>
      </c>
      <c r="H939" s="11" t="str">
        <f t="shared" si="42"/>
        <v>2017/11/30</v>
      </c>
      <c r="I939" s="12">
        <v>30</v>
      </c>
      <c r="J939" s="12">
        <v>12</v>
      </c>
      <c r="K939" s="12">
        <v>2017</v>
      </c>
      <c r="L939" s="11" t="str">
        <f t="shared" si="43"/>
        <v>2017/12/30</v>
      </c>
      <c r="M939" t="s">
        <v>472</v>
      </c>
      <c r="U939">
        <f t="shared" si="44"/>
        <v>30</v>
      </c>
      <c r="X939" t="e">
        <f>MATCH(B939,[1]coindesk!$C:$C,0)</f>
        <v>#N/A</v>
      </c>
      <c r="Y939" t="e">
        <f>INDEX([1]coindesk!$E:$E,MATCH(B939,[1]coindesk!$C:$C,0))</f>
        <v>#N/A</v>
      </c>
      <c r="Z939" t="e">
        <f>INDEX([1]coindesk!$F:$F,MATCH(B939,[1]coindesk!$C:$C,0))</f>
        <v>#N/A</v>
      </c>
    </row>
    <row r="940" spans="1:26">
      <c r="A940" t="s">
        <v>2282</v>
      </c>
      <c r="B940" t="s">
        <v>4574</v>
      </c>
      <c r="C940" t="s">
        <v>3462</v>
      </c>
      <c r="E940" s="12">
        <v>30</v>
      </c>
      <c r="F940" s="12">
        <v>11</v>
      </c>
      <c r="G940" s="12">
        <v>2017</v>
      </c>
      <c r="H940" s="11" t="str">
        <f t="shared" si="42"/>
        <v>2017/11/30</v>
      </c>
      <c r="I940" s="12">
        <v>30</v>
      </c>
      <c r="J940" s="12">
        <v>11</v>
      </c>
      <c r="K940" s="12">
        <v>2017</v>
      </c>
      <c r="L940" s="11" t="str">
        <f t="shared" si="43"/>
        <v>2017/11/30</v>
      </c>
      <c r="M940" t="s">
        <v>19</v>
      </c>
      <c r="U940">
        <f t="shared" si="44"/>
        <v>0</v>
      </c>
      <c r="X940" t="e">
        <f>MATCH(B940,[1]coindesk!$C:$C,0)</f>
        <v>#N/A</v>
      </c>
      <c r="Y940" t="e">
        <f>INDEX([1]coindesk!$E:$E,MATCH(B940,[1]coindesk!$C:$C,0))</f>
        <v>#N/A</v>
      </c>
      <c r="Z940" t="e">
        <f>INDEX([1]coindesk!$F:$F,MATCH(B940,[1]coindesk!$C:$C,0))</f>
        <v>#N/A</v>
      </c>
    </row>
    <row r="941" spans="1:26">
      <c r="A941" t="s">
        <v>2283</v>
      </c>
      <c r="B941" t="s">
        <v>4575</v>
      </c>
      <c r="C941" t="s">
        <v>3463</v>
      </c>
      <c r="E941" s="12">
        <v>30</v>
      </c>
      <c r="F941" s="12">
        <v>11</v>
      </c>
      <c r="G941" s="12">
        <v>2017</v>
      </c>
      <c r="H941" s="11" t="str">
        <f t="shared" si="42"/>
        <v>2017/11/30</v>
      </c>
      <c r="I941" s="12">
        <v>30</v>
      </c>
      <c r="J941" s="12">
        <v>1</v>
      </c>
      <c r="K941" s="12">
        <v>2018</v>
      </c>
      <c r="L941" s="11" t="str">
        <f t="shared" si="43"/>
        <v>2018/1/30</v>
      </c>
      <c r="M941" t="s">
        <v>25</v>
      </c>
      <c r="U941">
        <f t="shared" si="44"/>
        <v>61</v>
      </c>
      <c r="X941" t="e">
        <f>MATCH(B941,[1]coindesk!$C:$C,0)</f>
        <v>#N/A</v>
      </c>
      <c r="Y941" t="e">
        <f>INDEX([1]coindesk!$E:$E,MATCH(B941,[1]coindesk!$C:$C,0))</f>
        <v>#N/A</v>
      </c>
      <c r="Z941" t="e">
        <f>INDEX([1]coindesk!$F:$F,MATCH(B941,[1]coindesk!$C:$C,0))</f>
        <v>#N/A</v>
      </c>
    </row>
    <row r="942" spans="1:26">
      <c r="A942" t="s">
        <v>2284</v>
      </c>
      <c r="B942" t="s">
        <v>4576</v>
      </c>
      <c r="C942" t="s">
        <v>3464</v>
      </c>
      <c r="E942" s="12">
        <v>30</v>
      </c>
      <c r="F942" s="12">
        <v>11</v>
      </c>
      <c r="G942" s="12">
        <v>2017</v>
      </c>
      <c r="H942" s="11" t="str">
        <f t="shared" si="42"/>
        <v>2017/11/30</v>
      </c>
      <c r="I942" s="12">
        <v>30</v>
      </c>
      <c r="J942" s="12">
        <v>1</v>
      </c>
      <c r="K942" s="12">
        <v>2018</v>
      </c>
      <c r="L942" s="11" t="str">
        <f t="shared" si="43"/>
        <v>2018/1/30</v>
      </c>
      <c r="M942" t="s">
        <v>70</v>
      </c>
      <c r="U942">
        <f t="shared" si="44"/>
        <v>61</v>
      </c>
      <c r="X942" t="e">
        <f>MATCH(B942,[1]coindesk!$C:$C,0)</f>
        <v>#N/A</v>
      </c>
      <c r="Y942" t="e">
        <f>INDEX([1]coindesk!$E:$E,MATCH(B942,[1]coindesk!$C:$C,0))</f>
        <v>#N/A</v>
      </c>
      <c r="Z942" t="e">
        <f>INDEX([1]coindesk!$F:$F,MATCH(B942,[1]coindesk!$C:$C,0))</f>
        <v>#N/A</v>
      </c>
    </row>
    <row r="943" spans="1:26">
      <c r="A943" t="s">
        <v>2285</v>
      </c>
      <c r="B943" t="s">
        <v>4577</v>
      </c>
      <c r="C943" t="s">
        <v>3465</v>
      </c>
      <c r="E943" s="12">
        <v>30</v>
      </c>
      <c r="F943" s="12">
        <v>11</v>
      </c>
      <c r="G943" s="12">
        <v>2017</v>
      </c>
      <c r="H943" s="11" t="str">
        <f t="shared" si="42"/>
        <v>2017/11/30</v>
      </c>
      <c r="I943" s="12">
        <v>29</v>
      </c>
      <c r="J943" s="12">
        <v>12</v>
      </c>
      <c r="K943" s="12">
        <v>2017</v>
      </c>
      <c r="L943" s="11" t="str">
        <f t="shared" si="43"/>
        <v>2017/12/29</v>
      </c>
      <c r="M943" t="s">
        <v>61</v>
      </c>
      <c r="N943" t="s">
        <v>19</v>
      </c>
      <c r="U943">
        <f t="shared" si="44"/>
        <v>29</v>
      </c>
      <c r="X943" t="e">
        <f>MATCH(B943,[1]coindesk!$C:$C,0)</f>
        <v>#N/A</v>
      </c>
      <c r="Y943" t="e">
        <f>INDEX([1]coindesk!$E:$E,MATCH(B943,[1]coindesk!$C:$C,0))</f>
        <v>#N/A</v>
      </c>
      <c r="Z943" t="e">
        <f>INDEX([1]coindesk!$F:$F,MATCH(B943,[1]coindesk!$C:$C,0))</f>
        <v>#N/A</v>
      </c>
    </row>
    <row r="944" spans="1:26">
      <c r="A944" t="s">
        <v>2286</v>
      </c>
      <c r="B944" t="s">
        <v>4578</v>
      </c>
      <c r="C944" t="s">
        <v>3466</v>
      </c>
      <c r="E944" s="12">
        <v>30</v>
      </c>
      <c r="F944" s="12">
        <v>11</v>
      </c>
      <c r="G944" s="12">
        <v>2017</v>
      </c>
      <c r="H944" s="11" t="str">
        <f t="shared" si="42"/>
        <v>2017/11/30</v>
      </c>
      <c r="I944" s="12">
        <v>29</v>
      </c>
      <c r="J944" s="12">
        <v>12</v>
      </c>
      <c r="K944" s="12">
        <v>2017</v>
      </c>
      <c r="L944" s="11" t="str">
        <f t="shared" si="43"/>
        <v>2017/12/29</v>
      </c>
      <c r="M944" t="s">
        <v>152</v>
      </c>
      <c r="U944">
        <f t="shared" si="44"/>
        <v>29</v>
      </c>
      <c r="X944" t="e">
        <f>MATCH(B944,[1]coindesk!$C:$C,0)</f>
        <v>#N/A</v>
      </c>
      <c r="Y944" t="e">
        <f>INDEX([1]coindesk!$E:$E,MATCH(B944,[1]coindesk!$C:$C,0))</f>
        <v>#N/A</v>
      </c>
      <c r="Z944" t="e">
        <f>INDEX([1]coindesk!$F:$F,MATCH(B944,[1]coindesk!$C:$C,0))</f>
        <v>#N/A</v>
      </c>
    </row>
    <row r="945" spans="1:26">
      <c r="A945" t="s">
        <v>2287</v>
      </c>
      <c r="B945" t="s">
        <v>4579</v>
      </c>
      <c r="C945" t="s">
        <v>3467</v>
      </c>
      <c r="E945" s="12">
        <v>30</v>
      </c>
      <c r="F945" s="12">
        <v>11</v>
      </c>
      <c r="G945" s="12">
        <v>2017</v>
      </c>
      <c r="H945" s="11" t="str">
        <f t="shared" si="42"/>
        <v>2017/11/30</v>
      </c>
      <c r="I945" s="12">
        <v>28</v>
      </c>
      <c r="J945" s="12">
        <v>12</v>
      </c>
      <c r="K945" s="12">
        <v>2017</v>
      </c>
      <c r="L945" s="11" t="str">
        <f t="shared" si="43"/>
        <v>2017/12/28</v>
      </c>
      <c r="M945" t="s">
        <v>206</v>
      </c>
      <c r="U945">
        <f t="shared" si="44"/>
        <v>28</v>
      </c>
      <c r="X945" t="e">
        <f>MATCH(B945,[1]coindesk!$C:$C,0)</f>
        <v>#N/A</v>
      </c>
      <c r="Y945" t="e">
        <f>INDEX([1]coindesk!$E:$E,MATCH(B945,[1]coindesk!$C:$C,0))</f>
        <v>#N/A</v>
      </c>
      <c r="Z945" t="e">
        <f>INDEX([1]coindesk!$F:$F,MATCH(B945,[1]coindesk!$C:$C,0))</f>
        <v>#N/A</v>
      </c>
    </row>
    <row r="946" spans="1:26">
      <c r="A946" t="s">
        <v>2288</v>
      </c>
      <c r="B946" t="s">
        <v>4580</v>
      </c>
      <c r="C946" t="s">
        <v>3468</v>
      </c>
      <c r="E946" s="12">
        <v>30</v>
      </c>
      <c r="F946" s="12">
        <v>11</v>
      </c>
      <c r="G946" s="12">
        <v>2017</v>
      </c>
      <c r="H946" s="11" t="str">
        <f t="shared" si="42"/>
        <v>2017/11/30</v>
      </c>
      <c r="I946" s="12">
        <v>28</v>
      </c>
      <c r="J946" s="12">
        <v>1</v>
      </c>
      <c r="K946" s="12">
        <v>2018</v>
      </c>
      <c r="L946" s="11" t="str">
        <f t="shared" si="43"/>
        <v>2018/1/28</v>
      </c>
      <c r="M946" t="s">
        <v>9</v>
      </c>
      <c r="U946">
        <f t="shared" si="44"/>
        <v>59</v>
      </c>
      <c r="X946" t="e">
        <f>MATCH(B946,[1]coindesk!$C:$C,0)</f>
        <v>#N/A</v>
      </c>
      <c r="Y946" t="e">
        <f>INDEX([1]coindesk!$E:$E,MATCH(B946,[1]coindesk!$C:$C,0))</f>
        <v>#N/A</v>
      </c>
      <c r="Z946" t="e">
        <f>INDEX([1]coindesk!$F:$F,MATCH(B946,[1]coindesk!$C:$C,0))</f>
        <v>#N/A</v>
      </c>
    </row>
    <row r="947" spans="1:26">
      <c r="A947" t="s">
        <v>2289</v>
      </c>
      <c r="B947" t="s">
        <v>4581</v>
      </c>
      <c r="C947" t="s">
        <v>3469</v>
      </c>
      <c r="E947" s="12">
        <v>30</v>
      </c>
      <c r="F947" s="12">
        <v>11</v>
      </c>
      <c r="G947" s="12">
        <v>2017</v>
      </c>
      <c r="H947" s="11" t="str">
        <f t="shared" si="42"/>
        <v>2017/11/30</v>
      </c>
      <c r="I947" s="12">
        <v>27</v>
      </c>
      <c r="J947" s="12">
        <v>2</v>
      </c>
      <c r="K947" s="12">
        <v>2018</v>
      </c>
      <c r="L947" s="11" t="str">
        <f t="shared" si="43"/>
        <v>2018/2/27</v>
      </c>
      <c r="M947" t="s">
        <v>61</v>
      </c>
      <c r="N947" t="s">
        <v>19</v>
      </c>
      <c r="U947">
        <f t="shared" si="44"/>
        <v>89</v>
      </c>
      <c r="X947" t="e">
        <f>MATCH(B947,[1]coindesk!$C:$C,0)</f>
        <v>#N/A</v>
      </c>
      <c r="Y947" t="e">
        <f>INDEX([1]coindesk!$E:$E,MATCH(B947,[1]coindesk!$C:$C,0))</f>
        <v>#N/A</v>
      </c>
      <c r="Z947" t="e">
        <f>INDEX([1]coindesk!$F:$F,MATCH(B947,[1]coindesk!$C:$C,0))</f>
        <v>#N/A</v>
      </c>
    </row>
    <row r="948" spans="1:26">
      <c r="A948" t="s">
        <v>2290</v>
      </c>
      <c r="B948" t="s">
        <v>4582</v>
      </c>
      <c r="C948" t="s">
        <v>3470</v>
      </c>
      <c r="E948" s="12">
        <v>30</v>
      </c>
      <c r="F948" s="12">
        <v>11</v>
      </c>
      <c r="G948" s="12">
        <v>2017</v>
      </c>
      <c r="H948" s="11" t="str">
        <f t="shared" si="42"/>
        <v>2017/11/30</v>
      </c>
      <c r="I948" s="12">
        <v>27</v>
      </c>
      <c r="J948" s="12">
        <v>2</v>
      </c>
      <c r="K948" s="12">
        <v>2018</v>
      </c>
      <c r="L948" s="11" t="str">
        <f t="shared" si="43"/>
        <v>2018/2/27</v>
      </c>
      <c r="M948" t="s">
        <v>19</v>
      </c>
      <c r="U948">
        <f t="shared" si="44"/>
        <v>89</v>
      </c>
      <c r="X948" t="e">
        <f>MATCH(B948,[1]coindesk!$C:$C,0)</f>
        <v>#N/A</v>
      </c>
      <c r="Y948" t="e">
        <f>INDEX([1]coindesk!$E:$E,MATCH(B948,[1]coindesk!$C:$C,0))</f>
        <v>#N/A</v>
      </c>
      <c r="Z948" t="e">
        <f>INDEX([1]coindesk!$F:$F,MATCH(B948,[1]coindesk!$C:$C,0))</f>
        <v>#N/A</v>
      </c>
    </row>
    <row r="949" spans="1:26">
      <c r="A949" t="s">
        <v>2291</v>
      </c>
      <c r="B949" t="s">
        <v>4583</v>
      </c>
      <c r="C949" t="s">
        <v>3471</v>
      </c>
      <c r="E949" s="12">
        <v>30</v>
      </c>
      <c r="F949" s="12">
        <v>11</v>
      </c>
      <c r="G949" s="12">
        <v>2017</v>
      </c>
      <c r="H949" s="11" t="str">
        <f t="shared" si="42"/>
        <v>2017/11/30</v>
      </c>
      <c r="I949" s="12">
        <v>27</v>
      </c>
      <c r="J949" s="12">
        <v>2</v>
      </c>
      <c r="K949" s="12">
        <v>2018</v>
      </c>
      <c r="L949" s="11" t="str">
        <f t="shared" si="43"/>
        <v>2018/2/27</v>
      </c>
      <c r="M949" t="s">
        <v>58</v>
      </c>
      <c r="U949">
        <f t="shared" si="44"/>
        <v>89</v>
      </c>
      <c r="X949" t="e">
        <f>MATCH(B949,[1]coindesk!$C:$C,0)</f>
        <v>#N/A</v>
      </c>
      <c r="Y949" t="e">
        <f>INDEX([1]coindesk!$E:$E,MATCH(B949,[1]coindesk!$C:$C,0))</f>
        <v>#N/A</v>
      </c>
      <c r="Z949" t="e">
        <f>INDEX([1]coindesk!$F:$F,MATCH(B949,[1]coindesk!$C:$C,0))</f>
        <v>#N/A</v>
      </c>
    </row>
    <row r="950" spans="1:26">
      <c r="A950" t="s">
        <v>2292</v>
      </c>
      <c r="B950" t="s">
        <v>4584</v>
      </c>
      <c r="C950" t="s">
        <v>3472</v>
      </c>
      <c r="E950" s="12">
        <v>30</v>
      </c>
      <c r="F950" s="12">
        <v>11</v>
      </c>
      <c r="G950" s="12">
        <v>2017</v>
      </c>
      <c r="H950" s="11" t="str">
        <f t="shared" si="42"/>
        <v>2017/11/30</v>
      </c>
      <c r="I950" s="12">
        <v>26</v>
      </c>
      <c r="J950" s="12">
        <v>2</v>
      </c>
      <c r="K950" s="12">
        <v>2018</v>
      </c>
      <c r="L950" s="11" t="str">
        <f t="shared" si="43"/>
        <v>2018/2/26</v>
      </c>
      <c r="M950" t="s">
        <v>73</v>
      </c>
      <c r="U950">
        <f t="shared" si="44"/>
        <v>88</v>
      </c>
      <c r="X950">
        <f>MATCH(B950,[1]coindesk!$C:$C,0)</f>
        <v>179</v>
      </c>
      <c r="Y950" t="str">
        <f>INDEX([1]coindesk!$E:$E,MATCH(B950,[1]coindesk!$C:$C,0))</f>
        <v>https://arcade.city/</v>
      </c>
      <c r="Z950">
        <f>INDEX([1]coindesk!$F:$F,MATCH(B950,[1]coindesk!$C:$C,0))</f>
        <v>0.64</v>
      </c>
    </row>
    <row r="951" spans="1:26">
      <c r="A951" t="s">
        <v>2293</v>
      </c>
      <c r="B951" t="s">
        <v>4585</v>
      </c>
      <c r="C951" t="s">
        <v>3473</v>
      </c>
      <c r="E951" s="12">
        <v>30</v>
      </c>
      <c r="F951" s="12">
        <v>11</v>
      </c>
      <c r="G951" s="12">
        <v>2017</v>
      </c>
      <c r="H951" s="11" t="str">
        <f t="shared" si="42"/>
        <v>2017/11/30</v>
      </c>
      <c r="I951" s="12">
        <v>25</v>
      </c>
      <c r="J951" s="12">
        <v>12</v>
      </c>
      <c r="K951" s="12">
        <v>2017</v>
      </c>
      <c r="L951" s="11" t="str">
        <f t="shared" si="43"/>
        <v>2017/12/25</v>
      </c>
      <c r="M951" t="s">
        <v>28</v>
      </c>
      <c r="U951">
        <f t="shared" si="44"/>
        <v>25</v>
      </c>
      <c r="X951" t="e">
        <f>MATCH(B951,[1]coindesk!$C:$C,0)</f>
        <v>#N/A</v>
      </c>
      <c r="Y951" t="e">
        <f>INDEX([1]coindesk!$E:$E,MATCH(B951,[1]coindesk!$C:$C,0))</f>
        <v>#N/A</v>
      </c>
      <c r="Z951" t="e">
        <f>INDEX([1]coindesk!$F:$F,MATCH(B951,[1]coindesk!$C:$C,0))</f>
        <v>#N/A</v>
      </c>
    </row>
    <row r="952" spans="1:26">
      <c r="A952" t="s">
        <v>2294</v>
      </c>
      <c r="B952" t="s">
        <v>4586</v>
      </c>
      <c r="C952" t="s">
        <v>3474</v>
      </c>
      <c r="E952" s="12">
        <v>30</v>
      </c>
      <c r="F952" s="12">
        <v>11</v>
      </c>
      <c r="G952" s="12">
        <v>2017</v>
      </c>
      <c r="H952" s="11" t="str">
        <f t="shared" si="42"/>
        <v>2017/11/30</v>
      </c>
      <c r="I952" s="12">
        <v>23</v>
      </c>
      <c r="J952" s="12">
        <v>1</v>
      </c>
      <c r="K952" s="12">
        <v>2018</v>
      </c>
      <c r="L952" s="11" t="str">
        <f t="shared" si="43"/>
        <v>2018/1/23</v>
      </c>
      <c r="M952" t="s">
        <v>615</v>
      </c>
      <c r="U952">
        <f t="shared" si="44"/>
        <v>54</v>
      </c>
      <c r="X952" t="e">
        <f>MATCH(B952,[1]coindesk!$C:$C,0)</f>
        <v>#N/A</v>
      </c>
      <c r="Y952" t="e">
        <f>INDEX([1]coindesk!$E:$E,MATCH(B952,[1]coindesk!$C:$C,0))</f>
        <v>#N/A</v>
      </c>
      <c r="Z952" t="e">
        <f>INDEX([1]coindesk!$F:$F,MATCH(B952,[1]coindesk!$C:$C,0))</f>
        <v>#N/A</v>
      </c>
    </row>
    <row r="953" spans="1:26">
      <c r="A953" t="s">
        <v>2295</v>
      </c>
      <c r="B953" t="s">
        <v>4587</v>
      </c>
      <c r="C953" t="s">
        <v>3475</v>
      </c>
      <c r="E953" s="12">
        <v>30</v>
      </c>
      <c r="F953" s="12">
        <v>11</v>
      </c>
      <c r="G953" s="12">
        <v>2017</v>
      </c>
      <c r="H953" s="11" t="str">
        <f t="shared" si="42"/>
        <v>2017/11/30</v>
      </c>
      <c r="I953" s="12">
        <v>19</v>
      </c>
      <c r="J953" s="12">
        <v>12</v>
      </c>
      <c r="K953" s="12">
        <v>2017</v>
      </c>
      <c r="L953" s="11" t="str">
        <f t="shared" si="43"/>
        <v>2017/12/19</v>
      </c>
      <c r="M953" t="s">
        <v>13</v>
      </c>
      <c r="U953">
        <f t="shared" si="44"/>
        <v>19</v>
      </c>
      <c r="X953" t="e">
        <f>MATCH(B953,[1]coindesk!$C:$C,0)</f>
        <v>#N/A</v>
      </c>
      <c r="Y953" t="e">
        <f>INDEX([1]coindesk!$E:$E,MATCH(B953,[1]coindesk!$C:$C,0))</f>
        <v>#N/A</v>
      </c>
      <c r="Z953" t="e">
        <f>INDEX([1]coindesk!$F:$F,MATCH(B953,[1]coindesk!$C:$C,0))</f>
        <v>#N/A</v>
      </c>
    </row>
    <row r="954" spans="1:26">
      <c r="A954" t="s">
        <v>2296</v>
      </c>
      <c r="B954" t="s">
        <v>4588</v>
      </c>
      <c r="C954" t="s">
        <v>3476</v>
      </c>
      <c r="E954" s="12">
        <v>30</v>
      </c>
      <c r="F954" s="12">
        <v>11</v>
      </c>
      <c r="G954" s="12">
        <v>2017</v>
      </c>
      <c r="H954" s="11" t="str">
        <f t="shared" si="42"/>
        <v>2017/11/30</v>
      </c>
      <c r="I954" s="12">
        <v>15</v>
      </c>
      <c r="J954" s="12">
        <v>12</v>
      </c>
      <c r="K954" s="12">
        <v>2017</v>
      </c>
      <c r="L954" s="11" t="str">
        <f t="shared" si="43"/>
        <v>2017/12/15</v>
      </c>
      <c r="M954" t="s">
        <v>61</v>
      </c>
      <c r="T954" t="s">
        <v>18</v>
      </c>
      <c r="U954">
        <f t="shared" si="44"/>
        <v>15</v>
      </c>
      <c r="X954" t="e">
        <f>MATCH(B954,[1]coindesk!$C:$C,0)</f>
        <v>#N/A</v>
      </c>
      <c r="Y954" t="e">
        <f>INDEX([1]coindesk!$E:$E,MATCH(B954,[1]coindesk!$C:$C,0))</f>
        <v>#N/A</v>
      </c>
      <c r="Z954" t="e">
        <f>INDEX([1]coindesk!$F:$F,MATCH(B954,[1]coindesk!$C:$C,0))</f>
        <v>#N/A</v>
      </c>
    </row>
    <row r="955" spans="1:26">
      <c r="A955" t="s">
        <v>2297</v>
      </c>
      <c r="B955" t="s">
        <v>4589</v>
      </c>
      <c r="C955" t="s">
        <v>3477</v>
      </c>
      <c r="E955" s="12">
        <v>30</v>
      </c>
      <c r="F955" s="12">
        <v>11</v>
      </c>
      <c r="G955" s="12">
        <v>2017</v>
      </c>
      <c r="H955" s="11" t="str">
        <f t="shared" si="42"/>
        <v>2017/11/30</v>
      </c>
      <c r="I955" s="12">
        <v>15</v>
      </c>
      <c r="J955" s="12">
        <v>2</v>
      </c>
      <c r="K955" s="12">
        <v>2018</v>
      </c>
      <c r="L955" s="11" t="str">
        <f t="shared" si="43"/>
        <v>2018/2/15</v>
      </c>
      <c r="M955" t="s">
        <v>9</v>
      </c>
      <c r="U955">
        <f t="shared" si="44"/>
        <v>77</v>
      </c>
      <c r="X955" t="e">
        <f>MATCH(B955,[1]coindesk!$C:$C,0)</f>
        <v>#N/A</v>
      </c>
      <c r="Y955" t="e">
        <f>INDEX([1]coindesk!$E:$E,MATCH(B955,[1]coindesk!$C:$C,0))</f>
        <v>#N/A</v>
      </c>
      <c r="Z955" t="e">
        <f>INDEX([1]coindesk!$F:$F,MATCH(B955,[1]coindesk!$C:$C,0))</f>
        <v>#N/A</v>
      </c>
    </row>
    <row r="956" spans="1:26">
      <c r="A956" t="s">
        <v>2298</v>
      </c>
      <c r="B956" t="s">
        <v>4590</v>
      </c>
      <c r="C956" t="s">
        <v>3478</v>
      </c>
      <c r="E956" s="12">
        <v>30</v>
      </c>
      <c r="F956" s="12">
        <v>11</v>
      </c>
      <c r="G956" s="12">
        <v>2017</v>
      </c>
      <c r="H956" s="11" t="str">
        <f t="shared" si="42"/>
        <v>2017/11/30</v>
      </c>
      <c r="I956" s="12">
        <v>15</v>
      </c>
      <c r="J956" s="12">
        <v>1</v>
      </c>
      <c r="K956" s="12">
        <v>2018</v>
      </c>
      <c r="L956" s="11" t="str">
        <f t="shared" si="43"/>
        <v>2018/1/15</v>
      </c>
      <c r="M956" t="s">
        <v>184</v>
      </c>
      <c r="U956">
        <f t="shared" si="44"/>
        <v>46</v>
      </c>
      <c r="X956" t="e">
        <f>MATCH(B956,[1]coindesk!$C:$C,0)</f>
        <v>#N/A</v>
      </c>
      <c r="Y956" t="e">
        <f>INDEX([1]coindesk!$E:$E,MATCH(B956,[1]coindesk!$C:$C,0))</f>
        <v>#N/A</v>
      </c>
      <c r="Z956" t="e">
        <f>INDEX([1]coindesk!$F:$F,MATCH(B956,[1]coindesk!$C:$C,0))</f>
        <v>#N/A</v>
      </c>
    </row>
    <row r="957" spans="1:26">
      <c r="A957" t="s">
        <v>2299</v>
      </c>
      <c r="B957" t="s">
        <v>4591</v>
      </c>
      <c r="C957" t="s">
        <v>3479</v>
      </c>
      <c r="E957" s="12">
        <v>30</v>
      </c>
      <c r="F957" s="12">
        <v>11</v>
      </c>
      <c r="G957" s="12">
        <v>2017</v>
      </c>
      <c r="H957" s="11" t="str">
        <f t="shared" si="42"/>
        <v>2017/11/30</v>
      </c>
      <c r="I957" s="12">
        <v>14</v>
      </c>
      <c r="J957" s="12">
        <v>12</v>
      </c>
      <c r="K957" s="12">
        <v>2017</v>
      </c>
      <c r="L957" s="11" t="str">
        <f t="shared" si="43"/>
        <v>2017/12/14</v>
      </c>
      <c r="M957" t="s">
        <v>36</v>
      </c>
      <c r="U957">
        <f t="shared" si="44"/>
        <v>14</v>
      </c>
      <c r="X957" t="e">
        <f>MATCH(B957,[1]coindesk!$C:$C,0)</f>
        <v>#N/A</v>
      </c>
      <c r="Y957" t="e">
        <f>INDEX([1]coindesk!$E:$E,MATCH(B957,[1]coindesk!$C:$C,0))</f>
        <v>#N/A</v>
      </c>
      <c r="Z957" t="e">
        <f>INDEX([1]coindesk!$F:$F,MATCH(B957,[1]coindesk!$C:$C,0))</f>
        <v>#N/A</v>
      </c>
    </row>
    <row r="958" spans="1:26">
      <c r="A958" t="s">
        <v>2300</v>
      </c>
      <c r="B958" t="s">
        <v>3480</v>
      </c>
      <c r="C958" t="s">
        <v>3480</v>
      </c>
      <c r="E958" s="12">
        <v>30</v>
      </c>
      <c r="F958" s="12">
        <v>11</v>
      </c>
      <c r="G958" s="12">
        <v>2017</v>
      </c>
      <c r="H958" s="11" t="str">
        <f t="shared" si="42"/>
        <v>2017/11/30</v>
      </c>
      <c r="I958" s="12">
        <v>14</v>
      </c>
      <c r="J958" s="12">
        <v>12</v>
      </c>
      <c r="K958" s="12">
        <v>2017</v>
      </c>
      <c r="L958" s="11" t="str">
        <f t="shared" si="43"/>
        <v>2017/12/14</v>
      </c>
      <c r="M958" t="s">
        <v>9</v>
      </c>
      <c r="N958" t="s">
        <v>58</v>
      </c>
      <c r="U958">
        <f t="shared" si="44"/>
        <v>14</v>
      </c>
      <c r="X958" t="e">
        <f>MATCH(B958,[1]coindesk!$C:$C,0)</f>
        <v>#N/A</v>
      </c>
      <c r="Y958" t="e">
        <f>INDEX([1]coindesk!$E:$E,MATCH(B958,[1]coindesk!$C:$C,0))</f>
        <v>#N/A</v>
      </c>
      <c r="Z958" t="e">
        <f>INDEX([1]coindesk!$F:$F,MATCH(B958,[1]coindesk!$C:$C,0))</f>
        <v>#N/A</v>
      </c>
    </row>
    <row r="959" spans="1:26">
      <c r="A959" t="s">
        <v>2301</v>
      </c>
      <c r="B959" t="s">
        <v>4592</v>
      </c>
      <c r="C959" t="s">
        <v>3481</v>
      </c>
      <c r="E959" s="12">
        <v>30</v>
      </c>
      <c r="F959" s="12">
        <v>11</v>
      </c>
      <c r="G959" s="12">
        <v>2017</v>
      </c>
      <c r="H959" s="11" t="str">
        <f t="shared" si="42"/>
        <v>2017/11/30</v>
      </c>
      <c r="I959" s="12">
        <v>14</v>
      </c>
      <c r="J959" s="12">
        <v>3</v>
      </c>
      <c r="K959" s="12">
        <v>2018</v>
      </c>
      <c r="L959" s="11" t="str">
        <f t="shared" si="43"/>
        <v>2018/3/14</v>
      </c>
      <c r="M959" t="s">
        <v>19</v>
      </c>
      <c r="U959">
        <f t="shared" si="44"/>
        <v>104</v>
      </c>
      <c r="X959" t="e">
        <f>MATCH(B959,[1]coindesk!$C:$C,0)</f>
        <v>#N/A</v>
      </c>
      <c r="Y959" t="e">
        <f>INDEX([1]coindesk!$E:$E,MATCH(B959,[1]coindesk!$C:$C,0))</f>
        <v>#N/A</v>
      </c>
      <c r="Z959" t="e">
        <f>INDEX([1]coindesk!$F:$F,MATCH(B959,[1]coindesk!$C:$C,0))</f>
        <v>#N/A</v>
      </c>
    </row>
    <row r="960" spans="1:26">
      <c r="A960" t="s">
        <v>2302</v>
      </c>
      <c r="B960" t="s">
        <v>4593</v>
      </c>
      <c r="C960" t="s">
        <v>3482</v>
      </c>
      <c r="E960" s="12">
        <v>30</v>
      </c>
      <c r="F960" s="12">
        <v>11</v>
      </c>
      <c r="G960" s="12">
        <v>2017</v>
      </c>
      <c r="H960" s="11" t="str">
        <f t="shared" si="42"/>
        <v>2017/11/30</v>
      </c>
      <c r="I960" s="12">
        <v>14</v>
      </c>
      <c r="J960" s="12">
        <v>3</v>
      </c>
      <c r="K960" s="12">
        <v>2018</v>
      </c>
      <c r="L960" s="11" t="str">
        <f t="shared" si="43"/>
        <v>2018/3/14</v>
      </c>
      <c r="M960" t="s">
        <v>85</v>
      </c>
      <c r="U960">
        <f t="shared" si="44"/>
        <v>104</v>
      </c>
      <c r="X960" t="e">
        <f>MATCH(B960,[1]coindesk!$C:$C,0)</f>
        <v>#N/A</v>
      </c>
      <c r="Y960" t="e">
        <f>INDEX([1]coindesk!$E:$E,MATCH(B960,[1]coindesk!$C:$C,0))</f>
        <v>#N/A</v>
      </c>
      <c r="Z960" t="e">
        <f>INDEX([1]coindesk!$F:$F,MATCH(B960,[1]coindesk!$C:$C,0))</f>
        <v>#N/A</v>
      </c>
    </row>
    <row r="961" spans="1:26">
      <c r="A961" t="s">
        <v>2303</v>
      </c>
      <c r="B961" t="s">
        <v>4594</v>
      </c>
      <c r="C961" t="s">
        <v>3483</v>
      </c>
      <c r="E961" s="12">
        <v>30</v>
      </c>
      <c r="F961" s="12">
        <v>11</v>
      </c>
      <c r="G961" s="12">
        <v>2017</v>
      </c>
      <c r="H961" s="11" t="str">
        <f t="shared" si="42"/>
        <v>2017/11/30</v>
      </c>
      <c r="I961" s="12">
        <v>14</v>
      </c>
      <c r="J961" s="12">
        <v>1</v>
      </c>
      <c r="K961" s="12">
        <v>2018</v>
      </c>
      <c r="L961" s="11" t="str">
        <f t="shared" si="43"/>
        <v>2018/1/14</v>
      </c>
      <c r="M961" t="s">
        <v>61</v>
      </c>
      <c r="U961">
        <f t="shared" si="44"/>
        <v>45</v>
      </c>
      <c r="X961" t="e">
        <f>MATCH(B961,[1]coindesk!$C:$C,0)</f>
        <v>#N/A</v>
      </c>
      <c r="Y961" t="e">
        <f>INDEX([1]coindesk!$E:$E,MATCH(B961,[1]coindesk!$C:$C,0))</f>
        <v>#N/A</v>
      </c>
      <c r="Z961" t="e">
        <f>INDEX([1]coindesk!$F:$F,MATCH(B961,[1]coindesk!$C:$C,0))</f>
        <v>#N/A</v>
      </c>
    </row>
    <row r="962" spans="1:26">
      <c r="A962" t="s">
        <v>2304</v>
      </c>
      <c r="B962" t="s">
        <v>4595</v>
      </c>
      <c r="C962" t="s">
        <v>3484</v>
      </c>
      <c r="E962" s="12">
        <v>30</v>
      </c>
      <c r="F962" s="12">
        <v>11</v>
      </c>
      <c r="G962" s="12">
        <v>2017</v>
      </c>
      <c r="H962" s="11" t="str">
        <f t="shared" ref="H962:H1025" si="45">CONCATENATE(G962,"/",F962,"/",E962)</f>
        <v>2017/11/30</v>
      </c>
      <c r="I962" s="12">
        <v>14</v>
      </c>
      <c r="J962" s="12">
        <v>1</v>
      </c>
      <c r="K962" s="12">
        <v>2018</v>
      </c>
      <c r="L962" s="11" t="str">
        <f t="shared" ref="L962:L1025" si="46">CONCATENATE(K962,"/",J962,"/",I962)</f>
        <v>2018/1/14</v>
      </c>
      <c r="M962" t="s">
        <v>52</v>
      </c>
      <c r="U962">
        <f t="shared" ref="U962:U1025" si="47">ABS(L962-H962)</f>
        <v>45</v>
      </c>
      <c r="X962" t="e">
        <f>MATCH(B962,[1]coindesk!$C:$C,0)</f>
        <v>#N/A</v>
      </c>
      <c r="Y962" t="e">
        <f>INDEX([1]coindesk!$E:$E,MATCH(B962,[1]coindesk!$C:$C,0))</f>
        <v>#N/A</v>
      </c>
      <c r="Z962" t="e">
        <f>INDEX([1]coindesk!$F:$F,MATCH(B962,[1]coindesk!$C:$C,0))</f>
        <v>#N/A</v>
      </c>
    </row>
    <row r="963" spans="1:26">
      <c r="A963" t="s">
        <v>2305</v>
      </c>
      <c r="B963" t="s">
        <v>4596</v>
      </c>
      <c r="C963" t="s">
        <v>3485</v>
      </c>
      <c r="E963" s="12">
        <v>30</v>
      </c>
      <c r="F963" s="12">
        <v>11</v>
      </c>
      <c r="G963" s="12">
        <v>2017</v>
      </c>
      <c r="H963" s="11" t="str">
        <f t="shared" si="45"/>
        <v>2017/11/30</v>
      </c>
      <c r="I963" s="12">
        <v>14</v>
      </c>
      <c r="J963" s="12">
        <v>1</v>
      </c>
      <c r="K963" s="12">
        <v>2018</v>
      </c>
      <c r="L963" s="11" t="str">
        <f t="shared" si="46"/>
        <v>2018/1/14</v>
      </c>
      <c r="M963" t="s">
        <v>22</v>
      </c>
      <c r="U963">
        <f t="shared" si="47"/>
        <v>45</v>
      </c>
      <c r="X963" t="e">
        <f>MATCH(B963,[1]coindesk!$C:$C,0)</f>
        <v>#N/A</v>
      </c>
      <c r="Y963" t="e">
        <f>INDEX([1]coindesk!$E:$E,MATCH(B963,[1]coindesk!$C:$C,0))</f>
        <v>#N/A</v>
      </c>
      <c r="Z963" t="e">
        <f>INDEX([1]coindesk!$F:$F,MATCH(B963,[1]coindesk!$C:$C,0))</f>
        <v>#N/A</v>
      </c>
    </row>
    <row r="964" spans="1:26">
      <c r="A964" t="s">
        <v>2306</v>
      </c>
      <c r="B964" t="s">
        <v>4597</v>
      </c>
      <c r="C964" t="s">
        <v>3486</v>
      </c>
      <c r="E964" s="12">
        <v>30</v>
      </c>
      <c r="F964" s="12">
        <v>11</v>
      </c>
      <c r="G964" s="12">
        <v>2017</v>
      </c>
      <c r="H964" s="11" t="str">
        <f t="shared" si="45"/>
        <v>2017/11/30</v>
      </c>
      <c r="I964" s="12">
        <v>9</v>
      </c>
      <c r="J964" s="12">
        <v>1</v>
      </c>
      <c r="K964" s="12">
        <v>2018</v>
      </c>
      <c r="L964" s="11" t="str">
        <f t="shared" si="46"/>
        <v>2018/1/9</v>
      </c>
      <c r="M964" t="s">
        <v>73</v>
      </c>
      <c r="U964">
        <f t="shared" si="47"/>
        <v>40</v>
      </c>
      <c r="X964" t="e">
        <f>MATCH(B964,[1]coindesk!$C:$C,0)</f>
        <v>#N/A</v>
      </c>
      <c r="Y964" t="e">
        <f>INDEX([1]coindesk!$E:$E,MATCH(B964,[1]coindesk!$C:$C,0))</f>
        <v>#N/A</v>
      </c>
      <c r="Z964" t="e">
        <f>INDEX([1]coindesk!$F:$F,MATCH(B964,[1]coindesk!$C:$C,0))</f>
        <v>#N/A</v>
      </c>
    </row>
    <row r="965" spans="1:26">
      <c r="A965" t="s">
        <v>3315</v>
      </c>
      <c r="B965" t="s">
        <v>5565</v>
      </c>
      <c r="C965" t="s">
        <v>4432</v>
      </c>
      <c r="E965" s="12">
        <v>3</v>
      </c>
      <c r="F965" s="12">
        <v>11</v>
      </c>
      <c r="G965" s="12">
        <v>2017</v>
      </c>
      <c r="H965" s="11" t="str">
        <f t="shared" si="45"/>
        <v>2017/11/3</v>
      </c>
      <c r="I965" s="12">
        <v>3</v>
      </c>
      <c r="J965" s="12">
        <v>12</v>
      </c>
      <c r="K965" s="12">
        <v>2017</v>
      </c>
      <c r="L965" s="11" t="str">
        <f t="shared" si="46"/>
        <v>2017/12/3</v>
      </c>
      <c r="M965" t="s">
        <v>25</v>
      </c>
      <c r="U965">
        <f t="shared" si="47"/>
        <v>30</v>
      </c>
      <c r="X965" t="e">
        <f>MATCH(B965,[1]coindesk!$C:$C,0)</f>
        <v>#N/A</v>
      </c>
      <c r="Y965" t="e">
        <f>INDEX([1]coindesk!$E:$E,MATCH(B965,[1]coindesk!$C:$C,0))</f>
        <v>#N/A</v>
      </c>
      <c r="Z965" t="e">
        <f>INDEX([1]coindesk!$F:$F,MATCH(B965,[1]coindesk!$C:$C,0))</f>
        <v>#N/A</v>
      </c>
    </row>
    <row r="966" spans="1:26">
      <c r="A966" t="s">
        <v>3316</v>
      </c>
      <c r="B966" t="s">
        <v>5566</v>
      </c>
      <c r="C966" t="s">
        <v>4433</v>
      </c>
      <c r="E966" s="12">
        <v>3</v>
      </c>
      <c r="F966" s="12">
        <v>11</v>
      </c>
      <c r="G966" s="12">
        <v>2017</v>
      </c>
      <c r="H966" s="11" t="str">
        <f t="shared" si="45"/>
        <v>2017/11/3</v>
      </c>
      <c r="I966" s="12">
        <v>3</v>
      </c>
      <c r="J966" s="12">
        <v>12</v>
      </c>
      <c r="K966" s="12">
        <v>2017</v>
      </c>
      <c r="L966" s="11" t="str">
        <f t="shared" si="46"/>
        <v>2017/12/3</v>
      </c>
      <c r="M966" t="s">
        <v>58</v>
      </c>
      <c r="U966">
        <f t="shared" si="47"/>
        <v>30</v>
      </c>
      <c r="X966" t="e">
        <f>MATCH(B966,[1]coindesk!$C:$C,0)</f>
        <v>#N/A</v>
      </c>
      <c r="Y966" t="e">
        <f>INDEX([1]coindesk!$E:$E,MATCH(B966,[1]coindesk!$C:$C,0))</f>
        <v>#N/A</v>
      </c>
      <c r="Z966" t="e">
        <f>INDEX([1]coindesk!$F:$F,MATCH(B966,[1]coindesk!$C:$C,0))</f>
        <v>#N/A</v>
      </c>
    </row>
    <row r="967" spans="1:26">
      <c r="A967" t="s">
        <v>2379</v>
      </c>
      <c r="B967" t="s">
        <v>4668</v>
      </c>
      <c r="C967" t="s">
        <v>3558</v>
      </c>
      <c r="E967" s="12">
        <v>29</v>
      </c>
      <c r="F967" s="12">
        <v>11</v>
      </c>
      <c r="G967" s="12">
        <v>2017</v>
      </c>
      <c r="H967" s="11" t="str">
        <f t="shared" si="45"/>
        <v>2017/11/29</v>
      </c>
      <c r="I967" s="12">
        <v>29</v>
      </c>
      <c r="J967" s="12">
        <v>12</v>
      </c>
      <c r="K967" s="12">
        <v>2017</v>
      </c>
      <c r="L967" s="11" t="str">
        <f t="shared" si="46"/>
        <v>2017/12/29</v>
      </c>
      <c r="M967" t="s">
        <v>19</v>
      </c>
      <c r="U967">
        <f t="shared" si="47"/>
        <v>30</v>
      </c>
      <c r="X967" t="e">
        <f>MATCH(B967,[1]coindesk!$C:$C,0)</f>
        <v>#N/A</v>
      </c>
      <c r="Y967" t="e">
        <f>INDEX([1]coindesk!$E:$E,MATCH(B967,[1]coindesk!$C:$C,0))</f>
        <v>#N/A</v>
      </c>
      <c r="Z967" t="e">
        <f>INDEX([1]coindesk!$F:$F,MATCH(B967,[1]coindesk!$C:$C,0))</f>
        <v>#N/A</v>
      </c>
    </row>
    <row r="968" spans="1:26">
      <c r="A968" t="s">
        <v>2380</v>
      </c>
      <c r="B968" t="s">
        <v>4669</v>
      </c>
      <c r="C968" t="s">
        <v>3559</v>
      </c>
      <c r="E968" s="12">
        <v>29</v>
      </c>
      <c r="F968" s="12">
        <v>11</v>
      </c>
      <c r="G968" s="12">
        <v>2017</v>
      </c>
      <c r="H968" s="11" t="str">
        <f t="shared" si="45"/>
        <v>2017/11/29</v>
      </c>
      <c r="I968" s="12">
        <v>22</v>
      </c>
      <c r="J968" s="12">
        <v>12</v>
      </c>
      <c r="K968" s="12">
        <v>2017</v>
      </c>
      <c r="L968" s="11" t="str">
        <f t="shared" si="46"/>
        <v>2017/12/22</v>
      </c>
      <c r="M968" t="s">
        <v>63</v>
      </c>
      <c r="T968" t="s">
        <v>18</v>
      </c>
      <c r="U968">
        <f t="shared" si="47"/>
        <v>23</v>
      </c>
      <c r="X968" t="e">
        <f>MATCH(B968,[1]coindesk!$C:$C,0)</f>
        <v>#N/A</v>
      </c>
      <c r="Y968" t="e">
        <f>INDEX([1]coindesk!$E:$E,MATCH(B968,[1]coindesk!$C:$C,0))</f>
        <v>#N/A</v>
      </c>
      <c r="Z968" t="e">
        <f>INDEX([1]coindesk!$F:$F,MATCH(B968,[1]coindesk!$C:$C,0))</f>
        <v>#N/A</v>
      </c>
    </row>
    <row r="969" spans="1:26">
      <c r="A969" t="s">
        <v>2381</v>
      </c>
      <c r="B969" t="s">
        <v>4670</v>
      </c>
      <c r="C969" t="s">
        <v>3560</v>
      </c>
      <c r="E969" s="12">
        <v>29</v>
      </c>
      <c r="F969" s="12">
        <v>11</v>
      </c>
      <c r="G969" s="12">
        <v>2017</v>
      </c>
      <c r="H969" s="11" t="str">
        <f t="shared" si="45"/>
        <v>2017/11/29</v>
      </c>
      <c r="I969" s="12">
        <v>13</v>
      </c>
      <c r="J969" s="12">
        <v>12</v>
      </c>
      <c r="K969" s="12">
        <v>2017</v>
      </c>
      <c r="L969" s="11" t="str">
        <f t="shared" si="46"/>
        <v>2017/12/13</v>
      </c>
      <c r="M969" t="s">
        <v>36</v>
      </c>
      <c r="U969">
        <f t="shared" si="47"/>
        <v>14</v>
      </c>
      <c r="X969" t="e">
        <f>MATCH(B969,[1]coindesk!$C:$C,0)</f>
        <v>#N/A</v>
      </c>
      <c r="Y969" t="e">
        <f>INDEX([1]coindesk!$E:$E,MATCH(B969,[1]coindesk!$C:$C,0))</f>
        <v>#N/A</v>
      </c>
      <c r="Z969" t="e">
        <f>INDEX([1]coindesk!$F:$F,MATCH(B969,[1]coindesk!$C:$C,0))</f>
        <v>#N/A</v>
      </c>
    </row>
    <row r="970" spans="1:26">
      <c r="A970" t="s">
        <v>2382</v>
      </c>
      <c r="B970" t="s">
        <v>4671</v>
      </c>
      <c r="C970" t="s">
        <v>3521</v>
      </c>
      <c r="E970" s="12">
        <v>29</v>
      </c>
      <c r="F970" s="12">
        <v>11</v>
      </c>
      <c r="G970" s="12">
        <v>2017</v>
      </c>
      <c r="H970" s="11" t="str">
        <f t="shared" si="45"/>
        <v>2017/11/29</v>
      </c>
      <c r="I970" s="12">
        <v>13</v>
      </c>
      <c r="J970" s="12">
        <v>12</v>
      </c>
      <c r="K970" s="12">
        <v>2017</v>
      </c>
      <c r="L970" s="11" t="str">
        <f t="shared" si="46"/>
        <v>2017/12/13</v>
      </c>
      <c r="M970" t="s">
        <v>206</v>
      </c>
      <c r="U970">
        <f t="shared" si="47"/>
        <v>14</v>
      </c>
      <c r="X970" t="e">
        <f>MATCH(B970,[1]coindesk!$C:$C,0)</f>
        <v>#N/A</v>
      </c>
      <c r="Y970" t="e">
        <f>INDEX([1]coindesk!$E:$E,MATCH(B970,[1]coindesk!$C:$C,0))</f>
        <v>#N/A</v>
      </c>
      <c r="Z970" t="e">
        <f>INDEX([1]coindesk!$F:$F,MATCH(B970,[1]coindesk!$C:$C,0))</f>
        <v>#N/A</v>
      </c>
    </row>
    <row r="971" spans="1:26">
      <c r="A971" t="s">
        <v>2383</v>
      </c>
      <c r="B971" t="s">
        <v>4672</v>
      </c>
      <c r="C971" t="s">
        <v>3561</v>
      </c>
      <c r="E971" s="12">
        <v>29</v>
      </c>
      <c r="F971" s="12">
        <v>11</v>
      </c>
      <c r="G971" s="12">
        <v>2017</v>
      </c>
      <c r="H971" s="11" t="str">
        <f t="shared" si="45"/>
        <v>2017/11/29</v>
      </c>
      <c r="I971" s="12">
        <v>9</v>
      </c>
      <c r="J971" s="12">
        <v>12</v>
      </c>
      <c r="K971" s="12">
        <v>2017</v>
      </c>
      <c r="L971" s="11" t="str">
        <f t="shared" si="46"/>
        <v>2017/12/9</v>
      </c>
      <c r="M971" t="s">
        <v>19</v>
      </c>
      <c r="U971">
        <f t="shared" si="47"/>
        <v>10</v>
      </c>
      <c r="X971" t="e">
        <f>MATCH(B971,[1]coindesk!$C:$C,0)</f>
        <v>#N/A</v>
      </c>
      <c r="Y971" t="e">
        <f>INDEX([1]coindesk!$E:$E,MATCH(B971,[1]coindesk!$C:$C,0))</f>
        <v>#N/A</v>
      </c>
      <c r="Z971" t="e">
        <f>INDEX([1]coindesk!$F:$F,MATCH(B971,[1]coindesk!$C:$C,0))</f>
        <v>#N/A</v>
      </c>
    </row>
    <row r="972" spans="1:26">
      <c r="A972" t="s">
        <v>2428</v>
      </c>
      <c r="B972" t="s">
        <v>4716</v>
      </c>
      <c r="C972" t="s">
        <v>3606</v>
      </c>
      <c r="E972" s="12">
        <v>28</v>
      </c>
      <c r="F972" s="12">
        <v>11</v>
      </c>
      <c r="G972" s="12">
        <v>2017</v>
      </c>
      <c r="H972" s="11" t="str">
        <f t="shared" si="45"/>
        <v>2017/11/28</v>
      </c>
      <c r="I972" s="12">
        <v>29</v>
      </c>
      <c r="J972" s="12">
        <v>1</v>
      </c>
      <c r="K972" s="12">
        <v>2018</v>
      </c>
      <c r="L972" s="11" t="str">
        <f t="shared" si="46"/>
        <v>2018/1/29</v>
      </c>
      <c r="M972" t="s">
        <v>63</v>
      </c>
      <c r="U972">
        <f t="shared" si="47"/>
        <v>62</v>
      </c>
      <c r="X972" t="e">
        <f>MATCH(B972,[1]coindesk!$C:$C,0)</f>
        <v>#N/A</v>
      </c>
      <c r="Y972" t="e">
        <f>INDEX([1]coindesk!$E:$E,MATCH(B972,[1]coindesk!$C:$C,0))</f>
        <v>#N/A</v>
      </c>
      <c r="Z972" t="e">
        <f>INDEX([1]coindesk!$F:$F,MATCH(B972,[1]coindesk!$C:$C,0))</f>
        <v>#N/A</v>
      </c>
    </row>
    <row r="973" spans="1:26">
      <c r="A973" t="s">
        <v>2429</v>
      </c>
      <c r="B973" t="s">
        <v>4717</v>
      </c>
      <c r="C973" t="s">
        <v>3607</v>
      </c>
      <c r="E973" s="12">
        <v>28</v>
      </c>
      <c r="F973" s="12">
        <v>11</v>
      </c>
      <c r="G973" s="12">
        <v>2017</v>
      </c>
      <c r="H973" s="11" t="str">
        <f t="shared" si="45"/>
        <v>2017/11/28</v>
      </c>
      <c r="I973" s="12">
        <v>28</v>
      </c>
      <c r="J973" s="12">
        <v>12</v>
      </c>
      <c r="K973" s="12">
        <v>2017</v>
      </c>
      <c r="L973" s="11" t="str">
        <f t="shared" si="46"/>
        <v>2017/12/28</v>
      </c>
      <c r="M973" t="s">
        <v>9</v>
      </c>
      <c r="T973" t="s">
        <v>49</v>
      </c>
      <c r="U973">
        <f t="shared" si="47"/>
        <v>30</v>
      </c>
      <c r="X973" t="e">
        <f>MATCH(B973,[1]coindesk!$C:$C,0)</f>
        <v>#N/A</v>
      </c>
      <c r="Y973" t="e">
        <f>INDEX([1]coindesk!$E:$E,MATCH(B973,[1]coindesk!$C:$C,0))</f>
        <v>#N/A</v>
      </c>
      <c r="Z973" t="e">
        <f>INDEX([1]coindesk!$F:$F,MATCH(B973,[1]coindesk!$C:$C,0))</f>
        <v>#N/A</v>
      </c>
    </row>
    <row r="974" spans="1:26">
      <c r="A974" t="s">
        <v>2430</v>
      </c>
      <c r="B974" t="s">
        <v>4718</v>
      </c>
      <c r="C974" t="s">
        <v>3593</v>
      </c>
      <c r="E974" s="12">
        <v>28</v>
      </c>
      <c r="F974" s="12">
        <v>11</v>
      </c>
      <c r="G974" s="12">
        <v>2017</v>
      </c>
      <c r="H974" s="11" t="str">
        <f t="shared" si="45"/>
        <v>2017/11/28</v>
      </c>
      <c r="I974" s="12">
        <v>28</v>
      </c>
      <c r="J974" s="12">
        <v>12</v>
      </c>
      <c r="K974" s="12">
        <v>2017</v>
      </c>
      <c r="L974" s="11" t="str">
        <f t="shared" si="46"/>
        <v>2017/12/28</v>
      </c>
      <c r="M974" t="s">
        <v>115</v>
      </c>
      <c r="T974" t="s">
        <v>8</v>
      </c>
      <c r="U974">
        <f t="shared" si="47"/>
        <v>30</v>
      </c>
      <c r="X974" t="e">
        <f>MATCH(B974,[1]coindesk!$C:$C,0)</f>
        <v>#N/A</v>
      </c>
      <c r="Y974" t="e">
        <f>INDEX([1]coindesk!$E:$E,MATCH(B974,[1]coindesk!$C:$C,0))</f>
        <v>#N/A</v>
      </c>
      <c r="Z974" t="e">
        <f>INDEX([1]coindesk!$F:$F,MATCH(B974,[1]coindesk!$C:$C,0))</f>
        <v>#N/A</v>
      </c>
    </row>
    <row r="975" spans="1:26">
      <c r="A975" t="s">
        <v>2431</v>
      </c>
      <c r="B975" t="s">
        <v>4719</v>
      </c>
      <c r="C975" t="s">
        <v>3608</v>
      </c>
      <c r="E975" s="12">
        <v>28</v>
      </c>
      <c r="F975" s="12">
        <v>11</v>
      </c>
      <c r="G975" s="12">
        <v>2017</v>
      </c>
      <c r="H975" s="11" t="str">
        <f t="shared" si="45"/>
        <v>2017/11/28</v>
      </c>
      <c r="I975" s="12">
        <v>28</v>
      </c>
      <c r="J975" s="12">
        <v>11</v>
      </c>
      <c r="K975" s="12">
        <v>2017</v>
      </c>
      <c r="L975" s="11" t="str">
        <f t="shared" si="46"/>
        <v>2017/11/28</v>
      </c>
      <c r="M975" t="s">
        <v>9</v>
      </c>
      <c r="T975" t="s">
        <v>18</v>
      </c>
      <c r="U975">
        <f t="shared" si="47"/>
        <v>0</v>
      </c>
      <c r="X975" t="e">
        <f>MATCH(B975,[1]coindesk!$C:$C,0)</f>
        <v>#N/A</v>
      </c>
      <c r="Y975" t="e">
        <f>INDEX([1]coindesk!$E:$E,MATCH(B975,[1]coindesk!$C:$C,0))</f>
        <v>#N/A</v>
      </c>
      <c r="Z975" t="e">
        <f>INDEX([1]coindesk!$F:$F,MATCH(B975,[1]coindesk!$C:$C,0))</f>
        <v>#N/A</v>
      </c>
    </row>
    <row r="976" spans="1:26">
      <c r="A976" t="s">
        <v>2432</v>
      </c>
      <c r="B976" t="s">
        <v>4720</v>
      </c>
      <c r="C976" t="s">
        <v>3609</v>
      </c>
      <c r="E976" s="12">
        <v>28</v>
      </c>
      <c r="F976" s="12">
        <v>11</v>
      </c>
      <c r="G976" s="12">
        <v>2017</v>
      </c>
      <c r="H976" s="11" t="str">
        <f t="shared" si="45"/>
        <v>2017/11/28</v>
      </c>
      <c r="I976" s="12">
        <v>27</v>
      </c>
      <c r="J976" s="12">
        <v>2</v>
      </c>
      <c r="K976" s="12">
        <v>2018</v>
      </c>
      <c r="L976" s="11" t="str">
        <f t="shared" si="46"/>
        <v>2018/2/27</v>
      </c>
      <c r="M976" t="s">
        <v>63</v>
      </c>
      <c r="U976">
        <f t="shared" si="47"/>
        <v>91</v>
      </c>
      <c r="X976" t="e">
        <f>MATCH(B976,[1]coindesk!$C:$C,0)</f>
        <v>#N/A</v>
      </c>
      <c r="Y976" t="e">
        <f>INDEX([1]coindesk!$E:$E,MATCH(B976,[1]coindesk!$C:$C,0))</f>
        <v>#N/A</v>
      </c>
      <c r="Z976" t="e">
        <f>INDEX([1]coindesk!$F:$F,MATCH(B976,[1]coindesk!$C:$C,0))</f>
        <v>#N/A</v>
      </c>
    </row>
    <row r="977" spans="1:26">
      <c r="A977" t="s">
        <v>2433</v>
      </c>
      <c r="B977" t="s">
        <v>4721</v>
      </c>
      <c r="C977" t="s">
        <v>3610</v>
      </c>
      <c r="E977" s="12">
        <v>28</v>
      </c>
      <c r="F977" s="12">
        <v>11</v>
      </c>
      <c r="G977" s="12">
        <v>2017</v>
      </c>
      <c r="H977" s="11" t="str">
        <f t="shared" si="45"/>
        <v>2017/11/28</v>
      </c>
      <c r="I977" s="12">
        <v>26</v>
      </c>
      <c r="J977" s="12">
        <v>2</v>
      </c>
      <c r="K977" s="12">
        <v>2018</v>
      </c>
      <c r="L977" s="11" t="str">
        <f t="shared" si="46"/>
        <v>2018/2/26</v>
      </c>
      <c r="M977" t="s">
        <v>157</v>
      </c>
      <c r="U977">
        <f t="shared" si="47"/>
        <v>90</v>
      </c>
      <c r="X977" t="e">
        <f>MATCH(B977,[1]coindesk!$C:$C,0)</f>
        <v>#N/A</v>
      </c>
      <c r="Y977" t="e">
        <f>INDEX([1]coindesk!$E:$E,MATCH(B977,[1]coindesk!$C:$C,0))</f>
        <v>#N/A</v>
      </c>
      <c r="Z977" t="e">
        <f>INDEX([1]coindesk!$F:$F,MATCH(B977,[1]coindesk!$C:$C,0))</f>
        <v>#N/A</v>
      </c>
    </row>
    <row r="978" spans="1:26">
      <c r="A978" t="s">
        <v>2434</v>
      </c>
      <c r="B978" t="s">
        <v>4722</v>
      </c>
      <c r="C978" t="s">
        <v>3611</v>
      </c>
      <c r="E978" s="12">
        <v>28</v>
      </c>
      <c r="F978" s="12">
        <v>11</v>
      </c>
      <c r="G978" s="12">
        <v>2017</v>
      </c>
      <c r="H978" s="11" t="str">
        <f t="shared" si="45"/>
        <v>2017/11/28</v>
      </c>
      <c r="I978" s="12">
        <v>19</v>
      </c>
      <c r="J978" s="12">
        <v>12</v>
      </c>
      <c r="K978" s="12">
        <v>2017</v>
      </c>
      <c r="L978" s="11" t="str">
        <f t="shared" si="46"/>
        <v>2017/12/19</v>
      </c>
      <c r="M978" t="s">
        <v>9</v>
      </c>
      <c r="T978" t="s">
        <v>12</v>
      </c>
      <c r="U978">
        <f t="shared" si="47"/>
        <v>21</v>
      </c>
      <c r="X978" t="e">
        <f>MATCH(B978,[1]coindesk!$C:$C,0)</f>
        <v>#N/A</v>
      </c>
      <c r="Y978" t="e">
        <f>INDEX([1]coindesk!$E:$E,MATCH(B978,[1]coindesk!$C:$C,0))</f>
        <v>#N/A</v>
      </c>
      <c r="Z978" t="e">
        <f>INDEX([1]coindesk!$F:$F,MATCH(B978,[1]coindesk!$C:$C,0))</f>
        <v>#N/A</v>
      </c>
    </row>
    <row r="979" spans="1:26">
      <c r="A979" t="s">
        <v>2435</v>
      </c>
      <c r="B979" t="s">
        <v>4723</v>
      </c>
      <c r="C979" t="s">
        <v>3612</v>
      </c>
      <c r="E979" s="12">
        <v>28</v>
      </c>
      <c r="F979" s="12">
        <v>11</v>
      </c>
      <c r="G979" s="12">
        <v>2017</v>
      </c>
      <c r="H979" s="11" t="str">
        <f t="shared" si="45"/>
        <v>2017/11/28</v>
      </c>
      <c r="I979" s="12">
        <v>13</v>
      </c>
      <c r="J979" s="12">
        <v>12</v>
      </c>
      <c r="K979" s="12">
        <v>2017</v>
      </c>
      <c r="L979" s="11" t="str">
        <f t="shared" si="46"/>
        <v>2017/12/13</v>
      </c>
      <c r="M979" t="s">
        <v>55</v>
      </c>
      <c r="U979">
        <f t="shared" si="47"/>
        <v>15</v>
      </c>
      <c r="X979" t="e">
        <f>MATCH(B979,[1]coindesk!$C:$C,0)</f>
        <v>#N/A</v>
      </c>
      <c r="Y979" t="e">
        <f>INDEX([1]coindesk!$E:$E,MATCH(B979,[1]coindesk!$C:$C,0))</f>
        <v>#N/A</v>
      </c>
      <c r="Z979" t="e">
        <f>INDEX([1]coindesk!$F:$F,MATCH(B979,[1]coindesk!$C:$C,0))</f>
        <v>#N/A</v>
      </c>
    </row>
    <row r="980" spans="1:26">
      <c r="A980" t="s">
        <v>2466</v>
      </c>
      <c r="B980" t="s">
        <v>3643</v>
      </c>
      <c r="C980" t="s">
        <v>3643</v>
      </c>
      <c r="E980" s="12">
        <v>27</v>
      </c>
      <c r="F980" s="12">
        <v>11</v>
      </c>
      <c r="G980" s="12">
        <v>2017</v>
      </c>
      <c r="H980" s="11" t="str">
        <f t="shared" si="45"/>
        <v>2017/11/27</v>
      </c>
      <c r="I980" s="12">
        <v>28</v>
      </c>
      <c r="J980" s="12">
        <v>12</v>
      </c>
      <c r="K980" s="12">
        <v>2017</v>
      </c>
      <c r="L980" s="11" t="str">
        <f t="shared" si="46"/>
        <v>2017/12/28</v>
      </c>
      <c r="M980" t="s">
        <v>13</v>
      </c>
      <c r="T980" t="s">
        <v>8</v>
      </c>
      <c r="U980">
        <f t="shared" si="47"/>
        <v>31</v>
      </c>
      <c r="X980" t="e">
        <f>MATCH(B980,[1]coindesk!$C:$C,0)</f>
        <v>#N/A</v>
      </c>
      <c r="Y980" t="e">
        <f>INDEX([1]coindesk!$E:$E,MATCH(B980,[1]coindesk!$C:$C,0))</f>
        <v>#N/A</v>
      </c>
      <c r="Z980" t="e">
        <f>INDEX([1]coindesk!$F:$F,MATCH(B980,[1]coindesk!$C:$C,0))</f>
        <v>#N/A</v>
      </c>
    </row>
    <row r="981" spans="1:26">
      <c r="A981" t="s">
        <v>2467</v>
      </c>
      <c r="B981" t="s">
        <v>4752</v>
      </c>
      <c r="C981" t="s">
        <v>3644</v>
      </c>
      <c r="E981" s="12">
        <v>27</v>
      </c>
      <c r="F981" s="12">
        <v>11</v>
      </c>
      <c r="G981" s="12">
        <v>2017</v>
      </c>
      <c r="H981" s="11" t="str">
        <f t="shared" si="45"/>
        <v>2017/11/27</v>
      </c>
      <c r="I981" s="12">
        <v>28</v>
      </c>
      <c r="J981" s="12">
        <v>12</v>
      </c>
      <c r="K981" s="12">
        <v>2017</v>
      </c>
      <c r="L981" s="11" t="str">
        <f t="shared" si="46"/>
        <v>2017/12/28</v>
      </c>
      <c r="M981" t="s">
        <v>9</v>
      </c>
      <c r="U981">
        <f t="shared" si="47"/>
        <v>31</v>
      </c>
      <c r="X981" t="e">
        <f>MATCH(B981,[1]coindesk!$C:$C,0)</f>
        <v>#N/A</v>
      </c>
      <c r="Y981" t="e">
        <f>INDEX([1]coindesk!$E:$E,MATCH(B981,[1]coindesk!$C:$C,0))</f>
        <v>#N/A</v>
      </c>
      <c r="Z981" t="e">
        <f>INDEX([1]coindesk!$F:$F,MATCH(B981,[1]coindesk!$C:$C,0))</f>
        <v>#N/A</v>
      </c>
    </row>
    <row r="982" spans="1:26">
      <c r="A982" t="s">
        <v>2468</v>
      </c>
      <c r="B982" t="s">
        <v>4753</v>
      </c>
      <c r="C982" t="s">
        <v>3645</v>
      </c>
      <c r="E982" s="12">
        <v>27</v>
      </c>
      <c r="F982" s="12">
        <v>11</v>
      </c>
      <c r="G982" s="12">
        <v>2017</v>
      </c>
      <c r="H982" s="11" t="str">
        <f t="shared" si="45"/>
        <v>2017/11/27</v>
      </c>
      <c r="I982" s="12">
        <v>28</v>
      </c>
      <c r="J982" s="12">
        <v>12</v>
      </c>
      <c r="K982" s="12">
        <v>2017</v>
      </c>
      <c r="L982" s="11" t="str">
        <f t="shared" si="46"/>
        <v>2017/12/28</v>
      </c>
      <c r="M982" t="s">
        <v>55</v>
      </c>
      <c r="N982" t="s">
        <v>52</v>
      </c>
      <c r="U982">
        <f t="shared" si="47"/>
        <v>31</v>
      </c>
      <c r="X982" t="e">
        <f>MATCH(B982,[1]coindesk!$C:$C,0)</f>
        <v>#N/A</v>
      </c>
      <c r="Y982" t="e">
        <f>INDEX([1]coindesk!$E:$E,MATCH(B982,[1]coindesk!$C:$C,0))</f>
        <v>#N/A</v>
      </c>
      <c r="Z982" t="e">
        <f>INDEX([1]coindesk!$F:$F,MATCH(B982,[1]coindesk!$C:$C,0))</f>
        <v>#N/A</v>
      </c>
    </row>
    <row r="983" spans="1:26">
      <c r="A983" t="s">
        <v>2469</v>
      </c>
      <c r="B983" t="s">
        <v>4754</v>
      </c>
      <c r="C983" t="s">
        <v>3646</v>
      </c>
      <c r="E983" s="12">
        <v>27</v>
      </c>
      <c r="F983" s="12">
        <v>11</v>
      </c>
      <c r="G983" s="12">
        <v>2017</v>
      </c>
      <c r="H983" s="11" t="str">
        <f t="shared" si="45"/>
        <v>2017/11/27</v>
      </c>
      <c r="I983" s="12">
        <v>28</v>
      </c>
      <c r="J983" s="12">
        <v>2</v>
      </c>
      <c r="K983" s="12">
        <v>2018</v>
      </c>
      <c r="L983" s="11" t="str">
        <f t="shared" si="46"/>
        <v>2018/2/28</v>
      </c>
      <c r="M983" t="s">
        <v>42</v>
      </c>
      <c r="U983">
        <f t="shared" si="47"/>
        <v>93</v>
      </c>
      <c r="X983" t="e">
        <f>MATCH(B983,[1]coindesk!$C:$C,0)</f>
        <v>#N/A</v>
      </c>
      <c r="Y983" t="e">
        <f>INDEX([1]coindesk!$E:$E,MATCH(B983,[1]coindesk!$C:$C,0))</f>
        <v>#N/A</v>
      </c>
      <c r="Z983" t="e">
        <f>INDEX([1]coindesk!$F:$F,MATCH(B983,[1]coindesk!$C:$C,0))</f>
        <v>#N/A</v>
      </c>
    </row>
    <row r="984" spans="1:26">
      <c r="A984" t="s">
        <v>2470</v>
      </c>
      <c r="B984" t="s">
        <v>4755</v>
      </c>
      <c r="C984" t="s">
        <v>3647</v>
      </c>
      <c r="E984" s="12">
        <v>27</v>
      </c>
      <c r="F984" s="12">
        <v>11</v>
      </c>
      <c r="G984" s="12">
        <v>2017</v>
      </c>
      <c r="H984" s="11" t="str">
        <f t="shared" si="45"/>
        <v>2017/11/27</v>
      </c>
      <c r="I984" s="12">
        <v>28</v>
      </c>
      <c r="J984" s="12">
        <v>1</v>
      </c>
      <c r="K984" s="12">
        <v>2018</v>
      </c>
      <c r="L984" s="11" t="str">
        <f t="shared" si="46"/>
        <v>2018/1/28</v>
      </c>
      <c r="M984" t="s">
        <v>13</v>
      </c>
      <c r="U984">
        <f t="shared" si="47"/>
        <v>62</v>
      </c>
      <c r="X984" t="e">
        <f>MATCH(B984,[1]coindesk!$C:$C,0)</f>
        <v>#N/A</v>
      </c>
      <c r="Y984" t="e">
        <f>INDEX([1]coindesk!$E:$E,MATCH(B984,[1]coindesk!$C:$C,0))</f>
        <v>#N/A</v>
      </c>
      <c r="Z984" t="e">
        <f>INDEX([1]coindesk!$F:$F,MATCH(B984,[1]coindesk!$C:$C,0))</f>
        <v>#N/A</v>
      </c>
    </row>
    <row r="985" spans="1:26">
      <c r="A985" t="s">
        <v>2471</v>
      </c>
      <c r="B985" t="s">
        <v>4756</v>
      </c>
      <c r="C985" t="s">
        <v>3648</v>
      </c>
      <c r="E985" s="12">
        <v>27</v>
      </c>
      <c r="F985" s="12">
        <v>11</v>
      </c>
      <c r="G985" s="12">
        <v>2017</v>
      </c>
      <c r="H985" s="11" t="str">
        <f t="shared" si="45"/>
        <v>2017/11/27</v>
      </c>
      <c r="I985" s="12">
        <v>26</v>
      </c>
      <c r="J985" s="12">
        <v>1</v>
      </c>
      <c r="K985" s="12">
        <v>2018</v>
      </c>
      <c r="L985" s="11" t="str">
        <f t="shared" si="46"/>
        <v>2018/1/26</v>
      </c>
      <c r="M985" t="s">
        <v>63</v>
      </c>
      <c r="U985">
        <f t="shared" si="47"/>
        <v>60</v>
      </c>
      <c r="X985" t="e">
        <f>MATCH(B985,[1]coindesk!$C:$C,0)</f>
        <v>#N/A</v>
      </c>
      <c r="Y985" t="e">
        <f>INDEX([1]coindesk!$E:$E,MATCH(B985,[1]coindesk!$C:$C,0))</f>
        <v>#N/A</v>
      </c>
      <c r="Z985" t="e">
        <f>INDEX([1]coindesk!$F:$F,MATCH(B985,[1]coindesk!$C:$C,0))</f>
        <v>#N/A</v>
      </c>
    </row>
    <row r="986" spans="1:26">
      <c r="A986" t="s">
        <v>2472</v>
      </c>
      <c r="B986" t="s">
        <v>4757</v>
      </c>
      <c r="C986" t="s">
        <v>3649</v>
      </c>
      <c r="E986" s="12">
        <v>27</v>
      </c>
      <c r="F986" s="12">
        <v>11</v>
      </c>
      <c r="G986" s="12">
        <v>2017</v>
      </c>
      <c r="H986" s="11" t="str">
        <f t="shared" si="45"/>
        <v>2017/11/27</v>
      </c>
      <c r="I986" s="12">
        <v>14</v>
      </c>
      <c r="J986" s="12">
        <v>2</v>
      </c>
      <c r="K986" s="12">
        <v>2018</v>
      </c>
      <c r="L986" s="11" t="str">
        <f t="shared" si="46"/>
        <v>2018/2/14</v>
      </c>
      <c r="M986" t="s">
        <v>25</v>
      </c>
      <c r="U986">
        <f t="shared" si="47"/>
        <v>79</v>
      </c>
      <c r="X986" t="e">
        <f>MATCH(B986,[1]coindesk!$C:$C,0)</f>
        <v>#N/A</v>
      </c>
      <c r="Y986" t="e">
        <f>INDEX([1]coindesk!$E:$E,MATCH(B986,[1]coindesk!$C:$C,0))</f>
        <v>#N/A</v>
      </c>
      <c r="Z986" t="e">
        <f>INDEX([1]coindesk!$F:$F,MATCH(B986,[1]coindesk!$C:$C,0))</f>
        <v>#N/A</v>
      </c>
    </row>
    <row r="987" spans="1:26">
      <c r="A987" t="s">
        <v>2497</v>
      </c>
      <c r="B987" t="s">
        <v>4781</v>
      </c>
      <c r="C987" t="s">
        <v>3674</v>
      </c>
      <c r="E987" s="12">
        <v>26</v>
      </c>
      <c r="F987" s="12">
        <v>11</v>
      </c>
      <c r="G987" s="12">
        <v>2017</v>
      </c>
      <c r="H987" s="11" t="str">
        <f t="shared" si="45"/>
        <v>2017/11/26</v>
      </c>
      <c r="I987" s="12">
        <v>26</v>
      </c>
      <c r="J987" s="12">
        <v>12</v>
      </c>
      <c r="K987" s="12">
        <v>2017</v>
      </c>
      <c r="L987" s="11" t="str">
        <f t="shared" si="46"/>
        <v>2017/12/26</v>
      </c>
      <c r="M987" t="s">
        <v>19</v>
      </c>
      <c r="T987" t="s">
        <v>12</v>
      </c>
      <c r="U987">
        <f t="shared" si="47"/>
        <v>30</v>
      </c>
      <c r="X987" t="e">
        <f>MATCH(B987,[1]coindesk!$C:$C,0)</f>
        <v>#N/A</v>
      </c>
      <c r="Y987" t="e">
        <f>INDEX([1]coindesk!$E:$E,MATCH(B987,[1]coindesk!$C:$C,0))</f>
        <v>#N/A</v>
      </c>
      <c r="Z987" t="e">
        <f>INDEX([1]coindesk!$F:$F,MATCH(B987,[1]coindesk!$C:$C,0))</f>
        <v>#N/A</v>
      </c>
    </row>
    <row r="988" spans="1:26">
      <c r="A988" t="s">
        <v>2498</v>
      </c>
      <c r="B988" t="s">
        <v>3675</v>
      </c>
      <c r="C988" t="s">
        <v>3675</v>
      </c>
      <c r="E988" s="12">
        <v>26</v>
      </c>
      <c r="F988" s="12">
        <v>11</v>
      </c>
      <c r="G988" s="12">
        <v>2017</v>
      </c>
      <c r="H988" s="11" t="str">
        <f t="shared" si="45"/>
        <v>2017/11/26</v>
      </c>
      <c r="I988" s="12">
        <v>26</v>
      </c>
      <c r="J988" s="12">
        <v>1</v>
      </c>
      <c r="K988" s="12">
        <v>2018</v>
      </c>
      <c r="L988" s="11" t="str">
        <f t="shared" si="46"/>
        <v>2018/1/26</v>
      </c>
      <c r="M988" t="s">
        <v>13</v>
      </c>
      <c r="T988" t="s">
        <v>8</v>
      </c>
      <c r="U988">
        <f t="shared" si="47"/>
        <v>61</v>
      </c>
      <c r="X988" t="e">
        <f>MATCH(B988,[1]coindesk!$C:$C,0)</f>
        <v>#N/A</v>
      </c>
      <c r="Y988" t="e">
        <f>INDEX([1]coindesk!$E:$E,MATCH(B988,[1]coindesk!$C:$C,0))</f>
        <v>#N/A</v>
      </c>
      <c r="Z988" t="e">
        <f>INDEX([1]coindesk!$F:$F,MATCH(B988,[1]coindesk!$C:$C,0))</f>
        <v>#N/A</v>
      </c>
    </row>
    <row r="989" spans="1:26">
      <c r="A989" t="s">
        <v>2499</v>
      </c>
      <c r="B989" t="s">
        <v>4782</v>
      </c>
      <c r="C989" t="s">
        <v>3676</v>
      </c>
      <c r="E989" s="12">
        <v>26</v>
      </c>
      <c r="F989" s="12">
        <v>11</v>
      </c>
      <c r="G989" s="12">
        <v>2017</v>
      </c>
      <c r="H989" s="11" t="str">
        <f t="shared" si="45"/>
        <v>2017/11/26</v>
      </c>
      <c r="I989" s="12">
        <v>20</v>
      </c>
      <c r="J989" s="12">
        <v>12</v>
      </c>
      <c r="K989" s="12">
        <v>2017</v>
      </c>
      <c r="L989" s="11" t="str">
        <f t="shared" si="46"/>
        <v>2017/12/20</v>
      </c>
      <c r="M989" t="s">
        <v>25</v>
      </c>
      <c r="U989">
        <f t="shared" si="47"/>
        <v>24</v>
      </c>
      <c r="X989" t="e">
        <f>MATCH(B989,[1]coindesk!$C:$C,0)</f>
        <v>#N/A</v>
      </c>
      <c r="Y989" t="e">
        <f>INDEX([1]coindesk!$E:$E,MATCH(B989,[1]coindesk!$C:$C,0))</f>
        <v>#N/A</v>
      </c>
      <c r="Z989" t="e">
        <f>INDEX([1]coindesk!$F:$F,MATCH(B989,[1]coindesk!$C:$C,0))</f>
        <v>#N/A</v>
      </c>
    </row>
    <row r="990" spans="1:26">
      <c r="A990" t="s">
        <v>2500</v>
      </c>
      <c r="B990" t="s">
        <v>4783</v>
      </c>
      <c r="C990" t="s">
        <v>3677</v>
      </c>
      <c r="E990" s="12">
        <v>26</v>
      </c>
      <c r="F990" s="12">
        <v>11</v>
      </c>
      <c r="G990" s="12">
        <v>2017</v>
      </c>
      <c r="H990" s="11" t="str">
        <f t="shared" si="45"/>
        <v>2017/11/26</v>
      </c>
      <c r="I990" s="12">
        <v>13</v>
      </c>
      <c r="J990" s="12">
        <v>12</v>
      </c>
      <c r="K990" s="12">
        <v>2017</v>
      </c>
      <c r="L990" s="11" t="str">
        <f t="shared" si="46"/>
        <v>2017/12/13</v>
      </c>
      <c r="M990" t="s">
        <v>266</v>
      </c>
      <c r="U990">
        <f t="shared" si="47"/>
        <v>17</v>
      </c>
      <c r="X990" t="e">
        <f>MATCH(B990,[1]coindesk!$C:$C,0)</f>
        <v>#N/A</v>
      </c>
      <c r="Y990" t="e">
        <f>INDEX([1]coindesk!$E:$E,MATCH(B990,[1]coindesk!$C:$C,0))</f>
        <v>#N/A</v>
      </c>
      <c r="Z990" t="e">
        <f>INDEX([1]coindesk!$F:$F,MATCH(B990,[1]coindesk!$C:$C,0))</f>
        <v>#N/A</v>
      </c>
    </row>
    <row r="991" spans="1:26">
      <c r="A991" t="s">
        <v>2501</v>
      </c>
      <c r="B991" t="s">
        <v>4784</v>
      </c>
      <c r="C991" t="s">
        <v>3678</v>
      </c>
      <c r="E991" s="12">
        <v>26</v>
      </c>
      <c r="F991" s="12">
        <v>11</v>
      </c>
      <c r="G991" s="12">
        <v>2017</v>
      </c>
      <c r="H991" s="11" t="str">
        <f t="shared" si="45"/>
        <v>2017/11/26</v>
      </c>
      <c r="I991" s="12">
        <v>8</v>
      </c>
      <c r="J991" s="12">
        <v>1</v>
      </c>
      <c r="K991" s="12">
        <v>2018</v>
      </c>
      <c r="L991" s="11" t="str">
        <f t="shared" si="46"/>
        <v>2018/1/8</v>
      </c>
      <c r="M991" t="s">
        <v>9</v>
      </c>
      <c r="T991" t="s">
        <v>18</v>
      </c>
      <c r="U991">
        <f t="shared" si="47"/>
        <v>43</v>
      </c>
      <c r="X991" t="e">
        <f>MATCH(B991,[1]coindesk!$C:$C,0)</f>
        <v>#N/A</v>
      </c>
      <c r="Y991" t="e">
        <f>INDEX([1]coindesk!$E:$E,MATCH(B991,[1]coindesk!$C:$C,0))</f>
        <v>#N/A</v>
      </c>
      <c r="Z991" t="e">
        <f>INDEX([1]coindesk!$F:$F,MATCH(B991,[1]coindesk!$C:$C,0))</f>
        <v>#N/A</v>
      </c>
    </row>
    <row r="992" spans="1:26">
      <c r="A992" t="s">
        <v>2502</v>
      </c>
      <c r="B992" t="s">
        <v>4785</v>
      </c>
      <c r="C992" t="s">
        <v>3679</v>
      </c>
      <c r="E992" s="12">
        <v>26</v>
      </c>
      <c r="F992" s="12">
        <v>11</v>
      </c>
      <c r="G992" s="12">
        <v>2017</v>
      </c>
      <c r="H992" s="11" t="str">
        <f t="shared" si="45"/>
        <v>2017/11/26</v>
      </c>
      <c r="I992" s="12">
        <v>1</v>
      </c>
      <c r="J992" s="12">
        <v>3</v>
      </c>
      <c r="K992" s="12">
        <v>2018</v>
      </c>
      <c r="L992" s="11" t="str">
        <f t="shared" si="46"/>
        <v>2018/3/1</v>
      </c>
      <c r="M992" t="s">
        <v>152</v>
      </c>
      <c r="U992">
        <f t="shared" si="47"/>
        <v>95</v>
      </c>
      <c r="X992" t="e">
        <f>MATCH(B992,[1]coindesk!$C:$C,0)</f>
        <v>#N/A</v>
      </c>
      <c r="Y992" t="e">
        <f>INDEX([1]coindesk!$E:$E,MATCH(B992,[1]coindesk!$C:$C,0))</f>
        <v>#N/A</v>
      </c>
      <c r="Z992" t="e">
        <f>INDEX([1]coindesk!$F:$F,MATCH(B992,[1]coindesk!$C:$C,0))</f>
        <v>#N/A</v>
      </c>
    </row>
    <row r="993" spans="1:26">
      <c r="A993" t="s">
        <v>2529</v>
      </c>
      <c r="B993" t="s">
        <v>4810</v>
      </c>
      <c r="C993" t="s">
        <v>3705</v>
      </c>
      <c r="E993" s="12">
        <v>25</v>
      </c>
      <c r="F993" s="12">
        <v>11</v>
      </c>
      <c r="G993" s="12">
        <v>2017</v>
      </c>
      <c r="H993" s="11" t="str">
        <f t="shared" si="45"/>
        <v>2017/11/25</v>
      </c>
      <c r="I993" s="12">
        <v>26</v>
      </c>
      <c r="J993" s="12">
        <v>12</v>
      </c>
      <c r="K993" s="12">
        <v>2017</v>
      </c>
      <c r="L993" s="11" t="str">
        <f t="shared" si="46"/>
        <v>2017/12/26</v>
      </c>
      <c r="M993" t="s">
        <v>55</v>
      </c>
      <c r="T993" t="s">
        <v>8</v>
      </c>
      <c r="U993">
        <f t="shared" si="47"/>
        <v>31</v>
      </c>
      <c r="X993" t="e">
        <f>MATCH(B993,[1]coindesk!$C:$C,0)</f>
        <v>#N/A</v>
      </c>
      <c r="Y993" t="e">
        <f>INDEX([1]coindesk!$E:$E,MATCH(B993,[1]coindesk!$C:$C,0))</f>
        <v>#N/A</v>
      </c>
      <c r="Z993" t="e">
        <f>INDEX([1]coindesk!$F:$F,MATCH(B993,[1]coindesk!$C:$C,0))</f>
        <v>#N/A</v>
      </c>
    </row>
    <row r="994" spans="1:26">
      <c r="A994" t="s">
        <v>2530</v>
      </c>
      <c r="B994" t="s">
        <v>4811</v>
      </c>
      <c r="C994" t="s">
        <v>3706</v>
      </c>
      <c r="E994" s="12">
        <v>25</v>
      </c>
      <c r="F994" s="12">
        <v>11</v>
      </c>
      <c r="G994" s="12">
        <v>2017</v>
      </c>
      <c r="H994" s="11" t="str">
        <f t="shared" si="45"/>
        <v>2017/11/25</v>
      </c>
      <c r="I994" s="12">
        <v>8</v>
      </c>
      <c r="J994" s="12">
        <v>12</v>
      </c>
      <c r="K994" s="12">
        <v>2017</v>
      </c>
      <c r="L994" s="11" t="str">
        <f t="shared" si="46"/>
        <v>2017/12/8</v>
      </c>
      <c r="M994" t="s">
        <v>128</v>
      </c>
      <c r="U994">
        <f t="shared" si="47"/>
        <v>13</v>
      </c>
      <c r="X994" t="e">
        <f>MATCH(B994,[1]coindesk!$C:$C,0)</f>
        <v>#N/A</v>
      </c>
      <c r="Y994" t="e">
        <f>INDEX([1]coindesk!$E:$E,MATCH(B994,[1]coindesk!$C:$C,0))</f>
        <v>#N/A</v>
      </c>
      <c r="Z994" t="e">
        <f>INDEX([1]coindesk!$F:$F,MATCH(B994,[1]coindesk!$C:$C,0))</f>
        <v>#N/A</v>
      </c>
    </row>
    <row r="995" spans="1:26">
      <c r="A995" t="s">
        <v>2553</v>
      </c>
      <c r="B995" t="s">
        <v>4834</v>
      </c>
      <c r="C995" t="s">
        <v>3728</v>
      </c>
      <c r="E995" s="12">
        <v>24</v>
      </c>
      <c r="F995" s="12">
        <v>11</v>
      </c>
      <c r="G995" s="12">
        <v>2017</v>
      </c>
      <c r="H995" s="11" t="str">
        <f t="shared" si="45"/>
        <v>2017/11/24</v>
      </c>
      <c r="I995" s="12">
        <v>23</v>
      </c>
      <c r="J995" s="12">
        <v>12</v>
      </c>
      <c r="K995" s="12">
        <v>2017</v>
      </c>
      <c r="L995" s="11" t="str">
        <f t="shared" si="46"/>
        <v>2017/12/23</v>
      </c>
      <c r="M995" t="s">
        <v>42</v>
      </c>
      <c r="U995">
        <f t="shared" si="47"/>
        <v>29</v>
      </c>
      <c r="X995" t="e">
        <f>MATCH(B995,[1]coindesk!$C:$C,0)</f>
        <v>#N/A</v>
      </c>
      <c r="Y995" t="e">
        <f>INDEX([1]coindesk!$E:$E,MATCH(B995,[1]coindesk!$C:$C,0))</f>
        <v>#N/A</v>
      </c>
      <c r="Z995" t="e">
        <f>INDEX([1]coindesk!$F:$F,MATCH(B995,[1]coindesk!$C:$C,0))</f>
        <v>#N/A</v>
      </c>
    </row>
    <row r="996" spans="1:26">
      <c r="A996" t="s">
        <v>2554</v>
      </c>
      <c r="B996" t="s">
        <v>3729</v>
      </c>
      <c r="C996" t="s">
        <v>3729</v>
      </c>
      <c r="E996" s="12">
        <v>24</v>
      </c>
      <c r="F996" s="12">
        <v>11</v>
      </c>
      <c r="G996" s="12">
        <v>2017</v>
      </c>
      <c r="H996" s="11" t="str">
        <f t="shared" si="45"/>
        <v>2017/11/24</v>
      </c>
      <c r="I996" s="12">
        <v>20</v>
      </c>
      <c r="J996" s="12">
        <v>12</v>
      </c>
      <c r="K996" s="12">
        <v>2017</v>
      </c>
      <c r="L996" s="11" t="str">
        <f t="shared" si="46"/>
        <v>2017/12/20</v>
      </c>
      <c r="M996" t="s">
        <v>128</v>
      </c>
      <c r="U996">
        <f t="shared" si="47"/>
        <v>26</v>
      </c>
      <c r="X996">
        <f>MATCH(B996,[1]coindesk!$C:$C,0)</f>
        <v>210</v>
      </c>
      <c r="Y996" t="str">
        <f>INDEX([1]coindesk!$E:$E,MATCH(B996,[1]coindesk!$C:$C,0))</f>
        <v>https://iota.org/</v>
      </c>
      <c r="Z996">
        <f>INDEX([1]coindesk!$F:$F,MATCH(B996,[1]coindesk!$C:$C,0))</f>
        <v>0.44</v>
      </c>
    </row>
    <row r="997" spans="1:26">
      <c r="A997" t="s">
        <v>2587</v>
      </c>
      <c r="B997" t="s">
        <v>4867</v>
      </c>
      <c r="C997" t="s">
        <v>3761</v>
      </c>
      <c r="E997" s="12">
        <v>23</v>
      </c>
      <c r="F997" s="12">
        <v>11</v>
      </c>
      <c r="G997" s="12">
        <v>2017</v>
      </c>
      <c r="H997" s="11" t="str">
        <f t="shared" si="45"/>
        <v>2017/11/23</v>
      </c>
      <c r="I997" s="12">
        <v>23</v>
      </c>
      <c r="J997" s="12">
        <v>12</v>
      </c>
      <c r="K997" s="12">
        <v>2017</v>
      </c>
      <c r="L997" s="11" t="str">
        <f t="shared" si="46"/>
        <v>2017/12/23</v>
      </c>
      <c r="M997" t="s">
        <v>52</v>
      </c>
      <c r="U997">
        <f t="shared" si="47"/>
        <v>30</v>
      </c>
      <c r="X997" t="e">
        <f>MATCH(B997,[1]coindesk!$C:$C,0)</f>
        <v>#N/A</v>
      </c>
      <c r="Y997" t="e">
        <f>INDEX([1]coindesk!$E:$E,MATCH(B997,[1]coindesk!$C:$C,0))</f>
        <v>#N/A</v>
      </c>
      <c r="Z997" t="e">
        <f>INDEX([1]coindesk!$F:$F,MATCH(B997,[1]coindesk!$C:$C,0))</f>
        <v>#N/A</v>
      </c>
    </row>
    <row r="998" spans="1:26">
      <c r="A998" t="s">
        <v>2588</v>
      </c>
      <c r="B998" t="s">
        <v>4868</v>
      </c>
      <c r="C998" t="s">
        <v>3762</v>
      </c>
      <c r="E998" s="12">
        <v>23</v>
      </c>
      <c r="F998" s="12">
        <v>11</v>
      </c>
      <c r="G998" s="12">
        <v>2017</v>
      </c>
      <c r="H998" s="11" t="str">
        <f t="shared" si="45"/>
        <v>2017/11/23</v>
      </c>
      <c r="I998" s="12">
        <v>14</v>
      </c>
      <c r="J998" s="12">
        <v>1</v>
      </c>
      <c r="K998" s="12">
        <v>2018</v>
      </c>
      <c r="L998" s="11" t="str">
        <f t="shared" si="46"/>
        <v>2018/1/14</v>
      </c>
      <c r="M998" t="s">
        <v>63</v>
      </c>
      <c r="T998" t="s">
        <v>12</v>
      </c>
      <c r="U998">
        <f t="shared" si="47"/>
        <v>52</v>
      </c>
      <c r="X998" t="e">
        <f>MATCH(B998,[1]coindesk!$C:$C,0)</f>
        <v>#N/A</v>
      </c>
      <c r="Y998" t="e">
        <f>INDEX([1]coindesk!$E:$E,MATCH(B998,[1]coindesk!$C:$C,0))</f>
        <v>#N/A</v>
      </c>
      <c r="Z998" t="e">
        <f>INDEX([1]coindesk!$F:$F,MATCH(B998,[1]coindesk!$C:$C,0))</f>
        <v>#N/A</v>
      </c>
    </row>
    <row r="999" spans="1:26">
      <c r="A999" t="s">
        <v>2589</v>
      </c>
      <c r="B999" t="s">
        <v>4869</v>
      </c>
      <c r="C999" t="s">
        <v>3763</v>
      </c>
      <c r="E999" s="12">
        <v>23</v>
      </c>
      <c r="F999" s="12">
        <v>11</v>
      </c>
      <c r="G999" s="12">
        <v>2017</v>
      </c>
      <c r="H999" s="11" t="str">
        <f t="shared" si="45"/>
        <v>2017/11/23</v>
      </c>
      <c r="I999" s="12">
        <v>11</v>
      </c>
      <c r="J999" s="12">
        <v>2</v>
      </c>
      <c r="K999" s="12">
        <v>2018</v>
      </c>
      <c r="L999" s="11" t="str">
        <f t="shared" si="46"/>
        <v>2018/2/11</v>
      </c>
      <c r="M999" t="s">
        <v>25</v>
      </c>
      <c r="N999" t="s">
        <v>128</v>
      </c>
      <c r="T999" t="s">
        <v>12</v>
      </c>
      <c r="U999">
        <f t="shared" si="47"/>
        <v>80</v>
      </c>
      <c r="X999" t="e">
        <f>MATCH(B999,[1]coindesk!$C:$C,0)</f>
        <v>#N/A</v>
      </c>
      <c r="Y999" t="e">
        <f>INDEX([1]coindesk!$E:$E,MATCH(B999,[1]coindesk!$C:$C,0))</f>
        <v>#N/A</v>
      </c>
      <c r="Z999" t="e">
        <f>INDEX([1]coindesk!$F:$F,MATCH(B999,[1]coindesk!$C:$C,0))</f>
        <v>#N/A</v>
      </c>
    </row>
    <row r="1000" spans="1:26">
      <c r="A1000" t="s">
        <v>2692</v>
      </c>
      <c r="B1000" t="s">
        <v>4968</v>
      </c>
      <c r="C1000" t="s">
        <v>3865</v>
      </c>
      <c r="E1000" s="12">
        <v>20</v>
      </c>
      <c r="F1000" s="12">
        <v>11</v>
      </c>
      <c r="G1000" s="12">
        <v>2017</v>
      </c>
      <c r="H1000" s="11" t="str">
        <f t="shared" si="45"/>
        <v>2017/11/20</v>
      </c>
      <c r="I1000" s="12">
        <v>20</v>
      </c>
      <c r="J1000" s="12">
        <v>12</v>
      </c>
      <c r="K1000" s="12">
        <v>2017</v>
      </c>
      <c r="L1000" s="11" t="str">
        <f t="shared" si="46"/>
        <v>2017/12/20</v>
      </c>
      <c r="M1000" t="s">
        <v>61</v>
      </c>
      <c r="U1000">
        <f t="shared" si="47"/>
        <v>30</v>
      </c>
      <c r="X1000" t="e">
        <f>MATCH(B1000,[1]coindesk!$C:$C,0)</f>
        <v>#N/A</v>
      </c>
      <c r="Y1000" t="e">
        <f>INDEX([1]coindesk!$E:$E,MATCH(B1000,[1]coindesk!$C:$C,0))</f>
        <v>#N/A</v>
      </c>
      <c r="Z1000" t="e">
        <f>INDEX([1]coindesk!$F:$F,MATCH(B1000,[1]coindesk!$C:$C,0))</f>
        <v>#N/A</v>
      </c>
    </row>
    <row r="1001" spans="1:26">
      <c r="A1001" t="s">
        <v>2693</v>
      </c>
      <c r="B1001" t="s">
        <v>4969</v>
      </c>
      <c r="C1001" t="s">
        <v>3499</v>
      </c>
      <c r="E1001" s="12">
        <v>20</v>
      </c>
      <c r="F1001" s="12">
        <v>11</v>
      </c>
      <c r="G1001" s="12">
        <v>2017</v>
      </c>
      <c r="H1001" s="11" t="str">
        <f t="shared" si="45"/>
        <v>2017/11/20</v>
      </c>
      <c r="I1001" s="12">
        <v>19</v>
      </c>
      <c r="J1001" s="12">
        <v>12</v>
      </c>
      <c r="K1001" s="12">
        <v>2017</v>
      </c>
      <c r="L1001" s="11" t="str">
        <f t="shared" si="46"/>
        <v>2017/12/19</v>
      </c>
      <c r="M1001" t="s">
        <v>22</v>
      </c>
      <c r="U1001">
        <f t="shared" si="47"/>
        <v>29</v>
      </c>
      <c r="X1001" t="e">
        <f>MATCH(B1001,[1]coindesk!$C:$C,0)</f>
        <v>#N/A</v>
      </c>
      <c r="Y1001" t="e">
        <f>INDEX([1]coindesk!$E:$E,MATCH(B1001,[1]coindesk!$C:$C,0))</f>
        <v>#N/A</v>
      </c>
      <c r="Z1001" t="e">
        <f>INDEX([1]coindesk!$F:$F,MATCH(B1001,[1]coindesk!$C:$C,0))</f>
        <v>#N/A</v>
      </c>
    </row>
    <row r="1002" spans="1:26">
      <c r="A1002" t="s">
        <v>2694</v>
      </c>
      <c r="B1002" t="s">
        <v>4970</v>
      </c>
      <c r="C1002" t="s">
        <v>3866</v>
      </c>
      <c r="E1002" s="12">
        <v>20</v>
      </c>
      <c r="F1002" s="12">
        <v>11</v>
      </c>
      <c r="G1002" s="12">
        <v>2017</v>
      </c>
      <c r="H1002" s="11" t="str">
        <f t="shared" si="45"/>
        <v>2017/11/20</v>
      </c>
      <c r="I1002" s="12">
        <v>18</v>
      </c>
      <c r="J1002" s="12">
        <v>12</v>
      </c>
      <c r="K1002" s="12">
        <v>2017</v>
      </c>
      <c r="L1002" s="11" t="str">
        <f t="shared" si="46"/>
        <v>2017/12/18</v>
      </c>
      <c r="M1002" t="s">
        <v>960</v>
      </c>
      <c r="U1002">
        <f t="shared" si="47"/>
        <v>28</v>
      </c>
      <c r="X1002" t="e">
        <f>MATCH(B1002,[1]coindesk!$C:$C,0)</f>
        <v>#N/A</v>
      </c>
      <c r="Y1002" t="e">
        <f>INDEX([1]coindesk!$E:$E,MATCH(B1002,[1]coindesk!$C:$C,0))</f>
        <v>#N/A</v>
      </c>
      <c r="Z1002" t="e">
        <f>INDEX([1]coindesk!$F:$F,MATCH(B1002,[1]coindesk!$C:$C,0))</f>
        <v>#N/A</v>
      </c>
    </row>
    <row r="1003" spans="1:26">
      <c r="A1003" t="s">
        <v>3338</v>
      </c>
      <c r="B1003" t="s">
        <v>5586</v>
      </c>
      <c r="C1003" t="s">
        <v>4395</v>
      </c>
      <c r="E1003" s="12">
        <v>2</v>
      </c>
      <c r="F1003" s="12">
        <v>11</v>
      </c>
      <c r="G1003" s="12">
        <v>2017</v>
      </c>
      <c r="H1003" s="11" t="str">
        <f t="shared" si="45"/>
        <v>2017/11/2</v>
      </c>
      <c r="I1003" s="12">
        <v>29</v>
      </c>
      <c r="J1003" s="12">
        <v>11</v>
      </c>
      <c r="K1003" s="12">
        <v>2017</v>
      </c>
      <c r="L1003" s="11" t="str">
        <f t="shared" si="46"/>
        <v>2017/11/29</v>
      </c>
      <c r="M1003" t="s">
        <v>492</v>
      </c>
      <c r="U1003">
        <f t="shared" si="47"/>
        <v>27</v>
      </c>
      <c r="X1003" t="e">
        <f>MATCH(B1003,[1]coindesk!$C:$C,0)</f>
        <v>#N/A</v>
      </c>
      <c r="Y1003" t="e">
        <f>INDEX([1]coindesk!$E:$E,MATCH(B1003,[1]coindesk!$C:$C,0))</f>
        <v>#N/A</v>
      </c>
      <c r="Z1003" t="e">
        <f>INDEX([1]coindesk!$F:$F,MATCH(B1003,[1]coindesk!$C:$C,0))</f>
        <v>#N/A</v>
      </c>
    </row>
    <row r="1004" spans="1:26">
      <c r="A1004" t="s">
        <v>2718</v>
      </c>
      <c r="B1004" t="s">
        <v>4992</v>
      </c>
      <c r="C1004" t="s">
        <v>3889</v>
      </c>
      <c r="E1004" s="12">
        <v>19</v>
      </c>
      <c r="F1004" s="12">
        <v>11</v>
      </c>
      <c r="G1004" s="12">
        <v>2017</v>
      </c>
      <c r="H1004" s="11" t="str">
        <f t="shared" si="45"/>
        <v>2017/11/19</v>
      </c>
      <c r="I1004" s="12">
        <v>28</v>
      </c>
      <c r="J1004" s="12">
        <v>12</v>
      </c>
      <c r="K1004" s="12">
        <v>2017</v>
      </c>
      <c r="L1004" s="11" t="str">
        <f t="shared" si="46"/>
        <v>2017/12/28</v>
      </c>
      <c r="M1004" t="s">
        <v>90</v>
      </c>
      <c r="T1004" t="s">
        <v>49</v>
      </c>
      <c r="U1004">
        <f t="shared" si="47"/>
        <v>39</v>
      </c>
      <c r="X1004" t="e">
        <f>MATCH(B1004,[1]coindesk!$C:$C,0)</f>
        <v>#N/A</v>
      </c>
      <c r="Y1004" t="e">
        <f>INDEX([1]coindesk!$E:$E,MATCH(B1004,[1]coindesk!$C:$C,0))</f>
        <v>#N/A</v>
      </c>
      <c r="Z1004" t="e">
        <f>INDEX([1]coindesk!$F:$F,MATCH(B1004,[1]coindesk!$C:$C,0))</f>
        <v>#N/A</v>
      </c>
    </row>
    <row r="1005" spans="1:26">
      <c r="A1005" t="s">
        <v>2719</v>
      </c>
      <c r="B1005" t="s">
        <v>4993</v>
      </c>
      <c r="C1005" t="s">
        <v>3890</v>
      </c>
      <c r="E1005" s="12">
        <v>19</v>
      </c>
      <c r="F1005" s="12">
        <v>11</v>
      </c>
      <c r="G1005" s="12">
        <v>2017</v>
      </c>
      <c r="H1005" s="11" t="str">
        <f t="shared" si="45"/>
        <v>2017/11/19</v>
      </c>
      <c r="I1005" s="12">
        <v>19</v>
      </c>
      <c r="J1005" s="12">
        <v>12</v>
      </c>
      <c r="K1005" s="12">
        <v>2017</v>
      </c>
      <c r="L1005" s="11" t="str">
        <f t="shared" si="46"/>
        <v>2017/12/19</v>
      </c>
      <c r="M1005" t="s">
        <v>63</v>
      </c>
      <c r="U1005">
        <f t="shared" si="47"/>
        <v>30</v>
      </c>
      <c r="X1005" t="e">
        <f>MATCH(B1005,[1]coindesk!$C:$C,0)</f>
        <v>#N/A</v>
      </c>
      <c r="Y1005" t="e">
        <f>INDEX([1]coindesk!$E:$E,MATCH(B1005,[1]coindesk!$C:$C,0))</f>
        <v>#N/A</v>
      </c>
      <c r="Z1005" t="e">
        <f>INDEX([1]coindesk!$F:$F,MATCH(B1005,[1]coindesk!$C:$C,0))</f>
        <v>#N/A</v>
      </c>
    </row>
    <row r="1006" spans="1:26">
      <c r="A1006" t="s">
        <v>2720</v>
      </c>
      <c r="B1006" t="s">
        <v>4994</v>
      </c>
      <c r="C1006" t="s">
        <v>3891</v>
      </c>
      <c r="E1006" s="12">
        <v>19</v>
      </c>
      <c r="F1006" s="12">
        <v>11</v>
      </c>
      <c r="G1006" s="12">
        <v>2017</v>
      </c>
      <c r="H1006" s="11" t="str">
        <f t="shared" si="45"/>
        <v>2017/11/19</v>
      </c>
      <c r="I1006" s="12">
        <v>19</v>
      </c>
      <c r="J1006" s="12">
        <v>12</v>
      </c>
      <c r="K1006" s="12">
        <v>2017</v>
      </c>
      <c r="L1006" s="11" t="str">
        <f t="shared" si="46"/>
        <v>2017/12/19</v>
      </c>
      <c r="M1006" t="s">
        <v>19</v>
      </c>
      <c r="U1006">
        <f t="shared" si="47"/>
        <v>30</v>
      </c>
      <c r="X1006" t="e">
        <f>MATCH(B1006,[1]coindesk!$C:$C,0)</f>
        <v>#N/A</v>
      </c>
      <c r="Y1006" t="e">
        <f>INDEX([1]coindesk!$E:$E,MATCH(B1006,[1]coindesk!$C:$C,0))</f>
        <v>#N/A</v>
      </c>
      <c r="Z1006" t="e">
        <f>INDEX([1]coindesk!$F:$F,MATCH(B1006,[1]coindesk!$C:$C,0))</f>
        <v>#N/A</v>
      </c>
    </row>
    <row r="1007" spans="1:26">
      <c r="A1007" t="s">
        <v>2721</v>
      </c>
      <c r="B1007" t="s">
        <v>4995</v>
      </c>
      <c r="C1007" t="s">
        <v>3892</v>
      </c>
      <c r="E1007" s="12">
        <v>19</v>
      </c>
      <c r="F1007" s="12">
        <v>11</v>
      </c>
      <c r="G1007" s="12">
        <v>2017</v>
      </c>
      <c r="H1007" s="11" t="str">
        <f t="shared" si="45"/>
        <v>2017/11/19</v>
      </c>
      <c r="I1007" s="12">
        <v>19</v>
      </c>
      <c r="J1007" s="12">
        <v>12</v>
      </c>
      <c r="K1007" s="12">
        <v>2017</v>
      </c>
      <c r="L1007" s="11" t="str">
        <f t="shared" si="46"/>
        <v>2017/12/19</v>
      </c>
      <c r="M1007" t="s">
        <v>152</v>
      </c>
      <c r="U1007">
        <f t="shared" si="47"/>
        <v>30</v>
      </c>
      <c r="X1007" t="e">
        <f>MATCH(B1007,[1]coindesk!$C:$C,0)</f>
        <v>#N/A</v>
      </c>
      <c r="Y1007" t="e">
        <f>INDEX([1]coindesk!$E:$E,MATCH(B1007,[1]coindesk!$C:$C,0))</f>
        <v>#N/A</v>
      </c>
      <c r="Z1007" t="e">
        <f>INDEX([1]coindesk!$F:$F,MATCH(B1007,[1]coindesk!$C:$C,0))</f>
        <v>#N/A</v>
      </c>
    </row>
    <row r="1008" spans="1:26">
      <c r="A1008" t="s">
        <v>2722</v>
      </c>
      <c r="B1008" t="s">
        <v>3893</v>
      </c>
      <c r="C1008" t="s">
        <v>3893</v>
      </c>
      <c r="E1008" s="12">
        <v>19</v>
      </c>
      <c r="F1008" s="12">
        <v>11</v>
      </c>
      <c r="G1008" s="12">
        <v>2017</v>
      </c>
      <c r="H1008" s="11" t="str">
        <f t="shared" si="45"/>
        <v>2017/11/19</v>
      </c>
      <c r="I1008" s="12">
        <v>18</v>
      </c>
      <c r="J1008" s="12">
        <v>12</v>
      </c>
      <c r="K1008" s="12">
        <v>2017</v>
      </c>
      <c r="L1008" s="11" t="str">
        <f t="shared" si="46"/>
        <v>2017/12/18</v>
      </c>
      <c r="M1008" t="s">
        <v>28</v>
      </c>
      <c r="T1008" t="s">
        <v>12</v>
      </c>
      <c r="U1008">
        <f t="shared" si="47"/>
        <v>29</v>
      </c>
      <c r="X1008" t="e">
        <f>MATCH(B1008,[1]coindesk!$C:$C,0)</f>
        <v>#N/A</v>
      </c>
      <c r="Y1008" t="e">
        <f>INDEX([1]coindesk!$E:$E,MATCH(B1008,[1]coindesk!$C:$C,0))</f>
        <v>#N/A</v>
      </c>
      <c r="Z1008" t="e">
        <f>INDEX([1]coindesk!$F:$F,MATCH(B1008,[1]coindesk!$C:$C,0))</f>
        <v>#N/A</v>
      </c>
    </row>
    <row r="1009" spans="1:26">
      <c r="A1009" t="s">
        <v>2723</v>
      </c>
      <c r="B1009" t="s">
        <v>4996</v>
      </c>
      <c r="C1009" t="s">
        <v>3894</v>
      </c>
      <c r="E1009" s="12">
        <v>19</v>
      </c>
      <c r="F1009" s="12">
        <v>11</v>
      </c>
      <c r="G1009" s="12">
        <v>2017</v>
      </c>
      <c r="H1009" s="11" t="str">
        <f t="shared" si="45"/>
        <v>2017/11/19</v>
      </c>
      <c r="I1009" s="12">
        <v>3</v>
      </c>
      <c r="J1009" s="12">
        <v>12</v>
      </c>
      <c r="K1009" s="12">
        <v>2017</v>
      </c>
      <c r="L1009" s="11" t="str">
        <f t="shared" si="46"/>
        <v>2017/12/3</v>
      </c>
      <c r="M1009" t="s">
        <v>13</v>
      </c>
      <c r="U1009">
        <f t="shared" si="47"/>
        <v>14</v>
      </c>
      <c r="X1009" t="e">
        <f>MATCH(B1009,[1]coindesk!$C:$C,0)</f>
        <v>#N/A</v>
      </c>
      <c r="Y1009" t="e">
        <f>INDEX([1]coindesk!$E:$E,MATCH(B1009,[1]coindesk!$C:$C,0))</f>
        <v>#N/A</v>
      </c>
      <c r="Z1009" t="e">
        <f>INDEX([1]coindesk!$F:$F,MATCH(B1009,[1]coindesk!$C:$C,0))</f>
        <v>#N/A</v>
      </c>
    </row>
    <row r="1010" spans="1:26">
      <c r="A1010" t="s">
        <v>2766</v>
      </c>
      <c r="B1010" t="s">
        <v>5037</v>
      </c>
      <c r="C1010" t="s">
        <v>3934</v>
      </c>
      <c r="E1010" s="12">
        <v>18</v>
      </c>
      <c r="F1010" s="12">
        <v>11</v>
      </c>
      <c r="G1010" s="12">
        <v>2017</v>
      </c>
      <c r="H1010" s="11" t="str">
        <f t="shared" si="45"/>
        <v>2017/11/18</v>
      </c>
      <c r="I1010" s="12">
        <v>30</v>
      </c>
      <c r="J1010" s="12">
        <v>11</v>
      </c>
      <c r="K1010" s="12">
        <v>2017</v>
      </c>
      <c r="L1010" s="11" t="str">
        <f t="shared" si="46"/>
        <v>2017/11/30</v>
      </c>
      <c r="M1010" t="s">
        <v>388</v>
      </c>
      <c r="U1010">
        <f t="shared" si="47"/>
        <v>12</v>
      </c>
      <c r="X1010" t="e">
        <f>MATCH(B1010,[1]coindesk!$C:$C,0)</f>
        <v>#N/A</v>
      </c>
      <c r="Y1010" t="e">
        <f>INDEX([1]coindesk!$E:$E,MATCH(B1010,[1]coindesk!$C:$C,0))</f>
        <v>#N/A</v>
      </c>
      <c r="Z1010" t="e">
        <f>INDEX([1]coindesk!$F:$F,MATCH(B1010,[1]coindesk!$C:$C,0))</f>
        <v>#N/A</v>
      </c>
    </row>
    <row r="1011" spans="1:26">
      <c r="A1011" t="s">
        <v>2767</v>
      </c>
      <c r="B1011" t="s">
        <v>5038</v>
      </c>
      <c r="C1011" t="s">
        <v>3935</v>
      </c>
      <c r="E1011" s="12">
        <v>18</v>
      </c>
      <c r="F1011" s="12">
        <v>11</v>
      </c>
      <c r="G1011" s="12">
        <v>2017</v>
      </c>
      <c r="H1011" s="11" t="str">
        <f t="shared" si="45"/>
        <v>2017/11/18</v>
      </c>
      <c r="I1011" s="12">
        <v>14</v>
      </c>
      <c r="J1011" s="12">
        <v>12</v>
      </c>
      <c r="K1011" s="12">
        <v>2017</v>
      </c>
      <c r="L1011" s="11" t="str">
        <f t="shared" si="46"/>
        <v>2017/12/14</v>
      </c>
      <c r="M1011" t="s">
        <v>271</v>
      </c>
      <c r="U1011">
        <f t="shared" si="47"/>
        <v>26</v>
      </c>
      <c r="X1011" t="e">
        <f>MATCH(B1011,[1]coindesk!$C:$C,0)</f>
        <v>#N/A</v>
      </c>
      <c r="Y1011" t="e">
        <f>INDEX([1]coindesk!$E:$E,MATCH(B1011,[1]coindesk!$C:$C,0))</f>
        <v>#N/A</v>
      </c>
      <c r="Z1011" t="e">
        <f>INDEX([1]coindesk!$F:$F,MATCH(B1011,[1]coindesk!$C:$C,0))</f>
        <v>#N/A</v>
      </c>
    </row>
    <row r="1012" spans="1:26">
      <c r="A1012" t="s">
        <v>2768</v>
      </c>
      <c r="B1012" t="s">
        <v>5039</v>
      </c>
      <c r="C1012" t="s">
        <v>3936</v>
      </c>
      <c r="E1012" s="12">
        <v>18</v>
      </c>
      <c r="F1012" s="12">
        <v>11</v>
      </c>
      <c r="G1012" s="12">
        <v>2017</v>
      </c>
      <c r="H1012" s="11" t="str">
        <f t="shared" si="45"/>
        <v>2017/11/18</v>
      </c>
      <c r="I1012" s="12">
        <v>13</v>
      </c>
      <c r="J1012" s="12">
        <v>12</v>
      </c>
      <c r="K1012" s="12">
        <v>2017</v>
      </c>
      <c r="L1012" s="11" t="str">
        <f t="shared" si="46"/>
        <v>2017/12/13</v>
      </c>
      <c r="M1012" t="s">
        <v>76</v>
      </c>
      <c r="U1012">
        <f t="shared" si="47"/>
        <v>25</v>
      </c>
      <c r="X1012" t="e">
        <f>MATCH(B1012,[1]coindesk!$C:$C,0)</f>
        <v>#N/A</v>
      </c>
      <c r="Y1012" t="e">
        <f>INDEX([1]coindesk!$E:$E,MATCH(B1012,[1]coindesk!$C:$C,0))</f>
        <v>#N/A</v>
      </c>
      <c r="Z1012" t="e">
        <f>INDEX([1]coindesk!$F:$F,MATCH(B1012,[1]coindesk!$C:$C,0))</f>
        <v>#N/A</v>
      </c>
    </row>
    <row r="1013" spans="1:26">
      <c r="A1013" t="s">
        <v>2809</v>
      </c>
      <c r="B1013" t="s">
        <v>5079</v>
      </c>
      <c r="C1013" t="s">
        <v>3975</v>
      </c>
      <c r="E1013" s="12">
        <v>17</v>
      </c>
      <c r="F1013" s="12">
        <v>11</v>
      </c>
      <c r="G1013" s="12">
        <v>2017</v>
      </c>
      <c r="H1013" s="11" t="str">
        <f t="shared" si="45"/>
        <v>2017/11/17</v>
      </c>
      <c r="I1013" s="12">
        <v>17</v>
      </c>
      <c r="J1013" s="12">
        <v>12</v>
      </c>
      <c r="K1013" s="12">
        <v>2017</v>
      </c>
      <c r="L1013" s="11" t="str">
        <f t="shared" si="46"/>
        <v>2017/12/17</v>
      </c>
      <c r="M1013" t="s">
        <v>369</v>
      </c>
      <c r="U1013">
        <f t="shared" si="47"/>
        <v>30</v>
      </c>
      <c r="X1013" t="e">
        <f>MATCH(B1013,[1]coindesk!$C:$C,0)</f>
        <v>#N/A</v>
      </c>
      <c r="Y1013" t="e">
        <f>INDEX([1]coindesk!$E:$E,MATCH(B1013,[1]coindesk!$C:$C,0))</f>
        <v>#N/A</v>
      </c>
      <c r="Z1013" t="e">
        <f>INDEX([1]coindesk!$F:$F,MATCH(B1013,[1]coindesk!$C:$C,0))</f>
        <v>#N/A</v>
      </c>
    </row>
    <row r="1014" spans="1:26">
      <c r="A1014" t="s">
        <v>2841</v>
      </c>
      <c r="B1014" t="s">
        <v>5112</v>
      </c>
      <c r="C1014" t="s">
        <v>4008</v>
      </c>
      <c r="E1014" s="12">
        <v>16</v>
      </c>
      <c r="F1014" s="12">
        <v>11</v>
      </c>
      <c r="G1014" s="12">
        <v>2017</v>
      </c>
      <c r="H1014" s="11" t="str">
        <f t="shared" si="45"/>
        <v>2017/11/16</v>
      </c>
      <c r="I1014" s="12">
        <v>16</v>
      </c>
      <c r="J1014" s="12">
        <v>12</v>
      </c>
      <c r="K1014" s="12">
        <v>2017</v>
      </c>
      <c r="L1014" s="11" t="str">
        <f t="shared" si="46"/>
        <v>2017/12/16</v>
      </c>
      <c r="M1014" t="s">
        <v>814</v>
      </c>
      <c r="U1014">
        <f t="shared" si="47"/>
        <v>30</v>
      </c>
      <c r="X1014" t="e">
        <f>MATCH(B1014,[1]coindesk!$C:$C,0)</f>
        <v>#N/A</v>
      </c>
      <c r="Y1014" t="e">
        <f>INDEX([1]coindesk!$E:$E,MATCH(B1014,[1]coindesk!$C:$C,0))</f>
        <v>#N/A</v>
      </c>
      <c r="Z1014" t="e">
        <f>INDEX([1]coindesk!$F:$F,MATCH(B1014,[1]coindesk!$C:$C,0))</f>
        <v>#N/A</v>
      </c>
    </row>
    <row r="1015" spans="1:26">
      <c r="A1015" t="s">
        <v>2880</v>
      </c>
      <c r="B1015" t="s">
        <v>5149</v>
      </c>
      <c r="C1015" t="s">
        <v>4045</v>
      </c>
      <c r="E1015" s="12">
        <v>15</v>
      </c>
      <c r="F1015" s="12">
        <v>11</v>
      </c>
      <c r="G1015" s="12">
        <v>2017</v>
      </c>
      <c r="H1015" s="11" t="str">
        <f t="shared" si="45"/>
        <v>2017/11/15</v>
      </c>
      <c r="I1015" s="12">
        <v>31</v>
      </c>
      <c r="J1015" s="12">
        <v>12</v>
      </c>
      <c r="K1015" s="12">
        <v>2017</v>
      </c>
      <c r="L1015" s="11" t="str">
        <f t="shared" si="46"/>
        <v>2017/12/31</v>
      </c>
      <c r="M1015" t="s">
        <v>266</v>
      </c>
      <c r="U1015">
        <f t="shared" si="47"/>
        <v>46</v>
      </c>
      <c r="X1015" t="e">
        <f>MATCH(B1015,[1]coindesk!$C:$C,0)</f>
        <v>#N/A</v>
      </c>
      <c r="Y1015" t="e">
        <f>INDEX([1]coindesk!$E:$E,MATCH(B1015,[1]coindesk!$C:$C,0))</f>
        <v>#N/A</v>
      </c>
      <c r="Z1015" t="e">
        <f>INDEX([1]coindesk!$F:$F,MATCH(B1015,[1]coindesk!$C:$C,0))</f>
        <v>#N/A</v>
      </c>
    </row>
    <row r="1016" spans="1:26">
      <c r="A1016" t="s">
        <v>2881</v>
      </c>
      <c r="B1016" t="s">
        <v>5150</v>
      </c>
      <c r="C1016" t="s">
        <v>3715</v>
      </c>
      <c r="E1016" s="12">
        <v>15</v>
      </c>
      <c r="F1016" s="12">
        <v>11</v>
      </c>
      <c r="G1016" s="12">
        <v>2017</v>
      </c>
      <c r="H1016" s="11" t="str">
        <f t="shared" si="45"/>
        <v>2017/11/15</v>
      </c>
      <c r="I1016" s="12">
        <v>30</v>
      </c>
      <c r="J1016" s="12">
        <v>11</v>
      </c>
      <c r="K1016" s="12">
        <v>2017</v>
      </c>
      <c r="L1016" s="11" t="str">
        <f t="shared" si="46"/>
        <v>2017/11/30</v>
      </c>
      <c r="M1016" t="s">
        <v>90</v>
      </c>
      <c r="U1016">
        <f t="shared" si="47"/>
        <v>15</v>
      </c>
      <c r="X1016" t="e">
        <f>MATCH(B1016,[1]coindesk!$C:$C,0)</f>
        <v>#N/A</v>
      </c>
      <c r="Y1016" t="e">
        <f>INDEX([1]coindesk!$E:$E,MATCH(B1016,[1]coindesk!$C:$C,0))</f>
        <v>#N/A</v>
      </c>
      <c r="Z1016" t="e">
        <f>INDEX([1]coindesk!$F:$F,MATCH(B1016,[1]coindesk!$C:$C,0))</f>
        <v>#N/A</v>
      </c>
    </row>
    <row r="1017" spans="1:26">
      <c r="A1017" t="s">
        <v>2882</v>
      </c>
      <c r="B1017" t="s">
        <v>5151</v>
      </c>
      <c r="C1017" t="s">
        <v>4046</v>
      </c>
      <c r="E1017" s="12">
        <v>15</v>
      </c>
      <c r="F1017" s="12">
        <v>11</v>
      </c>
      <c r="G1017" s="12">
        <v>2017</v>
      </c>
      <c r="H1017" s="11" t="str">
        <f t="shared" si="45"/>
        <v>2017/11/15</v>
      </c>
      <c r="I1017" s="12">
        <v>15</v>
      </c>
      <c r="J1017" s="12">
        <v>12</v>
      </c>
      <c r="K1017" s="12">
        <v>2017</v>
      </c>
      <c r="L1017" s="11" t="str">
        <f t="shared" si="46"/>
        <v>2017/12/15</v>
      </c>
      <c r="M1017" t="s">
        <v>76</v>
      </c>
      <c r="U1017">
        <f t="shared" si="47"/>
        <v>30</v>
      </c>
      <c r="X1017" t="e">
        <f>MATCH(B1017,[1]coindesk!$C:$C,0)</f>
        <v>#N/A</v>
      </c>
      <c r="Y1017" t="e">
        <f>INDEX([1]coindesk!$E:$E,MATCH(B1017,[1]coindesk!$C:$C,0))</f>
        <v>#N/A</v>
      </c>
      <c r="Z1017" t="e">
        <f>INDEX([1]coindesk!$F:$F,MATCH(B1017,[1]coindesk!$C:$C,0))</f>
        <v>#N/A</v>
      </c>
    </row>
    <row r="1018" spans="1:26">
      <c r="A1018" t="s">
        <v>2883</v>
      </c>
      <c r="B1018" t="s">
        <v>5152</v>
      </c>
      <c r="C1018" t="s">
        <v>4047</v>
      </c>
      <c r="E1018" s="12">
        <v>15</v>
      </c>
      <c r="F1018" s="12">
        <v>11</v>
      </c>
      <c r="G1018" s="12">
        <v>2017</v>
      </c>
      <c r="H1018" s="11" t="str">
        <f t="shared" si="45"/>
        <v>2017/11/15</v>
      </c>
      <c r="I1018" s="12">
        <v>15</v>
      </c>
      <c r="J1018" s="12">
        <v>2</v>
      </c>
      <c r="K1018" s="12">
        <v>2018</v>
      </c>
      <c r="L1018" s="11" t="str">
        <f t="shared" si="46"/>
        <v>2018/2/15</v>
      </c>
      <c r="M1018" t="s">
        <v>76</v>
      </c>
      <c r="U1018">
        <f t="shared" si="47"/>
        <v>92</v>
      </c>
      <c r="X1018" t="e">
        <f>MATCH(B1018,[1]coindesk!$C:$C,0)</f>
        <v>#N/A</v>
      </c>
      <c r="Y1018" t="e">
        <f>INDEX([1]coindesk!$E:$E,MATCH(B1018,[1]coindesk!$C:$C,0))</f>
        <v>#N/A</v>
      </c>
      <c r="Z1018" t="e">
        <f>INDEX([1]coindesk!$F:$F,MATCH(B1018,[1]coindesk!$C:$C,0))</f>
        <v>#N/A</v>
      </c>
    </row>
    <row r="1019" spans="1:26">
      <c r="A1019" t="s">
        <v>2884</v>
      </c>
      <c r="B1019" t="s">
        <v>5153</v>
      </c>
      <c r="C1019" t="s">
        <v>4048</v>
      </c>
      <c r="E1019" s="12">
        <v>15</v>
      </c>
      <c r="F1019" s="12">
        <v>11</v>
      </c>
      <c r="G1019" s="12">
        <v>2017</v>
      </c>
      <c r="H1019" s="11" t="str">
        <f t="shared" si="45"/>
        <v>2017/11/15</v>
      </c>
      <c r="I1019" s="12">
        <v>13</v>
      </c>
      <c r="J1019" s="12">
        <v>12</v>
      </c>
      <c r="K1019" s="12">
        <v>2017</v>
      </c>
      <c r="L1019" s="11" t="str">
        <f t="shared" si="46"/>
        <v>2017/12/13</v>
      </c>
      <c r="M1019" t="s">
        <v>61</v>
      </c>
      <c r="U1019">
        <f t="shared" si="47"/>
        <v>28</v>
      </c>
      <c r="X1019" t="e">
        <f>MATCH(B1019,[1]coindesk!$C:$C,0)</f>
        <v>#N/A</v>
      </c>
      <c r="Y1019" t="e">
        <f>INDEX([1]coindesk!$E:$E,MATCH(B1019,[1]coindesk!$C:$C,0))</f>
        <v>#N/A</v>
      </c>
      <c r="Z1019" t="e">
        <f>INDEX([1]coindesk!$F:$F,MATCH(B1019,[1]coindesk!$C:$C,0))</f>
        <v>#N/A</v>
      </c>
    </row>
    <row r="1020" spans="1:26">
      <c r="A1020" t="s">
        <v>2885</v>
      </c>
      <c r="B1020" t="s">
        <v>5154</v>
      </c>
      <c r="C1020" t="s">
        <v>4049</v>
      </c>
      <c r="E1020" s="12">
        <v>15</v>
      </c>
      <c r="F1020" s="12">
        <v>11</v>
      </c>
      <c r="G1020" s="12">
        <v>2017</v>
      </c>
      <c r="H1020" s="11" t="str">
        <f t="shared" si="45"/>
        <v>2017/11/15</v>
      </c>
      <c r="I1020" s="12">
        <v>13</v>
      </c>
      <c r="J1020" s="12">
        <v>11</v>
      </c>
      <c r="K1020" s="12">
        <v>2017</v>
      </c>
      <c r="L1020" s="11" t="str">
        <f t="shared" si="46"/>
        <v>2017/11/13</v>
      </c>
      <c r="M1020" t="s">
        <v>61</v>
      </c>
      <c r="U1020">
        <f t="shared" si="47"/>
        <v>2</v>
      </c>
      <c r="X1020" t="e">
        <f>MATCH(B1020,[1]coindesk!$C:$C,0)</f>
        <v>#N/A</v>
      </c>
      <c r="Y1020" t="e">
        <f>INDEX([1]coindesk!$E:$E,MATCH(B1020,[1]coindesk!$C:$C,0))</f>
        <v>#N/A</v>
      </c>
      <c r="Z1020" t="e">
        <f>INDEX([1]coindesk!$F:$F,MATCH(B1020,[1]coindesk!$C:$C,0))</f>
        <v>#N/A</v>
      </c>
    </row>
    <row r="1021" spans="1:26">
      <c r="A1021" t="s">
        <v>2886</v>
      </c>
      <c r="B1021" t="s">
        <v>5155</v>
      </c>
      <c r="C1021" t="s">
        <v>4050</v>
      </c>
      <c r="E1021" s="12">
        <v>15</v>
      </c>
      <c r="F1021" s="12">
        <v>11</v>
      </c>
      <c r="G1021" s="12">
        <v>2017</v>
      </c>
      <c r="H1021" s="11" t="str">
        <f t="shared" si="45"/>
        <v>2017/11/15</v>
      </c>
      <c r="I1021" s="12">
        <v>8</v>
      </c>
      <c r="J1021" s="12">
        <v>9</v>
      </c>
      <c r="K1021" s="12">
        <v>2017</v>
      </c>
      <c r="L1021" s="11" t="str">
        <f t="shared" si="46"/>
        <v>2017/9/8</v>
      </c>
      <c r="M1021" t="s">
        <v>36</v>
      </c>
      <c r="U1021">
        <f t="shared" si="47"/>
        <v>68</v>
      </c>
      <c r="X1021">
        <f>MATCH(B1021,[1]coindesk!$C:$C,0)</f>
        <v>25</v>
      </c>
      <c r="Y1021" t="str">
        <f>INDEX([1]coindesk!$E:$E,MATCH(B1021,[1]coindesk!$C:$C,0))</f>
        <v>https://rivetzintl.com/</v>
      </c>
      <c r="Z1021">
        <f>INDEX([1]coindesk!$F:$F,MATCH(B1021,[1]coindesk!$C:$C,0))</f>
        <v>13.63</v>
      </c>
    </row>
    <row r="1022" spans="1:26">
      <c r="A1022" t="s">
        <v>2931</v>
      </c>
      <c r="B1022" t="s">
        <v>5198</v>
      </c>
      <c r="C1022" t="s">
        <v>4090</v>
      </c>
      <c r="E1022" s="12">
        <v>14</v>
      </c>
      <c r="F1022" s="12">
        <v>11</v>
      </c>
      <c r="G1022" s="12">
        <v>2017</v>
      </c>
      <c r="H1022" s="11" t="str">
        <f t="shared" si="45"/>
        <v>2017/11/14</v>
      </c>
      <c r="I1022" s="12">
        <v>29</v>
      </c>
      <c r="J1022" s="12">
        <v>12</v>
      </c>
      <c r="K1022" s="12">
        <v>2017</v>
      </c>
      <c r="L1022" s="11" t="str">
        <f t="shared" si="46"/>
        <v>2017/12/29</v>
      </c>
      <c r="M1022" t="s">
        <v>19</v>
      </c>
      <c r="T1022" t="s">
        <v>18</v>
      </c>
      <c r="U1022">
        <f t="shared" si="47"/>
        <v>45</v>
      </c>
      <c r="X1022" t="e">
        <f>MATCH(B1022,[1]coindesk!$C:$C,0)</f>
        <v>#N/A</v>
      </c>
      <c r="Y1022" t="e">
        <f>INDEX([1]coindesk!$E:$E,MATCH(B1022,[1]coindesk!$C:$C,0))</f>
        <v>#N/A</v>
      </c>
      <c r="Z1022" t="e">
        <f>INDEX([1]coindesk!$F:$F,MATCH(B1022,[1]coindesk!$C:$C,0))</f>
        <v>#N/A</v>
      </c>
    </row>
    <row r="1023" spans="1:26">
      <c r="A1023" t="s">
        <v>2932</v>
      </c>
      <c r="B1023" t="s">
        <v>5199</v>
      </c>
      <c r="C1023" t="s">
        <v>4091</v>
      </c>
      <c r="E1023" s="12">
        <v>14</v>
      </c>
      <c r="F1023" s="12">
        <v>11</v>
      </c>
      <c r="G1023" s="12">
        <v>2017</v>
      </c>
      <c r="H1023" s="11" t="str">
        <f t="shared" si="45"/>
        <v>2017/11/14</v>
      </c>
      <c r="I1023" s="12">
        <v>15</v>
      </c>
      <c r="J1023" s="12">
        <v>12</v>
      </c>
      <c r="K1023" s="12">
        <v>2017</v>
      </c>
      <c r="L1023" s="11" t="str">
        <f t="shared" si="46"/>
        <v>2017/12/15</v>
      </c>
      <c r="M1023" t="s">
        <v>76</v>
      </c>
      <c r="U1023">
        <f t="shared" si="47"/>
        <v>31</v>
      </c>
      <c r="X1023" t="e">
        <f>MATCH(B1023,[1]coindesk!$C:$C,0)</f>
        <v>#N/A</v>
      </c>
      <c r="Y1023" t="e">
        <f>INDEX([1]coindesk!$E:$E,MATCH(B1023,[1]coindesk!$C:$C,0))</f>
        <v>#N/A</v>
      </c>
      <c r="Z1023" t="e">
        <f>INDEX([1]coindesk!$F:$F,MATCH(B1023,[1]coindesk!$C:$C,0))</f>
        <v>#N/A</v>
      </c>
    </row>
    <row r="1024" spans="1:26">
      <c r="A1024" t="s">
        <v>2933</v>
      </c>
      <c r="B1024" t="s">
        <v>5200</v>
      </c>
      <c r="C1024" t="s">
        <v>4092</v>
      </c>
      <c r="E1024" s="12">
        <v>14</v>
      </c>
      <c r="F1024" s="12">
        <v>11</v>
      </c>
      <c r="G1024" s="12">
        <v>2017</v>
      </c>
      <c r="H1024" s="11" t="str">
        <f t="shared" si="45"/>
        <v>2017/11/14</v>
      </c>
      <c r="I1024" s="12">
        <v>14</v>
      </c>
      <c r="J1024" s="12">
        <v>12</v>
      </c>
      <c r="K1024" s="12">
        <v>2017</v>
      </c>
      <c r="L1024" s="11" t="str">
        <f t="shared" si="46"/>
        <v>2017/12/14</v>
      </c>
      <c r="M1024" t="s">
        <v>55</v>
      </c>
      <c r="U1024">
        <f t="shared" si="47"/>
        <v>30</v>
      </c>
      <c r="X1024" t="e">
        <f>MATCH(B1024,[1]coindesk!$C:$C,0)</f>
        <v>#N/A</v>
      </c>
      <c r="Y1024" t="e">
        <f>INDEX([1]coindesk!$E:$E,MATCH(B1024,[1]coindesk!$C:$C,0))</f>
        <v>#N/A</v>
      </c>
      <c r="Z1024" t="e">
        <f>INDEX([1]coindesk!$F:$F,MATCH(B1024,[1]coindesk!$C:$C,0))</f>
        <v>#N/A</v>
      </c>
    </row>
    <row r="1025" spans="1:26">
      <c r="A1025" t="s">
        <v>2934</v>
      </c>
      <c r="B1025" t="s">
        <v>5201</v>
      </c>
      <c r="C1025" t="s">
        <v>4063</v>
      </c>
      <c r="E1025" s="12">
        <v>14</v>
      </c>
      <c r="F1025" s="12">
        <v>11</v>
      </c>
      <c r="G1025" s="12">
        <v>2017</v>
      </c>
      <c r="H1025" s="11" t="str">
        <f t="shared" si="45"/>
        <v>2017/11/14</v>
      </c>
      <c r="I1025" s="12">
        <v>14</v>
      </c>
      <c r="J1025" s="12">
        <v>3</v>
      </c>
      <c r="K1025" s="12">
        <v>2018</v>
      </c>
      <c r="L1025" s="11" t="str">
        <f t="shared" si="46"/>
        <v>2018/3/14</v>
      </c>
      <c r="M1025" t="s">
        <v>19</v>
      </c>
      <c r="U1025">
        <f t="shared" si="47"/>
        <v>120</v>
      </c>
      <c r="X1025" t="e">
        <f>MATCH(B1025,[1]coindesk!$C:$C,0)</f>
        <v>#N/A</v>
      </c>
      <c r="Y1025" t="e">
        <f>INDEX([1]coindesk!$E:$E,MATCH(B1025,[1]coindesk!$C:$C,0))</f>
        <v>#N/A</v>
      </c>
      <c r="Z1025" t="e">
        <f>INDEX([1]coindesk!$F:$F,MATCH(B1025,[1]coindesk!$C:$C,0))</f>
        <v>#N/A</v>
      </c>
    </row>
    <row r="1026" spans="1:26">
      <c r="A1026" t="s">
        <v>2995</v>
      </c>
      <c r="B1026" t="s">
        <v>5257</v>
      </c>
      <c r="C1026" t="s">
        <v>4148</v>
      </c>
      <c r="E1026" s="12">
        <v>13</v>
      </c>
      <c r="F1026" s="12">
        <v>11</v>
      </c>
      <c r="G1026" s="12">
        <v>2017</v>
      </c>
      <c r="H1026" s="11" t="str">
        <f t="shared" ref="H1026:H1089" si="48">CONCATENATE(G1026,"/",F1026,"/",E1026)</f>
        <v>2017/11/13</v>
      </c>
      <c r="I1026" s="12">
        <v>29</v>
      </c>
      <c r="J1026" s="12">
        <v>11</v>
      </c>
      <c r="K1026" s="12">
        <v>2017</v>
      </c>
      <c r="L1026" s="11" t="str">
        <f t="shared" ref="L1026:L1089" si="49">CONCATENATE(K1026,"/",J1026,"/",I1026)</f>
        <v>2017/11/29</v>
      </c>
      <c r="M1026" t="s">
        <v>19</v>
      </c>
      <c r="U1026">
        <f t="shared" ref="U1026:U1089" si="50">ABS(L1026-H1026)</f>
        <v>16</v>
      </c>
      <c r="X1026" t="e">
        <f>MATCH(B1026,[1]coindesk!$C:$C,0)</f>
        <v>#N/A</v>
      </c>
      <c r="Y1026" t="e">
        <f>INDEX([1]coindesk!$E:$E,MATCH(B1026,[1]coindesk!$C:$C,0))</f>
        <v>#N/A</v>
      </c>
      <c r="Z1026" t="e">
        <f>INDEX([1]coindesk!$F:$F,MATCH(B1026,[1]coindesk!$C:$C,0))</f>
        <v>#N/A</v>
      </c>
    </row>
    <row r="1027" spans="1:26">
      <c r="A1027" t="s">
        <v>2996</v>
      </c>
      <c r="B1027" t="s">
        <v>5258</v>
      </c>
      <c r="C1027" t="s">
        <v>4149</v>
      </c>
      <c r="E1027" s="12">
        <v>13</v>
      </c>
      <c r="F1027" s="12">
        <v>11</v>
      </c>
      <c r="G1027" s="12">
        <v>2017</v>
      </c>
      <c r="H1027" s="11" t="str">
        <f t="shared" si="48"/>
        <v>2017/11/13</v>
      </c>
      <c r="I1027" s="12">
        <v>27</v>
      </c>
      <c r="J1027" s="12">
        <v>11</v>
      </c>
      <c r="K1027" s="12">
        <v>2017</v>
      </c>
      <c r="L1027" s="11" t="str">
        <f t="shared" si="49"/>
        <v>2017/11/27</v>
      </c>
      <c r="M1027" t="s">
        <v>28</v>
      </c>
      <c r="T1027" t="s">
        <v>12</v>
      </c>
      <c r="U1027">
        <f t="shared" si="50"/>
        <v>14</v>
      </c>
      <c r="X1027" t="e">
        <f>MATCH(B1027,[1]coindesk!$C:$C,0)</f>
        <v>#N/A</v>
      </c>
      <c r="Y1027" t="e">
        <f>INDEX([1]coindesk!$E:$E,MATCH(B1027,[1]coindesk!$C:$C,0))</f>
        <v>#N/A</v>
      </c>
      <c r="Z1027" t="e">
        <f>INDEX([1]coindesk!$F:$F,MATCH(B1027,[1]coindesk!$C:$C,0))</f>
        <v>#N/A</v>
      </c>
    </row>
    <row r="1028" spans="1:26">
      <c r="A1028" t="s">
        <v>2997</v>
      </c>
      <c r="B1028" t="s">
        <v>5259</v>
      </c>
      <c r="C1028" t="s">
        <v>4150</v>
      </c>
      <c r="E1028" s="12">
        <v>13</v>
      </c>
      <c r="F1028" s="12">
        <v>11</v>
      </c>
      <c r="G1028" s="12">
        <v>2017</v>
      </c>
      <c r="H1028" s="11" t="str">
        <f t="shared" si="48"/>
        <v>2017/11/13</v>
      </c>
      <c r="I1028" s="12">
        <v>13</v>
      </c>
      <c r="J1028" s="12">
        <v>12</v>
      </c>
      <c r="K1028" s="12">
        <v>2017</v>
      </c>
      <c r="L1028" s="11" t="str">
        <f t="shared" si="49"/>
        <v>2017/12/13</v>
      </c>
      <c r="M1028" t="s">
        <v>266</v>
      </c>
      <c r="U1028">
        <f t="shared" si="50"/>
        <v>30</v>
      </c>
      <c r="X1028" t="e">
        <f>MATCH(B1028,[1]coindesk!$C:$C,0)</f>
        <v>#N/A</v>
      </c>
      <c r="Y1028" t="e">
        <f>INDEX([1]coindesk!$E:$E,MATCH(B1028,[1]coindesk!$C:$C,0))</f>
        <v>#N/A</v>
      </c>
      <c r="Z1028" t="e">
        <f>INDEX([1]coindesk!$F:$F,MATCH(B1028,[1]coindesk!$C:$C,0))</f>
        <v>#N/A</v>
      </c>
    </row>
    <row r="1029" spans="1:26">
      <c r="A1029" t="s">
        <v>1348</v>
      </c>
      <c r="B1029" t="s">
        <v>5260</v>
      </c>
      <c r="E1029" s="12">
        <v>13</v>
      </c>
      <c r="F1029" s="12">
        <v>11</v>
      </c>
      <c r="G1029" s="12">
        <v>2017</v>
      </c>
      <c r="H1029" s="11" t="str">
        <f t="shared" si="48"/>
        <v>2017/11/13</v>
      </c>
      <c r="I1029" s="12">
        <v>13</v>
      </c>
      <c r="J1029" s="12">
        <v>12</v>
      </c>
      <c r="K1029" s="12">
        <v>2017</v>
      </c>
      <c r="L1029" s="11" t="str">
        <f t="shared" si="49"/>
        <v>2017/12/13</v>
      </c>
      <c r="M1029" t="s">
        <v>492</v>
      </c>
      <c r="U1029">
        <f t="shared" si="50"/>
        <v>30</v>
      </c>
      <c r="X1029" t="e">
        <f>MATCH(B1029,[1]coindesk!$C:$C,0)</f>
        <v>#N/A</v>
      </c>
      <c r="Y1029" t="e">
        <f>INDEX([1]coindesk!$E:$E,MATCH(B1029,[1]coindesk!$C:$C,0))</f>
        <v>#N/A</v>
      </c>
      <c r="Z1029" t="e">
        <f>INDEX([1]coindesk!$F:$F,MATCH(B1029,[1]coindesk!$C:$C,0))</f>
        <v>#N/A</v>
      </c>
    </row>
    <row r="1030" spans="1:26">
      <c r="A1030" t="s">
        <v>2998</v>
      </c>
      <c r="B1030" t="s">
        <v>5261</v>
      </c>
      <c r="C1030" t="s">
        <v>4151</v>
      </c>
      <c r="E1030" s="12">
        <v>13</v>
      </c>
      <c r="F1030" s="12">
        <v>11</v>
      </c>
      <c r="G1030" s="12">
        <v>2017</v>
      </c>
      <c r="H1030" s="11" t="str">
        <f t="shared" si="48"/>
        <v>2017/11/13</v>
      </c>
      <c r="I1030" s="12">
        <v>12</v>
      </c>
      <c r="J1030" s="12">
        <v>12</v>
      </c>
      <c r="K1030" s="12">
        <v>2017</v>
      </c>
      <c r="L1030" s="11" t="str">
        <f t="shared" si="49"/>
        <v>2017/12/12</v>
      </c>
      <c r="M1030" t="s">
        <v>22</v>
      </c>
      <c r="U1030">
        <f t="shared" si="50"/>
        <v>29</v>
      </c>
      <c r="X1030" t="e">
        <f>MATCH(B1030,[1]coindesk!$C:$C,0)</f>
        <v>#N/A</v>
      </c>
      <c r="Y1030" t="e">
        <f>INDEX([1]coindesk!$E:$E,MATCH(B1030,[1]coindesk!$C:$C,0))</f>
        <v>#N/A</v>
      </c>
      <c r="Z1030" t="e">
        <f>INDEX([1]coindesk!$F:$F,MATCH(B1030,[1]coindesk!$C:$C,0))</f>
        <v>#N/A</v>
      </c>
    </row>
    <row r="1031" spans="1:26">
      <c r="A1031" t="s">
        <v>2999</v>
      </c>
      <c r="B1031" t="s">
        <v>5262</v>
      </c>
      <c r="C1031" t="s">
        <v>4152</v>
      </c>
      <c r="E1031" s="12">
        <v>13</v>
      </c>
      <c r="F1031" s="12">
        <v>11</v>
      </c>
      <c r="G1031" s="12">
        <v>2017</v>
      </c>
      <c r="H1031" s="11" t="str">
        <f t="shared" si="48"/>
        <v>2017/11/13</v>
      </c>
      <c r="I1031" s="12">
        <v>12</v>
      </c>
      <c r="J1031" s="12">
        <v>12</v>
      </c>
      <c r="K1031" s="12">
        <v>2017</v>
      </c>
      <c r="L1031" s="11" t="str">
        <f t="shared" si="49"/>
        <v>2017/12/12</v>
      </c>
      <c r="M1031" t="s">
        <v>814</v>
      </c>
      <c r="U1031">
        <f t="shared" si="50"/>
        <v>29</v>
      </c>
      <c r="X1031" t="e">
        <f>MATCH(B1031,[1]coindesk!$C:$C,0)</f>
        <v>#N/A</v>
      </c>
      <c r="Y1031" t="e">
        <f>INDEX([1]coindesk!$E:$E,MATCH(B1031,[1]coindesk!$C:$C,0))</f>
        <v>#N/A</v>
      </c>
      <c r="Z1031" t="e">
        <f>INDEX([1]coindesk!$F:$F,MATCH(B1031,[1]coindesk!$C:$C,0))</f>
        <v>#N/A</v>
      </c>
    </row>
    <row r="1032" spans="1:26">
      <c r="A1032" t="s">
        <v>3050</v>
      </c>
      <c r="B1032" t="s">
        <v>5310</v>
      </c>
      <c r="C1032" t="s">
        <v>4201</v>
      </c>
      <c r="E1032" s="12">
        <v>12</v>
      </c>
      <c r="F1032" s="12">
        <v>11</v>
      </c>
      <c r="G1032" s="12">
        <v>2017</v>
      </c>
      <c r="H1032" s="11" t="str">
        <f t="shared" si="48"/>
        <v>2017/11/12</v>
      </c>
      <c r="I1032" s="12">
        <v>29</v>
      </c>
      <c r="J1032" s="12">
        <v>11</v>
      </c>
      <c r="K1032" s="12">
        <v>2017</v>
      </c>
      <c r="L1032" s="11" t="str">
        <f t="shared" si="49"/>
        <v>2017/11/29</v>
      </c>
      <c r="M1032" t="s">
        <v>28</v>
      </c>
      <c r="T1032" t="s">
        <v>12</v>
      </c>
      <c r="U1032">
        <f t="shared" si="50"/>
        <v>17</v>
      </c>
      <c r="X1032">
        <f>MATCH(B1032,[1]coindesk!$C:$C,0)</f>
        <v>41</v>
      </c>
      <c r="Y1032" t="str">
        <f>INDEX([1]coindesk!$E:$E,MATCH(B1032,[1]coindesk!$C:$C,0))</f>
        <v>https://dmarket.io/</v>
      </c>
      <c r="Z1032">
        <f>INDEX([1]coindesk!$F:$F,MATCH(B1032,[1]coindesk!$C:$C,0))</f>
        <v>11.97</v>
      </c>
    </row>
    <row r="1033" spans="1:26">
      <c r="A1033" t="s">
        <v>3051</v>
      </c>
      <c r="B1033" t="s">
        <v>5311</v>
      </c>
      <c r="C1033" t="s">
        <v>4202</v>
      </c>
      <c r="E1033" s="12">
        <v>12</v>
      </c>
      <c r="F1033" s="12">
        <v>11</v>
      </c>
      <c r="G1033" s="12">
        <v>2017</v>
      </c>
      <c r="H1033" s="11" t="str">
        <f t="shared" si="48"/>
        <v>2017/11/12</v>
      </c>
      <c r="I1033" s="12">
        <v>26</v>
      </c>
      <c r="J1033" s="12">
        <v>11</v>
      </c>
      <c r="K1033" s="12">
        <v>2017</v>
      </c>
      <c r="L1033" s="11" t="str">
        <f t="shared" si="49"/>
        <v>2017/11/26</v>
      </c>
      <c r="M1033" t="s">
        <v>55</v>
      </c>
      <c r="T1033" t="s">
        <v>12</v>
      </c>
      <c r="U1033">
        <f t="shared" si="50"/>
        <v>14</v>
      </c>
      <c r="X1033" t="e">
        <f>MATCH(B1033,[1]coindesk!$C:$C,0)</f>
        <v>#N/A</v>
      </c>
      <c r="Y1033" t="e">
        <f>INDEX([1]coindesk!$E:$E,MATCH(B1033,[1]coindesk!$C:$C,0))</f>
        <v>#N/A</v>
      </c>
      <c r="Z1033" t="e">
        <f>INDEX([1]coindesk!$F:$F,MATCH(B1033,[1]coindesk!$C:$C,0))</f>
        <v>#N/A</v>
      </c>
    </row>
    <row r="1034" spans="1:26">
      <c r="A1034" t="s">
        <v>3052</v>
      </c>
      <c r="B1034" t="s">
        <v>5312</v>
      </c>
      <c r="C1034" t="s">
        <v>4203</v>
      </c>
      <c r="E1034" s="12">
        <v>12</v>
      </c>
      <c r="F1034" s="12">
        <v>11</v>
      </c>
      <c r="G1034" s="12">
        <v>2017</v>
      </c>
      <c r="H1034" s="11" t="str">
        <f t="shared" si="48"/>
        <v>2017/11/12</v>
      </c>
      <c r="I1034" s="12">
        <v>19</v>
      </c>
      <c r="J1034" s="12">
        <v>11</v>
      </c>
      <c r="K1034" s="12">
        <v>2017</v>
      </c>
      <c r="L1034" s="11" t="str">
        <f t="shared" si="49"/>
        <v>2017/11/19</v>
      </c>
      <c r="M1034" t="s">
        <v>28</v>
      </c>
      <c r="U1034">
        <f t="shared" si="50"/>
        <v>7</v>
      </c>
      <c r="X1034" t="e">
        <f>MATCH(B1034,[1]coindesk!$C:$C,0)</f>
        <v>#N/A</v>
      </c>
      <c r="Y1034" t="e">
        <f>INDEX([1]coindesk!$E:$E,MATCH(B1034,[1]coindesk!$C:$C,0))</f>
        <v>#N/A</v>
      </c>
      <c r="Z1034" t="e">
        <f>INDEX([1]coindesk!$F:$F,MATCH(B1034,[1]coindesk!$C:$C,0))</f>
        <v>#N/A</v>
      </c>
    </row>
    <row r="1035" spans="1:26">
      <c r="A1035" t="s">
        <v>3053</v>
      </c>
      <c r="B1035" t="s">
        <v>5313</v>
      </c>
      <c r="C1035" t="s">
        <v>4204</v>
      </c>
      <c r="E1035" s="12">
        <v>12</v>
      </c>
      <c r="F1035" s="12">
        <v>11</v>
      </c>
      <c r="G1035" s="12">
        <v>2017</v>
      </c>
      <c r="H1035" s="11" t="str">
        <f t="shared" si="48"/>
        <v>2017/11/12</v>
      </c>
      <c r="I1035" s="12">
        <v>15</v>
      </c>
      <c r="J1035" s="12">
        <v>12</v>
      </c>
      <c r="K1035" s="12">
        <v>2017</v>
      </c>
      <c r="L1035" s="11" t="str">
        <f t="shared" si="49"/>
        <v>2017/12/15</v>
      </c>
      <c r="M1035" t="s">
        <v>42</v>
      </c>
      <c r="T1035" t="s">
        <v>145</v>
      </c>
      <c r="U1035">
        <f t="shared" si="50"/>
        <v>33</v>
      </c>
      <c r="X1035" t="e">
        <f>MATCH(B1035,[1]coindesk!$C:$C,0)</f>
        <v>#N/A</v>
      </c>
      <c r="Y1035" t="e">
        <f>INDEX([1]coindesk!$E:$E,MATCH(B1035,[1]coindesk!$C:$C,0))</f>
        <v>#N/A</v>
      </c>
      <c r="Z1035" t="e">
        <f>INDEX([1]coindesk!$F:$F,MATCH(B1035,[1]coindesk!$C:$C,0))</f>
        <v>#N/A</v>
      </c>
    </row>
    <row r="1036" spans="1:26">
      <c r="A1036" t="s">
        <v>3079</v>
      </c>
      <c r="B1036" t="s">
        <v>5338</v>
      </c>
      <c r="C1036" t="s">
        <v>4227</v>
      </c>
      <c r="E1036" s="12">
        <v>11</v>
      </c>
      <c r="F1036" s="12">
        <v>11</v>
      </c>
      <c r="G1036" s="12">
        <v>2017</v>
      </c>
      <c r="H1036" s="11" t="str">
        <f t="shared" si="48"/>
        <v>2017/11/11</v>
      </c>
      <c r="I1036" s="12">
        <v>28</v>
      </c>
      <c r="J1036" s="12">
        <v>11</v>
      </c>
      <c r="K1036" s="12">
        <v>2017</v>
      </c>
      <c r="L1036" s="11" t="str">
        <f t="shared" si="49"/>
        <v>2017/11/28</v>
      </c>
      <c r="M1036" t="s">
        <v>61</v>
      </c>
      <c r="U1036">
        <f t="shared" si="50"/>
        <v>17</v>
      </c>
      <c r="X1036" t="e">
        <f>MATCH(B1036,[1]coindesk!$C:$C,0)</f>
        <v>#N/A</v>
      </c>
      <c r="Y1036" t="e">
        <f>INDEX([1]coindesk!$E:$E,MATCH(B1036,[1]coindesk!$C:$C,0))</f>
        <v>#N/A</v>
      </c>
      <c r="Z1036" t="e">
        <f>INDEX([1]coindesk!$F:$F,MATCH(B1036,[1]coindesk!$C:$C,0))</f>
        <v>#N/A</v>
      </c>
    </row>
    <row r="1037" spans="1:26">
      <c r="A1037" t="s">
        <v>3080</v>
      </c>
      <c r="B1037" t="s">
        <v>5339</v>
      </c>
      <c r="C1037" t="s">
        <v>3552</v>
      </c>
      <c r="E1037" s="12">
        <v>11</v>
      </c>
      <c r="F1037" s="12">
        <v>11</v>
      </c>
      <c r="G1037" s="12">
        <v>2017</v>
      </c>
      <c r="H1037" s="11" t="str">
        <f t="shared" si="48"/>
        <v>2017/11/11</v>
      </c>
      <c r="I1037" s="12">
        <v>23</v>
      </c>
      <c r="J1037" s="12">
        <v>12</v>
      </c>
      <c r="K1037" s="12">
        <v>2017</v>
      </c>
      <c r="L1037" s="11" t="str">
        <f t="shared" si="49"/>
        <v>2017/12/23</v>
      </c>
      <c r="M1037" t="s">
        <v>76</v>
      </c>
      <c r="U1037">
        <f t="shared" si="50"/>
        <v>42</v>
      </c>
      <c r="X1037" t="e">
        <f>MATCH(B1037,[1]coindesk!$C:$C,0)</f>
        <v>#N/A</v>
      </c>
      <c r="Y1037" t="e">
        <f>INDEX([1]coindesk!$E:$E,MATCH(B1037,[1]coindesk!$C:$C,0))</f>
        <v>#N/A</v>
      </c>
      <c r="Z1037" t="e">
        <f>INDEX([1]coindesk!$F:$F,MATCH(B1037,[1]coindesk!$C:$C,0))</f>
        <v>#N/A</v>
      </c>
    </row>
    <row r="1038" spans="1:26">
      <c r="A1038" t="s">
        <v>3170</v>
      </c>
      <c r="B1038" t="s">
        <v>5425</v>
      </c>
      <c r="C1038" t="s">
        <v>4307</v>
      </c>
      <c r="E1038" s="12">
        <v>8</v>
      </c>
      <c r="F1038" s="12">
        <v>10</v>
      </c>
      <c r="G1038" s="12">
        <v>2017</v>
      </c>
      <c r="H1038" s="11" t="str">
        <f t="shared" si="48"/>
        <v>2017/10/8</v>
      </c>
      <c r="I1038" s="12">
        <v>27</v>
      </c>
      <c r="J1038" s="12">
        <v>11</v>
      </c>
      <c r="K1038" s="12">
        <v>2017</v>
      </c>
      <c r="L1038" s="11" t="str">
        <f t="shared" si="49"/>
        <v>2017/11/27</v>
      </c>
      <c r="M1038" t="s">
        <v>229</v>
      </c>
      <c r="U1038">
        <f t="shared" si="50"/>
        <v>50</v>
      </c>
      <c r="X1038" t="e">
        <f>MATCH(B1038,[1]coindesk!$C:$C,0)</f>
        <v>#N/A</v>
      </c>
      <c r="Y1038" t="e">
        <f>INDEX([1]coindesk!$E:$E,MATCH(B1038,[1]coindesk!$C:$C,0))</f>
        <v>#N/A</v>
      </c>
      <c r="Z1038" t="e">
        <f>INDEX([1]coindesk!$F:$F,MATCH(B1038,[1]coindesk!$C:$C,0))</f>
        <v>#N/A</v>
      </c>
    </row>
    <row r="1039" spans="1:26">
      <c r="A1039" t="s">
        <v>3171</v>
      </c>
      <c r="B1039" t="s">
        <v>5426</v>
      </c>
      <c r="C1039" t="s">
        <v>4308</v>
      </c>
      <c r="E1039" s="12">
        <v>8</v>
      </c>
      <c r="F1039" s="12">
        <v>10</v>
      </c>
      <c r="G1039" s="12">
        <v>2017</v>
      </c>
      <c r="H1039" s="11" t="str">
        <f t="shared" si="48"/>
        <v>2017/10/8</v>
      </c>
      <c r="I1039" s="12">
        <v>27</v>
      </c>
      <c r="J1039" s="12">
        <v>10</v>
      </c>
      <c r="K1039" s="12">
        <v>2017</v>
      </c>
      <c r="L1039" s="11" t="str">
        <f t="shared" si="49"/>
        <v>2017/10/27</v>
      </c>
      <c r="M1039" t="s">
        <v>19</v>
      </c>
      <c r="U1039">
        <f t="shared" si="50"/>
        <v>19</v>
      </c>
      <c r="X1039" t="e">
        <f>MATCH(B1039,[1]coindesk!$C:$C,0)</f>
        <v>#N/A</v>
      </c>
      <c r="Y1039" t="e">
        <f>INDEX([1]coindesk!$E:$E,MATCH(B1039,[1]coindesk!$C:$C,0))</f>
        <v>#N/A</v>
      </c>
      <c r="Z1039" t="e">
        <f>INDEX([1]coindesk!$F:$F,MATCH(B1039,[1]coindesk!$C:$C,0))</f>
        <v>#N/A</v>
      </c>
    </row>
    <row r="1040" spans="1:26">
      <c r="A1040" t="s">
        <v>3172</v>
      </c>
      <c r="B1040" t="s">
        <v>5427</v>
      </c>
      <c r="C1040" t="s">
        <v>4309</v>
      </c>
      <c r="E1040" s="12">
        <v>8</v>
      </c>
      <c r="F1040" s="12">
        <v>10</v>
      </c>
      <c r="G1040" s="12">
        <v>2017</v>
      </c>
      <c r="H1040" s="11" t="str">
        <f t="shared" si="48"/>
        <v>2017/10/8</v>
      </c>
      <c r="I1040" s="12">
        <v>18</v>
      </c>
      <c r="J1040" s="12">
        <v>10</v>
      </c>
      <c r="K1040" s="12">
        <v>2017</v>
      </c>
      <c r="L1040" s="11" t="str">
        <f t="shared" si="49"/>
        <v>2017/10/18</v>
      </c>
      <c r="M1040" t="s">
        <v>63</v>
      </c>
      <c r="T1040" t="s">
        <v>8</v>
      </c>
      <c r="U1040">
        <f t="shared" si="50"/>
        <v>10</v>
      </c>
      <c r="X1040" t="e">
        <f>MATCH(B1040,[1]coindesk!$C:$C,0)</f>
        <v>#N/A</v>
      </c>
      <c r="Y1040" t="e">
        <f>INDEX([1]coindesk!$E:$E,MATCH(B1040,[1]coindesk!$C:$C,0))</f>
        <v>#N/A</v>
      </c>
      <c r="Z1040" t="e">
        <f>INDEX([1]coindesk!$F:$F,MATCH(B1040,[1]coindesk!$C:$C,0))</f>
        <v>#N/A</v>
      </c>
    </row>
    <row r="1041" spans="1:26">
      <c r="A1041" t="s">
        <v>3173</v>
      </c>
      <c r="B1041" t="s">
        <v>5428</v>
      </c>
      <c r="C1041" t="s">
        <v>4310</v>
      </c>
      <c r="E1041" s="12">
        <v>8</v>
      </c>
      <c r="F1041" s="12">
        <v>10</v>
      </c>
      <c r="G1041" s="12">
        <v>2017</v>
      </c>
      <c r="H1041" s="11" t="str">
        <f t="shared" si="48"/>
        <v>2017/10/8</v>
      </c>
      <c r="I1041" s="12">
        <v>15</v>
      </c>
      <c r="J1041" s="12">
        <v>12</v>
      </c>
      <c r="K1041" s="12">
        <v>2017</v>
      </c>
      <c r="L1041" s="11" t="str">
        <f t="shared" si="49"/>
        <v>2017/12/15</v>
      </c>
      <c r="M1041" t="s">
        <v>13</v>
      </c>
      <c r="U1041">
        <f t="shared" si="50"/>
        <v>68</v>
      </c>
      <c r="X1041" t="e">
        <f>MATCH(B1041,[1]coindesk!$C:$C,0)</f>
        <v>#N/A</v>
      </c>
      <c r="Y1041" t="e">
        <f>INDEX([1]coindesk!$E:$E,MATCH(B1041,[1]coindesk!$C:$C,0))</f>
        <v>#N/A</v>
      </c>
      <c r="Z1041" t="e">
        <f>INDEX([1]coindesk!$F:$F,MATCH(B1041,[1]coindesk!$C:$C,0))</f>
        <v>#N/A</v>
      </c>
    </row>
    <row r="1042" spans="1:26">
      <c r="A1042" t="s">
        <v>3174</v>
      </c>
      <c r="B1042" t="s">
        <v>5429</v>
      </c>
      <c r="C1042" t="s">
        <v>4311</v>
      </c>
      <c r="E1042" s="12">
        <v>8</v>
      </c>
      <c r="F1042" s="12">
        <v>10</v>
      </c>
      <c r="G1042" s="12">
        <v>2017</v>
      </c>
      <c r="H1042" s="11" t="str">
        <f t="shared" si="48"/>
        <v>2017/10/8</v>
      </c>
      <c r="I1042" s="12">
        <v>13</v>
      </c>
      <c r="J1042" s="12">
        <v>12</v>
      </c>
      <c r="K1042" s="12">
        <v>2017</v>
      </c>
      <c r="L1042" s="11" t="str">
        <f t="shared" si="49"/>
        <v>2017/12/13</v>
      </c>
      <c r="M1042" t="s">
        <v>61</v>
      </c>
      <c r="U1042">
        <f t="shared" si="50"/>
        <v>66</v>
      </c>
      <c r="X1042" t="e">
        <f>MATCH(B1042,[1]coindesk!$C:$C,0)</f>
        <v>#N/A</v>
      </c>
      <c r="Y1042" t="e">
        <f>INDEX([1]coindesk!$E:$E,MATCH(B1042,[1]coindesk!$C:$C,0))</f>
        <v>#N/A</v>
      </c>
      <c r="Z1042" t="e">
        <f>INDEX([1]coindesk!$F:$F,MATCH(B1042,[1]coindesk!$C:$C,0))</f>
        <v>#N/A</v>
      </c>
    </row>
    <row r="1043" spans="1:26">
      <c r="A1043" t="s">
        <v>3175</v>
      </c>
      <c r="B1043" t="s">
        <v>5430</v>
      </c>
      <c r="C1043" t="s">
        <v>4312</v>
      </c>
      <c r="E1043" s="12">
        <v>8</v>
      </c>
      <c r="F1043" s="12">
        <v>10</v>
      </c>
      <c r="G1043" s="12">
        <v>2017</v>
      </c>
      <c r="H1043" s="11" t="str">
        <f t="shared" si="48"/>
        <v>2017/10/8</v>
      </c>
      <c r="I1043" s="12">
        <v>8</v>
      </c>
      <c r="J1043" s="12">
        <v>11</v>
      </c>
      <c r="K1043" s="12">
        <v>2017</v>
      </c>
      <c r="L1043" s="11" t="str">
        <f t="shared" si="49"/>
        <v>2017/11/8</v>
      </c>
      <c r="M1043" t="s">
        <v>58</v>
      </c>
      <c r="U1043">
        <f t="shared" si="50"/>
        <v>31</v>
      </c>
      <c r="X1043" t="e">
        <f>MATCH(B1043,[1]coindesk!$C:$C,0)</f>
        <v>#N/A</v>
      </c>
      <c r="Y1043" t="e">
        <f>INDEX([1]coindesk!$E:$E,MATCH(B1043,[1]coindesk!$C:$C,0))</f>
        <v>#N/A</v>
      </c>
      <c r="Z1043" t="e">
        <f>INDEX([1]coindesk!$F:$F,MATCH(B1043,[1]coindesk!$C:$C,0))</f>
        <v>#N/A</v>
      </c>
    </row>
    <row r="1044" spans="1:26">
      <c r="A1044" t="s">
        <v>3176</v>
      </c>
      <c r="B1044" t="s">
        <v>5431</v>
      </c>
      <c r="C1044" t="s">
        <v>4203</v>
      </c>
      <c r="E1044" s="12">
        <v>8</v>
      </c>
      <c r="F1044" s="12">
        <v>10</v>
      </c>
      <c r="G1044" s="12">
        <v>2017</v>
      </c>
      <c r="H1044" s="11" t="str">
        <f t="shared" si="48"/>
        <v>2017/10/8</v>
      </c>
      <c r="I1044" s="12">
        <v>8</v>
      </c>
      <c r="J1044" s="12">
        <v>11</v>
      </c>
      <c r="K1044" s="12">
        <v>2017</v>
      </c>
      <c r="L1044" s="11" t="str">
        <f t="shared" si="49"/>
        <v>2017/11/8</v>
      </c>
      <c r="M1044" t="s">
        <v>55</v>
      </c>
      <c r="U1044">
        <f t="shared" si="50"/>
        <v>31</v>
      </c>
      <c r="X1044" t="e">
        <f>MATCH(B1044,[1]coindesk!$C:$C,0)</f>
        <v>#N/A</v>
      </c>
      <c r="Y1044" t="e">
        <f>INDEX([1]coindesk!$E:$E,MATCH(B1044,[1]coindesk!$C:$C,0))</f>
        <v>#N/A</v>
      </c>
      <c r="Z1044" t="e">
        <f>INDEX([1]coindesk!$F:$F,MATCH(B1044,[1]coindesk!$C:$C,0))</f>
        <v>#N/A</v>
      </c>
    </row>
    <row r="1045" spans="1:26">
      <c r="A1045" t="s">
        <v>3177</v>
      </c>
      <c r="B1045" t="s">
        <v>5432</v>
      </c>
      <c r="C1045" t="s">
        <v>4313</v>
      </c>
      <c r="E1045" s="12">
        <v>8</v>
      </c>
      <c r="F1045" s="12">
        <v>10</v>
      </c>
      <c r="G1045" s="12">
        <v>2017</v>
      </c>
      <c r="H1045" s="11" t="str">
        <f t="shared" si="48"/>
        <v>2017/10/8</v>
      </c>
      <c r="I1045" s="12">
        <v>8</v>
      </c>
      <c r="J1045" s="12">
        <v>11</v>
      </c>
      <c r="K1045" s="12">
        <v>2017</v>
      </c>
      <c r="L1045" s="11" t="str">
        <f t="shared" si="49"/>
        <v>2017/11/8</v>
      </c>
      <c r="M1045" t="s">
        <v>73</v>
      </c>
      <c r="U1045">
        <f t="shared" si="50"/>
        <v>31</v>
      </c>
      <c r="X1045" t="e">
        <f>MATCH(B1045,[1]coindesk!$C:$C,0)</f>
        <v>#N/A</v>
      </c>
      <c r="Y1045" t="e">
        <f>INDEX([1]coindesk!$E:$E,MATCH(B1045,[1]coindesk!$C:$C,0))</f>
        <v>#N/A</v>
      </c>
      <c r="Z1045" t="e">
        <f>INDEX([1]coindesk!$F:$F,MATCH(B1045,[1]coindesk!$C:$C,0))</f>
        <v>#N/A</v>
      </c>
    </row>
    <row r="1046" spans="1:26">
      <c r="A1046" t="s">
        <v>3178</v>
      </c>
      <c r="B1046" t="s">
        <v>5433</v>
      </c>
      <c r="C1046" t="s">
        <v>4314</v>
      </c>
      <c r="E1046" s="12">
        <v>8</v>
      </c>
      <c r="F1046" s="12">
        <v>10</v>
      </c>
      <c r="G1046" s="12">
        <v>2017</v>
      </c>
      <c r="H1046" s="11" t="str">
        <f t="shared" si="48"/>
        <v>2017/10/8</v>
      </c>
      <c r="I1046" s="12">
        <v>7</v>
      </c>
      <c r="J1046" s="12">
        <v>11</v>
      </c>
      <c r="K1046" s="12">
        <v>2017</v>
      </c>
      <c r="L1046" s="11" t="str">
        <f t="shared" si="49"/>
        <v>2017/11/7</v>
      </c>
      <c r="M1046" t="s">
        <v>13</v>
      </c>
      <c r="T1046" t="s">
        <v>12</v>
      </c>
      <c r="U1046">
        <f t="shared" si="50"/>
        <v>30</v>
      </c>
      <c r="X1046" t="e">
        <f>MATCH(B1046,[1]coindesk!$C:$C,0)</f>
        <v>#N/A</v>
      </c>
      <c r="Y1046" t="e">
        <f>INDEX([1]coindesk!$E:$E,MATCH(B1046,[1]coindesk!$C:$C,0))</f>
        <v>#N/A</v>
      </c>
      <c r="Z1046" t="e">
        <f>INDEX([1]coindesk!$F:$F,MATCH(B1046,[1]coindesk!$C:$C,0))</f>
        <v>#N/A</v>
      </c>
    </row>
    <row r="1047" spans="1:26">
      <c r="A1047" t="s">
        <v>3204</v>
      </c>
      <c r="B1047" t="s">
        <v>5459</v>
      </c>
      <c r="C1047" t="s">
        <v>4338</v>
      </c>
      <c r="E1047" s="12">
        <v>7</v>
      </c>
      <c r="F1047" s="12">
        <v>10</v>
      </c>
      <c r="G1047" s="12">
        <v>2017</v>
      </c>
      <c r="H1047" s="11" t="str">
        <f t="shared" si="48"/>
        <v>2017/10/7</v>
      </c>
      <c r="I1047" s="12">
        <v>7</v>
      </c>
      <c r="J1047" s="12">
        <v>11</v>
      </c>
      <c r="K1047" s="12">
        <v>2017</v>
      </c>
      <c r="L1047" s="11" t="str">
        <f t="shared" si="49"/>
        <v>2017/11/7</v>
      </c>
      <c r="M1047" t="s">
        <v>19</v>
      </c>
      <c r="U1047">
        <f t="shared" si="50"/>
        <v>31</v>
      </c>
      <c r="X1047" t="e">
        <f>MATCH(B1047,[1]coindesk!$C:$C,0)</f>
        <v>#N/A</v>
      </c>
      <c r="Y1047" t="e">
        <f>INDEX([1]coindesk!$E:$E,MATCH(B1047,[1]coindesk!$C:$C,0))</f>
        <v>#N/A</v>
      </c>
      <c r="Z1047" t="e">
        <f>INDEX([1]coindesk!$F:$F,MATCH(B1047,[1]coindesk!$C:$C,0))</f>
        <v>#N/A</v>
      </c>
    </row>
    <row r="1048" spans="1:26">
      <c r="A1048" t="s">
        <v>3205</v>
      </c>
      <c r="B1048" t="s">
        <v>5460</v>
      </c>
      <c r="C1048" t="s">
        <v>4339</v>
      </c>
      <c r="E1048" s="12">
        <v>7</v>
      </c>
      <c r="F1048" s="12">
        <v>10</v>
      </c>
      <c r="G1048" s="12">
        <v>2017</v>
      </c>
      <c r="H1048" s="11" t="str">
        <f t="shared" si="48"/>
        <v>2017/10/7</v>
      </c>
      <c r="I1048" s="12">
        <v>7</v>
      </c>
      <c r="J1048" s="12">
        <v>11</v>
      </c>
      <c r="K1048" s="12">
        <v>2017</v>
      </c>
      <c r="L1048" s="11" t="str">
        <f t="shared" si="49"/>
        <v>2017/11/7</v>
      </c>
      <c r="M1048" t="s">
        <v>22</v>
      </c>
      <c r="U1048">
        <f t="shared" si="50"/>
        <v>31</v>
      </c>
      <c r="X1048" t="e">
        <f>MATCH(B1048,[1]coindesk!$C:$C,0)</f>
        <v>#N/A</v>
      </c>
      <c r="Y1048" t="e">
        <f>INDEX([1]coindesk!$E:$E,MATCH(B1048,[1]coindesk!$C:$C,0))</f>
        <v>#N/A</v>
      </c>
      <c r="Z1048" t="e">
        <f>INDEX([1]coindesk!$F:$F,MATCH(B1048,[1]coindesk!$C:$C,0))</f>
        <v>#N/A</v>
      </c>
    </row>
    <row r="1049" spans="1:26">
      <c r="A1049" t="s">
        <v>3206</v>
      </c>
      <c r="B1049" t="s">
        <v>5461</v>
      </c>
      <c r="C1049" t="s">
        <v>4340</v>
      </c>
      <c r="E1049" s="12">
        <v>7</v>
      </c>
      <c r="F1049" s="12">
        <v>10</v>
      </c>
      <c r="G1049" s="12">
        <v>2017</v>
      </c>
      <c r="H1049" s="11" t="str">
        <f t="shared" si="48"/>
        <v>2017/10/7</v>
      </c>
      <c r="I1049" s="12">
        <v>7</v>
      </c>
      <c r="J1049" s="12">
        <v>11</v>
      </c>
      <c r="K1049" s="12">
        <v>2017</v>
      </c>
      <c r="L1049" s="11" t="str">
        <f t="shared" si="49"/>
        <v>2017/11/7</v>
      </c>
      <c r="M1049" t="s">
        <v>19</v>
      </c>
      <c r="U1049">
        <f t="shared" si="50"/>
        <v>31</v>
      </c>
      <c r="X1049" t="e">
        <f>MATCH(B1049,[1]coindesk!$C:$C,0)</f>
        <v>#N/A</v>
      </c>
      <c r="Y1049" t="e">
        <f>INDEX([1]coindesk!$E:$E,MATCH(B1049,[1]coindesk!$C:$C,0))</f>
        <v>#N/A</v>
      </c>
      <c r="Z1049" t="e">
        <f>INDEX([1]coindesk!$F:$F,MATCH(B1049,[1]coindesk!$C:$C,0))</f>
        <v>#N/A</v>
      </c>
    </row>
    <row r="1050" spans="1:26">
      <c r="A1050" t="s">
        <v>3207</v>
      </c>
      <c r="B1050" t="s">
        <v>5462</v>
      </c>
      <c r="C1050" t="s">
        <v>4341</v>
      </c>
      <c r="E1050" s="12">
        <v>7</v>
      </c>
      <c r="F1050" s="12">
        <v>10</v>
      </c>
      <c r="G1050" s="12">
        <v>2017</v>
      </c>
      <c r="H1050" s="11" t="str">
        <f t="shared" si="48"/>
        <v>2017/10/7</v>
      </c>
      <c r="I1050" s="12">
        <v>4</v>
      </c>
      <c r="J1050" s="12">
        <v>12</v>
      </c>
      <c r="K1050" s="12">
        <v>2017</v>
      </c>
      <c r="L1050" s="11" t="str">
        <f t="shared" si="49"/>
        <v>2017/12/4</v>
      </c>
      <c r="M1050" t="s">
        <v>157</v>
      </c>
      <c r="U1050">
        <f t="shared" si="50"/>
        <v>58</v>
      </c>
      <c r="X1050" t="e">
        <f>MATCH(B1050,[1]coindesk!$C:$C,0)</f>
        <v>#N/A</v>
      </c>
      <c r="Y1050" t="e">
        <f>INDEX([1]coindesk!$E:$E,MATCH(B1050,[1]coindesk!$C:$C,0))</f>
        <v>#N/A</v>
      </c>
      <c r="Z1050" t="e">
        <f>INDEX([1]coindesk!$F:$F,MATCH(B1050,[1]coindesk!$C:$C,0))</f>
        <v>#N/A</v>
      </c>
    </row>
    <row r="1051" spans="1:26">
      <c r="A1051" t="s">
        <v>3253</v>
      </c>
      <c r="B1051" t="s">
        <v>5506</v>
      </c>
      <c r="C1051" t="s">
        <v>4379</v>
      </c>
      <c r="E1051" s="12">
        <v>5</v>
      </c>
      <c r="F1051" s="12">
        <v>10</v>
      </c>
      <c r="G1051" s="12">
        <v>2017</v>
      </c>
      <c r="H1051" s="11" t="str">
        <f t="shared" si="48"/>
        <v>2017/10/5</v>
      </c>
      <c r="I1051" s="12">
        <v>29</v>
      </c>
      <c r="J1051" s="12">
        <v>10</v>
      </c>
      <c r="K1051" s="12">
        <v>2017</v>
      </c>
      <c r="L1051" s="11" t="str">
        <f t="shared" si="49"/>
        <v>2017/10/29</v>
      </c>
      <c r="M1051" t="s">
        <v>19</v>
      </c>
      <c r="U1051">
        <f t="shared" si="50"/>
        <v>24</v>
      </c>
      <c r="X1051" t="e">
        <f>MATCH(B1051,[1]coindesk!$C:$C,0)</f>
        <v>#N/A</v>
      </c>
      <c r="Y1051" t="e">
        <f>INDEX([1]coindesk!$E:$E,MATCH(B1051,[1]coindesk!$C:$C,0))</f>
        <v>#N/A</v>
      </c>
      <c r="Z1051" t="e">
        <f>INDEX([1]coindesk!$F:$F,MATCH(B1051,[1]coindesk!$C:$C,0))</f>
        <v>#N/A</v>
      </c>
    </row>
    <row r="1052" spans="1:26">
      <c r="A1052" t="s">
        <v>3254</v>
      </c>
      <c r="B1052" t="s">
        <v>5507</v>
      </c>
      <c r="C1052" t="s">
        <v>4380</v>
      </c>
      <c r="E1052" s="12">
        <v>5</v>
      </c>
      <c r="F1052" s="12">
        <v>10</v>
      </c>
      <c r="G1052" s="12">
        <v>2017</v>
      </c>
      <c r="H1052" s="11" t="str">
        <f t="shared" si="48"/>
        <v>2017/10/5</v>
      </c>
      <c r="I1052" s="12">
        <v>14</v>
      </c>
      <c r="J1052" s="12">
        <v>12</v>
      </c>
      <c r="K1052" s="12">
        <v>2017</v>
      </c>
      <c r="L1052" s="11" t="str">
        <f t="shared" si="49"/>
        <v>2017/12/14</v>
      </c>
      <c r="M1052" t="s">
        <v>52</v>
      </c>
      <c r="U1052">
        <f t="shared" si="50"/>
        <v>70</v>
      </c>
      <c r="X1052" t="e">
        <f>MATCH(B1052,[1]coindesk!$C:$C,0)</f>
        <v>#N/A</v>
      </c>
      <c r="Y1052" t="e">
        <f>INDEX([1]coindesk!$E:$E,MATCH(B1052,[1]coindesk!$C:$C,0))</f>
        <v>#N/A</v>
      </c>
      <c r="Z1052" t="e">
        <f>INDEX([1]coindesk!$F:$F,MATCH(B1052,[1]coindesk!$C:$C,0))</f>
        <v>#N/A</v>
      </c>
    </row>
    <row r="1053" spans="1:26">
      <c r="A1053" t="s">
        <v>3282</v>
      </c>
      <c r="B1053" t="s">
        <v>4402</v>
      </c>
      <c r="C1053" t="s">
        <v>4402</v>
      </c>
      <c r="E1053" s="12">
        <v>4</v>
      </c>
      <c r="F1053" s="12">
        <v>10</v>
      </c>
      <c r="G1053" s="12">
        <v>2017</v>
      </c>
      <c r="H1053" s="11" t="str">
        <f t="shared" si="48"/>
        <v>2017/10/4</v>
      </c>
      <c r="I1053" s="12">
        <v>31</v>
      </c>
      <c r="J1053" s="12">
        <v>12</v>
      </c>
      <c r="K1053" s="12">
        <v>2017</v>
      </c>
      <c r="L1053" s="11" t="str">
        <f t="shared" si="49"/>
        <v>2017/12/31</v>
      </c>
      <c r="M1053" t="s">
        <v>19</v>
      </c>
      <c r="U1053">
        <f t="shared" si="50"/>
        <v>88</v>
      </c>
      <c r="X1053" t="e">
        <f>MATCH(B1053,[1]coindesk!$C:$C,0)</f>
        <v>#N/A</v>
      </c>
      <c r="Y1053" t="e">
        <f>INDEX([1]coindesk!$E:$E,MATCH(B1053,[1]coindesk!$C:$C,0))</f>
        <v>#N/A</v>
      </c>
      <c r="Z1053" t="e">
        <f>INDEX([1]coindesk!$F:$F,MATCH(B1053,[1]coindesk!$C:$C,0))</f>
        <v>#N/A</v>
      </c>
    </row>
    <row r="1054" spans="1:26">
      <c r="A1054" t="s">
        <v>3283</v>
      </c>
      <c r="B1054" t="s">
        <v>5534</v>
      </c>
      <c r="C1054" t="s">
        <v>4403</v>
      </c>
      <c r="E1054" s="12">
        <v>4</v>
      </c>
      <c r="F1054" s="12">
        <v>10</v>
      </c>
      <c r="G1054" s="12">
        <v>2017</v>
      </c>
      <c r="H1054" s="11" t="str">
        <f t="shared" si="48"/>
        <v>2017/10/4</v>
      </c>
      <c r="I1054" s="12">
        <v>4</v>
      </c>
      <c r="J1054" s="12">
        <v>11</v>
      </c>
      <c r="K1054" s="12">
        <v>2017</v>
      </c>
      <c r="L1054" s="11" t="str">
        <f t="shared" si="49"/>
        <v>2017/11/4</v>
      </c>
      <c r="M1054" t="s">
        <v>19</v>
      </c>
      <c r="U1054">
        <f t="shared" si="50"/>
        <v>31</v>
      </c>
      <c r="X1054" t="e">
        <f>MATCH(B1054,[1]coindesk!$C:$C,0)</f>
        <v>#N/A</v>
      </c>
      <c r="Y1054" t="e">
        <f>INDEX([1]coindesk!$E:$E,MATCH(B1054,[1]coindesk!$C:$C,0))</f>
        <v>#N/A</v>
      </c>
      <c r="Z1054" t="e">
        <f>INDEX([1]coindesk!$F:$F,MATCH(B1054,[1]coindesk!$C:$C,0))</f>
        <v>#N/A</v>
      </c>
    </row>
    <row r="1055" spans="1:26">
      <c r="A1055" t="s">
        <v>2215</v>
      </c>
      <c r="B1055" t="s">
        <v>4511</v>
      </c>
      <c r="C1055" t="s">
        <v>3397</v>
      </c>
      <c r="E1055" s="12">
        <v>31</v>
      </c>
      <c r="F1055" s="12">
        <v>10</v>
      </c>
      <c r="G1055" s="12">
        <v>2017</v>
      </c>
      <c r="H1055" s="11" t="str">
        <f t="shared" si="48"/>
        <v>2017/10/31</v>
      </c>
      <c r="I1055" s="12">
        <v>30</v>
      </c>
      <c r="J1055" s="12">
        <v>1</v>
      </c>
      <c r="K1055" s="12">
        <v>2018</v>
      </c>
      <c r="L1055" s="11" t="str">
        <f t="shared" si="49"/>
        <v>2018/1/30</v>
      </c>
      <c r="M1055" t="s">
        <v>28</v>
      </c>
      <c r="U1055">
        <f t="shared" si="50"/>
        <v>91</v>
      </c>
      <c r="X1055" t="e">
        <f>MATCH(B1055,[1]coindesk!$C:$C,0)</f>
        <v>#N/A</v>
      </c>
      <c r="Y1055" t="e">
        <f>INDEX([1]coindesk!$E:$E,MATCH(B1055,[1]coindesk!$C:$C,0))</f>
        <v>#N/A</v>
      </c>
      <c r="Z1055" t="e">
        <f>INDEX([1]coindesk!$F:$F,MATCH(B1055,[1]coindesk!$C:$C,0))</f>
        <v>#N/A</v>
      </c>
    </row>
    <row r="1056" spans="1:26">
      <c r="A1056" t="s">
        <v>2216</v>
      </c>
      <c r="B1056" t="s">
        <v>4512</v>
      </c>
      <c r="C1056" t="s">
        <v>3398</v>
      </c>
      <c r="E1056" s="12">
        <v>31</v>
      </c>
      <c r="F1056" s="12">
        <v>10</v>
      </c>
      <c r="G1056" s="12">
        <v>2017</v>
      </c>
      <c r="H1056" s="11" t="str">
        <f t="shared" si="48"/>
        <v>2017/10/31</v>
      </c>
      <c r="I1056" s="12">
        <v>28</v>
      </c>
      <c r="J1056" s="12">
        <v>11</v>
      </c>
      <c r="K1056" s="12">
        <v>2017</v>
      </c>
      <c r="L1056" s="11" t="str">
        <f t="shared" si="49"/>
        <v>2017/11/28</v>
      </c>
      <c r="M1056" t="s">
        <v>152</v>
      </c>
      <c r="T1056" t="s">
        <v>316</v>
      </c>
      <c r="U1056">
        <f t="shared" si="50"/>
        <v>28</v>
      </c>
      <c r="X1056" t="e">
        <f>MATCH(B1056,[1]coindesk!$C:$C,0)</f>
        <v>#N/A</v>
      </c>
      <c r="Y1056" t="e">
        <f>INDEX([1]coindesk!$E:$E,MATCH(B1056,[1]coindesk!$C:$C,0))</f>
        <v>#N/A</v>
      </c>
      <c r="Z1056" t="e">
        <f>INDEX([1]coindesk!$F:$F,MATCH(B1056,[1]coindesk!$C:$C,0))</f>
        <v>#N/A</v>
      </c>
    </row>
    <row r="1057" spans="1:26">
      <c r="A1057" t="s">
        <v>2217</v>
      </c>
      <c r="B1057" t="s">
        <v>4513</v>
      </c>
      <c r="C1057" t="s">
        <v>3399</v>
      </c>
      <c r="E1057" s="12">
        <v>31</v>
      </c>
      <c r="F1057" s="12">
        <v>10</v>
      </c>
      <c r="G1057" s="12">
        <v>2017</v>
      </c>
      <c r="H1057" s="11" t="str">
        <f t="shared" si="48"/>
        <v>2017/10/31</v>
      </c>
      <c r="I1057" s="12">
        <v>20</v>
      </c>
      <c r="J1057" s="12">
        <v>11</v>
      </c>
      <c r="K1057" s="12">
        <v>2017</v>
      </c>
      <c r="L1057" s="11" t="str">
        <f t="shared" si="49"/>
        <v>2017/11/20</v>
      </c>
      <c r="M1057" t="s">
        <v>58</v>
      </c>
      <c r="T1057" t="s">
        <v>8</v>
      </c>
      <c r="U1057">
        <f t="shared" si="50"/>
        <v>20</v>
      </c>
      <c r="X1057" t="e">
        <f>MATCH(B1057,[1]coindesk!$C:$C,0)</f>
        <v>#N/A</v>
      </c>
      <c r="Y1057" t="e">
        <f>INDEX([1]coindesk!$E:$E,MATCH(B1057,[1]coindesk!$C:$C,0))</f>
        <v>#N/A</v>
      </c>
      <c r="Z1057" t="e">
        <f>INDEX([1]coindesk!$F:$F,MATCH(B1057,[1]coindesk!$C:$C,0))</f>
        <v>#N/A</v>
      </c>
    </row>
    <row r="1058" spans="1:26">
      <c r="A1058" t="s">
        <v>2218</v>
      </c>
      <c r="B1058" t="s">
        <v>4514</v>
      </c>
      <c r="C1058" t="s">
        <v>3400</v>
      </c>
      <c r="E1058" s="12">
        <v>31</v>
      </c>
      <c r="F1058" s="12">
        <v>10</v>
      </c>
      <c r="G1058" s="12">
        <v>2017</v>
      </c>
      <c r="H1058" s="11" t="str">
        <f t="shared" si="48"/>
        <v>2017/10/31</v>
      </c>
      <c r="I1058" s="12">
        <v>18</v>
      </c>
      <c r="J1058" s="12">
        <v>11</v>
      </c>
      <c r="K1058" s="12">
        <v>2017</v>
      </c>
      <c r="L1058" s="11" t="str">
        <f t="shared" si="49"/>
        <v>2017/11/18</v>
      </c>
      <c r="M1058" t="s">
        <v>152</v>
      </c>
      <c r="T1058" t="s">
        <v>12</v>
      </c>
      <c r="U1058">
        <f t="shared" si="50"/>
        <v>18</v>
      </c>
      <c r="X1058" t="e">
        <f>MATCH(B1058,[1]coindesk!$C:$C,0)</f>
        <v>#N/A</v>
      </c>
      <c r="Y1058" t="e">
        <f>INDEX([1]coindesk!$E:$E,MATCH(B1058,[1]coindesk!$C:$C,0))</f>
        <v>#N/A</v>
      </c>
      <c r="Z1058" t="e">
        <f>INDEX([1]coindesk!$F:$F,MATCH(B1058,[1]coindesk!$C:$C,0))</f>
        <v>#N/A</v>
      </c>
    </row>
    <row r="1059" spans="1:26">
      <c r="A1059" t="s">
        <v>2219</v>
      </c>
      <c r="B1059" t="s">
        <v>4515</v>
      </c>
      <c r="C1059" t="s">
        <v>3401</v>
      </c>
      <c r="E1059" s="12">
        <v>31</v>
      </c>
      <c r="F1059" s="12">
        <v>10</v>
      </c>
      <c r="G1059" s="12">
        <v>2017</v>
      </c>
      <c r="H1059" s="11" t="str">
        <f t="shared" si="48"/>
        <v>2017/10/31</v>
      </c>
      <c r="I1059" s="12">
        <v>6</v>
      </c>
      <c r="J1059" s="12">
        <v>2</v>
      </c>
      <c r="K1059" s="12">
        <v>2018</v>
      </c>
      <c r="L1059" s="11" t="str">
        <f t="shared" si="49"/>
        <v>2018/2/6</v>
      </c>
      <c r="M1059" t="s">
        <v>157</v>
      </c>
      <c r="N1059" t="s">
        <v>55</v>
      </c>
      <c r="T1059" t="s">
        <v>8</v>
      </c>
      <c r="U1059">
        <f t="shared" si="50"/>
        <v>98</v>
      </c>
      <c r="X1059" t="e">
        <f>MATCH(B1059,[1]coindesk!$C:$C,0)</f>
        <v>#N/A</v>
      </c>
      <c r="Y1059" t="e">
        <f>INDEX([1]coindesk!$E:$E,MATCH(B1059,[1]coindesk!$C:$C,0))</f>
        <v>#N/A</v>
      </c>
      <c r="Z1059" t="e">
        <f>INDEX([1]coindesk!$F:$F,MATCH(B1059,[1]coindesk!$C:$C,0))</f>
        <v>#N/A</v>
      </c>
    </row>
    <row r="1060" spans="1:26">
      <c r="A1060" t="s">
        <v>2308</v>
      </c>
      <c r="B1060" t="s">
        <v>4599</v>
      </c>
      <c r="C1060" t="s">
        <v>3488</v>
      </c>
      <c r="E1060" s="12">
        <v>30</v>
      </c>
      <c r="F1060" s="12">
        <v>10</v>
      </c>
      <c r="G1060" s="12">
        <v>2017</v>
      </c>
      <c r="H1060" s="11" t="str">
        <f t="shared" si="48"/>
        <v>2017/10/30</v>
      </c>
      <c r="I1060" s="12">
        <v>29</v>
      </c>
      <c r="J1060" s="12">
        <v>11</v>
      </c>
      <c r="K1060" s="12">
        <v>2017</v>
      </c>
      <c r="L1060" s="11" t="str">
        <f t="shared" si="49"/>
        <v>2017/11/29</v>
      </c>
      <c r="M1060" t="s">
        <v>28</v>
      </c>
      <c r="T1060" t="s">
        <v>12</v>
      </c>
      <c r="U1060">
        <f t="shared" si="50"/>
        <v>30</v>
      </c>
      <c r="X1060" t="e">
        <f>MATCH(B1060,[1]coindesk!$C:$C,0)</f>
        <v>#N/A</v>
      </c>
      <c r="Y1060" t="e">
        <f>INDEX([1]coindesk!$E:$E,MATCH(B1060,[1]coindesk!$C:$C,0))</f>
        <v>#N/A</v>
      </c>
      <c r="Z1060" t="e">
        <f>INDEX([1]coindesk!$F:$F,MATCH(B1060,[1]coindesk!$C:$C,0))</f>
        <v>#N/A</v>
      </c>
    </row>
    <row r="1061" spans="1:26">
      <c r="A1061" t="s">
        <v>2309</v>
      </c>
      <c r="B1061" t="s">
        <v>4600</v>
      </c>
      <c r="C1061" t="s">
        <v>3489</v>
      </c>
      <c r="E1061" s="12">
        <v>30</v>
      </c>
      <c r="F1061" s="12">
        <v>10</v>
      </c>
      <c r="G1061" s="12">
        <v>2017</v>
      </c>
      <c r="H1061" s="11" t="str">
        <f t="shared" si="48"/>
        <v>2017/10/30</v>
      </c>
      <c r="I1061" s="12">
        <v>29</v>
      </c>
      <c r="J1061" s="12">
        <v>11</v>
      </c>
      <c r="K1061" s="12">
        <v>2017</v>
      </c>
      <c r="L1061" s="11" t="str">
        <f t="shared" si="49"/>
        <v>2017/11/29</v>
      </c>
      <c r="M1061" t="s">
        <v>9</v>
      </c>
      <c r="U1061">
        <f t="shared" si="50"/>
        <v>30</v>
      </c>
      <c r="X1061" t="e">
        <f>MATCH(B1061,[1]coindesk!$C:$C,0)</f>
        <v>#N/A</v>
      </c>
      <c r="Y1061" t="e">
        <f>INDEX([1]coindesk!$E:$E,MATCH(B1061,[1]coindesk!$C:$C,0))</f>
        <v>#N/A</v>
      </c>
      <c r="Z1061" t="e">
        <f>INDEX([1]coindesk!$F:$F,MATCH(B1061,[1]coindesk!$C:$C,0))</f>
        <v>#N/A</v>
      </c>
    </row>
    <row r="1062" spans="1:26">
      <c r="A1062" t="s">
        <v>2310</v>
      </c>
      <c r="B1062" t="s">
        <v>4601</v>
      </c>
      <c r="C1062" t="s">
        <v>3490</v>
      </c>
      <c r="E1062" s="12">
        <v>30</v>
      </c>
      <c r="F1062" s="12">
        <v>10</v>
      </c>
      <c r="G1062" s="12">
        <v>2017</v>
      </c>
      <c r="H1062" s="11" t="str">
        <f t="shared" si="48"/>
        <v>2017/10/30</v>
      </c>
      <c r="I1062" s="12">
        <v>29</v>
      </c>
      <c r="J1062" s="12">
        <v>11</v>
      </c>
      <c r="K1062" s="12">
        <v>2017</v>
      </c>
      <c r="L1062" s="11" t="str">
        <f t="shared" si="49"/>
        <v>2017/11/29</v>
      </c>
      <c r="M1062" t="s">
        <v>152</v>
      </c>
      <c r="U1062">
        <f t="shared" si="50"/>
        <v>30</v>
      </c>
      <c r="X1062" t="e">
        <f>MATCH(B1062,[1]coindesk!$C:$C,0)</f>
        <v>#N/A</v>
      </c>
      <c r="Y1062" t="e">
        <f>INDEX([1]coindesk!$E:$E,MATCH(B1062,[1]coindesk!$C:$C,0))</f>
        <v>#N/A</v>
      </c>
      <c r="Z1062" t="e">
        <f>INDEX([1]coindesk!$F:$F,MATCH(B1062,[1]coindesk!$C:$C,0))</f>
        <v>#N/A</v>
      </c>
    </row>
    <row r="1063" spans="1:26">
      <c r="A1063" t="s">
        <v>2311</v>
      </c>
      <c r="B1063" t="s">
        <v>4602</v>
      </c>
      <c r="C1063" t="s">
        <v>3491</v>
      </c>
      <c r="E1063" s="12">
        <v>30</v>
      </c>
      <c r="F1063" s="12">
        <v>10</v>
      </c>
      <c r="G1063" s="12">
        <v>2017</v>
      </c>
      <c r="H1063" s="11" t="str">
        <f t="shared" si="48"/>
        <v>2017/10/30</v>
      </c>
      <c r="I1063" s="12">
        <v>29</v>
      </c>
      <c r="J1063" s="12">
        <v>11</v>
      </c>
      <c r="K1063" s="12">
        <v>2017</v>
      </c>
      <c r="L1063" s="11" t="str">
        <f t="shared" si="49"/>
        <v>2017/11/29</v>
      </c>
      <c r="M1063" t="s">
        <v>90</v>
      </c>
      <c r="U1063">
        <f t="shared" si="50"/>
        <v>30</v>
      </c>
      <c r="X1063" t="e">
        <f>MATCH(B1063,[1]coindesk!$C:$C,0)</f>
        <v>#N/A</v>
      </c>
      <c r="Y1063" t="e">
        <f>INDEX([1]coindesk!$E:$E,MATCH(B1063,[1]coindesk!$C:$C,0))</f>
        <v>#N/A</v>
      </c>
      <c r="Z1063" t="e">
        <f>INDEX([1]coindesk!$F:$F,MATCH(B1063,[1]coindesk!$C:$C,0))</f>
        <v>#N/A</v>
      </c>
    </row>
    <row r="1064" spans="1:26">
      <c r="A1064" t="s">
        <v>2312</v>
      </c>
      <c r="B1064" t="s">
        <v>4603</v>
      </c>
      <c r="C1064" t="s">
        <v>3492</v>
      </c>
      <c r="E1064" s="12">
        <v>30</v>
      </c>
      <c r="F1064" s="12">
        <v>10</v>
      </c>
      <c r="G1064" s="12">
        <v>2017</v>
      </c>
      <c r="H1064" s="11" t="str">
        <f t="shared" si="48"/>
        <v>2017/10/30</v>
      </c>
      <c r="I1064" s="12">
        <v>29</v>
      </c>
      <c r="J1064" s="12">
        <v>11</v>
      </c>
      <c r="K1064" s="12">
        <v>2017</v>
      </c>
      <c r="L1064" s="11" t="str">
        <f t="shared" si="49"/>
        <v>2017/11/29</v>
      </c>
      <c r="M1064" t="s">
        <v>33</v>
      </c>
      <c r="U1064">
        <f t="shared" si="50"/>
        <v>30</v>
      </c>
      <c r="X1064" t="e">
        <f>MATCH(B1064,[1]coindesk!$C:$C,0)</f>
        <v>#N/A</v>
      </c>
      <c r="Y1064" t="e">
        <f>INDEX([1]coindesk!$E:$E,MATCH(B1064,[1]coindesk!$C:$C,0))</f>
        <v>#N/A</v>
      </c>
      <c r="Z1064" t="e">
        <f>INDEX([1]coindesk!$F:$F,MATCH(B1064,[1]coindesk!$C:$C,0))</f>
        <v>#N/A</v>
      </c>
    </row>
    <row r="1065" spans="1:26">
      <c r="A1065" t="s">
        <v>2313</v>
      </c>
      <c r="B1065" t="s">
        <v>4604</v>
      </c>
      <c r="C1065" t="s">
        <v>3493</v>
      </c>
      <c r="E1065" s="12">
        <v>30</v>
      </c>
      <c r="F1065" s="12">
        <v>10</v>
      </c>
      <c r="G1065" s="12">
        <v>2017</v>
      </c>
      <c r="H1065" s="11" t="str">
        <f t="shared" si="48"/>
        <v>2017/10/30</v>
      </c>
      <c r="I1065" s="12">
        <v>29</v>
      </c>
      <c r="J1065" s="12">
        <v>11</v>
      </c>
      <c r="K1065" s="12">
        <v>2017</v>
      </c>
      <c r="L1065" s="11" t="str">
        <f t="shared" si="49"/>
        <v>2017/11/29</v>
      </c>
      <c r="M1065" t="s">
        <v>25</v>
      </c>
      <c r="U1065">
        <f t="shared" si="50"/>
        <v>30</v>
      </c>
      <c r="X1065" t="e">
        <f>MATCH(B1065,[1]coindesk!$C:$C,0)</f>
        <v>#N/A</v>
      </c>
      <c r="Y1065" t="e">
        <f>INDEX([1]coindesk!$E:$E,MATCH(B1065,[1]coindesk!$C:$C,0))</f>
        <v>#N/A</v>
      </c>
      <c r="Z1065" t="e">
        <f>INDEX([1]coindesk!$F:$F,MATCH(B1065,[1]coindesk!$C:$C,0))</f>
        <v>#N/A</v>
      </c>
    </row>
    <row r="1066" spans="1:26">
      <c r="A1066" t="s">
        <v>2314</v>
      </c>
      <c r="B1066" t="s">
        <v>4605</v>
      </c>
      <c r="C1066" t="s">
        <v>3494</v>
      </c>
      <c r="E1066" s="12">
        <v>30</v>
      </c>
      <c r="F1066" s="12">
        <v>10</v>
      </c>
      <c r="G1066" s="12">
        <v>2017</v>
      </c>
      <c r="H1066" s="11" t="str">
        <f t="shared" si="48"/>
        <v>2017/10/30</v>
      </c>
      <c r="I1066" s="12">
        <v>29</v>
      </c>
      <c r="J1066" s="12">
        <v>11</v>
      </c>
      <c r="K1066" s="12">
        <v>2017</v>
      </c>
      <c r="L1066" s="11" t="str">
        <f t="shared" si="49"/>
        <v>2017/11/29</v>
      </c>
      <c r="M1066" t="s">
        <v>33</v>
      </c>
      <c r="U1066">
        <f t="shared" si="50"/>
        <v>30</v>
      </c>
      <c r="X1066" t="e">
        <f>MATCH(B1066,[1]coindesk!$C:$C,0)</f>
        <v>#N/A</v>
      </c>
      <c r="Y1066" t="e">
        <f>INDEX([1]coindesk!$E:$E,MATCH(B1066,[1]coindesk!$C:$C,0))</f>
        <v>#N/A</v>
      </c>
      <c r="Z1066" t="e">
        <f>INDEX([1]coindesk!$F:$F,MATCH(B1066,[1]coindesk!$C:$C,0))</f>
        <v>#N/A</v>
      </c>
    </row>
    <row r="1067" spans="1:26">
      <c r="A1067" t="s">
        <v>2315</v>
      </c>
      <c r="B1067" t="s">
        <v>4606</v>
      </c>
      <c r="C1067" t="s">
        <v>3495</v>
      </c>
      <c r="E1067" s="12">
        <v>30</v>
      </c>
      <c r="F1067" s="12">
        <v>10</v>
      </c>
      <c r="G1067" s="12">
        <v>2017</v>
      </c>
      <c r="H1067" s="11" t="str">
        <f t="shared" si="48"/>
        <v>2017/10/30</v>
      </c>
      <c r="I1067" s="12">
        <v>28</v>
      </c>
      <c r="J1067" s="12">
        <v>11</v>
      </c>
      <c r="K1067" s="12">
        <v>2017</v>
      </c>
      <c r="L1067" s="11" t="str">
        <f t="shared" si="49"/>
        <v>2017/11/28</v>
      </c>
      <c r="M1067" t="s">
        <v>28</v>
      </c>
      <c r="T1067" t="s">
        <v>316</v>
      </c>
      <c r="U1067">
        <f t="shared" si="50"/>
        <v>29</v>
      </c>
      <c r="X1067" t="e">
        <f>MATCH(B1067,[1]coindesk!$C:$C,0)</f>
        <v>#N/A</v>
      </c>
      <c r="Y1067" t="e">
        <f>INDEX([1]coindesk!$E:$E,MATCH(B1067,[1]coindesk!$C:$C,0))</f>
        <v>#N/A</v>
      </c>
      <c r="Z1067" t="e">
        <f>INDEX([1]coindesk!$F:$F,MATCH(B1067,[1]coindesk!$C:$C,0))</f>
        <v>#N/A</v>
      </c>
    </row>
    <row r="1068" spans="1:26">
      <c r="A1068" t="s">
        <v>2316</v>
      </c>
      <c r="B1068" t="s">
        <v>4607</v>
      </c>
      <c r="C1068" t="s">
        <v>3496</v>
      </c>
      <c r="E1068" s="12">
        <v>30</v>
      </c>
      <c r="F1068" s="12">
        <v>10</v>
      </c>
      <c r="G1068" s="12">
        <v>2017</v>
      </c>
      <c r="H1068" s="11" t="str">
        <f t="shared" si="48"/>
        <v>2017/10/30</v>
      </c>
      <c r="I1068" s="12">
        <v>28</v>
      </c>
      <c r="J1068" s="12">
        <v>11</v>
      </c>
      <c r="K1068" s="12">
        <v>2017</v>
      </c>
      <c r="L1068" s="11" t="str">
        <f t="shared" si="49"/>
        <v>2017/11/28</v>
      </c>
      <c r="M1068" t="s">
        <v>28</v>
      </c>
      <c r="U1068">
        <f t="shared" si="50"/>
        <v>29</v>
      </c>
      <c r="X1068" t="e">
        <f>MATCH(B1068,[1]coindesk!$C:$C,0)</f>
        <v>#N/A</v>
      </c>
      <c r="Y1068" t="e">
        <f>INDEX([1]coindesk!$E:$E,MATCH(B1068,[1]coindesk!$C:$C,0))</f>
        <v>#N/A</v>
      </c>
      <c r="Z1068" t="e">
        <f>INDEX([1]coindesk!$F:$F,MATCH(B1068,[1]coindesk!$C:$C,0))</f>
        <v>#N/A</v>
      </c>
    </row>
    <row r="1069" spans="1:26">
      <c r="A1069" t="s">
        <v>2317</v>
      </c>
      <c r="B1069" t="s">
        <v>4608</v>
      </c>
      <c r="C1069" t="s">
        <v>3497</v>
      </c>
      <c r="E1069" s="12">
        <v>30</v>
      </c>
      <c r="F1069" s="12">
        <v>10</v>
      </c>
      <c r="G1069" s="12">
        <v>2017</v>
      </c>
      <c r="H1069" s="11" t="str">
        <f t="shared" si="48"/>
        <v>2017/10/30</v>
      </c>
      <c r="I1069" s="12">
        <v>28</v>
      </c>
      <c r="J1069" s="12">
        <v>11</v>
      </c>
      <c r="K1069" s="12">
        <v>2017</v>
      </c>
      <c r="L1069" s="11" t="str">
        <f t="shared" si="49"/>
        <v>2017/11/28</v>
      </c>
      <c r="M1069" t="s">
        <v>61</v>
      </c>
      <c r="N1069" t="s">
        <v>55</v>
      </c>
      <c r="U1069">
        <f t="shared" si="50"/>
        <v>29</v>
      </c>
      <c r="X1069" t="e">
        <f>MATCH(B1069,[1]coindesk!$C:$C,0)</f>
        <v>#N/A</v>
      </c>
      <c r="Y1069" t="e">
        <f>INDEX([1]coindesk!$E:$E,MATCH(B1069,[1]coindesk!$C:$C,0))</f>
        <v>#N/A</v>
      </c>
      <c r="Z1069" t="e">
        <f>INDEX([1]coindesk!$F:$F,MATCH(B1069,[1]coindesk!$C:$C,0))</f>
        <v>#N/A</v>
      </c>
    </row>
    <row r="1070" spans="1:26">
      <c r="A1070" t="s">
        <v>2318</v>
      </c>
      <c r="B1070" t="s">
        <v>4609</v>
      </c>
      <c r="C1070" t="s">
        <v>3498</v>
      </c>
      <c r="E1070" s="12">
        <v>30</v>
      </c>
      <c r="F1070" s="12">
        <v>10</v>
      </c>
      <c r="G1070" s="12">
        <v>2017</v>
      </c>
      <c r="H1070" s="11" t="str">
        <f t="shared" si="48"/>
        <v>2017/10/30</v>
      </c>
      <c r="I1070" s="12">
        <v>28</v>
      </c>
      <c r="J1070" s="12">
        <v>11</v>
      </c>
      <c r="K1070" s="12">
        <v>2017</v>
      </c>
      <c r="L1070" s="11" t="str">
        <f t="shared" si="49"/>
        <v>2017/11/28</v>
      </c>
      <c r="M1070" t="s">
        <v>157</v>
      </c>
      <c r="U1070">
        <f t="shared" si="50"/>
        <v>29</v>
      </c>
      <c r="X1070" t="e">
        <f>MATCH(B1070,[1]coindesk!$C:$C,0)</f>
        <v>#N/A</v>
      </c>
      <c r="Y1070" t="e">
        <f>INDEX([1]coindesk!$E:$E,MATCH(B1070,[1]coindesk!$C:$C,0))</f>
        <v>#N/A</v>
      </c>
      <c r="Z1070" t="e">
        <f>INDEX([1]coindesk!$F:$F,MATCH(B1070,[1]coindesk!$C:$C,0))</f>
        <v>#N/A</v>
      </c>
    </row>
    <row r="1071" spans="1:26">
      <c r="A1071" t="s">
        <v>2319</v>
      </c>
      <c r="B1071" t="s">
        <v>4610</v>
      </c>
      <c r="C1071" t="s">
        <v>3499</v>
      </c>
      <c r="E1071" s="12">
        <v>30</v>
      </c>
      <c r="F1071" s="12">
        <v>10</v>
      </c>
      <c r="G1071" s="12">
        <v>2017</v>
      </c>
      <c r="H1071" s="11" t="str">
        <f t="shared" si="48"/>
        <v>2017/10/30</v>
      </c>
      <c r="I1071" s="12">
        <v>28</v>
      </c>
      <c r="J1071" s="12">
        <v>11</v>
      </c>
      <c r="K1071" s="12">
        <v>2017</v>
      </c>
      <c r="L1071" s="11" t="str">
        <f t="shared" si="49"/>
        <v>2017/11/28</v>
      </c>
      <c r="M1071" t="s">
        <v>55</v>
      </c>
      <c r="U1071">
        <f t="shared" si="50"/>
        <v>29</v>
      </c>
      <c r="X1071" t="e">
        <f>MATCH(B1071,[1]coindesk!$C:$C,0)</f>
        <v>#N/A</v>
      </c>
      <c r="Y1071" t="e">
        <f>INDEX([1]coindesk!$E:$E,MATCH(B1071,[1]coindesk!$C:$C,0))</f>
        <v>#N/A</v>
      </c>
      <c r="Z1071" t="e">
        <f>INDEX([1]coindesk!$F:$F,MATCH(B1071,[1]coindesk!$C:$C,0))</f>
        <v>#N/A</v>
      </c>
    </row>
    <row r="1072" spans="1:26">
      <c r="A1072" t="s">
        <v>2320</v>
      </c>
      <c r="B1072" t="s">
        <v>3500</v>
      </c>
      <c r="C1072" t="s">
        <v>3500</v>
      </c>
      <c r="E1072" s="12">
        <v>30</v>
      </c>
      <c r="F1072" s="12">
        <v>10</v>
      </c>
      <c r="G1072" s="12">
        <v>2017</v>
      </c>
      <c r="H1072" s="11" t="str">
        <f t="shared" si="48"/>
        <v>2017/10/30</v>
      </c>
      <c r="I1072" s="12">
        <v>28</v>
      </c>
      <c r="J1072" s="12">
        <v>11</v>
      </c>
      <c r="K1072" s="12">
        <v>2017</v>
      </c>
      <c r="L1072" s="11" t="str">
        <f t="shared" si="49"/>
        <v>2017/11/28</v>
      </c>
      <c r="M1072" t="s">
        <v>206</v>
      </c>
      <c r="U1072">
        <f t="shared" si="50"/>
        <v>29</v>
      </c>
      <c r="X1072" t="e">
        <f>MATCH(B1072,[1]coindesk!$C:$C,0)</f>
        <v>#N/A</v>
      </c>
      <c r="Y1072" t="e">
        <f>INDEX([1]coindesk!$E:$E,MATCH(B1072,[1]coindesk!$C:$C,0))</f>
        <v>#N/A</v>
      </c>
      <c r="Z1072" t="e">
        <f>INDEX([1]coindesk!$F:$F,MATCH(B1072,[1]coindesk!$C:$C,0))</f>
        <v>#N/A</v>
      </c>
    </row>
    <row r="1073" spans="1:26">
      <c r="A1073" t="s">
        <v>2321</v>
      </c>
      <c r="B1073" t="s">
        <v>4611</v>
      </c>
      <c r="C1073" t="s">
        <v>3501</v>
      </c>
      <c r="E1073" s="12">
        <v>30</v>
      </c>
      <c r="F1073" s="12">
        <v>10</v>
      </c>
      <c r="G1073" s="12">
        <v>2017</v>
      </c>
      <c r="H1073" s="11" t="str">
        <f t="shared" si="48"/>
        <v>2017/10/30</v>
      </c>
      <c r="I1073" s="12">
        <v>28</v>
      </c>
      <c r="J1073" s="12">
        <v>11</v>
      </c>
      <c r="K1073" s="12">
        <v>2017</v>
      </c>
      <c r="L1073" s="11" t="str">
        <f t="shared" si="49"/>
        <v>2017/11/28</v>
      </c>
      <c r="M1073" t="s">
        <v>472</v>
      </c>
      <c r="U1073">
        <f t="shared" si="50"/>
        <v>29</v>
      </c>
      <c r="X1073" t="e">
        <f>MATCH(B1073,[1]coindesk!$C:$C,0)</f>
        <v>#N/A</v>
      </c>
      <c r="Y1073" t="e">
        <f>INDEX([1]coindesk!$E:$E,MATCH(B1073,[1]coindesk!$C:$C,0))</f>
        <v>#N/A</v>
      </c>
      <c r="Z1073" t="e">
        <f>INDEX([1]coindesk!$F:$F,MATCH(B1073,[1]coindesk!$C:$C,0))</f>
        <v>#N/A</v>
      </c>
    </row>
    <row r="1074" spans="1:26">
      <c r="A1074" t="s">
        <v>2322</v>
      </c>
      <c r="B1074" t="s">
        <v>4612</v>
      </c>
      <c r="C1074" t="s">
        <v>3502</v>
      </c>
      <c r="E1074" s="12">
        <v>30</v>
      </c>
      <c r="F1074" s="12">
        <v>10</v>
      </c>
      <c r="G1074" s="12">
        <v>2017</v>
      </c>
      <c r="H1074" s="11" t="str">
        <f t="shared" si="48"/>
        <v>2017/10/30</v>
      </c>
      <c r="I1074" s="12">
        <v>28</v>
      </c>
      <c r="J1074" s="12">
        <v>11</v>
      </c>
      <c r="K1074" s="12">
        <v>2017</v>
      </c>
      <c r="L1074" s="11" t="str">
        <f t="shared" si="49"/>
        <v>2017/11/28</v>
      </c>
      <c r="M1074" t="s">
        <v>55</v>
      </c>
      <c r="U1074">
        <f t="shared" si="50"/>
        <v>29</v>
      </c>
      <c r="X1074" t="e">
        <f>MATCH(B1074,[1]coindesk!$C:$C,0)</f>
        <v>#N/A</v>
      </c>
      <c r="Y1074" t="e">
        <f>INDEX([1]coindesk!$E:$E,MATCH(B1074,[1]coindesk!$C:$C,0))</f>
        <v>#N/A</v>
      </c>
      <c r="Z1074" t="e">
        <f>INDEX([1]coindesk!$F:$F,MATCH(B1074,[1]coindesk!$C:$C,0))</f>
        <v>#N/A</v>
      </c>
    </row>
    <row r="1075" spans="1:26">
      <c r="A1075" t="s">
        <v>2323</v>
      </c>
      <c r="B1075" t="s">
        <v>4613</v>
      </c>
      <c r="C1075" t="s">
        <v>3503</v>
      </c>
      <c r="E1075" s="12">
        <v>30</v>
      </c>
      <c r="F1075" s="12">
        <v>10</v>
      </c>
      <c r="G1075" s="12">
        <v>2017</v>
      </c>
      <c r="H1075" s="11" t="str">
        <f t="shared" si="48"/>
        <v>2017/10/30</v>
      </c>
      <c r="I1075" s="12">
        <v>28</v>
      </c>
      <c r="J1075" s="12">
        <v>11</v>
      </c>
      <c r="K1075" s="12">
        <v>2017</v>
      </c>
      <c r="L1075" s="11" t="str">
        <f t="shared" si="49"/>
        <v>2017/11/28</v>
      </c>
      <c r="M1075" t="s">
        <v>13</v>
      </c>
      <c r="U1075">
        <f t="shared" si="50"/>
        <v>29</v>
      </c>
      <c r="X1075" t="e">
        <f>MATCH(B1075,[1]coindesk!$C:$C,0)</f>
        <v>#N/A</v>
      </c>
      <c r="Y1075" t="e">
        <f>INDEX([1]coindesk!$E:$E,MATCH(B1075,[1]coindesk!$C:$C,0))</f>
        <v>#N/A</v>
      </c>
      <c r="Z1075" t="e">
        <f>INDEX([1]coindesk!$F:$F,MATCH(B1075,[1]coindesk!$C:$C,0))</f>
        <v>#N/A</v>
      </c>
    </row>
    <row r="1076" spans="1:26">
      <c r="A1076" t="s">
        <v>2324</v>
      </c>
      <c r="B1076" t="s">
        <v>4614</v>
      </c>
      <c r="C1076" t="s">
        <v>3504</v>
      </c>
      <c r="E1076" s="12">
        <v>30</v>
      </c>
      <c r="F1076" s="12">
        <v>10</v>
      </c>
      <c r="G1076" s="12">
        <v>2017</v>
      </c>
      <c r="H1076" s="11" t="str">
        <f t="shared" si="48"/>
        <v>2017/10/30</v>
      </c>
      <c r="I1076" s="12">
        <v>26</v>
      </c>
      <c r="J1076" s="12">
        <v>2</v>
      </c>
      <c r="K1076" s="12">
        <v>2018</v>
      </c>
      <c r="L1076" s="11" t="str">
        <f t="shared" si="49"/>
        <v>2018/2/26</v>
      </c>
      <c r="M1076" t="s">
        <v>128</v>
      </c>
      <c r="U1076">
        <f t="shared" si="50"/>
        <v>119</v>
      </c>
      <c r="X1076" t="e">
        <f>MATCH(B1076,[1]coindesk!$C:$C,0)</f>
        <v>#N/A</v>
      </c>
      <c r="Y1076" t="e">
        <f>INDEX([1]coindesk!$E:$E,MATCH(B1076,[1]coindesk!$C:$C,0))</f>
        <v>#N/A</v>
      </c>
      <c r="Z1076" t="e">
        <f>INDEX([1]coindesk!$F:$F,MATCH(B1076,[1]coindesk!$C:$C,0))</f>
        <v>#N/A</v>
      </c>
    </row>
    <row r="1077" spans="1:26">
      <c r="A1077" t="s">
        <v>2325</v>
      </c>
      <c r="B1077" t="s">
        <v>4615</v>
      </c>
      <c r="C1077" t="s">
        <v>3505</v>
      </c>
      <c r="E1077" s="12">
        <v>30</v>
      </c>
      <c r="F1077" s="12">
        <v>10</v>
      </c>
      <c r="G1077" s="12">
        <v>2017</v>
      </c>
      <c r="H1077" s="11" t="str">
        <f t="shared" si="48"/>
        <v>2017/10/30</v>
      </c>
      <c r="I1077" s="12">
        <v>13</v>
      </c>
      <c r="J1077" s="12">
        <v>12</v>
      </c>
      <c r="K1077" s="12">
        <v>2017</v>
      </c>
      <c r="L1077" s="11" t="str">
        <f t="shared" si="49"/>
        <v>2017/12/13</v>
      </c>
      <c r="M1077" t="s">
        <v>152</v>
      </c>
      <c r="U1077">
        <f t="shared" si="50"/>
        <v>44</v>
      </c>
      <c r="X1077" t="e">
        <f>MATCH(B1077,[1]coindesk!$C:$C,0)</f>
        <v>#N/A</v>
      </c>
      <c r="Y1077" t="e">
        <f>INDEX([1]coindesk!$E:$E,MATCH(B1077,[1]coindesk!$C:$C,0))</f>
        <v>#N/A</v>
      </c>
      <c r="Z1077" t="e">
        <f>INDEX([1]coindesk!$F:$F,MATCH(B1077,[1]coindesk!$C:$C,0))</f>
        <v>#N/A</v>
      </c>
    </row>
    <row r="1078" spans="1:26">
      <c r="A1078" t="s">
        <v>2326</v>
      </c>
      <c r="B1078" t="s">
        <v>4616</v>
      </c>
      <c r="C1078" t="s">
        <v>3506</v>
      </c>
      <c r="E1078" s="12">
        <v>30</v>
      </c>
      <c r="F1078" s="12">
        <v>10</v>
      </c>
      <c r="G1078" s="12">
        <v>2017</v>
      </c>
      <c r="H1078" s="11" t="str">
        <f t="shared" si="48"/>
        <v>2017/10/30</v>
      </c>
      <c r="I1078" s="12">
        <v>13</v>
      </c>
      <c r="J1078" s="12">
        <v>11</v>
      </c>
      <c r="K1078" s="12">
        <v>2017</v>
      </c>
      <c r="L1078" s="11" t="str">
        <f t="shared" si="49"/>
        <v>2017/11/13</v>
      </c>
      <c r="M1078" t="s">
        <v>492</v>
      </c>
      <c r="U1078">
        <f t="shared" si="50"/>
        <v>14</v>
      </c>
      <c r="X1078" t="e">
        <f>MATCH(B1078,[1]coindesk!$C:$C,0)</f>
        <v>#N/A</v>
      </c>
      <c r="Y1078" t="e">
        <f>INDEX([1]coindesk!$E:$E,MATCH(B1078,[1]coindesk!$C:$C,0))</f>
        <v>#N/A</v>
      </c>
      <c r="Z1078" t="e">
        <f>INDEX([1]coindesk!$F:$F,MATCH(B1078,[1]coindesk!$C:$C,0))</f>
        <v>#N/A</v>
      </c>
    </row>
    <row r="1079" spans="1:26">
      <c r="A1079" t="s">
        <v>2327</v>
      </c>
      <c r="B1079" t="s">
        <v>4617</v>
      </c>
      <c r="C1079" t="s">
        <v>3507</v>
      </c>
      <c r="E1079" s="12">
        <v>30</v>
      </c>
      <c r="F1079" s="12">
        <v>10</v>
      </c>
      <c r="G1079" s="12">
        <v>2017</v>
      </c>
      <c r="H1079" s="11" t="str">
        <f t="shared" si="48"/>
        <v>2017/10/30</v>
      </c>
      <c r="I1079" s="12">
        <v>13</v>
      </c>
      <c r="J1079" s="12">
        <v>11</v>
      </c>
      <c r="K1079" s="12">
        <v>2017</v>
      </c>
      <c r="L1079" s="11" t="str">
        <f t="shared" si="49"/>
        <v>2017/11/13</v>
      </c>
      <c r="M1079" t="s">
        <v>61</v>
      </c>
      <c r="U1079">
        <f t="shared" si="50"/>
        <v>14</v>
      </c>
      <c r="X1079" t="e">
        <f>MATCH(B1079,[1]coindesk!$C:$C,0)</f>
        <v>#N/A</v>
      </c>
      <c r="Y1079" t="e">
        <f>INDEX([1]coindesk!$E:$E,MATCH(B1079,[1]coindesk!$C:$C,0))</f>
        <v>#N/A</v>
      </c>
      <c r="Z1079" t="e">
        <f>INDEX([1]coindesk!$F:$F,MATCH(B1079,[1]coindesk!$C:$C,0))</f>
        <v>#N/A</v>
      </c>
    </row>
    <row r="1080" spans="1:26">
      <c r="A1080" t="s">
        <v>2328</v>
      </c>
      <c r="B1080" t="s">
        <v>4618</v>
      </c>
      <c r="C1080" t="s">
        <v>3508</v>
      </c>
      <c r="E1080" s="12">
        <v>30</v>
      </c>
      <c r="F1080" s="12">
        <v>10</v>
      </c>
      <c r="G1080" s="12">
        <v>2017</v>
      </c>
      <c r="H1080" s="11" t="str">
        <f t="shared" si="48"/>
        <v>2017/10/30</v>
      </c>
      <c r="I1080" s="12">
        <v>12</v>
      </c>
      <c r="J1080" s="12">
        <v>1</v>
      </c>
      <c r="K1080" s="12">
        <v>2018</v>
      </c>
      <c r="L1080" s="11" t="str">
        <f t="shared" si="49"/>
        <v>2018/1/12</v>
      </c>
      <c r="M1080" t="s">
        <v>19</v>
      </c>
      <c r="T1080" t="s">
        <v>316</v>
      </c>
      <c r="U1080">
        <f t="shared" si="50"/>
        <v>74</v>
      </c>
      <c r="X1080" t="e">
        <f>MATCH(B1080,[1]coindesk!$C:$C,0)</f>
        <v>#N/A</v>
      </c>
      <c r="Y1080" t="e">
        <f>INDEX([1]coindesk!$E:$E,MATCH(B1080,[1]coindesk!$C:$C,0))</f>
        <v>#N/A</v>
      </c>
      <c r="Z1080" t="e">
        <f>INDEX([1]coindesk!$F:$F,MATCH(B1080,[1]coindesk!$C:$C,0))</f>
        <v>#N/A</v>
      </c>
    </row>
    <row r="1081" spans="1:26">
      <c r="A1081" t="s">
        <v>2329</v>
      </c>
      <c r="B1081" t="s">
        <v>4619</v>
      </c>
      <c r="C1081" t="s">
        <v>3509</v>
      </c>
      <c r="E1081" s="12">
        <v>30</v>
      </c>
      <c r="F1081" s="12">
        <v>10</v>
      </c>
      <c r="G1081" s="12">
        <v>2017</v>
      </c>
      <c r="H1081" s="11" t="str">
        <f t="shared" si="48"/>
        <v>2017/10/30</v>
      </c>
      <c r="I1081" s="12">
        <v>10</v>
      </c>
      <c r="J1081" s="12">
        <v>12</v>
      </c>
      <c r="K1081" s="12">
        <v>2017</v>
      </c>
      <c r="L1081" s="11" t="str">
        <f t="shared" si="49"/>
        <v>2017/12/10</v>
      </c>
      <c r="M1081" t="s">
        <v>25</v>
      </c>
      <c r="U1081">
        <f t="shared" si="50"/>
        <v>41</v>
      </c>
      <c r="X1081" t="e">
        <f>MATCH(B1081,[1]coindesk!$C:$C,0)</f>
        <v>#N/A</v>
      </c>
      <c r="Y1081" t="e">
        <f>INDEX([1]coindesk!$E:$E,MATCH(B1081,[1]coindesk!$C:$C,0))</f>
        <v>#N/A</v>
      </c>
      <c r="Z1081" t="e">
        <f>INDEX([1]coindesk!$F:$F,MATCH(B1081,[1]coindesk!$C:$C,0))</f>
        <v>#N/A</v>
      </c>
    </row>
    <row r="1082" spans="1:26">
      <c r="A1082" t="s">
        <v>2330</v>
      </c>
      <c r="B1082" t="s">
        <v>4620</v>
      </c>
      <c r="C1082" t="s">
        <v>3510</v>
      </c>
      <c r="E1082" s="12">
        <v>30</v>
      </c>
      <c r="F1082" s="12">
        <v>10</v>
      </c>
      <c r="G1082" s="12">
        <v>2017</v>
      </c>
      <c r="H1082" s="11" t="str">
        <f t="shared" si="48"/>
        <v>2017/10/30</v>
      </c>
      <c r="I1082" s="12">
        <v>8</v>
      </c>
      <c r="J1082" s="12">
        <v>12</v>
      </c>
      <c r="K1082" s="12">
        <v>2017</v>
      </c>
      <c r="L1082" s="11" t="str">
        <f t="shared" si="49"/>
        <v>2017/12/8</v>
      </c>
      <c r="M1082" t="s">
        <v>63</v>
      </c>
      <c r="U1082">
        <f t="shared" si="50"/>
        <v>39</v>
      </c>
      <c r="X1082" t="e">
        <f>MATCH(B1082,[1]coindesk!$C:$C,0)</f>
        <v>#N/A</v>
      </c>
      <c r="Y1082" t="e">
        <f>INDEX([1]coindesk!$E:$E,MATCH(B1082,[1]coindesk!$C:$C,0))</f>
        <v>#N/A</v>
      </c>
      <c r="Z1082" t="e">
        <f>INDEX([1]coindesk!$F:$F,MATCH(B1082,[1]coindesk!$C:$C,0))</f>
        <v>#N/A</v>
      </c>
    </row>
    <row r="1083" spans="1:26">
      <c r="A1083" t="s">
        <v>3317</v>
      </c>
      <c r="B1083" t="s">
        <v>5567</v>
      </c>
      <c r="C1083" t="s">
        <v>4434</v>
      </c>
      <c r="E1083" s="12">
        <v>3</v>
      </c>
      <c r="F1083" s="12">
        <v>10</v>
      </c>
      <c r="G1083" s="12">
        <v>2017</v>
      </c>
      <c r="H1083" s="11" t="str">
        <f t="shared" si="48"/>
        <v>2017/10/3</v>
      </c>
      <c r="I1083" s="12">
        <v>29</v>
      </c>
      <c r="J1083" s="12">
        <v>12</v>
      </c>
      <c r="K1083" s="12">
        <v>2017</v>
      </c>
      <c r="L1083" s="11" t="str">
        <f t="shared" si="49"/>
        <v>2017/12/29</v>
      </c>
      <c r="M1083" t="s">
        <v>70</v>
      </c>
      <c r="U1083">
        <f t="shared" si="50"/>
        <v>87</v>
      </c>
      <c r="X1083" t="e">
        <f>MATCH(B1083,[1]coindesk!$C:$C,0)</f>
        <v>#N/A</v>
      </c>
      <c r="Y1083" t="e">
        <f>INDEX([1]coindesk!$E:$E,MATCH(B1083,[1]coindesk!$C:$C,0))</f>
        <v>#N/A</v>
      </c>
      <c r="Z1083" t="e">
        <f>INDEX([1]coindesk!$F:$F,MATCH(B1083,[1]coindesk!$C:$C,0))</f>
        <v>#N/A</v>
      </c>
    </row>
    <row r="1084" spans="1:26">
      <c r="A1084" t="s">
        <v>3318</v>
      </c>
      <c r="B1084" t="s">
        <v>5568</v>
      </c>
      <c r="C1084" t="s">
        <v>4435</v>
      </c>
      <c r="E1084" s="12">
        <v>3</v>
      </c>
      <c r="F1084" s="12">
        <v>10</v>
      </c>
      <c r="G1084" s="12">
        <v>2017</v>
      </c>
      <c r="H1084" s="11" t="str">
        <f t="shared" si="48"/>
        <v>2017/10/3</v>
      </c>
      <c r="I1084" s="12">
        <v>3</v>
      </c>
      <c r="J1084" s="12">
        <v>12</v>
      </c>
      <c r="K1084" s="12">
        <v>2017</v>
      </c>
      <c r="L1084" s="11" t="str">
        <f t="shared" si="49"/>
        <v>2017/12/3</v>
      </c>
      <c r="M1084" t="s">
        <v>28</v>
      </c>
      <c r="U1084">
        <f t="shared" si="50"/>
        <v>61</v>
      </c>
      <c r="X1084" t="e">
        <f>MATCH(B1084,[1]coindesk!$C:$C,0)</f>
        <v>#N/A</v>
      </c>
      <c r="Y1084" t="e">
        <f>INDEX([1]coindesk!$E:$E,MATCH(B1084,[1]coindesk!$C:$C,0))</f>
        <v>#N/A</v>
      </c>
      <c r="Z1084" t="e">
        <f>INDEX([1]coindesk!$F:$F,MATCH(B1084,[1]coindesk!$C:$C,0))</f>
        <v>#N/A</v>
      </c>
    </row>
    <row r="1085" spans="1:26">
      <c r="A1085" t="s">
        <v>2384</v>
      </c>
      <c r="B1085" t="s">
        <v>4673</v>
      </c>
      <c r="C1085" t="s">
        <v>3562</v>
      </c>
      <c r="E1085" s="12">
        <v>29</v>
      </c>
      <c r="F1085" s="12">
        <v>10</v>
      </c>
      <c r="G1085" s="12">
        <v>2017</v>
      </c>
      <c r="H1085" s="11" t="str">
        <f t="shared" si="48"/>
        <v>2017/10/29</v>
      </c>
      <c r="I1085" s="12">
        <v>29</v>
      </c>
      <c r="J1085" s="12">
        <v>1</v>
      </c>
      <c r="K1085" s="12">
        <v>2018</v>
      </c>
      <c r="L1085" s="11" t="str">
        <f t="shared" si="49"/>
        <v>2018/1/29</v>
      </c>
      <c r="M1085" t="s">
        <v>22</v>
      </c>
      <c r="U1085">
        <f t="shared" si="50"/>
        <v>92</v>
      </c>
      <c r="X1085" t="e">
        <f>MATCH(B1085,[1]coindesk!$C:$C,0)</f>
        <v>#N/A</v>
      </c>
      <c r="Y1085" t="e">
        <f>INDEX([1]coindesk!$E:$E,MATCH(B1085,[1]coindesk!$C:$C,0))</f>
        <v>#N/A</v>
      </c>
      <c r="Z1085" t="e">
        <f>INDEX([1]coindesk!$F:$F,MATCH(B1085,[1]coindesk!$C:$C,0))</f>
        <v>#N/A</v>
      </c>
    </row>
    <row r="1086" spans="1:26">
      <c r="A1086" t="s">
        <v>2385</v>
      </c>
      <c r="B1086" t="s">
        <v>4674</v>
      </c>
      <c r="C1086" t="s">
        <v>3563</v>
      </c>
      <c r="E1086" s="12">
        <v>29</v>
      </c>
      <c r="F1086" s="12">
        <v>10</v>
      </c>
      <c r="G1086" s="12">
        <v>2017</v>
      </c>
      <c r="H1086" s="11" t="str">
        <f t="shared" si="48"/>
        <v>2017/10/29</v>
      </c>
      <c r="I1086" s="12">
        <v>28</v>
      </c>
      <c r="J1086" s="12">
        <v>11</v>
      </c>
      <c r="K1086" s="12">
        <v>2017</v>
      </c>
      <c r="L1086" s="11" t="str">
        <f t="shared" si="49"/>
        <v>2017/11/28</v>
      </c>
      <c r="M1086" t="s">
        <v>36</v>
      </c>
      <c r="T1086" t="s">
        <v>12</v>
      </c>
      <c r="U1086">
        <f t="shared" si="50"/>
        <v>30</v>
      </c>
      <c r="X1086" t="e">
        <f>MATCH(B1086,[1]coindesk!$C:$C,0)</f>
        <v>#N/A</v>
      </c>
      <c r="Y1086" t="e">
        <f>INDEX([1]coindesk!$E:$E,MATCH(B1086,[1]coindesk!$C:$C,0))</f>
        <v>#N/A</v>
      </c>
      <c r="Z1086" t="e">
        <f>INDEX([1]coindesk!$F:$F,MATCH(B1086,[1]coindesk!$C:$C,0))</f>
        <v>#N/A</v>
      </c>
    </row>
    <row r="1087" spans="1:26">
      <c r="A1087" t="s">
        <v>2386</v>
      </c>
      <c r="B1087" t="s">
        <v>4675</v>
      </c>
      <c r="C1087" t="s">
        <v>3564</v>
      </c>
      <c r="E1087" s="12">
        <v>29</v>
      </c>
      <c r="F1087" s="12">
        <v>10</v>
      </c>
      <c r="G1087" s="12">
        <v>2017</v>
      </c>
      <c r="H1087" s="11" t="str">
        <f t="shared" si="48"/>
        <v>2017/10/29</v>
      </c>
      <c r="I1087" s="12">
        <v>28</v>
      </c>
      <c r="J1087" s="12">
        <v>11</v>
      </c>
      <c r="K1087" s="12">
        <v>2017</v>
      </c>
      <c r="L1087" s="11" t="str">
        <f t="shared" si="49"/>
        <v>2017/11/28</v>
      </c>
      <c r="M1087" t="s">
        <v>9</v>
      </c>
      <c r="U1087">
        <f t="shared" si="50"/>
        <v>30</v>
      </c>
      <c r="X1087" t="e">
        <f>MATCH(B1087,[1]coindesk!$C:$C,0)</f>
        <v>#N/A</v>
      </c>
      <c r="Y1087" t="e">
        <f>INDEX([1]coindesk!$E:$E,MATCH(B1087,[1]coindesk!$C:$C,0))</f>
        <v>#N/A</v>
      </c>
      <c r="Z1087" t="e">
        <f>INDEX([1]coindesk!$F:$F,MATCH(B1087,[1]coindesk!$C:$C,0))</f>
        <v>#N/A</v>
      </c>
    </row>
    <row r="1088" spans="1:26">
      <c r="A1088" t="s">
        <v>2387</v>
      </c>
      <c r="B1088" t="s">
        <v>4676</v>
      </c>
      <c r="C1088" t="s">
        <v>3565</v>
      </c>
      <c r="E1088" s="12">
        <v>29</v>
      </c>
      <c r="F1088" s="12">
        <v>10</v>
      </c>
      <c r="G1088" s="12">
        <v>2017</v>
      </c>
      <c r="H1088" s="11" t="str">
        <f t="shared" si="48"/>
        <v>2017/10/29</v>
      </c>
      <c r="I1088" s="12">
        <v>19</v>
      </c>
      <c r="J1088" s="12">
        <v>10</v>
      </c>
      <c r="K1088" s="12">
        <v>2017</v>
      </c>
      <c r="L1088" s="11" t="str">
        <f t="shared" si="49"/>
        <v>2017/10/19</v>
      </c>
      <c r="M1088" t="s">
        <v>19</v>
      </c>
      <c r="U1088">
        <f t="shared" si="50"/>
        <v>10</v>
      </c>
      <c r="X1088" t="e">
        <f>MATCH(B1088,[1]coindesk!$C:$C,0)</f>
        <v>#N/A</v>
      </c>
      <c r="Y1088" t="e">
        <f>INDEX([1]coindesk!$E:$E,MATCH(B1088,[1]coindesk!$C:$C,0))</f>
        <v>#N/A</v>
      </c>
      <c r="Z1088" t="e">
        <f>INDEX([1]coindesk!$F:$F,MATCH(B1088,[1]coindesk!$C:$C,0))</f>
        <v>#N/A</v>
      </c>
    </row>
    <row r="1089" spans="1:26">
      <c r="A1089" t="s">
        <v>2436</v>
      </c>
      <c r="B1089" t="s">
        <v>4724</v>
      </c>
      <c r="C1089" t="s">
        <v>3613</v>
      </c>
      <c r="E1089" s="12">
        <v>28</v>
      </c>
      <c r="F1089" s="12">
        <v>10</v>
      </c>
      <c r="G1089" s="12">
        <v>2017</v>
      </c>
      <c r="H1089" s="11" t="str">
        <f t="shared" si="48"/>
        <v>2017/10/28</v>
      </c>
      <c r="I1089" s="12">
        <v>31</v>
      </c>
      <c r="J1089" s="12">
        <v>12</v>
      </c>
      <c r="K1089" s="12">
        <v>2017</v>
      </c>
      <c r="L1089" s="11" t="str">
        <f t="shared" si="49"/>
        <v>2017/12/31</v>
      </c>
      <c r="M1089" t="s">
        <v>128</v>
      </c>
      <c r="U1089">
        <f t="shared" si="50"/>
        <v>64</v>
      </c>
      <c r="X1089" t="e">
        <f>MATCH(B1089,[1]coindesk!$C:$C,0)</f>
        <v>#N/A</v>
      </c>
      <c r="Y1089" t="e">
        <f>INDEX([1]coindesk!$E:$E,MATCH(B1089,[1]coindesk!$C:$C,0))</f>
        <v>#N/A</v>
      </c>
      <c r="Z1089" t="e">
        <f>INDEX([1]coindesk!$F:$F,MATCH(B1089,[1]coindesk!$C:$C,0))</f>
        <v>#N/A</v>
      </c>
    </row>
    <row r="1090" spans="1:26">
      <c r="A1090" t="s">
        <v>2437</v>
      </c>
      <c r="B1090" t="s">
        <v>4725</v>
      </c>
      <c r="C1090" t="s">
        <v>3614</v>
      </c>
      <c r="E1090" s="12">
        <v>28</v>
      </c>
      <c r="F1090" s="12">
        <v>10</v>
      </c>
      <c r="G1090" s="12">
        <v>2017</v>
      </c>
      <c r="H1090" s="11" t="str">
        <f t="shared" ref="H1090:H1153" si="51">CONCATENATE(G1090,"/",F1090,"/",E1090)</f>
        <v>2017/10/28</v>
      </c>
      <c r="I1090" s="12">
        <v>28</v>
      </c>
      <c r="J1090" s="12">
        <v>12</v>
      </c>
      <c r="K1090" s="12">
        <v>2017</v>
      </c>
      <c r="L1090" s="11" t="str">
        <f t="shared" ref="L1090:L1153" si="52">CONCATENATE(K1090,"/",J1090,"/",I1090)</f>
        <v>2017/12/28</v>
      </c>
      <c r="M1090" t="s">
        <v>128</v>
      </c>
      <c r="U1090">
        <f t="shared" ref="U1090:U1153" si="53">ABS(L1090-H1090)</f>
        <v>61</v>
      </c>
      <c r="X1090" t="e">
        <f>MATCH(B1090,[1]coindesk!$C:$C,0)</f>
        <v>#N/A</v>
      </c>
      <c r="Y1090" t="e">
        <f>INDEX([1]coindesk!$E:$E,MATCH(B1090,[1]coindesk!$C:$C,0))</f>
        <v>#N/A</v>
      </c>
      <c r="Z1090" t="e">
        <f>INDEX([1]coindesk!$F:$F,MATCH(B1090,[1]coindesk!$C:$C,0))</f>
        <v>#N/A</v>
      </c>
    </row>
    <row r="1091" spans="1:26">
      <c r="A1091" t="s">
        <v>2438</v>
      </c>
      <c r="B1091" t="s">
        <v>4726</v>
      </c>
      <c r="C1091" t="s">
        <v>3615</v>
      </c>
      <c r="E1091" s="12">
        <v>28</v>
      </c>
      <c r="F1091" s="12">
        <v>10</v>
      </c>
      <c r="G1091" s="12">
        <v>2017</v>
      </c>
      <c r="H1091" s="11" t="str">
        <f t="shared" si="51"/>
        <v>2017/10/28</v>
      </c>
      <c r="I1091" s="12">
        <v>28</v>
      </c>
      <c r="J1091" s="12">
        <v>11</v>
      </c>
      <c r="K1091" s="12">
        <v>2017</v>
      </c>
      <c r="L1091" s="11" t="str">
        <f t="shared" si="52"/>
        <v>2017/11/28</v>
      </c>
      <c r="M1091" t="s">
        <v>61</v>
      </c>
      <c r="U1091">
        <f t="shared" si="53"/>
        <v>31</v>
      </c>
      <c r="X1091" t="e">
        <f>MATCH(B1091,[1]coindesk!$C:$C,0)</f>
        <v>#N/A</v>
      </c>
      <c r="Y1091" t="e">
        <f>INDEX([1]coindesk!$E:$E,MATCH(B1091,[1]coindesk!$C:$C,0))</f>
        <v>#N/A</v>
      </c>
      <c r="Z1091" t="e">
        <f>INDEX([1]coindesk!$F:$F,MATCH(B1091,[1]coindesk!$C:$C,0))</f>
        <v>#N/A</v>
      </c>
    </row>
    <row r="1092" spans="1:26">
      <c r="A1092" t="s">
        <v>2439</v>
      </c>
      <c r="B1092" t="s">
        <v>4727</v>
      </c>
      <c r="C1092" t="s">
        <v>3616</v>
      </c>
      <c r="E1092" s="12">
        <v>28</v>
      </c>
      <c r="F1092" s="12">
        <v>10</v>
      </c>
      <c r="G1092" s="12">
        <v>2017</v>
      </c>
      <c r="H1092" s="11" t="str">
        <f t="shared" si="51"/>
        <v>2017/10/28</v>
      </c>
      <c r="I1092" s="12">
        <v>13</v>
      </c>
      <c r="J1092" s="12">
        <v>11</v>
      </c>
      <c r="K1092" s="12">
        <v>2017</v>
      </c>
      <c r="L1092" s="11" t="str">
        <f t="shared" si="52"/>
        <v>2017/11/13</v>
      </c>
      <c r="M1092" t="s">
        <v>52</v>
      </c>
      <c r="U1092">
        <f t="shared" si="53"/>
        <v>16</v>
      </c>
      <c r="X1092" t="e">
        <f>MATCH(B1092,[1]coindesk!$C:$C,0)</f>
        <v>#N/A</v>
      </c>
      <c r="Y1092" t="e">
        <f>INDEX([1]coindesk!$E:$E,MATCH(B1092,[1]coindesk!$C:$C,0))</f>
        <v>#N/A</v>
      </c>
      <c r="Z1092" t="e">
        <f>INDEX([1]coindesk!$F:$F,MATCH(B1092,[1]coindesk!$C:$C,0))</f>
        <v>#N/A</v>
      </c>
    </row>
    <row r="1093" spans="1:26">
      <c r="A1093" t="s">
        <v>2440</v>
      </c>
      <c r="B1093" t="s">
        <v>4728</v>
      </c>
      <c r="C1093" t="s">
        <v>3617</v>
      </c>
      <c r="E1093" s="12">
        <v>28</v>
      </c>
      <c r="F1093" s="12">
        <v>10</v>
      </c>
      <c r="G1093" s="12">
        <v>2017</v>
      </c>
      <c r="H1093" s="11" t="str">
        <f t="shared" si="51"/>
        <v>2017/10/28</v>
      </c>
      <c r="I1093" s="12">
        <v>11</v>
      </c>
      <c r="J1093" s="12">
        <v>11</v>
      </c>
      <c r="K1093" s="12">
        <v>2017</v>
      </c>
      <c r="L1093" s="11" t="str">
        <f t="shared" si="52"/>
        <v>2017/11/11</v>
      </c>
      <c r="M1093" t="s">
        <v>25</v>
      </c>
      <c r="U1093">
        <f t="shared" si="53"/>
        <v>14</v>
      </c>
      <c r="X1093" t="e">
        <f>MATCH(B1093,[1]coindesk!$C:$C,0)</f>
        <v>#N/A</v>
      </c>
      <c r="Y1093" t="e">
        <f>INDEX([1]coindesk!$E:$E,MATCH(B1093,[1]coindesk!$C:$C,0))</f>
        <v>#N/A</v>
      </c>
      <c r="Z1093" t="e">
        <f>INDEX([1]coindesk!$F:$F,MATCH(B1093,[1]coindesk!$C:$C,0))</f>
        <v>#N/A</v>
      </c>
    </row>
    <row r="1094" spans="1:26">
      <c r="A1094" t="s">
        <v>2473</v>
      </c>
      <c r="B1094" t="s">
        <v>4758</v>
      </c>
      <c r="C1094" t="s">
        <v>3650</v>
      </c>
      <c r="E1094" s="12">
        <v>27</v>
      </c>
      <c r="F1094" s="12">
        <v>10</v>
      </c>
      <c r="G1094" s="12">
        <v>2017</v>
      </c>
      <c r="H1094" s="11" t="str">
        <f t="shared" si="51"/>
        <v>2017/10/27</v>
      </c>
      <c r="I1094" s="12">
        <v>27</v>
      </c>
      <c r="J1094" s="12">
        <v>11</v>
      </c>
      <c r="K1094" s="12">
        <v>2017</v>
      </c>
      <c r="L1094" s="11" t="str">
        <f t="shared" si="52"/>
        <v>2017/11/27</v>
      </c>
      <c r="M1094" t="s">
        <v>33</v>
      </c>
      <c r="U1094">
        <f t="shared" si="53"/>
        <v>31</v>
      </c>
      <c r="X1094" t="e">
        <f>MATCH(B1094,[1]coindesk!$C:$C,0)</f>
        <v>#N/A</v>
      </c>
      <c r="Y1094" t="e">
        <f>INDEX([1]coindesk!$E:$E,MATCH(B1094,[1]coindesk!$C:$C,0))</f>
        <v>#N/A</v>
      </c>
      <c r="Z1094" t="e">
        <f>INDEX([1]coindesk!$F:$F,MATCH(B1094,[1]coindesk!$C:$C,0))</f>
        <v>#N/A</v>
      </c>
    </row>
    <row r="1095" spans="1:26">
      <c r="A1095" t="s">
        <v>2505</v>
      </c>
      <c r="B1095" t="s">
        <v>4787</v>
      </c>
      <c r="C1095" t="s">
        <v>3682</v>
      </c>
      <c r="E1095" s="12">
        <v>26</v>
      </c>
      <c r="F1095" s="12">
        <v>10</v>
      </c>
      <c r="G1095" s="12">
        <v>2017</v>
      </c>
      <c r="H1095" s="11" t="str">
        <f t="shared" si="51"/>
        <v>2017/10/26</v>
      </c>
      <c r="I1095" s="12">
        <v>28</v>
      </c>
      <c r="J1095" s="12">
        <v>11</v>
      </c>
      <c r="K1095" s="12">
        <v>2017</v>
      </c>
      <c r="L1095" s="11" t="str">
        <f t="shared" si="52"/>
        <v>2017/11/28</v>
      </c>
      <c r="M1095" t="s">
        <v>58</v>
      </c>
      <c r="T1095" t="s">
        <v>12</v>
      </c>
      <c r="U1095">
        <f t="shared" si="53"/>
        <v>33</v>
      </c>
      <c r="X1095" t="e">
        <f>MATCH(B1095,[1]coindesk!$C:$C,0)</f>
        <v>#N/A</v>
      </c>
      <c r="Y1095" t="e">
        <f>INDEX([1]coindesk!$E:$E,MATCH(B1095,[1]coindesk!$C:$C,0))</f>
        <v>#N/A</v>
      </c>
      <c r="Z1095" t="e">
        <f>INDEX([1]coindesk!$F:$F,MATCH(B1095,[1]coindesk!$C:$C,0))</f>
        <v>#N/A</v>
      </c>
    </row>
    <row r="1096" spans="1:26">
      <c r="A1096" t="s">
        <v>2506</v>
      </c>
      <c r="B1096" t="s">
        <v>4788</v>
      </c>
      <c r="C1096" t="s">
        <v>3683</v>
      </c>
      <c r="E1096" s="12">
        <v>26</v>
      </c>
      <c r="F1096" s="12">
        <v>10</v>
      </c>
      <c r="G1096" s="12">
        <v>2017</v>
      </c>
      <c r="H1096" s="11" t="str">
        <f t="shared" si="51"/>
        <v>2017/10/26</v>
      </c>
      <c r="I1096" s="12">
        <v>25</v>
      </c>
      <c r="J1096" s="12">
        <v>11</v>
      </c>
      <c r="K1096" s="12">
        <v>2017</v>
      </c>
      <c r="L1096" s="11" t="str">
        <f t="shared" si="52"/>
        <v>2017/11/25</v>
      </c>
      <c r="M1096" t="s">
        <v>184</v>
      </c>
      <c r="U1096">
        <f t="shared" si="53"/>
        <v>30</v>
      </c>
      <c r="X1096" t="e">
        <f>MATCH(B1096,[1]coindesk!$C:$C,0)</f>
        <v>#N/A</v>
      </c>
      <c r="Y1096" t="e">
        <f>INDEX([1]coindesk!$E:$E,MATCH(B1096,[1]coindesk!$C:$C,0))</f>
        <v>#N/A</v>
      </c>
      <c r="Z1096" t="e">
        <f>INDEX([1]coindesk!$F:$F,MATCH(B1096,[1]coindesk!$C:$C,0))</f>
        <v>#N/A</v>
      </c>
    </row>
    <row r="1097" spans="1:26">
      <c r="A1097" t="s">
        <v>2531</v>
      </c>
      <c r="B1097" t="s">
        <v>4812</v>
      </c>
      <c r="C1097" t="s">
        <v>3707</v>
      </c>
      <c r="E1097" s="12">
        <v>25</v>
      </c>
      <c r="F1097" s="12">
        <v>10</v>
      </c>
      <c r="G1097" s="12">
        <v>2017</v>
      </c>
      <c r="H1097" s="11" t="str">
        <f t="shared" si="51"/>
        <v>2017/10/25</v>
      </c>
      <c r="I1097" s="12">
        <v>21</v>
      </c>
      <c r="J1097" s="12">
        <v>11</v>
      </c>
      <c r="K1097" s="12">
        <v>2017</v>
      </c>
      <c r="L1097" s="11" t="str">
        <f t="shared" si="52"/>
        <v>2017/11/21</v>
      </c>
      <c r="M1097" t="s">
        <v>152</v>
      </c>
      <c r="U1097">
        <f t="shared" si="53"/>
        <v>27</v>
      </c>
      <c r="X1097" t="e">
        <f>MATCH(B1097,[1]coindesk!$C:$C,0)</f>
        <v>#N/A</v>
      </c>
      <c r="Y1097" t="e">
        <f>INDEX([1]coindesk!$E:$E,MATCH(B1097,[1]coindesk!$C:$C,0))</f>
        <v>#N/A</v>
      </c>
      <c r="Z1097" t="e">
        <f>INDEX([1]coindesk!$F:$F,MATCH(B1097,[1]coindesk!$C:$C,0))</f>
        <v>#N/A</v>
      </c>
    </row>
    <row r="1098" spans="1:26">
      <c r="A1098" t="s">
        <v>2555</v>
      </c>
      <c r="B1098" t="s">
        <v>4835</v>
      </c>
      <c r="C1098" t="s">
        <v>3730</v>
      </c>
      <c r="E1098" s="12">
        <v>24</v>
      </c>
      <c r="F1098" s="12">
        <v>10</v>
      </c>
      <c r="G1098" s="12">
        <v>2017</v>
      </c>
      <c r="H1098" s="11" t="str">
        <f t="shared" si="51"/>
        <v>2017/10/24</v>
      </c>
      <c r="I1098" s="12">
        <v>16</v>
      </c>
      <c r="J1098" s="12">
        <v>11</v>
      </c>
      <c r="K1098" s="12">
        <v>2017</v>
      </c>
      <c r="L1098" s="11" t="str">
        <f t="shared" si="52"/>
        <v>2017/11/16</v>
      </c>
      <c r="M1098" t="s">
        <v>22</v>
      </c>
      <c r="U1098">
        <f t="shared" si="53"/>
        <v>23</v>
      </c>
      <c r="X1098" t="e">
        <f>MATCH(B1098,[1]coindesk!$C:$C,0)</f>
        <v>#N/A</v>
      </c>
      <c r="Y1098" t="e">
        <f>INDEX([1]coindesk!$E:$E,MATCH(B1098,[1]coindesk!$C:$C,0))</f>
        <v>#N/A</v>
      </c>
      <c r="Z1098" t="e">
        <f>INDEX([1]coindesk!$F:$F,MATCH(B1098,[1]coindesk!$C:$C,0))</f>
        <v>#N/A</v>
      </c>
    </row>
    <row r="1099" spans="1:26">
      <c r="A1099" t="s">
        <v>2590</v>
      </c>
      <c r="B1099" t="s">
        <v>4870</v>
      </c>
      <c r="C1099" t="s">
        <v>3764</v>
      </c>
      <c r="E1099" s="12">
        <v>23</v>
      </c>
      <c r="F1099" s="12">
        <v>10</v>
      </c>
      <c r="G1099" s="12">
        <v>2017</v>
      </c>
      <c r="H1099" s="11" t="str">
        <f t="shared" si="51"/>
        <v>2017/10/23</v>
      </c>
      <c r="I1099" s="12">
        <v>27</v>
      </c>
      <c r="J1099" s="12">
        <v>11</v>
      </c>
      <c r="K1099" s="12">
        <v>2017</v>
      </c>
      <c r="L1099" s="11" t="str">
        <f t="shared" si="52"/>
        <v>2017/11/27</v>
      </c>
      <c r="M1099" t="s">
        <v>70</v>
      </c>
      <c r="U1099">
        <f t="shared" si="53"/>
        <v>35</v>
      </c>
      <c r="X1099" t="e">
        <f>MATCH(B1099,[1]coindesk!$C:$C,0)</f>
        <v>#N/A</v>
      </c>
      <c r="Y1099" t="e">
        <f>INDEX([1]coindesk!$E:$E,MATCH(B1099,[1]coindesk!$C:$C,0))</f>
        <v>#N/A</v>
      </c>
      <c r="Z1099" t="e">
        <f>INDEX([1]coindesk!$F:$F,MATCH(B1099,[1]coindesk!$C:$C,0))</f>
        <v>#N/A</v>
      </c>
    </row>
    <row r="1100" spans="1:26">
      <c r="A1100" t="s">
        <v>2591</v>
      </c>
      <c r="B1100" t="s">
        <v>4871</v>
      </c>
      <c r="C1100" t="s">
        <v>3765</v>
      </c>
      <c r="E1100" s="12">
        <v>23</v>
      </c>
      <c r="F1100" s="12">
        <v>10</v>
      </c>
      <c r="G1100" s="12">
        <v>2017</v>
      </c>
      <c r="H1100" s="11" t="str">
        <f t="shared" si="51"/>
        <v>2017/10/23</v>
      </c>
      <c r="I1100" s="12">
        <v>23</v>
      </c>
      <c r="J1100" s="12">
        <v>11</v>
      </c>
      <c r="K1100" s="12">
        <v>2017</v>
      </c>
      <c r="L1100" s="11" t="str">
        <f t="shared" si="52"/>
        <v>2017/11/23</v>
      </c>
      <c r="M1100" t="s">
        <v>157</v>
      </c>
      <c r="U1100">
        <f t="shared" si="53"/>
        <v>31</v>
      </c>
      <c r="X1100" t="e">
        <f>MATCH(B1100,[1]coindesk!$C:$C,0)</f>
        <v>#N/A</v>
      </c>
      <c r="Y1100" t="e">
        <f>INDEX([1]coindesk!$E:$E,MATCH(B1100,[1]coindesk!$C:$C,0))</f>
        <v>#N/A</v>
      </c>
      <c r="Z1100" t="e">
        <f>INDEX([1]coindesk!$F:$F,MATCH(B1100,[1]coindesk!$C:$C,0))</f>
        <v>#N/A</v>
      </c>
    </row>
    <row r="1101" spans="1:26">
      <c r="A1101" t="s">
        <v>1423</v>
      </c>
      <c r="B1101" t="s">
        <v>1423</v>
      </c>
      <c r="E1101" s="12">
        <v>23</v>
      </c>
      <c r="F1101" s="12">
        <v>10</v>
      </c>
      <c r="G1101" s="12">
        <v>2017</v>
      </c>
      <c r="H1101" s="11" t="str">
        <f t="shared" si="51"/>
        <v>2017/10/23</v>
      </c>
      <c r="I1101" s="12">
        <v>23</v>
      </c>
      <c r="J1101" s="12">
        <v>11</v>
      </c>
      <c r="K1101" s="12">
        <v>2017</v>
      </c>
      <c r="L1101" s="11" t="str">
        <f t="shared" si="52"/>
        <v>2017/11/23</v>
      </c>
      <c r="M1101" t="s">
        <v>229</v>
      </c>
      <c r="U1101">
        <f t="shared" si="53"/>
        <v>31</v>
      </c>
      <c r="X1101" t="e">
        <f>MATCH(B1101,[1]coindesk!$C:$C,0)</f>
        <v>#N/A</v>
      </c>
      <c r="Y1101" t="e">
        <f>INDEX([1]coindesk!$E:$E,MATCH(B1101,[1]coindesk!$C:$C,0))</f>
        <v>#N/A</v>
      </c>
      <c r="Z1101" t="e">
        <f>INDEX([1]coindesk!$F:$F,MATCH(B1101,[1]coindesk!$C:$C,0))</f>
        <v>#N/A</v>
      </c>
    </row>
    <row r="1102" spans="1:26">
      <c r="A1102" t="s">
        <v>2592</v>
      </c>
      <c r="B1102" t="s">
        <v>4872</v>
      </c>
      <c r="C1102" t="s">
        <v>3766</v>
      </c>
      <c r="E1102" s="12">
        <v>23</v>
      </c>
      <c r="F1102" s="12">
        <v>10</v>
      </c>
      <c r="G1102" s="12">
        <v>2017</v>
      </c>
      <c r="H1102" s="11" t="str">
        <f t="shared" si="51"/>
        <v>2017/10/23</v>
      </c>
      <c r="I1102" s="12">
        <v>23</v>
      </c>
      <c r="J1102" s="12">
        <v>11</v>
      </c>
      <c r="K1102" s="12">
        <v>2017</v>
      </c>
      <c r="L1102" s="11" t="str">
        <f t="shared" si="52"/>
        <v>2017/11/23</v>
      </c>
      <c r="M1102" t="s">
        <v>397</v>
      </c>
      <c r="U1102">
        <f t="shared" si="53"/>
        <v>31</v>
      </c>
      <c r="X1102" t="e">
        <f>MATCH(B1102,[1]coindesk!$C:$C,0)</f>
        <v>#N/A</v>
      </c>
      <c r="Y1102" t="e">
        <f>INDEX([1]coindesk!$E:$E,MATCH(B1102,[1]coindesk!$C:$C,0))</f>
        <v>#N/A</v>
      </c>
      <c r="Z1102" t="e">
        <f>INDEX([1]coindesk!$F:$F,MATCH(B1102,[1]coindesk!$C:$C,0))</f>
        <v>#N/A</v>
      </c>
    </row>
    <row r="1103" spans="1:26">
      <c r="A1103" t="s">
        <v>2627</v>
      </c>
      <c r="B1103" t="s">
        <v>4904</v>
      </c>
      <c r="C1103" t="s">
        <v>3801</v>
      </c>
      <c r="E1103" s="12">
        <v>22</v>
      </c>
      <c r="F1103" s="12">
        <v>10</v>
      </c>
      <c r="G1103" s="12">
        <v>2017</v>
      </c>
      <c r="H1103" s="11" t="str">
        <f t="shared" si="51"/>
        <v>2017/10/22</v>
      </c>
      <c r="I1103" s="12">
        <v>28</v>
      </c>
      <c r="J1103" s="12">
        <v>11</v>
      </c>
      <c r="K1103" s="12">
        <v>2017</v>
      </c>
      <c r="L1103" s="11" t="str">
        <f t="shared" si="52"/>
        <v>2017/11/28</v>
      </c>
      <c r="M1103" t="s">
        <v>184</v>
      </c>
      <c r="U1103">
        <f t="shared" si="53"/>
        <v>37</v>
      </c>
      <c r="X1103" t="e">
        <f>MATCH(B1103,[1]coindesk!$C:$C,0)</f>
        <v>#N/A</v>
      </c>
      <c r="Y1103" t="e">
        <f>INDEX([1]coindesk!$E:$E,MATCH(B1103,[1]coindesk!$C:$C,0))</f>
        <v>#N/A</v>
      </c>
      <c r="Z1103" t="e">
        <f>INDEX([1]coindesk!$F:$F,MATCH(B1103,[1]coindesk!$C:$C,0))</f>
        <v>#N/A</v>
      </c>
    </row>
    <row r="1104" spans="1:26">
      <c r="A1104" t="s">
        <v>2628</v>
      </c>
      <c r="B1104" t="s">
        <v>4905</v>
      </c>
      <c r="C1104" t="s">
        <v>3802</v>
      </c>
      <c r="E1104" s="12">
        <v>22</v>
      </c>
      <c r="F1104" s="12">
        <v>10</v>
      </c>
      <c r="G1104" s="12">
        <v>2017</v>
      </c>
      <c r="H1104" s="11" t="str">
        <f t="shared" si="51"/>
        <v>2017/10/22</v>
      </c>
      <c r="I1104" s="12">
        <v>22</v>
      </c>
      <c r="J1104" s="12">
        <v>11</v>
      </c>
      <c r="K1104" s="12">
        <v>2017</v>
      </c>
      <c r="L1104" s="11" t="str">
        <f t="shared" si="52"/>
        <v>2017/11/22</v>
      </c>
      <c r="M1104" t="s">
        <v>814</v>
      </c>
      <c r="U1104">
        <f t="shared" si="53"/>
        <v>31</v>
      </c>
      <c r="X1104" t="e">
        <f>MATCH(B1104,[1]coindesk!$C:$C,0)</f>
        <v>#N/A</v>
      </c>
      <c r="Y1104" t="e">
        <f>INDEX([1]coindesk!$E:$E,MATCH(B1104,[1]coindesk!$C:$C,0))</f>
        <v>#N/A</v>
      </c>
      <c r="Z1104" t="e">
        <f>INDEX([1]coindesk!$F:$F,MATCH(B1104,[1]coindesk!$C:$C,0))</f>
        <v>#N/A</v>
      </c>
    </row>
    <row r="1105" spans="1:26">
      <c r="A1105" t="s">
        <v>2657</v>
      </c>
      <c r="B1105" t="s">
        <v>4933</v>
      </c>
      <c r="C1105" t="s">
        <v>3831</v>
      </c>
      <c r="E1105" s="12">
        <v>21</v>
      </c>
      <c r="F1105" s="12">
        <v>10</v>
      </c>
      <c r="G1105" s="12">
        <v>2017</v>
      </c>
      <c r="H1105" s="11" t="str">
        <f t="shared" si="51"/>
        <v>2017/10/21</v>
      </c>
      <c r="I1105" s="12">
        <v>13</v>
      </c>
      <c r="J1105" s="12">
        <v>1</v>
      </c>
      <c r="K1105" s="12">
        <v>2018</v>
      </c>
      <c r="L1105" s="11" t="str">
        <f t="shared" si="52"/>
        <v>2018/1/13</v>
      </c>
      <c r="M1105" t="s">
        <v>55</v>
      </c>
      <c r="U1105">
        <f t="shared" si="53"/>
        <v>84</v>
      </c>
      <c r="X1105" t="e">
        <f>MATCH(B1105,[1]coindesk!$C:$C,0)</f>
        <v>#N/A</v>
      </c>
      <c r="Y1105" t="e">
        <f>INDEX([1]coindesk!$E:$E,MATCH(B1105,[1]coindesk!$C:$C,0))</f>
        <v>#N/A</v>
      </c>
      <c r="Z1105" t="e">
        <f>INDEX([1]coindesk!$F:$F,MATCH(B1105,[1]coindesk!$C:$C,0))</f>
        <v>#N/A</v>
      </c>
    </row>
    <row r="1106" spans="1:26">
      <c r="A1106" t="s">
        <v>2658</v>
      </c>
      <c r="B1106" t="s">
        <v>4934</v>
      </c>
      <c r="C1106" t="s">
        <v>3832</v>
      </c>
      <c r="E1106" s="12">
        <v>21</v>
      </c>
      <c r="F1106" s="12">
        <v>10</v>
      </c>
      <c r="G1106" s="12">
        <v>2017</v>
      </c>
      <c r="H1106" s="11" t="str">
        <f t="shared" si="51"/>
        <v>2017/10/21</v>
      </c>
      <c r="I1106" s="12">
        <v>11</v>
      </c>
      <c r="J1106" s="12">
        <v>12</v>
      </c>
      <c r="K1106" s="12">
        <v>2017</v>
      </c>
      <c r="L1106" s="11" t="str">
        <f t="shared" si="52"/>
        <v>2017/12/11</v>
      </c>
      <c r="M1106" t="s">
        <v>152</v>
      </c>
      <c r="U1106">
        <f t="shared" si="53"/>
        <v>51</v>
      </c>
      <c r="X1106" t="e">
        <f>MATCH(B1106,[1]coindesk!$C:$C,0)</f>
        <v>#N/A</v>
      </c>
      <c r="Y1106" t="e">
        <f>INDEX([1]coindesk!$E:$E,MATCH(B1106,[1]coindesk!$C:$C,0))</f>
        <v>#N/A</v>
      </c>
      <c r="Z1106" t="e">
        <f>INDEX([1]coindesk!$F:$F,MATCH(B1106,[1]coindesk!$C:$C,0))</f>
        <v>#N/A</v>
      </c>
    </row>
    <row r="1107" spans="1:26">
      <c r="A1107" t="s">
        <v>2659</v>
      </c>
      <c r="B1107" t="s">
        <v>4935</v>
      </c>
      <c r="C1107" t="s">
        <v>3833</v>
      </c>
      <c r="E1107" s="12">
        <v>21</v>
      </c>
      <c r="F1107" s="12">
        <v>10</v>
      </c>
      <c r="G1107" s="12">
        <v>2017</v>
      </c>
      <c r="H1107" s="11" t="str">
        <f t="shared" si="51"/>
        <v>2017/10/21</v>
      </c>
      <c r="I1107" s="12">
        <v>11</v>
      </c>
      <c r="J1107" s="12">
        <v>11</v>
      </c>
      <c r="K1107" s="12">
        <v>2017</v>
      </c>
      <c r="L1107" s="11" t="str">
        <f t="shared" si="52"/>
        <v>2017/11/11</v>
      </c>
      <c r="M1107" t="s">
        <v>61</v>
      </c>
      <c r="U1107">
        <f t="shared" si="53"/>
        <v>21</v>
      </c>
      <c r="X1107" t="e">
        <f>MATCH(B1107,[1]coindesk!$C:$C,0)</f>
        <v>#N/A</v>
      </c>
      <c r="Y1107" t="e">
        <f>INDEX([1]coindesk!$E:$E,MATCH(B1107,[1]coindesk!$C:$C,0))</f>
        <v>#N/A</v>
      </c>
      <c r="Z1107" t="e">
        <f>INDEX([1]coindesk!$F:$F,MATCH(B1107,[1]coindesk!$C:$C,0))</f>
        <v>#N/A</v>
      </c>
    </row>
    <row r="1108" spans="1:26">
      <c r="A1108" t="s">
        <v>2660</v>
      </c>
      <c r="B1108" t="s">
        <v>4936</v>
      </c>
      <c r="C1108" t="s">
        <v>3834</v>
      </c>
      <c r="E1108" s="12">
        <v>21</v>
      </c>
      <c r="F1108" s="12">
        <v>10</v>
      </c>
      <c r="G1108" s="12">
        <v>2017</v>
      </c>
      <c r="H1108" s="11" t="str">
        <f t="shared" si="51"/>
        <v>2017/10/21</v>
      </c>
      <c r="I1108" s="12">
        <v>4</v>
      </c>
      <c r="J1108" s="12">
        <v>12</v>
      </c>
      <c r="K1108" s="12">
        <v>2017</v>
      </c>
      <c r="L1108" s="11" t="str">
        <f t="shared" si="52"/>
        <v>2017/12/4</v>
      </c>
      <c r="M1108" t="s">
        <v>152</v>
      </c>
      <c r="U1108">
        <f t="shared" si="53"/>
        <v>44</v>
      </c>
      <c r="X1108" t="e">
        <f>MATCH(B1108,[1]coindesk!$C:$C,0)</f>
        <v>#N/A</v>
      </c>
      <c r="Y1108" t="e">
        <f>INDEX([1]coindesk!$E:$E,MATCH(B1108,[1]coindesk!$C:$C,0))</f>
        <v>#N/A</v>
      </c>
      <c r="Z1108" t="e">
        <f>INDEX([1]coindesk!$F:$F,MATCH(B1108,[1]coindesk!$C:$C,0))</f>
        <v>#N/A</v>
      </c>
    </row>
    <row r="1109" spans="1:26">
      <c r="A1109" t="s">
        <v>2661</v>
      </c>
      <c r="B1109" t="s">
        <v>4937</v>
      </c>
      <c r="C1109" t="s">
        <v>3835</v>
      </c>
      <c r="E1109" s="12">
        <v>21</v>
      </c>
      <c r="F1109" s="12">
        <v>10</v>
      </c>
      <c r="G1109" s="12">
        <v>2017</v>
      </c>
      <c r="H1109" s="11" t="str">
        <f t="shared" si="51"/>
        <v>2017/10/21</v>
      </c>
      <c r="I1109" s="12">
        <v>1</v>
      </c>
      <c r="J1109" s="12">
        <v>1</v>
      </c>
      <c r="K1109" s="12">
        <v>2018</v>
      </c>
      <c r="L1109" s="11" t="str">
        <f t="shared" si="52"/>
        <v>2018/1/1</v>
      </c>
      <c r="M1109" t="s">
        <v>22</v>
      </c>
      <c r="U1109">
        <f t="shared" si="53"/>
        <v>72</v>
      </c>
      <c r="X1109" t="e">
        <f>MATCH(B1109,[1]coindesk!$C:$C,0)</f>
        <v>#N/A</v>
      </c>
      <c r="Y1109" t="e">
        <f>INDEX([1]coindesk!$E:$E,MATCH(B1109,[1]coindesk!$C:$C,0))</f>
        <v>#N/A</v>
      </c>
      <c r="Z1109" t="e">
        <f>INDEX([1]coindesk!$F:$F,MATCH(B1109,[1]coindesk!$C:$C,0))</f>
        <v>#N/A</v>
      </c>
    </row>
    <row r="1110" spans="1:26">
      <c r="A1110" t="s">
        <v>2695</v>
      </c>
      <c r="B1110" t="s">
        <v>3867</v>
      </c>
      <c r="C1110" t="s">
        <v>3867</v>
      </c>
      <c r="E1110" s="12">
        <v>20</v>
      </c>
      <c r="F1110" s="12">
        <v>10</v>
      </c>
      <c r="G1110" s="12">
        <v>2017</v>
      </c>
      <c r="H1110" s="11" t="str">
        <f t="shared" si="51"/>
        <v>2017/10/20</v>
      </c>
      <c r="I1110" s="12">
        <v>21</v>
      </c>
      <c r="J1110" s="12">
        <v>12</v>
      </c>
      <c r="K1110" s="12">
        <v>2017</v>
      </c>
      <c r="L1110" s="11" t="str">
        <f t="shared" si="52"/>
        <v>2017/12/21</v>
      </c>
      <c r="M1110" t="s">
        <v>28</v>
      </c>
      <c r="U1110">
        <f t="shared" si="53"/>
        <v>62</v>
      </c>
      <c r="X1110" t="e">
        <f>MATCH(B1110,[1]coindesk!$C:$C,0)</f>
        <v>#N/A</v>
      </c>
      <c r="Y1110" t="e">
        <f>INDEX([1]coindesk!$E:$E,MATCH(B1110,[1]coindesk!$C:$C,0))</f>
        <v>#N/A</v>
      </c>
      <c r="Z1110" t="e">
        <f>INDEX([1]coindesk!$F:$F,MATCH(B1110,[1]coindesk!$C:$C,0))</f>
        <v>#N/A</v>
      </c>
    </row>
    <row r="1111" spans="1:26">
      <c r="A1111" t="s">
        <v>2696</v>
      </c>
      <c r="B1111" t="s">
        <v>4971</v>
      </c>
      <c r="C1111" t="s">
        <v>3672</v>
      </c>
      <c r="E1111" s="12">
        <v>20</v>
      </c>
      <c r="F1111" s="12">
        <v>10</v>
      </c>
      <c r="G1111" s="12">
        <v>2017</v>
      </c>
      <c r="H1111" s="11" t="str">
        <f t="shared" si="51"/>
        <v>2017/10/20</v>
      </c>
      <c r="I1111" s="12">
        <v>20</v>
      </c>
      <c r="J1111" s="12">
        <v>11</v>
      </c>
      <c r="K1111" s="12">
        <v>2017</v>
      </c>
      <c r="L1111" s="11" t="str">
        <f t="shared" si="52"/>
        <v>2017/11/20</v>
      </c>
      <c r="M1111" t="s">
        <v>28</v>
      </c>
      <c r="U1111">
        <f t="shared" si="53"/>
        <v>31</v>
      </c>
      <c r="X1111" t="e">
        <f>MATCH(B1111,[1]coindesk!$C:$C,0)</f>
        <v>#N/A</v>
      </c>
      <c r="Y1111" t="e">
        <f>INDEX([1]coindesk!$E:$E,MATCH(B1111,[1]coindesk!$C:$C,0))</f>
        <v>#N/A</v>
      </c>
      <c r="Z1111" t="e">
        <f>INDEX([1]coindesk!$F:$F,MATCH(B1111,[1]coindesk!$C:$C,0))</f>
        <v>#N/A</v>
      </c>
    </row>
    <row r="1112" spans="1:26">
      <c r="A1112" t="s">
        <v>3339</v>
      </c>
      <c r="B1112" t="s">
        <v>5587</v>
      </c>
      <c r="C1112" t="s">
        <v>4455</v>
      </c>
      <c r="E1112" s="12">
        <v>2</v>
      </c>
      <c r="F1112" s="12">
        <v>10</v>
      </c>
      <c r="G1112" s="12">
        <v>2017</v>
      </c>
      <c r="H1112" s="11" t="str">
        <f t="shared" si="51"/>
        <v>2017/10/2</v>
      </c>
      <c r="I1112" s="12">
        <v>2</v>
      </c>
      <c r="J1112" s="12">
        <v>11</v>
      </c>
      <c r="K1112" s="12">
        <v>2017</v>
      </c>
      <c r="L1112" s="11" t="str">
        <f t="shared" si="52"/>
        <v>2017/11/2</v>
      </c>
      <c r="M1112" t="s">
        <v>70</v>
      </c>
      <c r="U1112">
        <f t="shared" si="53"/>
        <v>31</v>
      </c>
      <c r="X1112" t="e">
        <f>MATCH(B1112,[1]coindesk!$C:$C,0)</f>
        <v>#N/A</v>
      </c>
      <c r="Y1112" t="e">
        <f>INDEX([1]coindesk!$E:$E,MATCH(B1112,[1]coindesk!$C:$C,0))</f>
        <v>#N/A</v>
      </c>
      <c r="Z1112" t="e">
        <f>INDEX([1]coindesk!$F:$F,MATCH(B1112,[1]coindesk!$C:$C,0))</f>
        <v>#N/A</v>
      </c>
    </row>
    <row r="1113" spans="1:26">
      <c r="A1113" t="s">
        <v>3340</v>
      </c>
      <c r="B1113" t="s">
        <v>5588</v>
      </c>
      <c r="C1113" t="s">
        <v>4456</v>
      </c>
      <c r="E1113" s="12">
        <v>2</v>
      </c>
      <c r="F1113" s="12">
        <v>10</v>
      </c>
      <c r="G1113" s="12">
        <v>2017</v>
      </c>
      <c r="H1113" s="11" t="str">
        <f t="shared" si="51"/>
        <v>2017/10/2</v>
      </c>
      <c r="I1113" s="12">
        <v>2</v>
      </c>
      <c r="J1113" s="12">
        <v>1</v>
      </c>
      <c r="K1113" s="12">
        <v>2018</v>
      </c>
      <c r="L1113" s="11" t="str">
        <f t="shared" si="52"/>
        <v>2018/1/2</v>
      </c>
      <c r="M1113" t="s">
        <v>19</v>
      </c>
      <c r="U1113">
        <f t="shared" si="53"/>
        <v>92</v>
      </c>
      <c r="X1113" t="e">
        <f>MATCH(B1113,[1]coindesk!$C:$C,0)</f>
        <v>#N/A</v>
      </c>
      <c r="Y1113" t="e">
        <f>INDEX([1]coindesk!$E:$E,MATCH(B1113,[1]coindesk!$C:$C,0))</f>
        <v>#N/A</v>
      </c>
      <c r="Z1113" t="e">
        <f>INDEX([1]coindesk!$F:$F,MATCH(B1113,[1]coindesk!$C:$C,0))</f>
        <v>#N/A</v>
      </c>
    </row>
    <row r="1114" spans="1:26">
      <c r="A1114" t="s">
        <v>2724</v>
      </c>
      <c r="B1114" t="s">
        <v>4997</v>
      </c>
      <c r="C1114" t="s">
        <v>3895</v>
      </c>
      <c r="E1114" s="12">
        <v>19</v>
      </c>
      <c r="F1114" s="12">
        <v>10</v>
      </c>
      <c r="G1114" s="12">
        <v>2017</v>
      </c>
      <c r="H1114" s="11" t="str">
        <f t="shared" si="51"/>
        <v>2017/10/19</v>
      </c>
      <c r="I1114" s="12">
        <v>25</v>
      </c>
      <c r="J1114" s="12">
        <v>10</v>
      </c>
      <c r="K1114" s="12">
        <v>2017</v>
      </c>
      <c r="L1114" s="11" t="str">
        <f t="shared" si="52"/>
        <v>2017/10/25</v>
      </c>
      <c r="M1114" t="s">
        <v>19</v>
      </c>
      <c r="U1114">
        <f t="shared" si="53"/>
        <v>6</v>
      </c>
      <c r="X1114" t="e">
        <f>MATCH(B1114,[1]coindesk!$C:$C,0)</f>
        <v>#N/A</v>
      </c>
      <c r="Y1114" t="e">
        <f>INDEX([1]coindesk!$E:$E,MATCH(B1114,[1]coindesk!$C:$C,0))</f>
        <v>#N/A</v>
      </c>
      <c r="Z1114" t="e">
        <f>INDEX([1]coindesk!$F:$F,MATCH(B1114,[1]coindesk!$C:$C,0))</f>
        <v>#N/A</v>
      </c>
    </row>
    <row r="1115" spans="1:26">
      <c r="A1115" t="s">
        <v>2725</v>
      </c>
      <c r="B1115" t="s">
        <v>4998</v>
      </c>
      <c r="C1115" t="s">
        <v>3896</v>
      </c>
      <c r="E1115" s="12">
        <v>19</v>
      </c>
      <c r="F1115" s="12">
        <v>10</v>
      </c>
      <c r="G1115" s="12">
        <v>2017</v>
      </c>
      <c r="H1115" s="11" t="str">
        <f t="shared" si="51"/>
        <v>2017/10/19</v>
      </c>
      <c r="I1115" s="12">
        <v>19</v>
      </c>
      <c r="J1115" s="12">
        <v>11</v>
      </c>
      <c r="K1115" s="12">
        <v>2017</v>
      </c>
      <c r="L1115" s="11" t="str">
        <f t="shared" si="52"/>
        <v>2017/11/19</v>
      </c>
      <c r="M1115" t="s">
        <v>58</v>
      </c>
      <c r="U1115">
        <f t="shared" si="53"/>
        <v>31</v>
      </c>
      <c r="X1115" t="e">
        <f>MATCH(B1115,[1]coindesk!$C:$C,0)</f>
        <v>#N/A</v>
      </c>
      <c r="Y1115" t="e">
        <f>INDEX([1]coindesk!$E:$E,MATCH(B1115,[1]coindesk!$C:$C,0))</f>
        <v>#N/A</v>
      </c>
      <c r="Z1115" t="e">
        <f>INDEX([1]coindesk!$F:$F,MATCH(B1115,[1]coindesk!$C:$C,0))</f>
        <v>#N/A</v>
      </c>
    </row>
    <row r="1116" spans="1:26">
      <c r="A1116" t="s">
        <v>2726</v>
      </c>
      <c r="B1116" t="s">
        <v>4999</v>
      </c>
      <c r="C1116" t="s">
        <v>3897</v>
      </c>
      <c r="E1116" s="12">
        <v>19</v>
      </c>
      <c r="F1116" s="12">
        <v>10</v>
      </c>
      <c r="G1116" s="12">
        <v>2017</v>
      </c>
      <c r="H1116" s="11" t="str">
        <f t="shared" si="51"/>
        <v>2017/10/19</v>
      </c>
      <c r="I1116" s="12">
        <v>19</v>
      </c>
      <c r="J1116" s="12">
        <v>11</v>
      </c>
      <c r="K1116" s="12">
        <v>2017</v>
      </c>
      <c r="L1116" s="11" t="str">
        <f t="shared" si="52"/>
        <v>2017/11/19</v>
      </c>
      <c r="M1116" t="s">
        <v>22</v>
      </c>
      <c r="U1116">
        <f t="shared" si="53"/>
        <v>31</v>
      </c>
      <c r="X1116" t="e">
        <f>MATCH(B1116,[1]coindesk!$C:$C,0)</f>
        <v>#N/A</v>
      </c>
      <c r="Y1116" t="e">
        <f>INDEX([1]coindesk!$E:$E,MATCH(B1116,[1]coindesk!$C:$C,0))</f>
        <v>#N/A</v>
      </c>
      <c r="Z1116" t="e">
        <f>INDEX([1]coindesk!$F:$F,MATCH(B1116,[1]coindesk!$C:$C,0))</f>
        <v>#N/A</v>
      </c>
    </row>
    <row r="1117" spans="1:26">
      <c r="A1117" t="s">
        <v>2727</v>
      </c>
      <c r="B1117" t="s">
        <v>5000</v>
      </c>
      <c r="C1117" t="s">
        <v>3898</v>
      </c>
      <c r="E1117" s="12">
        <v>19</v>
      </c>
      <c r="F1117" s="12">
        <v>10</v>
      </c>
      <c r="G1117" s="12">
        <v>2017</v>
      </c>
      <c r="H1117" s="11" t="str">
        <f t="shared" si="51"/>
        <v>2017/10/19</v>
      </c>
      <c r="I1117" s="12">
        <v>18</v>
      </c>
      <c r="J1117" s="12">
        <v>11</v>
      </c>
      <c r="K1117" s="12">
        <v>2017</v>
      </c>
      <c r="L1117" s="11" t="str">
        <f t="shared" si="52"/>
        <v>2017/11/18</v>
      </c>
      <c r="M1117" t="s">
        <v>9</v>
      </c>
      <c r="U1117">
        <f t="shared" si="53"/>
        <v>30</v>
      </c>
      <c r="X1117" t="e">
        <f>MATCH(B1117,[1]coindesk!$C:$C,0)</f>
        <v>#N/A</v>
      </c>
      <c r="Y1117" t="e">
        <f>INDEX([1]coindesk!$E:$E,MATCH(B1117,[1]coindesk!$C:$C,0))</f>
        <v>#N/A</v>
      </c>
      <c r="Z1117" t="e">
        <f>INDEX([1]coindesk!$F:$F,MATCH(B1117,[1]coindesk!$C:$C,0))</f>
        <v>#N/A</v>
      </c>
    </row>
    <row r="1118" spans="1:26">
      <c r="A1118" t="s">
        <v>2771</v>
      </c>
      <c r="B1118" t="s">
        <v>5042</v>
      </c>
      <c r="C1118" t="s">
        <v>3939</v>
      </c>
      <c r="E1118" s="12">
        <v>18</v>
      </c>
      <c r="F1118" s="12">
        <v>10</v>
      </c>
      <c r="G1118" s="12">
        <v>2017</v>
      </c>
      <c r="H1118" s="11" t="str">
        <f t="shared" si="51"/>
        <v>2017/10/18</v>
      </c>
      <c r="I1118" s="12">
        <v>24</v>
      </c>
      <c r="J1118" s="12">
        <v>11</v>
      </c>
      <c r="K1118" s="12">
        <v>2017</v>
      </c>
      <c r="L1118" s="11" t="str">
        <f t="shared" si="52"/>
        <v>2017/11/24</v>
      </c>
      <c r="M1118" t="s">
        <v>19</v>
      </c>
      <c r="U1118">
        <f t="shared" si="53"/>
        <v>37</v>
      </c>
      <c r="X1118" t="e">
        <f>MATCH(B1118,[1]coindesk!$C:$C,0)</f>
        <v>#N/A</v>
      </c>
      <c r="Y1118" t="e">
        <f>INDEX([1]coindesk!$E:$E,MATCH(B1118,[1]coindesk!$C:$C,0))</f>
        <v>#N/A</v>
      </c>
      <c r="Z1118" t="e">
        <f>INDEX([1]coindesk!$F:$F,MATCH(B1118,[1]coindesk!$C:$C,0))</f>
        <v>#N/A</v>
      </c>
    </row>
    <row r="1119" spans="1:26">
      <c r="A1119" t="s">
        <v>2772</v>
      </c>
      <c r="B1119" t="s">
        <v>5043</v>
      </c>
      <c r="C1119" t="s">
        <v>3940</v>
      </c>
      <c r="E1119" s="12">
        <v>18</v>
      </c>
      <c r="F1119" s="12">
        <v>10</v>
      </c>
      <c r="G1119" s="12">
        <v>2017</v>
      </c>
      <c r="H1119" s="11" t="str">
        <f t="shared" si="51"/>
        <v>2017/10/18</v>
      </c>
      <c r="I1119" s="12">
        <v>18</v>
      </c>
      <c r="J1119" s="12">
        <v>11</v>
      </c>
      <c r="K1119" s="12">
        <v>2017</v>
      </c>
      <c r="L1119" s="11" t="str">
        <f t="shared" si="52"/>
        <v>2017/11/18</v>
      </c>
      <c r="M1119" t="s">
        <v>22</v>
      </c>
      <c r="U1119">
        <f t="shared" si="53"/>
        <v>31</v>
      </c>
      <c r="X1119" t="e">
        <f>MATCH(B1119,[1]coindesk!$C:$C,0)</f>
        <v>#N/A</v>
      </c>
      <c r="Y1119" t="e">
        <f>INDEX([1]coindesk!$E:$E,MATCH(B1119,[1]coindesk!$C:$C,0))</f>
        <v>#N/A</v>
      </c>
      <c r="Z1119" t="e">
        <f>INDEX([1]coindesk!$F:$F,MATCH(B1119,[1]coindesk!$C:$C,0))</f>
        <v>#N/A</v>
      </c>
    </row>
    <row r="1120" spans="1:26">
      <c r="A1120" t="s">
        <v>2773</v>
      </c>
      <c r="B1120" t="s">
        <v>5044</v>
      </c>
      <c r="C1120" t="s">
        <v>3941</v>
      </c>
      <c r="E1120" s="12">
        <v>18</v>
      </c>
      <c r="F1120" s="12">
        <v>10</v>
      </c>
      <c r="G1120" s="12">
        <v>2017</v>
      </c>
      <c r="H1120" s="11" t="str">
        <f t="shared" si="51"/>
        <v>2017/10/18</v>
      </c>
      <c r="I1120" s="12">
        <v>18</v>
      </c>
      <c r="J1120" s="12">
        <v>11</v>
      </c>
      <c r="K1120" s="12">
        <v>2017</v>
      </c>
      <c r="L1120" s="11" t="str">
        <f t="shared" si="52"/>
        <v>2017/11/18</v>
      </c>
      <c r="M1120" t="s">
        <v>506</v>
      </c>
      <c r="U1120">
        <f t="shared" si="53"/>
        <v>31</v>
      </c>
      <c r="X1120" t="e">
        <f>MATCH(B1120,[1]coindesk!$C:$C,0)</f>
        <v>#N/A</v>
      </c>
      <c r="Y1120" t="e">
        <f>INDEX([1]coindesk!$E:$E,MATCH(B1120,[1]coindesk!$C:$C,0))</f>
        <v>#N/A</v>
      </c>
      <c r="Z1120" t="e">
        <f>INDEX([1]coindesk!$F:$F,MATCH(B1120,[1]coindesk!$C:$C,0))</f>
        <v>#N/A</v>
      </c>
    </row>
    <row r="1121" spans="1:26">
      <c r="A1121" t="s">
        <v>2774</v>
      </c>
      <c r="B1121" t="s">
        <v>5045</v>
      </c>
      <c r="C1121" t="s">
        <v>3942</v>
      </c>
      <c r="E1121" s="12">
        <v>18</v>
      </c>
      <c r="F1121" s="12">
        <v>10</v>
      </c>
      <c r="G1121" s="12">
        <v>2017</v>
      </c>
      <c r="H1121" s="11" t="str">
        <f t="shared" si="51"/>
        <v>2017/10/18</v>
      </c>
      <c r="I1121" s="12">
        <v>14</v>
      </c>
      <c r="J1121" s="12">
        <v>11</v>
      </c>
      <c r="K1121" s="12">
        <v>2017</v>
      </c>
      <c r="L1121" s="11" t="str">
        <f t="shared" si="52"/>
        <v>2017/11/14</v>
      </c>
      <c r="M1121" t="s">
        <v>28</v>
      </c>
      <c r="T1121" t="s">
        <v>18</v>
      </c>
      <c r="U1121">
        <f t="shared" si="53"/>
        <v>27</v>
      </c>
      <c r="X1121" t="e">
        <f>MATCH(B1121,[1]coindesk!$C:$C,0)</f>
        <v>#N/A</v>
      </c>
      <c r="Y1121" t="e">
        <f>INDEX([1]coindesk!$E:$E,MATCH(B1121,[1]coindesk!$C:$C,0))</f>
        <v>#N/A</v>
      </c>
      <c r="Z1121" t="e">
        <f>INDEX([1]coindesk!$F:$F,MATCH(B1121,[1]coindesk!$C:$C,0))</f>
        <v>#N/A</v>
      </c>
    </row>
    <row r="1122" spans="1:26">
      <c r="A1122" t="s">
        <v>2810</v>
      </c>
      <c r="B1122" t="s">
        <v>5080</v>
      </c>
      <c r="C1122" t="s">
        <v>3976</v>
      </c>
      <c r="E1122" s="12">
        <v>17</v>
      </c>
      <c r="F1122" s="12">
        <v>10</v>
      </c>
      <c r="G1122" s="12">
        <v>2017</v>
      </c>
      <c r="H1122" s="11" t="str">
        <f t="shared" si="51"/>
        <v>2017/10/17</v>
      </c>
      <c r="I1122" s="12">
        <v>29</v>
      </c>
      <c r="J1122" s="12">
        <v>11</v>
      </c>
      <c r="K1122" s="12">
        <v>2017</v>
      </c>
      <c r="L1122" s="11" t="str">
        <f t="shared" si="52"/>
        <v>2017/11/29</v>
      </c>
      <c r="M1122" t="s">
        <v>388</v>
      </c>
      <c r="U1122">
        <f t="shared" si="53"/>
        <v>43</v>
      </c>
      <c r="X1122" t="e">
        <f>MATCH(B1122,[1]coindesk!$C:$C,0)</f>
        <v>#N/A</v>
      </c>
      <c r="Y1122" t="e">
        <f>INDEX([1]coindesk!$E:$E,MATCH(B1122,[1]coindesk!$C:$C,0))</f>
        <v>#N/A</v>
      </c>
      <c r="Z1122" t="e">
        <f>INDEX([1]coindesk!$F:$F,MATCH(B1122,[1]coindesk!$C:$C,0))</f>
        <v>#N/A</v>
      </c>
    </row>
    <row r="1123" spans="1:26">
      <c r="A1123" t="s">
        <v>2811</v>
      </c>
      <c r="B1123" t="s">
        <v>5081</v>
      </c>
      <c r="C1123" t="s">
        <v>3977</v>
      </c>
      <c r="E1123" s="12">
        <v>17</v>
      </c>
      <c r="F1123" s="12">
        <v>10</v>
      </c>
      <c r="G1123" s="12">
        <v>2017</v>
      </c>
      <c r="H1123" s="11" t="str">
        <f t="shared" si="51"/>
        <v>2017/10/17</v>
      </c>
      <c r="I1123" s="12">
        <v>28</v>
      </c>
      <c r="J1123" s="12">
        <v>10</v>
      </c>
      <c r="K1123" s="12">
        <v>2017</v>
      </c>
      <c r="L1123" s="11" t="str">
        <f t="shared" si="52"/>
        <v>2017/10/28</v>
      </c>
      <c r="M1123" t="s">
        <v>506</v>
      </c>
      <c r="U1123">
        <f t="shared" si="53"/>
        <v>11</v>
      </c>
      <c r="X1123" t="e">
        <f>MATCH(B1123,[1]coindesk!$C:$C,0)</f>
        <v>#N/A</v>
      </c>
      <c r="Y1123" t="e">
        <f>INDEX([1]coindesk!$E:$E,MATCH(B1123,[1]coindesk!$C:$C,0))</f>
        <v>#N/A</v>
      </c>
      <c r="Z1123" t="e">
        <f>INDEX([1]coindesk!$F:$F,MATCH(B1123,[1]coindesk!$C:$C,0))</f>
        <v>#N/A</v>
      </c>
    </row>
    <row r="1124" spans="1:26">
      <c r="A1124" t="s">
        <v>2812</v>
      </c>
      <c r="B1124" t="s">
        <v>5082</v>
      </c>
      <c r="C1124" t="s">
        <v>3978</v>
      </c>
      <c r="E1124" s="12">
        <v>17</v>
      </c>
      <c r="F1124" s="12">
        <v>10</v>
      </c>
      <c r="G1124" s="12">
        <v>2017</v>
      </c>
      <c r="H1124" s="11" t="str">
        <f t="shared" si="51"/>
        <v>2017/10/17</v>
      </c>
      <c r="I1124" s="12">
        <v>17</v>
      </c>
      <c r="J1124" s="12">
        <v>12</v>
      </c>
      <c r="K1124" s="12">
        <v>2017</v>
      </c>
      <c r="L1124" s="11" t="str">
        <f t="shared" si="52"/>
        <v>2017/12/17</v>
      </c>
      <c r="M1124" t="s">
        <v>9</v>
      </c>
      <c r="T1124" t="s">
        <v>333</v>
      </c>
      <c r="U1124">
        <f t="shared" si="53"/>
        <v>61</v>
      </c>
      <c r="X1124" t="e">
        <f>MATCH(B1124,[1]coindesk!$C:$C,0)</f>
        <v>#N/A</v>
      </c>
      <c r="Y1124" t="e">
        <f>INDEX([1]coindesk!$E:$E,MATCH(B1124,[1]coindesk!$C:$C,0))</f>
        <v>#N/A</v>
      </c>
      <c r="Z1124" t="e">
        <f>INDEX([1]coindesk!$F:$F,MATCH(B1124,[1]coindesk!$C:$C,0))</f>
        <v>#N/A</v>
      </c>
    </row>
    <row r="1125" spans="1:26">
      <c r="A1125" t="s">
        <v>2813</v>
      </c>
      <c r="B1125" t="s">
        <v>5083</v>
      </c>
      <c r="C1125" t="s">
        <v>3979</v>
      </c>
      <c r="E1125" s="12">
        <v>17</v>
      </c>
      <c r="F1125" s="12">
        <v>10</v>
      </c>
      <c r="G1125" s="12">
        <v>2017</v>
      </c>
      <c r="H1125" s="11" t="str">
        <f t="shared" si="51"/>
        <v>2017/10/17</v>
      </c>
      <c r="I1125" s="12">
        <v>17</v>
      </c>
      <c r="J1125" s="12">
        <v>11</v>
      </c>
      <c r="K1125" s="12">
        <v>2017</v>
      </c>
      <c r="L1125" s="11" t="str">
        <f t="shared" si="52"/>
        <v>2017/11/17</v>
      </c>
      <c r="M1125" t="s">
        <v>19</v>
      </c>
      <c r="U1125">
        <f t="shared" si="53"/>
        <v>31</v>
      </c>
      <c r="X1125" t="e">
        <f>MATCH(B1125,[1]coindesk!$C:$C,0)</f>
        <v>#N/A</v>
      </c>
      <c r="Y1125" t="e">
        <f>INDEX([1]coindesk!$E:$E,MATCH(B1125,[1]coindesk!$C:$C,0))</f>
        <v>#N/A</v>
      </c>
      <c r="Z1125" t="e">
        <f>INDEX([1]coindesk!$F:$F,MATCH(B1125,[1]coindesk!$C:$C,0))</f>
        <v>#N/A</v>
      </c>
    </row>
    <row r="1126" spans="1:26">
      <c r="A1126" t="s">
        <v>2814</v>
      </c>
      <c r="B1126" t="s">
        <v>5084</v>
      </c>
      <c r="C1126" t="s">
        <v>3980</v>
      </c>
      <c r="E1126" s="12">
        <v>17</v>
      </c>
      <c r="F1126" s="12">
        <v>10</v>
      </c>
      <c r="G1126" s="12">
        <v>2017</v>
      </c>
      <c r="H1126" s="11" t="str">
        <f t="shared" si="51"/>
        <v>2017/10/17</v>
      </c>
      <c r="I1126" s="12">
        <v>14</v>
      </c>
      <c r="J1126" s="12">
        <v>11</v>
      </c>
      <c r="K1126" s="12">
        <v>2017</v>
      </c>
      <c r="L1126" s="11" t="str">
        <f t="shared" si="52"/>
        <v>2017/11/14</v>
      </c>
      <c r="M1126" t="s">
        <v>90</v>
      </c>
      <c r="T1126" t="s">
        <v>12</v>
      </c>
      <c r="U1126">
        <f t="shared" si="53"/>
        <v>28</v>
      </c>
      <c r="X1126" t="e">
        <f>MATCH(B1126,[1]coindesk!$C:$C,0)</f>
        <v>#N/A</v>
      </c>
      <c r="Y1126" t="e">
        <f>INDEX([1]coindesk!$E:$E,MATCH(B1126,[1]coindesk!$C:$C,0))</f>
        <v>#N/A</v>
      </c>
      <c r="Z1126" t="e">
        <f>INDEX([1]coindesk!$F:$F,MATCH(B1126,[1]coindesk!$C:$C,0))</f>
        <v>#N/A</v>
      </c>
    </row>
    <row r="1127" spans="1:26">
      <c r="A1127" t="s">
        <v>2815</v>
      </c>
      <c r="B1127" t="s">
        <v>5085</v>
      </c>
      <c r="C1127" t="s">
        <v>3981</v>
      </c>
      <c r="E1127" s="12">
        <v>17</v>
      </c>
      <c r="F1127" s="12">
        <v>10</v>
      </c>
      <c r="G1127" s="12">
        <v>2017</v>
      </c>
      <c r="H1127" s="11" t="str">
        <f t="shared" si="51"/>
        <v>2017/10/17</v>
      </c>
      <c r="I1127" s="12">
        <v>14</v>
      </c>
      <c r="J1127" s="12">
        <v>11</v>
      </c>
      <c r="K1127" s="12">
        <v>2017</v>
      </c>
      <c r="L1127" s="11" t="str">
        <f t="shared" si="52"/>
        <v>2017/11/14</v>
      </c>
      <c r="M1127" t="s">
        <v>61</v>
      </c>
      <c r="U1127">
        <f t="shared" si="53"/>
        <v>28</v>
      </c>
      <c r="X1127" t="e">
        <f>MATCH(B1127,[1]coindesk!$C:$C,0)</f>
        <v>#N/A</v>
      </c>
      <c r="Y1127" t="e">
        <f>INDEX([1]coindesk!$E:$E,MATCH(B1127,[1]coindesk!$C:$C,0))</f>
        <v>#N/A</v>
      </c>
      <c r="Z1127" t="e">
        <f>INDEX([1]coindesk!$F:$F,MATCH(B1127,[1]coindesk!$C:$C,0))</f>
        <v>#N/A</v>
      </c>
    </row>
    <row r="1128" spans="1:26">
      <c r="A1128" t="s">
        <v>2843</v>
      </c>
      <c r="B1128" t="s">
        <v>5114</v>
      </c>
      <c r="C1128" t="s">
        <v>4010</v>
      </c>
      <c r="E1128" s="12">
        <v>16</v>
      </c>
      <c r="F1128" s="12">
        <v>10</v>
      </c>
      <c r="G1128" s="12">
        <v>2017</v>
      </c>
      <c r="H1128" s="11" t="str">
        <f t="shared" si="51"/>
        <v>2017/10/16</v>
      </c>
      <c r="I1128" s="12">
        <v>16</v>
      </c>
      <c r="J1128" s="12">
        <v>12</v>
      </c>
      <c r="K1128" s="12">
        <v>2017</v>
      </c>
      <c r="L1128" s="11" t="str">
        <f t="shared" si="52"/>
        <v>2017/12/16</v>
      </c>
      <c r="M1128" t="s">
        <v>128</v>
      </c>
      <c r="T1128" t="s">
        <v>12</v>
      </c>
      <c r="U1128">
        <f t="shared" si="53"/>
        <v>61</v>
      </c>
      <c r="X1128" t="e">
        <f>MATCH(B1128,[1]coindesk!$C:$C,0)</f>
        <v>#N/A</v>
      </c>
      <c r="Y1128" t="e">
        <f>INDEX([1]coindesk!$E:$E,MATCH(B1128,[1]coindesk!$C:$C,0))</f>
        <v>#N/A</v>
      </c>
      <c r="Z1128" t="e">
        <f>INDEX([1]coindesk!$F:$F,MATCH(B1128,[1]coindesk!$C:$C,0))</f>
        <v>#N/A</v>
      </c>
    </row>
    <row r="1129" spans="1:26">
      <c r="A1129" t="s">
        <v>2844</v>
      </c>
      <c r="B1129" t="s">
        <v>5115</v>
      </c>
      <c r="C1129" t="s">
        <v>4011</v>
      </c>
      <c r="E1129" s="12">
        <v>16</v>
      </c>
      <c r="F1129" s="12">
        <v>10</v>
      </c>
      <c r="G1129" s="12">
        <v>2017</v>
      </c>
      <c r="H1129" s="11" t="str">
        <f t="shared" si="51"/>
        <v>2017/10/16</v>
      </c>
      <c r="I1129" s="12">
        <v>16</v>
      </c>
      <c r="J1129" s="12">
        <v>11</v>
      </c>
      <c r="K1129" s="12">
        <v>2017</v>
      </c>
      <c r="L1129" s="11" t="str">
        <f t="shared" si="52"/>
        <v>2017/11/16</v>
      </c>
      <c r="M1129" t="s">
        <v>61</v>
      </c>
      <c r="U1129">
        <f t="shared" si="53"/>
        <v>31</v>
      </c>
      <c r="X1129" t="e">
        <f>MATCH(B1129,[1]coindesk!$C:$C,0)</f>
        <v>#N/A</v>
      </c>
      <c r="Y1129" t="e">
        <f>INDEX([1]coindesk!$E:$E,MATCH(B1129,[1]coindesk!$C:$C,0))</f>
        <v>#N/A</v>
      </c>
      <c r="Z1129" t="e">
        <f>INDEX([1]coindesk!$F:$F,MATCH(B1129,[1]coindesk!$C:$C,0))</f>
        <v>#N/A</v>
      </c>
    </row>
    <row r="1130" spans="1:26">
      <c r="A1130" t="s">
        <v>2887</v>
      </c>
      <c r="B1130" t="s">
        <v>5156</v>
      </c>
      <c r="C1130" t="s">
        <v>4051</v>
      </c>
      <c r="E1130" s="12">
        <v>15</v>
      </c>
      <c r="F1130" s="12">
        <v>10</v>
      </c>
      <c r="G1130" s="12">
        <v>2017</v>
      </c>
      <c r="H1130" s="11" t="str">
        <f t="shared" si="51"/>
        <v>2017/10/15</v>
      </c>
      <c r="I1130" s="12">
        <v>20</v>
      </c>
      <c r="J1130" s="12">
        <v>12</v>
      </c>
      <c r="K1130" s="12">
        <v>2017</v>
      </c>
      <c r="L1130" s="11" t="str">
        <f t="shared" si="52"/>
        <v>2017/12/20</v>
      </c>
      <c r="M1130" t="s">
        <v>152</v>
      </c>
      <c r="U1130">
        <f t="shared" si="53"/>
        <v>66</v>
      </c>
      <c r="X1130" t="e">
        <f>MATCH(B1130,[1]coindesk!$C:$C,0)</f>
        <v>#N/A</v>
      </c>
      <c r="Y1130" t="e">
        <f>INDEX([1]coindesk!$E:$E,MATCH(B1130,[1]coindesk!$C:$C,0))</f>
        <v>#N/A</v>
      </c>
      <c r="Z1130" t="e">
        <f>INDEX([1]coindesk!$F:$F,MATCH(B1130,[1]coindesk!$C:$C,0))</f>
        <v>#N/A</v>
      </c>
    </row>
    <row r="1131" spans="1:26">
      <c r="A1131" t="s">
        <v>2888</v>
      </c>
      <c r="B1131" t="s">
        <v>5157</v>
      </c>
      <c r="C1131" t="s">
        <v>4052</v>
      </c>
      <c r="E1131" s="12">
        <v>15</v>
      </c>
      <c r="F1131" s="12">
        <v>10</v>
      </c>
      <c r="G1131" s="12">
        <v>2017</v>
      </c>
      <c r="H1131" s="11" t="str">
        <f t="shared" si="51"/>
        <v>2017/10/15</v>
      </c>
      <c r="I1131" s="12">
        <v>15</v>
      </c>
      <c r="J1131" s="12">
        <v>11</v>
      </c>
      <c r="K1131" s="12">
        <v>2017</v>
      </c>
      <c r="L1131" s="11" t="str">
        <f t="shared" si="52"/>
        <v>2017/11/15</v>
      </c>
      <c r="M1131" t="s">
        <v>19</v>
      </c>
      <c r="T1131" t="s">
        <v>12</v>
      </c>
      <c r="U1131">
        <f t="shared" si="53"/>
        <v>31</v>
      </c>
      <c r="X1131" t="e">
        <f>MATCH(B1131,[1]coindesk!$C:$C,0)</f>
        <v>#N/A</v>
      </c>
      <c r="Y1131" t="e">
        <f>INDEX([1]coindesk!$E:$E,MATCH(B1131,[1]coindesk!$C:$C,0))</f>
        <v>#N/A</v>
      </c>
      <c r="Z1131" t="e">
        <f>INDEX([1]coindesk!$F:$F,MATCH(B1131,[1]coindesk!$C:$C,0))</f>
        <v>#N/A</v>
      </c>
    </row>
    <row r="1132" spans="1:26">
      <c r="A1132" t="s">
        <v>2935</v>
      </c>
      <c r="B1132" t="s">
        <v>5202</v>
      </c>
      <c r="C1132" t="s">
        <v>4093</v>
      </c>
      <c r="E1132" s="12">
        <v>14</v>
      </c>
      <c r="F1132" s="12">
        <v>10</v>
      </c>
      <c r="G1132" s="12">
        <v>2017</v>
      </c>
      <c r="H1132" s="11" t="str">
        <f t="shared" si="51"/>
        <v>2017/10/14</v>
      </c>
      <c r="I1132" s="12">
        <v>28</v>
      </c>
      <c r="J1132" s="12">
        <v>11</v>
      </c>
      <c r="K1132" s="12">
        <v>2017</v>
      </c>
      <c r="L1132" s="11" t="str">
        <f t="shared" si="52"/>
        <v>2017/11/28</v>
      </c>
      <c r="M1132" t="s">
        <v>55</v>
      </c>
      <c r="U1132">
        <f t="shared" si="53"/>
        <v>45</v>
      </c>
      <c r="X1132" t="e">
        <f>MATCH(B1132,[1]coindesk!$C:$C,0)</f>
        <v>#N/A</v>
      </c>
      <c r="Y1132" t="e">
        <f>INDEX([1]coindesk!$E:$E,MATCH(B1132,[1]coindesk!$C:$C,0))</f>
        <v>#N/A</v>
      </c>
      <c r="Z1132" t="e">
        <f>INDEX([1]coindesk!$F:$F,MATCH(B1132,[1]coindesk!$C:$C,0))</f>
        <v>#N/A</v>
      </c>
    </row>
    <row r="1133" spans="1:26">
      <c r="A1133" t="s">
        <v>2936</v>
      </c>
      <c r="B1133" t="s">
        <v>5203</v>
      </c>
      <c r="C1133" t="s">
        <v>4094</v>
      </c>
      <c r="E1133" s="12">
        <v>14</v>
      </c>
      <c r="F1133" s="12">
        <v>10</v>
      </c>
      <c r="G1133" s="12">
        <v>2017</v>
      </c>
      <c r="H1133" s="11" t="str">
        <f t="shared" si="51"/>
        <v>2017/10/14</v>
      </c>
      <c r="I1133" s="12">
        <v>28</v>
      </c>
      <c r="J1133" s="12">
        <v>10</v>
      </c>
      <c r="K1133" s="12">
        <v>2017</v>
      </c>
      <c r="L1133" s="11" t="str">
        <f t="shared" si="52"/>
        <v>2017/10/28</v>
      </c>
      <c r="M1133" t="s">
        <v>675</v>
      </c>
      <c r="U1133">
        <f t="shared" si="53"/>
        <v>14</v>
      </c>
      <c r="X1133" t="e">
        <f>MATCH(B1133,[1]coindesk!$C:$C,0)</f>
        <v>#N/A</v>
      </c>
      <c r="Y1133" t="e">
        <f>INDEX([1]coindesk!$E:$E,MATCH(B1133,[1]coindesk!$C:$C,0))</f>
        <v>#N/A</v>
      </c>
      <c r="Z1133" t="e">
        <f>INDEX([1]coindesk!$F:$F,MATCH(B1133,[1]coindesk!$C:$C,0))</f>
        <v>#N/A</v>
      </c>
    </row>
    <row r="1134" spans="1:26">
      <c r="A1134" t="s">
        <v>2937</v>
      </c>
      <c r="B1134" t="s">
        <v>5204</v>
      </c>
      <c r="C1134" t="s">
        <v>4095</v>
      </c>
      <c r="E1134" s="12">
        <v>14</v>
      </c>
      <c r="F1134" s="12">
        <v>10</v>
      </c>
      <c r="G1134" s="12">
        <v>2017</v>
      </c>
      <c r="H1134" s="11" t="str">
        <f t="shared" si="51"/>
        <v>2017/10/14</v>
      </c>
      <c r="I1134" s="12">
        <v>15</v>
      </c>
      <c r="J1134" s="12">
        <v>11</v>
      </c>
      <c r="K1134" s="12">
        <v>2017</v>
      </c>
      <c r="L1134" s="11" t="str">
        <f t="shared" si="52"/>
        <v>2017/11/15</v>
      </c>
      <c r="M1134" t="s">
        <v>19</v>
      </c>
      <c r="U1134">
        <f t="shared" si="53"/>
        <v>32</v>
      </c>
      <c r="X1134" t="e">
        <f>MATCH(B1134,[1]coindesk!$C:$C,0)</f>
        <v>#N/A</v>
      </c>
      <c r="Y1134" t="e">
        <f>INDEX([1]coindesk!$E:$E,MATCH(B1134,[1]coindesk!$C:$C,0))</f>
        <v>#N/A</v>
      </c>
      <c r="Z1134" t="e">
        <f>INDEX([1]coindesk!$F:$F,MATCH(B1134,[1]coindesk!$C:$C,0))</f>
        <v>#N/A</v>
      </c>
    </row>
    <row r="1135" spans="1:26">
      <c r="A1135" t="s">
        <v>2938</v>
      </c>
      <c r="B1135" t="s">
        <v>5205</v>
      </c>
      <c r="C1135" t="s">
        <v>4096</v>
      </c>
      <c r="E1135" s="12">
        <v>14</v>
      </c>
      <c r="F1135" s="12">
        <v>10</v>
      </c>
      <c r="G1135" s="12">
        <v>2017</v>
      </c>
      <c r="H1135" s="11" t="str">
        <f t="shared" si="51"/>
        <v>2017/10/14</v>
      </c>
      <c r="I1135" s="12">
        <v>13</v>
      </c>
      <c r="J1135" s="12">
        <v>11</v>
      </c>
      <c r="K1135" s="12">
        <v>2017</v>
      </c>
      <c r="L1135" s="11" t="str">
        <f t="shared" si="52"/>
        <v>2017/11/13</v>
      </c>
      <c r="M1135" t="s">
        <v>28</v>
      </c>
      <c r="T1135" t="s">
        <v>8</v>
      </c>
      <c r="U1135">
        <f t="shared" si="53"/>
        <v>30</v>
      </c>
      <c r="X1135" t="e">
        <f>MATCH(B1135,[1]coindesk!$C:$C,0)</f>
        <v>#N/A</v>
      </c>
      <c r="Y1135" t="e">
        <f>INDEX([1]coindesk!$E:$E,MATCH(B1135,[1]coindesk!$C:$C,0))</f>
        <v>#N/A</v>
      </c>
      <c r="Z1135" t="e">
        <f>INDEX([1]coindesk!$F:$F,MATCH(B1135,[1]coindesk!$C:$C,0))</f>
        <v>#N/A</v>
      </c>
    </row>
    <row r="1136" spans="1:26">
      <c r="A1136" t="s">
        <v>2939</v>
      </c>
      <c r="B1136" t="s">
        <v>5206</v>
      </c>
      <c r="C1136" t="s">
        <v>4097</v>
      </c>
      <c r="E1136" s="12">
        <v>14</v>
      </c>
      <c r="F1136" s="12">
        <v>10</v>
      </c>
      <c r="G1136" s="12">
        <v>2017</v>
      </c>
      <c r="H1136" s="11" t="str">
        <f t="shared" si="51"/>
        <v>2017/10/14</v>
      </c>
      <c r="I1136" s="12">
        <v>4</v>
      </c>
      <c r="J1136" s="12">
        <v>11</v>
      </c>
      <c r="K1136" s="12">
        <v>2017</v>
      </c>
      <c r="L1136" s="11" t="str">
        <f t="shared" si="52"/>
        <v>2017/11/4</v>
      </c>
      <c r="M1136" t="s">
        <v>472</v>
      </c>
      <c r="U1136">
        <f t="shared" si="53"/>
        <v>21</v>
      </c>
      <c r="X1136" t="e">
        <f>MATCH(B1136,[1]coindesk!$C:$C,0)</f>
        <v>#N/A</v>
      </c>
      <c r="Y1136" t="e">
        <f>INDEX([1]coindesk!$E:$E,MATCH(B1136,[1]coindesk!$C:$C,0))</f>
        <v>#N/A</v>
      </c>
      <c r="Z1136" t="e">
        <f>INDEX([1]coindesk!$F:$F,MATCH(B1136,[1]coindesk!$C:$C,0))</f>
        <v>#N/A</v>
      </c>
    </row>
    <row r="1137" spans="1:26">
      <c r="A1137" t="s">
        <v>2940</v>
      </c>
      <c r="B1137" t="s">
        <v>5207</v>
      </c>
      <c r="C1137" t="s">
        <v>4098</v>
      </c>
      <c r="E1137" s="12">
        <v>14</v>
      </c>
      <c r="F1137" s="12">
        <v>10</v>
      </c>
      <c r="G1137" s="12">
        <v>2017</v>
      </c>
      <c r="H1137" s="11" t="str">
        <f t="shared" si="51"/>
        <v>2017/10/14</v>
      </c>
      <c r="I1137" s="12">
        <v>1</v>
      </c>
      <c r="J1137" s="12">
        <v>11</v>
      </c>
      <c r="K1137" s="12">
        <v>2017</v>
      </c>
      <c r="L1137" s="11" t="str">
        <f t="shared" si="52"/>
        <v>2017/11/1</v>
      </c>
      <c r="M1137" t="s">
        <v>101</v>
      </c>
      <c r="U1137">
        <f t="shared" si="53"/>
        <v>18</v>
      </c>
      <c r="X1137" t="e">
        <f>MATCH(B1137,[1]coindesk!$C:$C,0)</f>
        <v>#N/A</v>
      </c>
      <c r="Y1137" t="e">
        <f>INDEX([1]coindesk!$E:$E,MATCH(B1137,[1]coindesk!$C:$C,0))</f>
        <v>#N/A</v>
      </c>
      <c r="Z1137" t="e">
        <f>INDEX([1]coindesk!$F:$F,MATCH(B1137,[1]coindesk!$C:$C,0))</f>
        <v>#N/A</v>
      </c>
    </row>
    <row r="1138" spans="1:26">
      <c r="A1138" t="s">
        <v>3002</v>
      </c>
      <c r="B1138" t="s">
        <v>5265</v>
      </c>
      <c r="C1138" t="s">
        <v>4155</v>
      </c>
      <c r="E1138" s="12">
        <v>13</v>
      </c>
      <c r="F1138" s="12">
        <v>10</v>
      </c>
      <c r="G1138" s="12">
        <v>2017</v>
      </c>
      <c r="H1138" s="11" t="str">
        <f t="shared" si="51"/>
        <v>2017/10/13</v>
      </c>
      <c r="I1138" s="12">
        <v>29</v>
      </c>
      <c r="J1138" s="12">
        <v>11</v>
      </c>
      <c r="K1138" s="12">
        <v>2017</v>
      </c>
      <c r="L1138" s="11" t="str">
        <f t="shared" si="52"/>
        <v>2017/11/29</v>
      </c>
      <c r="M1138" t="s">
        <v>206</v>
      </c>
      <c r="U1138">
        <f t="shared" si="53"/>
        <v>47</v>
      </c>
      <c r="X1138" t="e">
        <f>MATCH(B1138,[1]coindesk!$C:$C,0)</f>
        <v>#N/A</v>
      </c>
      <c r="Y1138" t="e">
        <f>INDEX([1]coindesk!$E:$E,MATCH(B1138,[1]coindesk!$C:$C,0))</f>
        <v>#N/A</v>
      </c>
      <c r="Z1138" t="e">
        <f>INDEX([1]coindesk!$F:$F,MATCH(B1138,[1]coindesk!$C:$C,0))</f>
        <v>#N/A</v>
      </c>
    </row>
    <row r="1139" spans="1:26">
      <c r="A1139" t="s">
        <v>3003</v>
      </c>
      <c r="B1139" t="s">
        <v>5266</v>
      </c>
      <c r="C1139" t="s">
        <v>4156</v>
      </c>
      <c r="E1139" s="12">
        <v>13</v>
      </c>
      <c r="F1139" s="12">
        <v>10</v>
      </c>
      <c r="G1139" s="12">
        <v>2017</v>
      </c>
      <c r="H1139" s="11" t="str">
        <f t="shared" si="51"/>
        <v>2017/10/13</v>
      </c>
      <c r="I1139" s="12">
        <v>23</v>
      </c>
      <c r="J1139" s="12">
        <v>12</v>
      </c>
      <c r="K1139" s="12">
        <v>2017</v>
      </c>
      <c r="L1139" s="11" t="str">
        <f t="shared" si="52"/>
        <v>2017/12/23</v>
      </c>
      <c r="M1139" t="s">
        <v>9</v>
      </c>
      <c r="U1139">
        <f t="shared" si="53"/>
        <v>71</v>
      </c>
      <c r="X1139" t="e">
        <f>MATCH(B1139,[1]coindesk!$C:$C,0)</f>
        <v>#N/A</v>
      </c>
      <c r="Y1139" t="e">
        <f>INDEX([1]coindesk!$E:$E,MATCH(B1139,[1]coindesk!$C:$C,0))</f>
        <v>#N/A</v>
      </c>
      <c r="Z1139" t="e">
        <f>INDEX([1]coindesk!$F:$F,MATCH(B1139,[1]coindesk!$C:$C,0))</f>
        <v>#N/A</v>
      </c>
    </row>
    <row r="1140" spans="1:26">
      <c r="A1140" t="s">
        <v>3004</v>
      </c>
      <c r="B1140" t="s">
        <v>5267</v>
      </c>
      <c r="C1140" t="s">
        <v>4157</v>
      </c>
      <c r="E1140" s="12">
        <v>13</v>
      </c>
      <c r="F1140" s="12">
        <v>10</v>
      </c>
      <c r="G1140" s="12">
        <v>2017</v>
      </c>
      <c r="H1140" s="11" t="str">
        <f t="shared" si="51"/>
        <v>2017/10/13</v>
      </c>
      <c r="I1140" s="12">
        <v>13</v>
      </c>
      <c r="J1140" s="12">
        <v>11</v>
      </c>
      <c r="K1140" s="12">
        <v>2017</v>
      </c>
      <c r="L1140" s="11" t="str">
        <f t="shared" si="52"/>
        <v>2017/11/13</v>
      </c>
      <c r="M1140" t="s">
        <v>55</v>
      </c>
      <c r="T1140" t="s">
        <v>12</v>
      </c>
      <c r="U1140">
        <f t="shared" si="53"/>
        <v>31</v>
      </c>
      <c r="X1140" t="e">
        <f>MATCH(B1140,[1]coindesk!$C:$C,0)</f>
        <v>#N/A</v>
      </c>
      <c r="Y1140" t="e">
        <f>INDEX([1]coindesk!$E:$E,MATCH(B1140,[1]coindesk!$C:$C,0))</f>
        <v>#N/A</v>
      </c>
      <c r="Z1140" t="e">
        <f>INDEX([1]coindesk!$F:$F,MATCH(B1140,[1]coindesk!$C:$C,0))</f>
        <v>#N/A</v>
      </c>
    </row>
    <row r="1141" spans="1:26">
      <c r="A1141" t="s">
        <v>3005</v>
      </c>
      <c r="B1141" t="s">
        <v>5268</v>
      </c>
      <c r="C1141" t="s">
        <v>4158</v>
      </c>
      <c r="E1141" s="12">
        <v>13</v>
      </c>
      <c r="F1141" s="12">
        <v>10</v>
      </c>
      <c r="G1141" s="12">
        <v>2017</v>
      </c>
      <c r="H1141" s="11" t="str">
        <f t="shared" si="51"/>
        <v>2017/10/13</v>
      </c>
      <c r="I1141" s="12">
        <v>13</v>
      </c>
      <c r="J1141" s="12">
        <v>11</v>
      </c>
      <c r="K1141" s="12">
        <v>2017</v>
      </c>
      <c r="L1141" s="11" t="str">
        <f t="shared" si="52"/>
        <v>2017/11/13</v>
      </c>
      <c r="M1141" t="s">
        <v>152</v>
      </c>
      <c r="U1141">
        <f t="shared" si="53"/>
        <v>31</v>
      </c>
      <c r="X1141" t="e">
        <f>MATCH(B1141,[1]coindesk!$C:$C,0)</f>
        <v>#N/A</v>
      </c>
      <c r="Y1141" t="e">
        <f>INDEX([1]coindesk!$E:$E,MATCH(B1141,[1]coindesk!$C:$C,0))</f>
        <v>#N/A</v>
      </c>
      <c r="Z1141" t="e">
        <f>INDEX([1]coindesk!$F:$F,MATCH(B1141,[1]coindesk!$C:$C,0))</f>
        <v>#N/A</v>
      </c>
    </row>
    <row r="1142" spans="1:26">
      <c r="A1142" t="s">
        <v>3006</v>
      </c>
      <c r="B1142" t="s">
        <v>5269</v>
      </c>
      <c r="C1142" t="s">
        <v>4159</v>
      </c>
      <c r="E1142" s="12">
        <v>13</v>
      </c>
      <c r="F1142" s="12">
        <v>10</v>
      </c>
      <c r="G1142" s="12">
        <v>2017</v>
      </c>
      <c r="H1142" s="11" t="str">
        <f t="shared" si="51"/>
        <v>2017/10/13</v>
      </c>
      <c r="I1142" s="12">
        <v>13</v>
      </c>
      <c r="J1142" s="12">
        <v>11</v>
      </c>
      <c r="K1142" s="12">
        <v>2017</v>
      </c>
      <c r="L1142" s="11" t="str">
        <f t="shared" si="52"/>
        <v>2017/11/13</v>
      </c>
      <c r="M1142" t="s">
        <v>19</v>
      </c>
      <c r="U1142">
        <f t="shared" si="53"/>
        <v>31</v>
      </c>
      <c r="X1142" t="e">
        <f>MATCH(B1142,[1]coindesk!$C:$C,0)</f>
        <v>#N/A</v>
      </c>
      <c r="Y1142" t="e">
        <f>INDEX([1]coindesk!$E:$E,MATCH(B1142,[1]coindesk!$C:$C,0))</f>
        <v>#N/A</v>
      </c>
      <c r="Z1142" t="e">
        <f>INDEX([1]coindesk!$F:$F,MATCH(B1142,[1]coindesk!$C:$C,0))</f>
        <v>#N/A</v>
      </c>
    </row>
    <row r="1143" spans="1:26">
      <c r="A1143" t="s">
        <v>3007</v>
      </c>
      <c r="B1143" t="s">
        <v>5270</v>
      </c>
      <c r="C1143" t="s">
        <v>4160</v>
      </c>
      <c r="E1143" s="12">
        <v>13</v>
      </c>
      <c r="F1143" s="12">
        <v>10</v>
      </c>
      <c r="G1143" s="12">
        <v>2017</v>
      </c>
      <c r="H1143" s="11" t="str">
        <f t="shared" si="51"/>
        <v>2017/10/13</v>
      </c>
      <c r="I1143" s="12">
        <v>13</v>
      </c>
      <c r="J1143" s="12">
        <v>11</v>
      </c>
      <c r="K1143" s="12">
        <v>2017</v>
      </c>
      <c r="L1143" s="11" t="str">
        <f t="shared" si="52"/>
        <v>2017/11/13</v>
      </c>
      <c r="M1143" t="s">
        <v>492</v>
      </c>
      <c r="U1143">
        <f t="shared" si="53"/>
        <v>31</v>
      </c>
      <c r="X1143" t="e">
        <f>MATCH(B1143,[1]coindesk!$C:$C,0)</f>
        <v>#N/A</v>
      </c>
      <c r="Y1143" t="e">
        <f>INDEX([1]coindesk!$E:$E,MATCH(B1143,[1]coindesk!$C:$C,0))</f>
        <v>#N/A</v>
      </c>
      <c r="Z1143" t="e">
        <f>INDEX([1]coindesk!$F:$F,MATCH(B1143,[1]coindesk!$C:$C,0))</f>
        <v>#N/A</v>
      </c>
    </row>
    <row r="1144" spans="1:26">
      <c r="A1144" t="s">
        <v>3008</v>
      </c>
      <c r="B1144" t="s">
        <v>5271</v>
      </c>
      <c r="C1144" t="s">
        <v>4161</v>
      </c>
      <c r="E1144" s="12">
        <v>13</v>
      </c>
      <c r="F1144" s="12">
        <v>10</v>
      </c>
      <c r="G1144" s="12">
        <v>2017</v>
      </c>
      <c r="H1144" s="11" t="str">
        <f t="shared" si="51"/>
        <v>2017/10/13</v>
      </c>
      <c r="I1144" s="12">
        <v>13</v>
      </c>
      <c r="J1144" s="12">
        <v>11</v>
      </c>
      <c r="K1144" s="12">
        <v>2017</v>
      </c>
      <c r="L1144" s="11" t="str">
        <f t="shared" si="52"/>
        <v>2017/11/13</v>
      </c>
      <c r="M1144" t="s">
        <v>70</v>
      </c>
      <c r="U1144">
        <f t="shared" si="53"/>
        <v>31</v>
      </c>
      <c r="X1144" t="e">
        <f>MATCH(B1144,[1]coindesk!$C:$C,0)</f>
        <v>#N/A</v>
      </c>
      <c r="Y1144" t="e">
        <f>INDEX([1]coindesk!$E:$E,MATCH(B1144,[1]coindesk!$C:$C,0))</f>
        <v>#N/A</v>
      </c>
      <c r="Z1144" t="e">
        <f>INDEX([1]coindesk!$F:$F,MATCH(B1144,[1]coindesk!$C:$C,0))</f>
        <v>#N/A</v>
      </c>
    </row>
    <row r="1145" spans="1:26">
      <c r="A1145" t="s">
        <v>3009</v>
      </c>
      <c r="B1145" t="s">
        <v>5272</v>
      </c>
      <c r="C1145" t="s">
        <v>4162</v>
      </c>
      <c r="E1145" s="12">
        <v>13</v>
      </c>
      <c r="F1145" s="12">
        <v>10</v>
      </c>
      <c r="G1145" s="12">
        <v>2017</v>
      </c>
      <c r="H1145" s="11" t="str">
        <f t="shared" si="51"/>
        <v>2017/10/13</v>
      </c>
      <c r="I1145" s="12">
        <v>11</v>
      </c>
      <c r="J1145" s="12">
        <v>11</v>
      </c>
      <c r="K1145" s="12">
        <v>2017</v>
      </c>
      <c r="L1145" s="11" t="str">
        <f t="shared" si="52"/>
        <v>2017/11/11</v>
      </c>
      <c r="M1145" t="s">
        <v>85</v>
      </c>
      <c r="U1145">
        <f t="shared" si="53"/>
        <v>29</v>
      </c>
      <c r="X1145" t="e">
        <f>MATCH(B1145,[1]coindesk!$C:$C,0)</f>
        <v>#N/A</v>
      </c>
      <c r="Y1145" t="e">
        <f>INDEX([1]coindesk!$E:$E,MATCH(B1145,[1]coindesk!$C:$C,0))</f>
        <v>#N/A</v>
      </c>
      <c r="Z1145" t="e">
        <f>INDEX([1]coindesk!$F:$F,MATCH(B1145,[1]coindesk!$C:$C,0))</f>
        <v>#N/A</v>
      </c>
    </row>
    <row r="1146" spans="1:26">
      <c r="A1146" t="s">
        <v>1486</v>
      </c>
      <c r="B1146" t="s">
        <v>1486</v>
      </c>
      <c r="E1146" s="12">
        <v>13</v>
      </c>
      <c r="F1146" s="12">
        <v>10</v>
      </c>
      <c r="G1146" s="12">
        <v>2017</v>
      </c>
      <c r="H1146" s="11" t="str">
        <f t="shared" si="51"/>
        <v>2017/10/13</v>
      </c>
      <c r="I1146" s="12">
        <v>7</v>
      </c>
      <c r="J1146" s="12">
        <v>10</v>
      </c>
      <c r="K1146" s="12">
        <v>2017</v>
      </c>
      <c r="L1146" s="11" t="str">
        <f t="shared" si="52"/>
        <v>2017/10/7</v>
      </c>
      <c r="M1146" t="s">
        <v>19</v>
      </c>
      <c r="U1146">
        <f t="shared" si="53"/>
        <v>6</v>
      </c>
      <c r="X1146" t="e">
        <f>MATCH(B1146,[1]coindesk!$C:$C,0)</f>
        <v>#N/A</v>
      </c>
      <c r="Y1146" t="e">
        <f>INDEX([1]coindesk!$E:$E,MATCH(B1146,[1]coindesk!$C:$C,0))</f>
        <v>#N/A</v>
      </c>
      <c r="Z1146" t="e">
        <f>INDEX([1]coindesk!$F:$F,MATCH(B1146,[1]coindesk!$C:$C,0))</f>
        <v>#N/A</v>
      </c>
    </row>
    <row r="1147" spans="1:26">
      <c r="A1147" t="s">
        <v>3054</v>
      </c>
      <c r="B1147" t="s">
        <v>5314</v>
      </c>
      <c r="C1147" t="s">
        <v>4205</v>
      </c>
      <c r="E1147" s="12">
        <v>12</v>
      </c>
      <c r="F1147" s="12">
        <v>10</v>
      </c>
      <c r="G1147" s="12">
        <v>2017</v>
      </c>
      <c r="H1147" s="11" t="str">
        <f t="shared" si="51"/>
        <v>2017/10/12</v>
      </c>
      <c r="I1147" s="12">
        <v>23</v>
      </c>
      <c r="J1147" s="12">
        <v>11</v>
      </c>
      <c r="K1147" s="12">
        <v>2017</v>
      </c>
      <c r="L1147" s="11" t="str">
        <f t="shared" si="52"/>
        <v>2017/11/23</v>
      </c>
      <c r="M1147" t="s">
        <v>63</v>
      </c>
      <c r="U1147">
        <f t="shared" si="53"/>
        <v>42</v>
      </c>
      <c r="X1147" t="e">
        <f>MATCH(B1147,[1]coindesk!$C:$C,0)</f>
        <v>#N/A</v>
      </c>
      <c r="Y1147" t="e">
        <f>INDEX([1]coindesk!$E:$E,MATCH(B1147,[1]coindesk!$C:$C,0))</f>
        <v>#N/A</v>
      </c>
      <c r="Z1147" t="e">
        <f>INDEX([1]coindesk!$F:$F,MATCH(B1147,[1]coindesk!$C:$C,0))</f>
        <v>#N/A</v>
      </c>
    </row>
    <row r="1148" spans="1:26">
      <c r="A1148" t="s">
        <v>3055</v>
      </c>
      <c r="B1148" t="s">
        <v>5315</v>
      </c>
      <c r="C1148" t="s">
        <v>4206</v>
      </c>
      <c r="E1148" s="12">
        <v>12</v>
      </c>
      <c r="F1148" s="12">
        <v>10</v>
      </c>
      <c r="G1148" s="12">
        <v>2017</v>
      </c>
      <c r="H1148" s="11" t="str">
        <f t="shared" si="51"/>
        <v>2017/10/12</v>
      </c>
      <c r="I1148" s="12">
        <v>13</v>
      </c>
      <c r="J1148" s="12">
        <v>12</v>
      </c>
      <c r="K1148" s="12">
        <v>2017</v>
      </c>
      <c r="L1148" s="11" t="str">
        <f t="shared" si="52"/>
        <v>2017/12/13</v>
      </c>
      <c r="M1148" t="s">
        <v>19</v>
      </c>
      <c r="T1148" t="s">
        <v>8</v>
      </c>
      <c r="U1148">
        <f t="shared" si="53"/>
        <v>62</v>
      </c>
      <c r="X1148" t="e">
        <f>MATCH(B1148,[1]coindesk!$C:$C,0)</f>
        <v>#N/A</v>
      </c>
      <c r="Y1148" t="e">
        <f>INDEX([1]coindesk!$E:$E,MATCH(B1148,[1]coindesk!$C:$C,0))</f>
        <v>#N/A</v>
      </c>
      <c r="Z1148" t="e">
        <f>INDEX([1]coindesk!$F:$F,MATCH(B1148,[1]coindesk!$C:$C,0))</f>
        <v>#N/A</v>
      </c>
    </row>
    <row r="1149" spans="1:26">
      <c r="A1149" t="s">
        <v>3056</v>
      </c>
      <c r="B1149" t="s">
        <v>5316</v>
      </c>
      <c r="C1149" t="s">
        <v>4207</v>
      </c>
      <c r="E1149" s="12">
        <v>12</v>
      </c>
      <c r="F1149" s="12">
        <v>10</v>
      </c>
      <c r="G1149" s="12">
        <v>2017</v>
      </c>
      <c r="H1149" s="11" t="str">
        <f t="shared" si="51"/>
        <v>2017/10/12</v>
      </c>
      <c r="I1149" s="12">
        <v>13</v>
      </c>
      <c r="J1149" s="12">
        <v>11</v>
      </c>
      <c r="K1149" s="12">
        <v>2017</v>
      </c>
      <c r="L1149" s="11" t="str">
        <f t="shared" si="52"/>
        <v>2017/11/13</v>
      </c>
      <c r="M1149" t="s">
        <v>52</v>
      </c>
      <c r="U1149">
        <f t="shared" si="53"/>
        <v>32</v>
      </c>
      <c r="X1149" t="e">
        <f>MATCH(B1149,[1]coindesk!$C:$C,0)</f>
        <v>#N/A</v>
      </c>
      <c r="Y1149" t="e">
        <f>INDEX([1]coindesk!$E:$E,MATCH(B1149,[1]coindesk!$C:$C,0))</f>
        <v>#N/A</v>
      </c>
      <c r="Z1149" t="e">
        <f>INDEX([1]coindesk!$F:$F,MATCH(B1149,[1]coindesk!$C:$C,0))</f>
        <v>#N/A</v>
      </c>
    </row>
    <row r="1150" spans="1:26">
      <c r="A1150" t="s">
        <v>1494</v>
      </c>
      <c r="B1150" t="s">
        <v>1494</v>
      </c>
      <c r="E1150" s="12">
        <v>12</v>
      </c>
      <c r="F1150" s="12">
        <v>10</v>
      </c>
      <c r="G1150" s="12">
        <v>2017</v>
      </c>
      <c r="H1150" s="11" t="str">
        <f t="shared" si="51"/>
        <v>2017/10/12</v>
      </c>
      <c r="I1150" s="12">
        <v>13</v>
      </c>
      <c r="J1150" s="12">
        <v>11</v>
      </c>
      <c r="K1150" s="12">
        <v>2017</v>
      </c>
      <c r="L1150" s="11" t="str">
        <f t="shared" si="52"/>
        <v>2017/11/13</v>
      </c>
      <c r="M1150" t="s">
        <v>55</v>
      </c>
      <c r="U1150">
        <f t="shared" si="53"/>
        <v>32</v>
      </c>
      <c r="X1150" t="e">
        <f>MATCH(B1150,[1]coindesk!$C:$C,0)</f>
        <v>#N/A</v>
      </c>
      <c r="Y1150" t="e">
        <f>INDEX([1]coindesk!$E:$E,MATCH(B1150,[1]coindesk!$C:$C,0))</f>
        <v>#N/A</v>
      </c>
      <c r="Z1150" t="e">
        <f>INDEX([1]coindesk!$F:$F,MATCH(B1150,[1]coindesk!$C:$C,0))</f>
        <v>#N/A</v>
      </c>
    </row>
    <row r="1151" spans="1:26">
      <c r="A1151" t="s">
        <v>1490</v>
      </c>
      <c r="B1151" t="s">
        <v>1490</v>
      </c>
      <c r="E1151" s="12">
        <v>12</v>
      </c>
      <c r="F1151" s="12">
        <v>10</v>
      </c>
      <c r="G1151" s="12">
        <v>2017</v>
      </c>
      <c r="H1151" s="11" t="str">
        <f t="shared" si="51"/>
        <v>2017/10/12</v>
      </c>
      <c r="I1151" s="12">
        <v>12</v>
      </c>
      <c r="J1151" s="12">
        <v>11</v>
      </c>
      <c r="K1151" s="12">
        <v>2017</v>
      </c>
      <c r="L1151" s="11" t="str">
        <f t="shared" si="52"/>
        <v>2017/11/12</v>
      </c>
      <c r="M1151" t="s">
        <v>19</v>
      </c>
      <c r="U1151">
        <f t="shared" si="53"/>
        <v>31</v>
      </c>
      <c r="X1151" t="e">
        <f>MATCH(B1151,[1]coindesk!$C:$C,0)</f>
        <v>#N/A</v>
      </c>
      <c r="Y1151" t="e">
        <f>INDEX([1]coindesk!$E:$E,MATCH(B1151,[1]coindesk!$C:$C,0))</f>
        <v>#N/A</v>
      </c>
      <c r="Z1151" t="e">
        <f>INDEX([1]coindesk!$F:$F,MATCH(B1151,[1]coindesk!$C:$C,0))</f>
        <v>#N/A</v>
      </c>
    </row>
    <row r="1152" spans="1:26">
      <c r="A1152" t="s">
        <v>3081</v>
      </c>
      <c r="B1152" t="s">
        <v>5340</v>
      </c>
      <c r="C1152" t="s">
        <v>4228</v>
      </c>
      <c r="E1152" s="12">
        <v>11</v>
      </c>
      <c r="F1152" s="12">
        <v>10</v>
      </c>
      <c r="G1152" s="12">
        <v>2017</v>
      </c>
      <c r="H1152" s="11" t="str">
        <f t="shared" si="51"/>
        <v>2017/10/11</v>
      </c>
      <c r="I1152" s="12">
        <v>27</v>
      </c>
      <c r="J1152" s="12">
        <v>10</v>
      </c>
      <c r="K1152" s="12">
        <v>2017</v>
      </c>
      <c r="L1152" s="11" t="str">
        <f t="shared" si="52"/>
        <v>2017/10/27</v>
      </c>
      <c r="M1152" t="s">
        <v>13</v>
      </c>
      <c r="U1152">
        <f t="shared" si="53"/>
        <v>16</v>
      </c>
      <c r="X1152" t="e">
        <f>MATCH(B1152,[1]coindesk!$C:$C,0)</f>
        <v>#N/A</v>
      </c>
      <c r="Y1152" t="e">
        <f>INDEX([1]coindesk!$E:$E,MATCH(B1152,[1]coindesk!$C:$C,0))</f>
        <v>#N/A</v>
      </c>
      <c r="Z1152" t="e">
        <f>INDEX([1]coindesk!$F:$F,MATCH(B1152,[1]coindesk!$C:$C,0))</f>
        <v>#N/A</v>
      </c>
    </row>
    <row r="1153" spans="1:26">
      <c r="A1153" t="s">
        <v>3082</v>
      </c>
      <c r="B1153" t="s">
        <v>5341</v>
      </c>
      <c r="C1153" t="s">
        <v>4229</v>
      </c>
      <c r="E1153" s="12">
        <v>11</v>
      </c>
      <c r="F1153" s="12">
        <v>10</v>
      </c>
      <c r="G1153" s="12">
        <v>2017</v>
      </c>
      <c r="H1153" s="11" t="str">
        <f t="shared" si="51"/>
        <v>2017/10/11</v>
      </c>
      <c r="I1153" s="12">
        <v>15</v>
      </c>
      <c r="J1153" s="12">
        <v>10</v>
      </c>
      <c r="K1153" s="12">
        <v>2017</v>
      </c>
      <c r="L1153" s="11" t="str">
        <f t="shared" si="52"/>
        <v>2017/10/15</v>
      </c>
      <c r="M1153" t="s">
        <v>58</v>
      </c>
      <c r="T1153" t="s">
        <v>316</v>
      </c>
      <c r="U1153">
        <f t="shared" si="53"/>
        <v>4</v>
      </c>
      <c r="X1153" t="e">
        <f>MATCH(B1153,[1]coindesk!$C:$C,0)</f>
        <v>#N/A</v>
      </c>
      <c r="Y1153" t="e">
        <f>INDEX([1]coindesk!$E:$E,MATCH(B1153,[1]coindesk!$C:$C,0))</f>
        <v>#N/A</v>
      </c>
      <c r="Z1153" t="e">
        <f>INDEX([1]coindesk!$F:$F,MATCH(B1153,[1]coindesk!$C:$C,0))</f>
        <v>#N/A</v>
      </c>
    </row>
    <row r="1154" spans="1:26">
      <c r="A1154" t="s">
        <v>1495</v>
      </c>
      <c r="B1154" t="s">
        <v>5342</v>
      </c>
      <c r="E1154" s="12">
        <v>11</v>
      </c>
      <c r="F1154" s="12">
        <v>10</v>
      </c>
      <c r="G1154" s="12">
        <v>2017</v>
      </c>
      <c r="H1154" s="11" t="str">
        <f t="shared" ref="H1154:H1196" si="54">CONCATENATE(G1154,"/",F1154,"/",E1154)</f>
        <v>2017/10/11</v>
      </c>
      <c r="I1154" s="12">
        <v>14</v>
      </c>
      <c r="J1154" s="12">
        <v>11</v>
      </c>
      <c r="K1154" s="12">
        <v>2017</v>
      </c>
      <c r="L1154" s="11" t="str">
        <f t="shared" ref="L1154:L1196" si="55">CONCATENATE(K1154,"/",J1154,"/",I1154)</f>
        <v>2017/11/14</v>
      </c>
      <c r="M1154" t="s">
        <v>55</v>
      </c>
      <c r="U1154">
        <f t="shared" ref="U1154:U1217" si="56">ABS(L1154-H1154)</f>
        <v>34</v>
      </c>
      <c r="X1154" t="e">
        <f>MATCH(B1154,[1]coindesk!$C:$C,0)</f>
        <v>#N/A</v>
      </c>
      <c r="Y1154" t="e">
        <f>INDEX([1]coindesk!$E:$E,MATCH(B1154,[1]coindesk!$C:$C,0))</f>
        <v>#N/A</v>
      </c>
      <c r="Z1154" t="e">
        <f>INDEX([1]coindesk!$F:$F,MATCH(B1154,[1]coindesk!$C:$C,0))</f>
        <v>#N/A</v>
      </c>
    </row>
    <row r="1155" spans="1:26">
      <c r="A1155" t="s">
        <v>3083</v>
      </c>
      <c r="B1155" t="s">
        <v>5343</v>
      </c>
      <c r="C1155" t="s">
        <v>4230</v>
      </c>
      <c r="E1155" s="12">
        <v>11</v>
      </c>
      <c r="F1155" s="12">
        <v>10</v>
      </c>
      <c r="G1155" s="12">
        <v>2017</v>
      </c>
      <c r="H1155" s="11" t="str">
        <f t="shared" si="54"/>
        <v>2017/10/11</v>
      </c>
      <c r="I1155" s="12">
        <v>11</v>
      </c>
      <c r="J1155" s="12">
        <v>11</v>
      </c>
      <c r="K1155" s="12">
        <v>2017</v>
      </c>
      <c r="L1155" s="11" t="str">
        <f t="shared" si="55"/>
        <v>2017/11/11</v>
      </c>
      <c r="M1155" t="s">
        <v>22</v>
      </c>
      <c r="U1155">
        <f t="shared" si="56"/>
        <v>31</v>
      </c>
      <c r="X1155" t="e">
        <f>MATCH(B1155,[1]coindesk!$C:$C,0)</f>
        <v>#N/A</v>
      </c>
      <c r="Y1155" t="e">
        <f>INDEX([1]coindesk!$E:$E,MATCH(B1155,[1]coindesk!$C:$C,0))</f>
        <v>#N/A</v>
      </c>
      <c r="Z1155" t="e">
        <f>INDEX([1]coindesk!$F:$F,MATCH(B1155,[1]coindesk!$C:$C,0))</f>
        <v>#N/A</v>
      </c>
    </row>
    <row r="1156" spans="1:26">
      <c r="A1156" t="s">
        <v>3106</v>
      </c>
      <c r="B1156" t="s">
        <v>5364</v>
      </c>
      <c r="C1156" t="s">
        <v>4250</v>
      </c>
      <c r="E1156" s="12">
        <v>10</v>
      </c>
      <c r="F1156" s="12">
        <v>10</v>
      </c>
      <c r="G1156" s="12">
        <v>2017</v>
      </c>
      <c r="H1156" s="11" t="str">
        <f t="shared" si="54"/>
        <v>2017/10/10</v>
      </c>
      <c r="I1156" s="12">
        <v>31</v>
      </c>
      <c r="J1156" s="12">
        <v>10</v>
      </c>
      <c r="K1156" s="12">
        <v>2017</v>
      </c>
      <c r="L1156" s="11" t="str">
        <f t="shared" si="55"/>
        <v>2017/10/31</v>
      </c>
      <c r="M1156" t="s">
        <v>9</v>
      </c>
      <c r="U1156">
        <f t="shared" si="56"/>
        <v>21</v>
      </c>
      <c r="X1156" t="e">
        <f>MATCH(B1156,[1]coindesk!$C:$C,0)</f>
        <v>#N/A</v>
      </c>
      <c r="Y1156" t="e">
        <f>INDEX([1]coindesk!$E:$E,MATCH(B1156,[1]coindesk!$C:$C,0))</f>
        <v>#N/A</v>
      </c>
      <c r="Z1156" t="e">
        <f>INDEX([1]coindesk!$F:$F,MATCH(B1156,[1]coindesk!$C:$C,0))</f>
        <v>#N/A</v>
      </c>
    </row>
    <row r="1157" spans="1:26">
      <c r="A1157" t="s">
        <v>3353</v>
      </c>
      <c r="B1157" t="s">
        <v>5600</v>
      </c>
      <c r="C1157" t="s">
        <v>4468</v>
      </c>
      <c r="E1157" s="12">
        <v>1</v>
      </c>
      <c r="F1157" s="12">
        <v>10</v>
      </c>
      <c r="G1157" s="12">
        <v>2017</v>
      </c>
      <c r="H1157" s="11" t="str">
        <f t="shared" si="54"/>
        <v>2017/10/1</v>
      </c>
      <c r="I1157" s="12">
        <v>29</v>
      </c>
      <c r="J1157" s="12">
        <v>10</v>
      </c>
      <c r="K1157" s="12">
        <v>2017</v>
      </c>
      <c r="L1157" s="11" t="str">
        <f t="shared" si="55"/>
        <v>2017/10/29</v>
      </c>
      <c r="M1157" t="s">
        <v>33</v>
      </c>
      <c r="U1157">
        <f t="shared" si="56"/>
        <v>28</v>
      </c>
      <c r="X1157" t="e">
        <f>MATCH(B1157,[1]coindesk!$C:$C,0)</f>
        <v>#N/A</v>
      </c>
      <c r="Y1157" t="e">
        <f>INDEX([1]coindesk!$E:$E,MATCH(B1157,[1]coindesk!$C:$C,0))</f>
        <v>#N/A</v>
      </c>
      <c r="Z1157" t="e">
        <f>INDEX([1]coindesk!$F:$F,MATCH(B1157,[1]coindesk!$C:$C,0))</f>
        <v>#N/A</v>
      </c>
    </row>
    <row r="1158" spans="1:26">
      <c r="A1158" t="s">
        <v>3354</v>
      </c>
      <c r="B1158" t="s">
        <v>5601</v>
      </c>
      <c r="C1158" t="s">
        <v>4469</v>
      </c>
      <c r="E1158" s="12">
        <v>1</v>
      </c>
      <c r="F1158" s="12">
        <v>10</v>
      </c>
      <c r="G1158" s="12">
        <v>2017</v>
      </c>
      <c r="H1158" s="11" t="str">
        <f t="shared" si="54"/>
        <v>2017/10/1</v>
      </c>
      <c r="I1158" s="12">
        <v>29</v>
      </c>
      <c r="J1158" s="12">
        <v>10</v>
      </c>
      <c r="K1158" s="12">
        <v>2017</v>
      </c>
      <c r="L1158" s="11" t="str">
        <f t="shared" si="55"/>
        <v>2017/10/29</v>
      </c>
      <c r="M1158" t="s">
        <v>19</v>
      </c>
      <c r="U1158">
        <f t="shared" si="56"/>
        <v>28</v>
      </c>
      <c r="X1158" t="e">
        <f>MATCH(B1158,[1]coindesk!$C:$C,0)</f>
        <v>#N/A</v>
      </c>
      <c r="Y1158" t="e">
        <f>INDEX([1]coindesk!$E:$E,MATCH(B1158,[1]coindesk!$C:$C,0))</f>
        <v>#N/A</v>
      </c>
      <c r="Z1158" t="e">
        <f>INDEX([1]coindesk!$F:$F,MATCH(B1158,[1]coindesk!$C:$C,0))</f>
        <v>#N/A</v>
      </c>
    </row>
    <row r="1159" spans="1:26">
      <c r="A1159" t="s">
        <v>3355</v>
      </c>
      <c r="B1159" t="s">
        <v>5602</v>
      </c>
      <c r="C1159" t="s">
        <v>4470</v>
      </c>
      <c r="E1159" s="12">
        <v>1</v>
      </c>
      <c r="F1159" s="12">
        <v>10</v>
      </c>
      <c r="G1159" s="12">
        <v>2017</v>
      </c>
      <c r="H1159" s="11" t="str">
        <f t="shared" si="54"/>
        <v>2017/10/1</v>
      </c>
      <c r="I1159" s="12">
        <v>29</v>
      </c>
      <c r="J1159" s="12">
        <v>10</v>
      </c>
      <c r="K1159" s="12">
        <v>2017</v>
      </c>
      <c r="L1159" s="11" t="str">
        <f t="shared" si="55"/>
        <v>2017/10/29</v>
      </c>
      <c r="M1159" t="s">
        <v>28</v>
      </c>
      <c r="U1159">
        <f t="shared" si="56"/>
        <v>28</v>
      </c>
      <c r="X1159" t="e">
        <f>MATCH(B1159,[1]coindesk!$C:$C,0)</f>
        <v>#N/A</v>
      </c>
      <c r="Y1159" t="e">
        <f>INDEX([1]coindesk!$E:$E,MATCH(B1159,[1]coindesk!$C:$C,0))</f>
        <v>#N/A</v>
      </c>
      <c r="Z1159" t="e">
        <f>INDEX([1]coindesk!$F:$F,MATCH(B1159,[1]coindesk!$C:$C,0))</f>
        <v>#N/A</v>
      </c>
    </row>
    <row r="1160" spans="1:26">
      <c r="A1160" t="s">
        <v>3356</v>
      </c>
      <c r="B1160" t="s">
        <v>5603</v>
      </c>
      <c r="C1160" t="s">
        <v>4471</v>
      </c>
      <c r="E1160" s="12">
        <v>1</v>
      </c>
      <c r="F1160" s="12">
        <v>10</v>
      </c>
      <c r="G1160" s="12">
        <v>2017</v>
      </c>
      <c r="H1160" s="11" t="str">
        <f t="shared" si="54"/>
        <v>2017/10/1</v>
      </c>
      <c r="I1160" s="12">
        <v>15</v>
      </c>
      <c r="J1160" s="12">
        <v>10</v>
      </c>
      <c r="K1160" s="12">
        <v>2017</v>
      </c>
      <c r="L1160" s="11" t="str">
        <f t="shared" si="55"/>
        <v>2017/10/15</v>
      </c>
      <c r="M1160" t="s">
        <v>90</v>
      </c>
      <c r="T1160" t="s">
        <v>316</v>
      </c>
      <c r="U1160">
        <f t="shared" si="56"/>
        <v>14</v>
      </c>
      <c r="X1160" t="e">
        <f>MATCH(B1160,[1]coindesk!$C:$C,0)</f>
        <v>#N/A</v>
      </c>
      <c r="Y1160" t="e">
        <f>INDEX([1]coindesk!$E:$E,MATCH(B1160,[1]coindesk!$C:$C,0))</f>
        <v>#N/A</v>
      </c>
      <c r="Z1160" t="e">
        <f>INDEX([1]coindesk!$F:$F,MATCH(B1160,[1]coindesk!$C:$C,0))</f>
        <v>#N/A</v>
      </c>
    </row>
    <row r="1161" spans="1:26">
      <c r="A1161" t="s">
        <v>3357</v>
      </c>
      <c r="B1161" t="s">
        <v>5604</v>
      </c>
      <c r="C1161" t="s">
        <v>4472</v>
      </c>
      <c r="E1161" s="12">
        <v>1</v>
      </c>
      <c r="F1161" s="12">
        <v>10</v>
      </c>
      <c r="G1161" s="12">
        <v>2017</v>
      </c>
      <c r="H1161" s="11" t="str">
        <f t="shared" si="54"/>
        <v>2017/10/1</v>
      </c>
      <c r="I1161" s="12">
        <v>1</v>
      </c>
      <c r="J1161" s="12">
        <v>11</v>
      </c>
      <c r="K1161" s="12">
        <v>2017</v>
      </c>
      <c r="L1161" s="11" t="str">
        <f t="shared" si="55"/>
        <v>2017/11/1</v>
      </c>
      <c r="M1161" t="s">
        <v>39</v>
      </c>
      <c r="U1161">
        <f t="shared" si="56"/>
        <v>31</v>
      </c>
      <c r="X1161" t="e">
        <f>MATCH(B1161,[1]coindesk!$C:$C,0)</f>
        <v>#N/A</v>
      </c>
      <c r="Y1161" t="e">
        <f>INDEX([1]coindesk!$E:$E,MATCH(B1161,[1]coindesk!$C:$C,0))</f>
        <v>#N/A</v>
      </c>
      <c r="Z1161" t="e">
        <f>INDEX([1]coindesk!$F:$F,MATCH(B1161,[1]coindesk!$C:$C,0))</f>
        <v>#N/A</v>
      </c>
    </row>
    <row r="1162" spans="1:26">
      <c r="A1162" t="s">
        <v>3358</v>
      </c>
      <c r="B1162" t="s">
        <v>5605</v>
      </c>
      <c r="C1162" t="s">
        <v>4473</v>
      </c>
      <c r="E1162" s="12">
        <v>1</v>
      </c>
      <c r="F1162" s="12">
        <v>10</v>
      </c>
      <c r="G1162" s="12">
        <v>2017</v>
      </c>
      <c r="H1162" s="11" t="str">
        <f t="shared" si="54"/>
        <v>2017/10/1</v>
      </c>
      <c r="I1162" s="12">
        <v>1</v>
      </c>
      <c r="J1162" s="12">
        <v>11</v>
      </c>
      <c r="K1162" s="12">
        <v>2017</v>
      </c>
      <c r="L1162" s="11" t="str">
        <f t="shared" si="55"/>
        <v>2017/11/1</v>
      </c>
      <c r="M1162" t="s">
        <v>58</v>
      </c>
      <c r="U1162">
        <f t="shared" si="56"/>
        <v>31</v>
      </c>
      <c r="X1162" t="e">
        <f>MATCH(B1162,[1]coindesk!$C:$C,0)</f>
        <v>#N/A</v>
      </c>
      <c r="Y1162" t="e">
        <f>INDEX([1]coindesk!$E:$E,MATCH(B1162,[1]coindesk!$C:$C,0))</f>
        <v>#N/A</v>
      </c>
      <c r="Z1162" t="e">
        <f>INDEX([1]coindesk!$F:$F,MATCH(B1162,[1]coindesk!$C:$C,0))</f>
        <v>#N/A</v>
      </c>
    </row>
    <row r="1163" spans="1:26">
      <c r="A1163" t="s">
        <v>2375</v>
      </c>
      <c r="B1163" t="s">
        <v>4664</v>
      </c>
      <c r="C1163" t="s">
        <v>3554</v>
      </c>
      <c r="E1163" s="12">
        <v>30</v>
      </c>
      <c r="F1163" s="12">
        <v>1</v>
      </c>
      <c r="G1163" s="12">
        <v>2017</v>
      </c>
      <c r="H1163" s="11" t="str">
        <f t="shared" si="54"/>
        <v>2017/1/30</v>
      </c>
      <c r="I1163" s="12">
        <v>30</v>
      </c>
      <c r="J1163" s="12">
        <v>3</v>
      </c>
      <c r="K1163" s="12">
        <v>2017</v>
      </c>
      <c r="L1163" s="11" t="str">
        <f t="shared" si="55"/>
        <v>2017/3/30</v>
      </c>
      <c r="M1163" t="s">
        <v>63</v>
      </c>
      <c r="U1163">
        <f t="shared" si="56"/>
        <v>59</v>
      </c>
      <c r="X1163">
        <f>MATCH(B1163,[1]coindesk!$C:$C,0)</f>
        <v>152</v>
      </c>
      <c r="Y1163" t="str">
        <f>INDEX([1]coindesk!$E:$E,MATCH(B1163,[1]coindesk!$C:$C,0))</f>
        <v>http://equibitgroup.com/</v>
      </c>
      <c r="Z1163">
        <f>INDEX([1]coindesk!$F:$F,MATCH(B1163,[1]coindesk!$C:$C,0))</f>
        <v>1.1399999999999999</v>
      </c>
    </row>
    <row r="1164" spans="1:26">
      <c r="A1164" t="s">
        <v>2376</v>
      </c>
      <c r="B1164" t="s">
        <v>4665</v>
      </c>
      <c r="C1164" t="s">
        <v>3555</v>
      </c>
      <c r="E1164" s="12">
        <v>30</v>
      </c>
      <c r="F1164" s="12">
        <v>1</v>
      </c>
      <c r="G1164" s="12">
        <v>2017</v>
      </c>
      <c r="H1164" s="11" t="str">
        <f t="shared" si="54"/>
        <v>2017/1/30</v>
      </c>
      <c r="I1164" s="12">
        <v>26</v>
      </c>
      <c r="J1164" s="12">
        <v>2</v>
      </c>
      <c r="K1164" s="12">
        <v>2017</v>
      </c>
      <c r="L1164" s="11" t="str">
        <f t="shared" si="55"/>
        <v>2017/2/26</v>
      </c>
      <c r="M1164" t="s">
        <v>22</v>
      </c>
      <c r="U1164">
        <f t="shared" si="56"/>
        <v>27</v>
      </c>
      <c r="X1164">
        <f>MATCH(B1164,[1]coindesk!$C:$C,0)</f>
        <v>160</v>
      </c>
      <c r="Y1164" t="str">
        <f>INDEX([1]coindesk!$E:$E,MATCH(B1164,[1]coindesk!$C:$C,0))</f>
        <v>https://contingency.tech/</v>
      </c>
      <c r="Z1164">
        <f>INDEX([1]coindesk!$F:$F,MATCH(B1164,[1]coindesk!$C:$C,0))</f>
        <v>0.39</v>
      </c>
    </row>
    <row r="1165" spans="1:26">
      <c r="A1165" t="s">
        <v>2463</v>
      </c>
      <c r="B1165" t="s">
        <v>4750</v>
      </c>
      <c r="C1165" t="s">
        <v>3640</v>
      </c>
      <c r="E1165" s="12">
        <v>28</v>
      </c>
      <c r="F1165" s="12">
        <v>1</v>
      </c>
      <c r="G1165" s="12">
        <v>2017</v>
      </c>
      <c r="H1165" s="11" t="str">
        <f t="shared" si="54"/>
        <v>2017/1/28</v>
      </c>
      <c r="I1165" s="12">
        <v>26</v>
      </c>
      <c r="J1165" s="12">
        <v>2</v>
      </c>
      <c r="K1165" s="12">
        <v>2017</v>
      </c>
      <c r="L1165" s="11" t="str">
        <f t="shared" si="55"/>
        <v>2017/2/26</v>
      </c>
      <c r="M1165" t="s">
        <v>28</v>
      </c>
      <c r="U1165">
        <f t="shared" si="56"/>
        <v>29</v>
      </c>
      <c r="X1165">
        <f>MATCH(B1165,[1]coindesk!$C:$C,0)</f>
        <v>158</v>
      </c>
      <c r="Y1165" t="str">
        <f>INDEX([1]coindesk!$E:$E,MATCH(B1165,[1]coindesk!$C:$C,0))</f>
        <v>http://www.augmentorsgame.com/</v>
      </c>
      <c r="Z1165">
        <f>INDEX([1]coindesk!$F:$F,MATCH(B1165,[1]coindesk!$C:$C,0))</f>
        <v>1.0900000000000001</v>
      </c>
    </row>
    <row r="1166" spans="1:26">
      <c r="A1166" t="s">
        <v>2548</v>
      </c>
      <c r="B1166" t="s">
        <v>4829</v>
      </c>
      <c r="C1166" t="s">
        <v>3723</v>
      </c>
      <c r="E1166" s="12">
        <v>25</v>
      </c>
      <c r="F1166" s="12">
        <v>1</v>
      </c>
      <c r="G1166" s="12">
        <v>2017</v>
      </c>
      <c r="H1166" s="11" t="str">
        <f t="shared" si="54"/>
        <v>2017/1/25</v>
      </c>
      <c r="I1166" s="12">
        <v>8</v>
      </c>
      <c r="J1166" s="12">
        <v>3</v>
      </c>
      <c r="K1166" s="12">
        <v>2017</v>
      </c>
      <c r="L1166" s="11" t="str">
        <f t="shared" si="55"/>
        <v>2017/3/8</v>
      </c>
      <c r="M1166" t="s">
        <v>52</v>
      </c>
      <c r="U1166">
        <f t="shared" si="56"/>
        <v>42</v>
      </c>
      <c r="X1166" t="e">
        <f>MATCH(B1166,[1]coindesk!$C:$C,0)</f>
        <v>#N/A</v>
      </c>
      <c r="Y1166" t="e">
        <f>INDEX([1]coindesk!$E:$E,MATCH(B1166,[1]coindesk!$C:$C,0))</f>
        <v>#N/A</v>
      </c>
      <c r="Z1166" t="e">
        <f>INDEX([1]coindesk!$F:$F,MATCH(B1166,[1]coindesk!$C:$C,0))</f>
        <v>#N/A</v>
      </c>
    </row>
    <row r="1167" spans="1:26">
      <c r="A1167" t="s">
        <v>2877</v>
      </c>
      <c r="B1167" t="s">
        <v>5146</v>
      </c>
      <c r="C1167" t="s">
        <v>3779</v>
      </c>
      <c r="E1167" s="12">
        <v>16</v>
      </c>
      <c r="F1167" s="12">
        <v>1</v>
      </c>
      <c r="G1167" s="12">
        <v>2017</v>
      </c>
      <c r="H1167" s="11" t="str">
        <f t="shared" si="54"/>
        <v>2017/1/16</v>
      </c>
      <c r="I1167" s="12">
        <v>25</v>
      </c>
      <c r="J1167" s="12">
        <v>2</v>
      </c>
      <c r="K1167" s="12">
        <v>2017</v>
      </c>
      <c r="L1167" s="11" t="str">
        <f t="shared" si="55"/>
        <v>2017/2/25</v>
      </c>
      <c r="M1167" t="s">
        <v>13</v>
      </c>
      <c r="U1167">
        <f t="shared" si="56"/>
        <v>40</v>
      </c>
      <c r="X1167" t="e">
        <f>MATCH(B1167,[1]coindesk!$C:$C,0)</f>
        <v>#N/A</v>
      </c>
      <c r="Y1167" t="e">
        <f>INDEX([1]coindesk!$E:$E,MATCH(B1167,[1]coindesk!$C:$C,0))</f>
        <v>#N/A</v>
      </c>
      <c r="Z1167" t="e">
        <f>INDEX([1]coindesk!$F:$F,MATCH(B1167,[1]coindesk!$C:$C,0))</f>
        <v>#N/A</v>
      </c>
    </row>
    <row r="1168" spans="1:26">
      <c r="A1168" t="s">
        <v>3097</v>
      </c>
      <c r="B1168" t="s">
        <v>5356</v>
      </c>
      <c r="C1168" t="s">
        <v>4242</v>
      </c>
      <c r="E1168" s="12">
        <v>11</v>
      </c>
      <c r="F1168" s="12">
        <v>1</v>
      </c>
      <c r="G1168" s="12">
        <v>2017</v>
      </c>
      <c r="H1168" s="11" t="str">
        <f t="shared" si="54"/>
        <v>2017/1/11</v>
      </c>
      <c r="I1168" s="12">
        <v>11</v>
      </c>
      <c r="J1168" s="12">
        <v>2</v>
      </c>
      <c r="K1168" s="12">
        <v>2017</v>
      </c>
      <c r="L1168" s="11" t="str">
        <f t="shared" si="55"/>
        <v>2017/2/11</v>
      </c>
      <c r="M1168" t="s">
        <v>55</v>
      </c>
      <c r="U1168">
        <f t="shared" si="56"/>
        <v>31</v>
      </c>
      <c r="X1168" t="e">
        <f>MATCH(B1168,[1]coindesk!$C:$C,0)</f>
        <v>#N/A</v>
      </c>
      <c r="Y1168" t="e">
        <f>INDEX([1]coindesk!$E:$E,MATCH(B1168,[1]coindesk!$C:$C,0))</f>
        <v>#N/A</v>
      </c>
      <c r="Z1168" t="e">
        <f>INDEX([1]coindesk!$F:$F,MATCH(B1168,[1]coindesk!$C:$C,0))</f>
        <v>#N/A</v>
      </c>
    </row>
    <row r="1169" spans="1:26">
      <c r="A1169" t="s">
        <v>2401</v>
      </c>
      <c r="B1169" t="s">
        <v>4690</v>
      </c>
      <c r="C1169" t="s">
        <v>3579</v>
      </c>
      <c r="E1169" s="12">
        <v>29</v>
      </c>
      <c r="F1169" s="12">
        <v>9</v>
      </c>
      <c r="G1169" s="12">
        <v>2016</v>
      </c>
      <c r="H1169" s="11" t="str">
        <f t="shared" si="54"/>
        <v>2016/9/29</v>
      </c>
      <c r="I1169" s="12">
        <v>29</v>
      </c>
      <c r="J1169" s="12">
        <v>11</v>
      </c>
      <c r="K1169" s="12">
        <v>2016</v>
      </c>
      <c r="L1169" s="11" t="str">
        <f t="shared" si="55"/>
        <v>2016/11/29</v>
      </c>
      <c r="M1169" t="s">
        <v>9</v>
      </c>
      <c r="U1169">
        <f t="shared" si="56"/>
        <v>61</v>
      </c>
      <c r="X1169">
        <f>MATCH(B1169,[1]coindesk!$C:$C,0)</f>
        <v>176</v>
      </c>
      <c r="Y1169" t="str">
        <f>INDEX([1]coindesk!$E:$E,MATCH(B1169,[1]coindesk!$C:$C,0))</f>
        <v>https://www.incentloyalty.com/</v>
      </c>
      <c r="Z1169">
        <f>INDEX([1]coindesk!$F:$F,MATCH(B1169,[1]coindesk!$C:$C,0))</f>
        <v>1</v>
      </c>
    </row>
    <row r="1170" spans="1:26">
      <c r="A1170" t="s">
        <v>3021</v>
      </c>
      <c r="B1170" t="s">
        <v>5284</v>
      </c>
      <c r="C1170" t="s">
        <v>4174</v>
      </c>
      <c r="E1170" s="12">
        <v>13</v>
      </c>
      <c r="F1170" s="12">
        <v>9</v>
      </c>
      <c r="G1170" s="12">
        <v>2016</v>
      </c>
      <c r="H1170" s="11" t="str">
        <f t="shared" si="54"/>
        <v>2016/9/13</v>
      </c>
      <c r="I1170" s="12">
        <v>25</v>
      </c>
      <c r="J1170" s="12">
        <v>10</v>
      </c>
      <c r="K1170" s="12">
        <v>2016</v>
      </c>
      <c r="L1170" s="11" t="str">
        <f t="shared" si="55"/>
        <v>2016/10/25</v>
      </c>
      <c r="M1170" t="s">
        <v>22</v>
      </c>
      <c r="U1170">
        <f t="shared" si="56"/>
        <v>42</v>
      </c>
      <c r="X1170" t="e">
        <f>MATCH(B1170,[1]coindesk!$C:$C,0)</f>
        <v>#N/A</v>
      </c>
      <c r="Y1170" t="e">
        <f>INDEX([1]coindesk!$E:$E,MATCH(B1170,[1]coindesk!$C:$C,0))</f>
        <v>#N/A</v>
      </c>
      <c r="Z1170" t="e">
        <f>INDEX([1]coindesk!$F:$F,MATCH(B1170,[1]coindesk!$C:$C,0))</f>
        <v>#N/A</v>
      </c>
    </row>
    <row r="1171" spans="1:26">
      <c r="A1171" t="s">
        <v>2356</v>
      </c>
      <c r="B1171" t="s">
        <v>4645</v>
      </c>
      <c r="C1171" t="s">
        <v>3536</v>
      </c>
      <c r="E1171" s="12">
        <v>30</v>
      </c>
      <c r="F1171" s="12">
        <v>8</v>
      </c>
      <c r="G1171" s="12">
        <v>2016</v>
      </c>
      <c r="H1171" s="11" t="str">
        <f t="shared" si="54"/>
        <v>2016/8/30</v>
      </c>
      <c r="I1171" s="12">
        <v>29</v>
      </c>
      <c r="J1171" s="12">
        <v>11</v>
      </c>
      <c r="K1171" s="12">
        <v>2016</v>
      </c>
      <c r="L1171" s="11" t="str">
        <f t="shared" si="55"/>
        <v>2016/11/29</v>
      </c>
      <c r="M1171" t="s">
        <v>9</v>
      </c>
      <c r="U1171">
        <f t="shared" si="56"/>
        <v>91</v>
      </c>
      <c r="X1171" t="e">
        <f>MATCH(B1171,[1]coindesk!$C:$C,0)</f>
        <v>#N/A</v>
      </c>
      <c r="Y1171" t="e">
        <f>INDEX([1]coindesk!$E:$E,MATCH(B1171,[1]coindesk!$C:$C,0))</f>
        <v>#N/A</v>
      </c>
      <c r="Z1171" t="e">
        <f>INDEX([1]coindesk!$F:$F,MATCH(B1171,[1]coindesk!$C:$C,0))</f>
        <v>#N/A</v>
      </c>
    </row>
    <row r="1172" spans="1:26">
      <c r="A1172" t="s">
        <v>2181</v>
      </c>
      <c r="B1172" t="s">
        <v>2181</v>
      </c>
      <c r="E1172" s="12">
        <v>25</v>
      </c>
      <c r="F1172" s="12">
        <v>6</v>
      </c>
      <c r="G1172" s="12">
        <v>2016</v>
      </c>
      <c r="H1172" s="11" t="str">
        <f t="shared" si="54"/>
        <v>2016/6/25</v>
      </c>
      <c r="I1172" s="12">
        <v>25</v>
      </c>
      <c r="J1172" s="12">
        <v>12</v>
      </c>
      <c r="K1172" s="12">
        <v>2016</v>
      </c>
      <c r="L1172" s="11" t="str">
        <f t="shared" si="55"/>
        <v>2016/12/25</v>
      </c>
      <c r="M1172" t="s">
        <v>76</v>
      </c>
      <c r="U1172">
        <f t="shared" si="56"/>
        <v>183</v>
      </c>
      <c r="X1172" t="e">
        <f>MATCH(B1172,[1]coindesk!$C:$C,0)</f>
        <v>#N/A</v>
      </c>
      <c r="Y1172" t="e">
        <f>INDEX([1]coindesk!$E:$E,MATCH(B1172,[1]coindesk!$C:$C,0))</f>
        <v>#N/A</v>
      </c>
      <c r="Z1172" t="e">
        <f>INDEX([1]coindesk!$F:$F,MATCH(B1172,[1]coindesk!$C:$C,0))</f>
        <v>#N/A</v>
      </c>
    </row>
    <row r="1173" spans="1:26">
      <c r="A1173" t="s">
        <v>3134</v>
      </c>
      <c r="B1173" t="s">
        <v>5390</v>
      </c>
      <c r="C1173" t="s">
        <v>4276</v>
      </c>
      <c r="E1173" s="12">
        <v>9</v>
      </c>
      <c r="F1173" s="12">
        <v>12</v>
      </c>
      <c r="G1173" s="12">
        <v>2016</v>
      </c>
      <c r="H1173" s="11" t="str">
        <f t="shared" si="54"/>
        <v>2016/12/9</v>
      </c>
      <c r="I1173" s="12">
        <v>9</v>
      </c>
      <c r="J1173" s="12">
        <v>1</v>
      </c>
      <c r="K1173" s="12">
        <v>2017</v>
      </c>
      <c r="L1173" s="11" t="str">
        <f t="shared" si="55"/>
        <v>2017/1/9</v>
      </c>
      <c r="M1173" t="s">
        <v>52</v>
      </c>
      <c r="U1173">
        <f t="shared" si="56"/>
        <v>31</v>
      </c>
      <c r="X1173" t="e">
        <f>MATCH(B1173,[1]coindesk!$C:$C,0)</f>
        <v>#N/A</v>
      </c>
      <c r="Y1173" t="e">
        <f>INDEX([1]coindesk!$E:$E,MATCH(B1173,[1]coindesk!$C:$C,0))</f>
        <v>#N/A</v>
      </c>
      <c r="Z1173" t="e">
        <f>INDEX([1]coindesk!$F:$F,MATCH(B1173,[1]coindesk!$C:$C,0))</f>
        <v>#N/A</v>
      </c>
    </row>
    <row r="1174" spans="1:26">
      <c r="A1174" t="s">
        <v>3168</v>
      </c>
      <c r="B1174" t="s">
        <v>5423</v>
      </c>
      <c r="C1174" t="s">
        <v>4306</v>
      </c>
      <c r="E1174" s="12">
        <v>8</v>
      </c>
      <c r="F1174" s="12">
        <v>12</v>
      </c>
      <c r="G1174" s="12">
        <v>2016</v>
      </c>
      <c r="H1174" s="11" t="str">
        <f t="shared" si="54"/>
        <v>2016/12/8</v>
      </c>
      <c r="I1174" s="12">
        <v>3</v>
      </c>
      <c r="J1174" s="12">
        <v>1</v>
      </c>
      <c r="K1174" s="12">
        <v>2017</v>
      </c>
      <c r="L1174" s="11" t="str">
        <f t="shared" si="55"/>
        <v>2017/1/3</v>
      </c>
      <c r="M1174" t="s">
        <v>42</v>
      </c>
      <c r="U1174">
        <f t="shared" si="56"/>
        <v>26</v>
      </c>
      <c r="X1174" t="e">
        <f>MATCH(B1174,[1]coindesk!$C:$C,0)</f>
        <v>#N/A</v>
      </c>
      <c r="Y1174" t="e">
        <f>INDEX([1]coindesk!$E:$E,MATCH(B1174,[1]coindesk!$C:$C,0))</f>
        <v>#N/A</v>
      </c>
      <c r="Z1174" t="e">
        <f>INDEX([1]coindesk!$F:$F,MATCH(B1174,[1]coindesk!$C:$C,0))</f>
        <v>#N/A</v>
      </c>
    </row>
    <row r="1175" spans="1:26">
      <c r="A1175" t="s">
        <v>3314</v>
      </c>
      <c r="B1175" t="s">
        <v>5564</v>
      </c>
      <c r="C1175" t="s">
        <v>3768</v>
      </c>
      <c r="E1175" s="12">
        <v>3</v>
      </c>
      <c r="F1175" s="12">
        <v>12</v>
      </c>
      <c r="G1175" s="12">
        <v>2016</v>
      </c>
      <c r="H1175" s="11" t="str">
        <f t="shared" si="54"/>
        <v>2016/12/3</v>
      </c>
      <c r="I1175" s="12">
        <v>31</v>
      </c>
      <c r="J1175" s="12">
        <v>12</v>
      </c>
      <c r="K1175" s="12">
        <v>2016</v>
      </c>
      <c r="L1175" s="11" t="str">
        <f t="shared" si="55"/>
        <v>2016/12/31</v>
      </c>
      <c r="M1175" t="s">
        <v>52</v>
      </c>
      <c r="U1175">
        <f t="shared" si="56"/>
        <v>28</v>
      </c>
      <c r="X1175" t="e">
        <f>MATCH(B1175,[1]coindesk!$C:$C,0)</f>
        <v>#N/A</v>
      </c>
      <c r="Y1175" t="e">
        <f>INDEX([1]coindesk!$E:$E,MATCH(B1175,[1]coindesk!$C:$C,0))</f>
        <v>#N/A</v>
      </c>
      <c r="Z1175" t="e">
        <f>INDEX([1]coindesk!$F:$F,MATCH(B1175,[1]coindesk!$C:$C,0))</f>
        <v>#N/A</v>
      </c>
    </row>
    <row r="1176" spans="1:26">
      <c r="A1176" t="s">
        <v>2586</v>
      </c>
      <c r="B1176" t="s">
        <v>4866</v>
      </c>
      <c r="C1176" t="s">
        <v>3760</v>
      </c>
      <c r="E1176" s="12">
        <v>23</v>
      </c>
      <c r="F1176" s="12">
        <v>12</v>
      </c>
      <c r="G1176" s="12">
        <v>2016</v>
      </c>
      <c r="H1176" s="11" t="str">
        <f t="shared" si="54"/>
        <v>2016/12/23</v>
      </c>
      <c r="I1176" s="12">
        <v>29</v>
      </c>
      <c r="J1176" s="12">
        <v>3</v>
      </c>
      <c r="K1176" s="12">
        <v>2017</v>
      </c>
      <c r="L1176" s="11" t="str">
        <f t="shared" si="55"/>
        <v>2017/3/29</v>
      </c>
      <c r="M1176" t="s">
        <v>55</v>
      </c>
      <c r="U1176">
        <f t="shared" si="56"/>
        <v>96</v>
      </c>
      <c r="X1176" t="e">
        <f>MATCH(B1176,[1]coindesk!$C:$C,0)</f>
        <v>#N/A</v>
      </c>
      <c r="Y1176" t="e">
        <f>INDEX([1]coindesk!$E:$E,MATCH(B1176,[1]coindesk!$C:$C,0))</f>
        <v>#N/A</v>
      </c>
      <c r="Z1176" t="e">
        <f>INDEX([1]coindesk!$F:$F,MATCH(B1176,[1]coindesk!$C:$C,0))</f>
        <v>#N/A</v>
      </c>
    </row>
    <row r="1177" spans="1:26">
      <c r="A1177" t="s">
        <v>2993</v>
      </c>
      <c r="B1177" t="s">
        <v>5255</v>
      </c>
      <c r="C1177" t="s">
        <v>4147</v>
      </c>
      <c r="E1177" s="12">
        <v>13</v>
      </c>
      <c r="F1177" s="12">
        <v>12</v>
      </c>
      <c r="G1177" s="12">
        <v>2016</v>
      </c>
      <c r="H1177" s="11" t="str">
        <f t="shared" si="54"/>
        <v>2016/12/13</v>
      </c>
      <c r="I1177" s="12">
        <v>13</v>
      </c>
      <c r="J1177" s="12">
        <v>2</v>
      </c>
      <c r="K1177" s="12">
        <v>2017</v>
      </c>
      <c r="L1177" s="11" t="str">
        <f t="shared" si="55"/>
        <v>2017/2/13</v>
      </c>
      <c r="M1177" t="s">
        <v>61</v>
      </c>
      <c r="T1177" t="s">
        <v>12</v>
      </c>
      <c r="U1177">
        <f t="shared" si="56"/>
        <v>62</v>
      </c>
      <c r="X1177">
        <f>MATCH(B1177,[1]coindesk!$C:$C,0)</f>
        <v>163</v>
      </c>
      <c r="Y1177" t="str">
        <f>INDEX([1]coindesk!$E:$E,MATCH(B1177,[1]coindesk!$C:$C,0))</f>
        <v>https://chronobank.io/</v>
      </c>
      <c r="Z1177">
        <f>INDEX([1]coindesk!$F:$F,MATCH(B1177,[1]coindesk!$C:$C,0))</f>
        <v>5.4</v>
      </c>
    </row>
    <row r="1178" spans="1:26">
      <c r="A1178" t="s">
        <v>2994</v>
      </c>
      <c r="B1178" t="s">
        <v>5256</v>
      </c>
      <c r="C1178" t="s">
        <v>4032</v>
      </c>
      <c r="E1178" s="12">
        <v>13</v>
      </c>
      <c r="F1178" s="12">
        <v>12</v>
      </c>
      <c r="G1178" s="12">
        <v>2016</v>
      </c>
      <c r="H1178" s="11" t="str">
        <f t="shared" si="54"/>
        <v>2016/12/13</v>
      </c>
      <c r="I1178" s="12">
        <v>13</v>
      </c>
      <c r="J1178" s="12">
        <v>1</v>
      </c>
      <c r="K1178" s="12">
        <v>2017</v>
      </c>
      <c r="L1178" s="11" t="str">
        <f t="shared" si="55"/>
        <v>2017/1/13</v>
      </c>
      <c r="M1178" t="s">
        <v>152</v>
      </c>
      <c r="U1178">
        <f t="shared" si="56"/>
        <v>31</v>
      </c>
      <c r="X1178" t="e">
        <f>MATCH(B1178,[1]coindesk!$C:$C,0)</f>
        <v>#N/A</v>
      </c>
      <c r="Y1178" t="e">
        <f>INDEX([1]coindesk!$E:$E,MATCH(B1178,[1]coindesk!$C:$C,0))</f>
        <v>#N/A</v>
      </c>
      <c r="Z1178" t="e">
        <f>INDEX([1]coindesk!$F:$F,MATCH(B1178,[1]coindesk!$C:$C,0))</f>
        <v>#N/A</v>
      </c>
    </row>
    <row r="1179" spans="1:26">
      <c r="A1179" t="s">
        <v>3136</v>
      </c>
      <c r="B1179" t="s">
        <v>5392</v>
      </c>
      <c r="C1179" t="s">
        <v>4278</v>
      </c>
      <c r="E1179" s="12">
        <v>9</v>
      </c>
      <c r="F1179" s="12">
        <v>11</v>
      </c>
      <c r="G1179" s="12">
        <v>2016</v>
      </c>
      <c r="H1179" s="11" t="str">
        <f t="shared" si="54"/>
        <v>2016/11/9</v>
      </c>
      <c r="I1179" s="12">
        <v>9</v>
      </c>
      <c r="J1179" s="12">
        <v>11</v>
      </c>
      <c r="K1179" s="12">
        <v>2016</v>
      </c>
      <c r="L1179" s="11" t="str">
        <f t="shared" si="55"/>
        <v>2016/11/9</v>
      </c>
      <c r="M1179" t="s">
        <v>33</v>
      </c>
      <c r="U1179">
        <f t="shared" si="56"/>
        <v>0</v>
      </c>
      <c r="X1179">
        <f>MATCH(B1179,[1]coindesk!$C:$C,0)</f>
        <v>182</v>
      </c>
      <c r="Y1179" t="str">
        <f>INDEX([1]coindesk!$E:$E,MATCH(B1179,[1]coindesk!$C:$C,0))</f>
        <v>https://golem.network/</v>
      </c>
      <c r="Z1179">
        <f>INDEX([1]coindesk!$F:$F,MATCH(B1179,[1]coindesk!$C:$C,0))</f>
        <v>8.6</v>
      </c>
    </row>
    <row r="1180" spans="1:26">
      <c r="A1180" t="s">
        <v>3252</v>
      </c>
      <c r="B1180" t="s">
        <v>5505</v>
      </c>
      <c r="C1180" t="s">
        <v>4378</v>
      </c>
      <c r="E1180" s="12">
        <v>5</v>
      </c>
      <c r="F1180" s="12">
        <v>11</v>
      </c>
      <c r="G1180" s="12">
        <v>2016</v>
      </c>
      <c r="H1180" s="11" t="str">
        <f t="shared" si="54"/>
        <v>2016/11/5</v>
      </c>
      <c r="I1180" s="12">
        <v>9</v>
      </c>
      <c r="J1180" s="12">
        <v>12</v>
      </c>
      <c r="K1180" s="12">
        <v>2016</v>
      </c>
      <c r="L1180" s="11" t="str">
        <f t="shared" si="55"/>
        <v>2016/12/9</v>
      </c>
      <c r="M1180" t="s">
        <v>58</v>
      </c>
      <c r="U1180">
        <f t="shared" si="56"/>
        <v>34</v>
      </c>
      <c r="X1180">
        <f>MATCH(B1180,[1]coindesk!$C:$C,0)</f>
        <v>174</v>
      </c>
      <c r="Y1180" t="str">
        <f>INDEX([1]coindesk!$E:$E,MATCH(B1180,[1]coindesk!$C:$C,0))</f>
        <v>https://ark.io/</v>
      </c>
      <c r="Z1180">
        <f>INDEX([1]coindesk!$F:$F,MATCH(B1180,[1]coindesk!$C:$C,0))</f>
        <v>1</v>
      </c>
    </row>
    <row r="1181" spans="1:26">
      <c r="A1181" t="s">
        <v>2307</v>
      </c>
      <c r="B1181" t="s">
        <v>4598</v>
      </c>
      <c r="C1181" t="s">
        <v>3487</v>
      </c>
      <c r="E1181" s="12">
        <v>30</v>
      </c>
      <c r="F1181" s="12">
        <v>11</v>
      </c>
      <c r="G1181" s="12">
        <v>2016</v>
      </c>
      <c r="H1181" s="11" t="str">
        <f t="shared" si="54"/>
        <v>2016/11/30</v>
      </c>
      <c r="I1181" s="12">
        <v>14</v>
      </c>
      <c r="J1181" s="12">
        <v>1</v>
      </c>
      <c r="K1181" s="12">
        <v>2017</v>
      </c>
      <c r="L1181" s="11" t="str">
        <f t="shared" si="55"/>
        <v>2017/1/14</v>
      </c>
      <c r="M1181" t="s">
        <v>271</v>
      </c>
      <c r="U1181">
        <f t="shared" si="56"/>
        <v>45</v>
      </c>
      <c r="X1181">
        <f>MATCH(B1181,[1]coindesk!$C:$C,0)</f>
        <v>165</v>
      </c>
      <c r="Y1181" t="str">
        <f>INDEX([1]coindesk!$E:$E,MATCH(B1181,[1]coindesk!$C:$C,0))</f>
        <v>http://cannabisrevolution.us/</v>
      </c>
      <c r="Z1181">
        <f>INDEX([1]coindesk!$F:$F,MATCH(B1181,[1]coindesk!$C:$C,0))</f>
        <v>0.25</v>
      </c>
    </row>
    <row r="1182" spans="1:26">
      <c r="A1182" t="s">
        <v>2503</v>
      </c>
      <c r="B1182" t="s">
        <v>4786</v>
      </c>
      <c r="C1182" t="s">
        <v>3680</v>
      </c>
      <c r="E1182" s="12">
        <v>26</v>
      </c>
      <c r="F1182" s="12">
        <v>11</v>
      </c>
      <c r="G1182" s="12">
        <v>2016</v>
      </c>
      <c r="H1182" s="11" t="str">
        <f t="shared" si="54"/>
        <v>2016/11/26</v>
      </c>
      <c r="I1182" s="12">
        <v>28</v>
      </c>
      <c r="J1182" s="12">
        <v>11</v>
      </c>
      <c r="K1182" s="12">
        <v>2016</v>
      </c>
      <c r="L1182" s="11" t="str">
        <f t="shared" si="55"/>
        <v>2016/11/28</v>
      </c>
      <c r="M1182" t="s">
        <v>152</v>
      </c>
      <c r="U1182">
        <f t="shared" si="56"/>
        <v>2</v>
      </c>
      <c r="X1182" t="e">
        <f>MATCH(B1182,[1]coindesk!$C:$C,0)</f>
        <v>#N/A</v>
      </c>
      <c r="Y1182" t="e">
        <f>INDEX([1]coindesk!$E:$E,MATCH(B1182,[1]coindesk!$C:$C,0))</f>
        <v>#N/A</v>
      </c>
      <c r="Z1182" t="e">
        <f>INDEX([1]coindesk!$F:$F,MATCH(B1182,[1]coindesk!$C:$C,0))</f>
        <v>#N/A</v>
      </c>
    </row>
    <row r="1183" spans="1:26">
      <c r="A1183" t="s">
        <v>2504</v>
      </c>
      <c r="B1183" t="s">
        <v>2504</v>
      </c>
      <c r="C1183" t="s">
        <v>3681</v>
      </c>
      <c r="E1183" s="12">
        <v>26</v>
      </c>
      <c r="F1183" s="12">
        <v>11</v>
      </c>
      <c r="G1183" s="12">
        <v>2016</v>
      </c>
      <c r="H1183" s="11" t="str">
        <f t="shared" si="54"/>
        <v>2016/11/26</v>
      </c>
      <c r="I1183" s="12">
        <v>24</v>
      </c>
      <c r="J1183" s="12">
        <v>12</v>
      </c>
      <c r="K1183" s="12">
        <v>2016</v>
      </c>
      <c r="L1183" s="11" t="str">
        <f t="shared" si="55"/>
        <v>2016/12/24</v>
      </c>
      <c r="M1183" t="s">
        <v>63</v>
      </c>
      <c r="U1183">
        <f t="shared" si="56"/>
        <v>28</v>
      </c>
      <c r="X1183">
        <f>MATCH(B1183,[1]coindesk!$C:$C,0)</f>
        <v>169</v>
      </c>
      <c r="Y1183" t="str">
        <f>INDEX([1]coindesk!$E:$E,MATCH(B1183,[1]coindesk!$C:$C,0))</f>
        <v>http://www.blockcdn.org/</v>
      </c>
      <c r="Z1183">
        <f>INDEX([1]coindesk!$F:$F,MATCH(B1183,[1]coindesk!$C:$C,0))</f>
        <v>0.3</v>
      </c>
    </row>
    <row r="1184" spans="1:26">
      <c r="A1184" t="s">
        <v>2769</v>
      </c>
      <c r="B1184" t="s">
        <v>5040</v>
      </c>
      <c r="C1184" t="s">
        <v>3937</v>
      </c>
      <c r="E1184" s="12">
        <v>18</v>
      </c>
      <c r="F1184" s="12">
        <v>11</v>
      </c>
      <c r="G1184" s="12">
        <v>2016</v>
      </c>
      <c r="H1184" s="11" t="str">
        <f t="shared" si="54"/>
        <v>2016/11/18</v>
      </c>
      <c r="I1184" s="12">
        <v>18</v>
      </c>
      <c r="J1184" s="12">
        <v>12</v>
      </c>
      <c r="K1184" s="12">
        <v>2016</v>
      </c>
      <c r="L1184" s="11" t="str">
        <f t="shared" si="55"/>
        <v>2016/12/18</v>
      </c>
      <c r="M1184" t="s">
        <v>61</v>
      </c>
      <c r="U1184">
        <f t="shared" si="56"/>
        <v>30</v>
      </c>
      <c r="X1184" t="e">
        <f>MATCH(B1184,[1]coindesk!$C:$C,0)</f>
        <v>#N/A</v>
      </c>
      <c r="Y1184" t="e">
        <f>INDEX([1]coindesk!$E:$E,MATCH(B1184,[1]coindesk!$C:$C,0))</f>
        <v>#N/A</v>
      </c>
      <c r="Z1184" t="e">
        <f>INDEX([1]coindesk!$F:$F,MATCH(B1184,[1]coindesk!$C:$C,0))</f>
        <v>#N/A</v>
      </c>
    </row>
    <row r="1185" spans="1:26">
      <c r="A1185" t="s">
        <v>2770</v>
      </c>
      <c r="B1185" t="s">
        <v>5041</v>
      </c>
      <c r="C1185" t="s">
        <v>3938</v>
      </c>
      <c r="E1185" s="12">
        <v>18</v>
      </c>
      <c r="F1185" s="12">
        <v>11</v>
      </c>
      <c r="G1185" s="12">
        <v>2016</v>
      </c>
      <c r="H1185" s="11" t="str">
        <f t="shared" si="54"/>
        <v>2016/11/18</v>
      </c>
      <c r="I1185" s="12">
        <v>6</v>
      </c>
      <c r="J1185" s="12">
        <v>1</v>
      </c>
      <c r="K1185" s="12">
        <v>2017</v>
      </c>
      <c r="L1185" s="11" t="str">
        <f t="shared" si="55"/>
        <v>2017/1/6</v>
      </c>
      <c r="M1185" t="s">
        <v>63</v>
      </c>
      <c r="U1185">
        <f t="shared" si="56"/>
        <v>49</v>
      </c>
      <c r="X1185" t="e">
        <f>MATCH(B1185,[1]coindesk!$C:$C,0)</f>
        <v>#N/A</v>
      </c>
      <c r="Y1185" t="e">
        <f>INDEX([1]coindesk!$E:$E,MATCH(B1185,[1]coindesk!$C:$C,0))</f>
        <v>#N/A</v>
      </c>
      <c r="Z1185" t="e">
        <f>INDEX([1]coindesk!$F:$F,MATCH(B1185,[1]coindesk!$C:$C,0))</f>
        <v>#N/A</v>
      </c>
    </row>
    <row r="1186" spans="1:26">
      <c r="A1186" t="s">
        <v>2842</v>
      </c>
      <c r="B1186" t="s">
        <v>5113</v>
      </c>
      <c r="C1186" t="s">
        <v>4009</v>
      </c>
      <c r="E1186" s="12">
        <v>16</v>
      </c>
      <c r="F1186" s="12">
        <v>11</v>
      </c>
      <c r="G1186" s="12">
        <v>2016</v>
      </c>
      <c r="H1186" s="11" t="str">
        <f t="shared" si="54"/>
        <v>2016/11/16</v>
      </c>
      <c r="I1186" s="12">
        <v>4</v>
      </c>
      <c r="J1186" s="12">
        <v>1</v>
      </c>
      <c r="K1186" s="12">
        <v>2017</v>
      </c>
      <c r="L1186" s="11" t="str">
        <f t="shared" si="55"/>
        <v>2017/1/4</v>
      </c>
      <c r="M1186" t="s">
        <v>25</v>
      </c>
      <c r="T1186" t="s">
        <v>12</v>
      </c>
      <c r="U1186">
        <f t="shared" si="56"/>
        <v>49</v>
      </c>
      <c r="X1186">
        <f>MATCH(B1186,[1]coindesk!$C:$C,0)</f>
        <v>166</v>
      </c>
      <c r="Y1186" t="str">
        <f>INDEX([1]coindesk!$E:$E,MATCH(B1186,[1]coindesk!$C:$C,0))</f>
        <v>https://www.wings.ai/#!/home/discover</v>
      </c>
      <c r="Z1186">
        <f>INDEX([1]coindesk!$F:$F,MATCH(B1186,[1]coindesk!$C:$C,0))</f>
        <v>2.0699999999999998</v>
      </c>
    </row>
    <row r="1187" spans="1:26">
      <c r="A1187" t="s">
        <v>3000</v>
      </c>
      <c r="B1187" t="s">
        <v>5263</v>
      </c>
      <c r="C1187" t="s">
        <v>4153</v>
      </c>
      <c r="E1187" s="12">
        <v>13</v>
      </c>
      <c r="F1187" s="12">
        <v>11</v>
      </c>
      <c r="G1187" s="12">
        <v>2016</v>
      </c>
      <c r="H1187" s="11" t="str">
        <f t="shared" si="54"/>
        <v>2016/11/13</v>
      </c>
      <c r="I1187" s="12">
        <v>13</v>
      </c>
      <c r="J1187" s="12">
        <v>12</v>
      </c>
      <c r="K1187" s="12">
        <v>2016</v>
      </c>
      <c r="L1187" s="11" t="str">
        <f t="shared" si="55"/>
        <v>2016/12/13</v>
      </c>
      <c r="M1187" t="s">
        <v>22</v>
      </c>
      <c r="U1187">
        <f t="shared" si="56"/>
        <v>30</v>
      </c>
      <c r="X1187">
        <f>MATCH(B1187,[1]coindesk!$C:$C,0)</f>
        <v>173</v>
      </c>
      <c r="Y1187" t="str">
        <f>INDEX([1]coindesk!$E:$E,MATCH(B1187,[1]coindesk!$C:$C,0))</f>
        <v>https://www.vdice.io/</v>
      </c>
      <c r="Z1187">
        <f>INDEX([1]coindesk!$F:$F,MATCH(B1187,[1]coindesk!$C:$C,0))</f>
        <v>1.65</v>
      </c>
    </row>
    <row r="1188" spans="1:26">
      <c r="A1188" t="s">
        <v>3001</v>
      </c>
      <c r="B1188" t="s">
        <v>5264</v>
      </c>
      <c r="C1188" t="s">
        <v>4154</v>
      </c>
      <c r="E1188" s="12">
        <v>13</v>
      </c>
      <c r="F1188" s="12">
        <v>11</v>
      </c>
      <c r="G1188" s="12">
        <v>2016</v>
      </c>
      <c r="H1188" s="11" t="str">
        <f t="shared" si="54"/>
        <v>2016/11/13</v>
      </c>
      <c r="I1188" s="12">
        <v>13</v>
      </c>
      <c r="J1188" s="12">
        <v>12</v>
      </c>
      <c r="K1188" s="12">
        <v>2016</v>
      </c>
      <c r="L1188" s="11" t="str">
        <f t="shared" si="55"/>
        <v>2016/12/13</v>
      </c>
      <c r="M1188" t="s">
        <v>814</v>
      </c>
      <c r="U1188">
        <f t="shared" si="56"/>
        <v>30</v>
      </c>
      <c r="X1188" t="e">
        <f>MATCH(B1188,[1]coindesk!$C:$C,0)</f>
        <v>#N/A</v>
      </c>
      <c r="Y1188" t="e">
        <f>INDEX([1]coindesk!$E:$E,MATCH(B1188,[1]coindesk!$C:$C,0))</f>
        <v>#N/A</v>
      </c>
      <c r="Z1188" t="e">
        <f>INDEX([1]coindesk!$F:$F,MATCH(B1188,[1]coindesk!$C:$C,0))</f>
        <v>#N/A</v>
      </c>
    </row>
    <row r="1189" spans="1:26">
      <c r="A1189" t="s">
        <v>2331</v>
      </c>
      <c r="B1189" t="s">
        <v>4621</v>
      </c>
      <c r="C1189" t="s">
        <v>3511</v>
      </c>
      <c r="E1189" s="12">
        <v>30</v>
      </c>
      <c r="F1189" s="12">
        <v>10</v>
      </c>
      <c r="G1189" s="12">
        <v>2016</v>
      </c>
      <c r="H1189" s="11" t="str">
        <f t="shared" si="54"/>
        <v>2016/10/30</v>
      </c>
      <c r="I1189" s="12">
        <v>28</v>
      </c>
      <c r="J1189" s="12">
        <v>11</v>
      </c>
      <c r="K1189" s="12">
        <v>2016</v>
      </c>
      <c r="L1189" s="11" t="str">
        <f t="shared" si="55"/>
        <v>2016/11/28</v>
      </c>
      <c r="M1189" t="s">
        <v>28</v>
      </c>
      <c r="U1189">
        <f t="shared" si="56"/>
        <v>29</v>
      </c>
      <c r="X1189">
        <f>MATCH(B1189,[1]coindesk!$C:$C,0)</f>
        <v>177</v>
      </c>
      <c r="Y1189" t="str">
        <f>INDEX([1]coindesk!$E:$E,MATCH(B1189,[1]coindesk!$C:$C,0))</f>
        <v>https://www.beyond-the-void.net/</v>
      </c>
      <c r="Z1189">
        <f>INDEX([1]coindesk!$F:$F,MATCH(B1189,[1]coindesk!$C:$C,0))</f>
        <v>0.33</v>
      </c>
    </row>
    <row r="1190" spans="1:26">
      <c r="A1190" t="s">
        <v>2332</v>
      </c>
      <c r="B1190" t="s">
        <v>4622</v>
      </c>
      <c r="C1190" t="s">
        <v>3512</v>
      </c>
      <c r="E1190" s="12">
        <v>30</v>
      </c>
      <c r="F1190" s="12">
        <v>10</v>
      </c>
      <c r="G1190" s="12">
        <v>2016</v>
      </c>
      <c r="H1190" s="11" t="str">
        <f t="shared" si="54"/>
        <v>2016/10/30</v>
      </c>
      <c r="I1190" s="12">
        <v>27</v>
      </c>
      <c r="J1190" s="12">
        <v>11</v>
      </c>
      <c r="K1190" s="12">
        <v>2016</v>
      </c>
      <c r="L1190" s="11" t="str">
        <f t="shared" si="55"/>
        <v>2016/11/27</v>
      </c>
      <c r="M1190" t="s">
        <v>58</v>
      </c>
      <c r="U1190">
        <f t="shared" si="56"/>
        <v>28</v>
      </c>
      <c r="X1190" t="e">
        <f>MATCH(B1190,[1]coindesk!$C:$C,0)</f>
        <v>#N/A</v>
      </c>
      <c r="Y1190" t="e">
        <f>INDEX([1]coindesk!$E:$E,MATCH(B1190,[1]coindesk!$C:$C,0))</f>
        <v>#N/A</v>
      </c>
      <c r="Z1190" t="e">
        <f>INDEX([1]coindesk!$F:$F,MATCH(B1190,[1]coindesk!$C:$C,0))</f>
        <v>#N/A</v>
      </c>
    </row>
    <row r="1191" spans="1:26">
      <c r="A1191" t="s">
        <v>2333</v>
      </c>
      <c r="B1191" t="s">
        <v>4623</v>
      </c>
      <c r="C1191" t="s">
        <v>3513</v>
      </c>
      <c r="E1191" s="12">
        <v>30</v>
      </c>
      <c r="F1191" s="12">
        <v>10</v>
      </c>
      <c r="G1191" s="12">
        <v>2016</v>
      </c>
      <c r="H1191" s="11" t="str">
        <f t="shared" si="54"/>
        <v>2016/10/30</v>
      </c>
      <c r="I1191" s="12">
        <v>2</v>
      </c>
      <c r="J1191" s="12">
        <v>12</v>
      </c>
      <c r="K1191" s="12">
        <v>2016</v>
      </c>
      <c r="L1191" s="11" t="str">
        <f t="shared" si="55"/>
        <v>2016/12/2</v>
      </c>
      <c r="M1191" t="s">
        <v>76</v>
      </c>
      <c r="T1191" t="s">
        <v>8</v>
      </c>
      <c r="U1191">
        <f t="shared" si="56"/>
        <v>33</v>
      </c>
      <c r="X1191">
        <f>MATCH(B1191,[1]coindesk!$C:$C,0)</f>
        <v>175</v>
      </c>
      <c r="Y1191" t="str">
        <f>INDEX([1]coindesk!$E:$E,MATCH(B1191,[1]coindesk!$C:$C,0))</f>
        <v>https://golos.io/</v>
      </c>
      <c r="Z1191">
        <f>INDEX([1]coindesk!$F:$F,MATCH(B1191,[1]coindesk!$C:$C,0))</f>
        <v>0.45</v>
      </c>
    </row>
    <row r="1192" spans="1:26">
      <c r="A1192" t="s">
        <v>2532</v>
      </c>
      <c r="B1192" t="s">
        <v>4813</v>
      </c>
      <c r="C1192" t="s">
        <v>3708</v>
      </c>
      <c r="E1192" s="12">
        <v>25</v>
      </c>
      <c r="F1192" s="12">
        <v>10</v>
      </c>
      <c r="G1192" s="12">
        <v>2016</v>
      </c>
      <c r="H1192" s="11" t="str">
        <f t="shared" si="54"/>
        <v>2016/10/25</v>
      </c>
      <c r="I1192" s="12">
        <v>22</v>
      </c>
      <c r="J1192" s="12">
        <v>11</v>
      </c>
      <c r="K1192" s="12">
        <v>2016</v>
      </c>
      <c r="L1192" s="11" t="str">
        <f t="shared" si="55"/>
        <v>2016/11/22</v>
      </c>
      <c r="M1192" t="s">
        <v>193</v>
      </c>
      <c r="T1192" t="s">
        <v>145</v>
      </c>
      <c r="U1192">
        <f t="shared" si="56"/>
        <v>28</v>
      </c>
      <c r="X1192" t="e">
        <f>MATCH(B1192,[1]coindesk!$C:$C,0)</f>
        <v>#N/A</v>
      </c>
      <c r="Y1192" t="e">
        <f>INDEX([1]coindesk!$E:$E,MATCH(B1192,[1]coindesk!$C:$C,0))</f>
        <v>#N/A</v>
      </c>
      <c r="Z1192" t="e">
        <f>INDEX([1]coindesk!$F:$F,MATCH(B1192,[1]coindesk!$C:$C,0))</f>
        <v>#N/A</v>
      </c>
    </row>
    <row r="1193" spans="1:26">
      <c r="A1193" t="s">
        <v>2775</v>
      </c>
      <c r="B1193" t="s">
        <v>5046</v>
      </c>
      <c r="C1193" t="s">
        <v>3943</v>
      </c>
      <c r="E1193" s="12">
        <v>18</v>
      </c>
      <c r="F1193" s="12">
        <v>10</v>
      </c>
      <c r="G1193" s="12">
        <v>2016</v>
      </c>
      <c r="H1193" s="11" t="str">
        <f t="shared" si="54"/>
        <v>2016/10/18</v>
      </c>
      <c r="I1193" s="12">
        <v>19</v>
      </c>
      <c r="J1193" s="12">
        <v>12</v>
      </c>
      <c r="K1193" s="12">
        <v>2016</v>
      </c>
      <c r="L1193" s="11" t="str">
        <f t="shared" si="55"/>
        <v>2016/12/19</v>
      </c>
      <c r="M1193" t="s">
        <v>52</v>
      </c>
      <c r="U1193">
        <f t="shared" si="56"/>
        <v>62</v>
      </c>
      <c r="X1193">
        <f>MATCH(B1193,[1]coindesk!$C:$C,0)</f>
        <v>171</v>
      </c>
      <c r="Y1193" t="str">
        <f>INDEX([1]coindesk!$E:$E,MATCH(B1193,[1]coindesk!$C:$C,0))</f>
        <v>http://www.ether.camp/</v>
      </c>
      <c r="Z1193">
        <f>INDEX([1]coindesk!$F:$F,MATCH(B1193,[1]coindesk!$C:$C,0))</f>
        <v>0.65</v>
      </c>
    </row>
    <row r="1194" spans="1:26">
      <c r="A1194" t="s">
        <v>2889</v>
      </c>
      <c r="B1194" t="s">
        <v>5158</v>
      </c>
      <c r="C1194" t="s">
        <v>3635</v>
      </c>
      <c r="E1194" s="12">
        <v>15</v>
      </c>
      <c r="F1194" s="12">
        <v>10</v>
      </c>
      <c r="G1194" s="12">
        <v>2016</v>
      </c>
      <c r="H1194" s="11" t="str">
        <f t="shared" si="54"/>
        <v>2016/10/15</v>
      </c>
      <c r="I1194" s="12">
        <v>21</v>
      </c>
      <c r="J1194" s="12">
        <v>11</v>
      </c>
      <c r="K1194" s="12">
        <v>2016</v>
      </c>
      <c r="L1194" s="11" t="str">
        <f t="shared" si="55"/>
        <v>2016/11/21</v>
      </c>
      <c r="M1194" t="s">
        <v>61</v>
      </c>
      <c r="U1194">
        <f t="shared" si="56"/>
        <v>37</v>
      </c>
      <c r="X1194">
        <f>MATCH(B1194,[1]coindesk!$C:$C,0)</f>
        <v>180</v>
      </c>
      <c r="Y1194" t="str">
        <f>INDEX([1]coindesk!$E:$E,MATCH(B1194,[1]coindesk!$C:$C,0))</f>
        <v>https://www.etcwin.com/</v>
      </c>
      <c r="Z1194">
        <f>INDEX([1]coindesk!$F:$F,MATCH(B1194,[1]coindesk!$C:$C,0))</f>
        <v>1.31</v>
      </c>
    </row>
    <row r="1195" spans="1:26">
      <c r="A1195" t="s">
        <v>3010</v>
      </c>
      <c r="B1195" t="s">
        <v>5273</v>
      </c>
      <c r="C1195" t="s">
        <v>4163</v>
      </c>
      <c r="E1195" s="12">
        <v>13</v>
      </c>
      <c r="F1195" s="12">
        <v>10</v>
      </c>
      <c r="G1195" s="12">
        <v>2016</v>
      </c>
      <c r="H1195" s="11" t="str">
        <f t="shared" si="54"/>
        <v>2016/10/13</v>
      </c>
      <c r="I1195" s="12">
        <v>18</v>
      </c>
      <c r="J1195" s="12">
        <v>11</v>
      </c>
      <c r="K1195" s="12">
        <v>2016</v>
      </c>
      <c r="L1195" s="11" t="str">
        <f t="shared" si="55"/>
        <v>2016/11/18</v>
      </c>
      <c r="M1195" t="s">
        <v>36</v>
      </c>
      <c r="U1195">
        <f t="shared" si="56"/>
        <v>36</v>
      </c>
      <c r="X1195">
        <f>MATCH(B1195,[1]coindesk!$C:$C,0)</f>
        <v>181</v>
      </c>
      <c r="Y1195" t="str">
        <f>INDEX([1]coindesk!$E:$E,MATCH(B1195,[1]coindesk!$C:$C,0))</f>
        <v>https://komodoplatform.com/</v>
      </c>
      <c r="Z1195">
        <f>INDEX([1]coindesk!$F:$F,MATCH(B1195,[1]coindesk!$C:$C,0))</f>
        <v>1.98</v>
      </c>
    </row>
    <row r="1196" spans="1:26">
      <c r="A1196" t="s">
        <v>3359</v>
      </c>
      <c r="B1196" t="s">
        <v>5606</v>
      </c>
      <c r="C1196" t="s">
        <v>4474</v>
      </c>
      <c r="E1196" s="12">
        <v>1</v>
      </c>
      <c r="F1196" s="12">
        <v>10</v>
      </c>
      <c r="G1196" s="12">
        <v>2016</v>
      </c>
      <c r="H1196" s="11" t="str">
        <f t="shared" si="54"/>
        <v>2016/10/1</v>
      </c>
      <c r="I1196" s="12">
        <v>29</v>
      </c>
      <c r="J1196" s="12">
        <v>10</v>
      </c>
      <c r="K1196" s="12">
        <v>2016</v>
      </c>
      <c r="L1196" s="11" t="str">
        <f t="shared" si="55"/>
        <v>2016/10/29</v>
      </c>
      <c r="M1196" t="s">
        <v>76</v>
      </c>
      <c r="U1196">
        <f t="shared" si="56"/>
        <v>28</v>
      </c>
      <c r="X1196" t="e">
        <f>MATCH(B1196,[1]coindesk!$C:$C,0)</f>
        <v>#N/A</v>
      </c>
      <c r="Y1196" t="e">
        <f>INDEX([1]coindesk!$E:$E,MATCH(B1196,[1]coindesk!$C:$C,0))</f>
        <v>#N/A</v>
      </c>
      <c r="Z1196" t="e">
        <f>INDEX([1]coindesk!$F:$F,MATCH(B1196,[1]coindesk!$C:$C,0))</f>
        <v>#N/A</v>
      </c>
    </row>
    <row r="1197" spans="1:26">
      <c r="A1197" t="s">
        <v>5630</v>
      </c>
      <c r="D1197" s="11">
        <v>43006</v>
      </c>
      <c r="E1197" s="12">
        <v>9</v>
      </c>
      <c r="F1197" s="12">
        <v>28</v>
      </c>
      <c r="G1197" s="12">
        <v>2017</v>
      </c>
      <c r="L1197" s="11" t="s">
        <v>5844</v>
      </c>
      <c r="U1197">
        <f t="shared" si="56"/>
        <v>43006</v>
      </c>
      <c r="X1197" t="e">
        <f>MATCH(B1197,[1]coindesk!$C:$C,0)</f>
        <v>#N/A</v>
      </c>
      <c r="Y1197" t="s">
        <v>5738</v>
      </c>
      <c r="Z1197">
        <v>0.16</v>
      </c>
    </row>
    <row r="1198" spans="1:26">
      <c r="A1198" t="s">
        <v>5631</v>
      </c>
      <c r="D1198" s="11">
        <v>42998</v>
      </c>
      <c r="E1198" s="12">
        <v>9</v>
      </c>
      <c r="F1198" s="12">
        <v>20</v>
      </c>
      <c r="G1198" s="12">
        <v>2017</v>
      </c>
      <c r="L1198" s="11" t="s">
        <v>5845</v>
      </c>
      <c r="U1198">
        <f t="shared" si="56"/>
        <v>42998</v>
      </c>
      <c r="X1198" t="e">
        <f>MATCH(B1198,[1]coindesk!$C:$C,0)</f>
        <v>#N/A</v>
      </c>
      <c r="Y1198" t="s">
        <v>5739</v>
      </c>
      <c r="Z1198">
        <v>4.8</v>
      </c>
    </row>
    <row r="1199" spans="1:26">
      <c r="A1199" t="s">
        <v>5632</v>
      </c>
      <c r="D1199" s="11">
        <v>42998</v>
      </c>
      <c r="E1199" s="12">
        <v>9</v>
      </c>
      <c r="F1199" s="12">
        <v>20</v>
      </c>
      <c r="G1199" s="12">
        <v>2017</v>
      </c>
      <c r="L1199" s="11" t="s">
        <v>5845</v>
      </c>
      <c r="U1199">
        <f t="shared" si="56"/>
        <v>42998</v>
      </c>
      <c r="X1199" t="e">
        <f>MATCH(B1199,[1]coindesk!$C:$C,0)</f>
        <v>#N/A</v>
      </c>
      <c r="Y1199" t="s">
        <v>5740</v>
      </c>
      <c r="Z1199">
        <v>1.05</v>
      </c>
    </row>
    <row r="1200" spans="1:26">
      <c r="A1200" t="s">
        <v>5633</v>
      </c>
      <c r="D1200" s="11">
        <v>42995</v>
      </c>
      <c r="E1200" s="12">
        <v>9</v>
      </c>
      <c r="F1200" s="12">
        <v>17</v>
      </c>
      <c r="G1200" s="12">
        <v>2017</v>
      </c>
      <c r="L1200" s="11" t="s">
        <v>5846</v>
      </c>
      <c r="U1200">
        <f t="shared" si="56"/>
        <v>42995</v>
      </c>
      <c r="X1200" t="e">
        <f>MATCH(B1200,[1]coindesk!$C:$C,0)</f>
        <v>#N/A</v>
      </c>
      <c r="Y1200" t="s">
        <v>5741</v>
      </c>
      <c r="Z1200">
        <v>3.12</v>
      </c>
    </row>
    <row r="1201" spans="1:26">
      <c r="A1201" t="s">
        <v>5634</v>
      </c>
      <c r="D1201" s="11">
        <v>42993</v>
      </c>
      <c r="E1201" s="12">
        <v>9</v>
      </c>
      <c r="F1201" s="12">
        <v>15</v>
      </c>
      <c r="G1201" s="12">
        <v>2017</v>
      </c>
      <c r="L1201" s="11" t="s">
        <v>5847</v>
      </c>
      <c r="U1201">
        <f t="shared" si="56"/>
        <v>42993</v>
      </c>
      <c r="X1201" t="e">
        <f>MATCH(B1201,[1]coindesk!$C:$C,0)</f>
        <v>#N/A</v>
      </c>
      <c r="Y1201" t="s">
        <v>5742</v>
      </c>
      <c r="Z1201">
        <v>12.05</v>
      </c>
    </row>
    <row r="1202" spans="1:26">
      <c r="A1202" t="s">
        <v>5635</v>
      </c>
      <c r="D1202" s="11">
        <v>42992</v>
      </c>
      <c r="E1202" s="12">
        <v>9</v>
      </c>
      <c r="F1202" s="12">
        <v>14</v>
      </c>
      <c r="G1202" s="12">
        <v>2017</v>
      </c>
      <c r="L1202" s="11" t="s">
        <v>5848</v>
      </c>
      <c r="U1202">
        <f t="shared" si="56"/>
        <v>42992</v>
      </c>
      <c r="X1202" t="e">
        <f>MATCH(B1202,[1]coindesk!$C:$C,0)</f>
        <v>#N/A</v>
      </c>
      <c r="Y1202" t="s">
        <v>5743</v>
      </c>
      <c r="Z1202">
        <v>5.22</v>
      </c>
    </row>
    <row r="1203" spans="1:26">
      <c r="A1203" t="s">
        <v>5636</v>
      </c>
      <c r="D1203" s="11">
        <v>42992</v>
      </c>
      <c r="E1203" s="12">
        <v>9</v>
      </c>
      <c r="F1203" s="12">
        <v>14</v>
      </c>
      <c r="G1203" s="12">
        <v>2017</v>
      </c>
      <c r="L1203" s="11" t="s">
        <v>5848</v>
      </c>
      <c r="U1203">
        <f t="shared" si="56"/>
        <v>42992</v>
      </c>
      <c r="X1203" t="e">
        <f>MATCH(B1203,[1]coindesk!$C:$C,0)</f>
        <v>#N/A</v>
      </c>
      <c r="Y1203" t="s">
        <v>5744</v>
      </c>
      <c r="Z1203">
        <v>8.7200000000000006</v>
      </c>
    </row>
    <row r="1204" spans="1:26">
      <c r="A1204" t="s">
        <v>5637</v>
      </c>
      <c r="D1204" s="11">
        <v>42990</v>
      </c>
      <c r="E1204" s="12">
        <v>9</v>
      </c>
      <c r="F1204" s="12">
        <v>12</v>
      </c>
      <c r="G1204" s="12">
        <v>2017</v>
      </c>
      <c r="L1204" s="11" t="s">
        <v>5849</v>
      </c>
      <c r="U1204">
        <f t="shared" si="56"/>
        <v>42990</v>
      </c>
      <c r="X1204" t="e">
        <f>MATCH(B1204,[1]coindesk!$C:$C,0)</f>
        <v>#N/A</v>
      </c>
      <c r="Y1204" t="s">
        <v>5745</v>
      </c>
      <c r="Z1204">
        <v>45</v>
      </c>
    </row>
    <row r="1205" spans="1:26">
      <c r="A1205" t="s">
        <v>5638</v>
      </c>
      <c r="D1205" s="11">
        <v>42988</v>
      </c>
      <c r="E1205" s="12">
        <v>9</v>
      </c>
      <c r="F1205" s="12">
        <v>10</v>
      </c>
      <c r="G1205" s="12">
        <v>2017</v>
      </c>
      <c r="L1205" s="11" t="s">
        <v>5850</v>
      </c>
      <c r="U1205">
        <f t="shared" si="56"/>
        <v>42988</v>
      </c>
      <c r="X1205" t="e">
        <f>MATCH(B1205,[1]coindesk!$C:$C,0)</f>
        <v>#N/A</v>
      </c>
      <c r="Y1205" t="s">
        <v>5746</v>
      </c>
      <c r="Z1205">
        <v>0.6</v>
      </c>
    </row>
    <row r="1206" spans="1:26">
      <c r="A1206" t="s">
        <v>5639</v>
      </c>
      <c r="D1206" s="11">
        <v>42988</v>
      </c>
      <c r="E1206" s="12">
        <v>9</v>
      </c>
      <c r="F1206" s="12">
        <v>10</v>
      </c>
      <c r="G1206" s="12">
        <v>2017</v>
      </c>
      <c r="L1206" s="11" t="s">
        <v>5850</v>
      </c>
      <c r="U1206">
        <f t="shared" si="56"/>
        <v>42988</v>
      </c>
      <c r="X1206" t="e">
        <f>MATCH(B1206,[1]coindesk!$C:$C,0)</f>
        <v>#N/A</v>
      </c>
      <c r="Y1206" t="s">
        <v>5747</v>
      </c>
      <c r="Z1206">
        <v>1.51</v>
      </c>
    </row>
    <row r="1207" spans="1:26">
      <c r="A1207" t="s">
        <v>5640</v>
      </c>
      <c r="D1207" s="11">
        <v>42985</v>
      </c>
      <c r="E1207" s="12">
        <v>9</v>
      </c>
      <c r="F1207" s="12">
        <v>7</v>
      </c>
      <c r="G1207" s="12">
        <v>2017</v>
      </c>
      <c r="L1207" s="11" t="s">
        <v>5851</v>
      </c>
      <c r="U1207">
        <f t="shared" si="56"/>
        <v>42985</v>
      </c>
      <c r="X1207" t="e">
        <f>MATCH(B1207,[1]coindesk!$C:$C,0)</f>
        <v>#N/A</v>
      </c>
      <c r="Y1207" t="s">
        <v>5748</v>
      </c>
      <c r="Z1207">
        <v>6.68</v>
      </c>
    </row>
    <row r="1208" spans="1:26">
      <c r="A1208" t="s">
        <v>5641</v>
      </c>
      <c r="D1208" s="11">
        <v>42984</v>
      </c>
      <c r="E1208" s="12">
        <v>9</v>
      </c>
      <c r="F1208" s="12">
        <v>6</v>
      </c>
      <c r="G1208" s="12">
        <v>2017</v>
      </c>
      <c r="L1208" s="11" t="s">
        <v>5852</v>
      </c>
      <c r="U1208">
        <f t="shared" si="56"/>
        <v>42984</v>
      </c>
      <c r="X1208" t="e">
        <f>MATCH(B1208,[1]coindesk!$C:$C,0)</f>
        <v>#N/A</v>
      </c>
      <c r="Y1208" t="s">
        <v>5749</v>
      </c>
      <c r="Z1208">
        <v>0.17</v>
      </c>
    </row>
    <row r="1209" spans="1:26">
      <c r="A1209" t="s">
        <v>5642</v>
      </c>
      <c r="D1209" s="11">
        <v>42978</v>
      </c>
      <c r="E1209" s="12">
        <v>8</v>
      </c>
      <c r="F1209" s="12">
        <v>31</v>
      </c>
      <c r="G1209" s="12">
        <v>2017</v>
      </c>
      <c r="L1209" s="11" t="s">
        <v>5853</v>
      </c>
      <c r="U1209">
        <f t="shared" si="56"/>
        <v>42978</v>
      </c>
      <c r="X1209" t="e">
        <f>MATCH(B1209,[1]coindesk!$C:$C,0)</f>
        <v>#N/A</v>
      </c>
      <c r="Y1209" t="s">
        <v>5750</v>
      </c>
      <c r="Z1209">
        <v>9.64</v>
      </c>
    </row>
    <row r="1210" spans="1:26">
      <c r="A1210" t="s">
        <v>5643</v>
      </c>
      <c r="D1210" s="11">
        <v>42978</v>
      </c>
      <c r="E1210" s="12">
        <v>8</v>
      </c>
      <c r="F1210" s="12">
        <v>31</v>
      </c>
      <c r="G1210" s="12">
        <v>2017</v>
      </c>
      <c r="L1210" s="11" t="s">
        <v>5853</v>
      </c>
      <c r="U1210">
        <f t="shared" si="56"/>
        <v>42978</v>
      </c>
      <c r="X1210" t="e">
        <f>MATCH(B1210,[1]coindesk!$C:$C,0)</f>
        <v>#N/A</v>
      </c>
      <c r="Y1210" t="s">
        <v>5751</v>
      </c>
      <c r="Z1210">
        <v>0.57999999999999996</v>
      </c>
    </row>
    <row r="1211" spans="1:26">
      <c r="A1211" t="s">
        <v>5644</v>
      </c>
      <c r="D1211" s="11">
        <v>42974</v>
      </c>
      <c r="E1211" s="12">
        <v>8</v>
      </c>
      <c r="F1211" s="12">
        <v>27</v>
      </c>
      <c r="G1211" s="12">
        <v>2017</v>
      </c>
      <c r="L1211" s="11" t="s">
        <v>5854</v>
      </c>
      <c r="U1211">
        <f t="shared" si="56"/>
        <v>42974</v>
      </c>
      <c r="X1211" t="e">
        <f>MATCH(B1211,[1]coindesk!$C:$C,0)</f>
        <v>#N/A</v>
      </c>
      <c r="Y1211" t="s">
        <v>5752</v>
      </c>
      <c r="Z1211">
        <v>1.88</v>
      </c>
    </row>
    <row r="1212" spans="1:26">
      <c r="A1212" t="s">
        <v>5645</v>
      </c>
      <c r="D1212" s="11">
        <v>42948</v>
      </c>
      <c r="E1212" s="12">
        <v>8</v>
      </c>
      <c r="F1212" s="12">
        <v>1</v>
      </c>
      <c r="G1212" s="12">
        <v>2017</v>
      </c>
      <c r="L1212" s="11" t="s">
        <v>5855</v>
      </c>
      <c r="U1212">
        <f t="shared" si="56"/>
        <v>42948</v>
      </c>
      <c r="X1212" t="e">
        <f>MATCH(B1212,[1]coindesk!$C:$C,0)</f>
        <v>#N/A</v>
      </c>
      <c r="Y1212" t="s">
        <v>5753</v>
      </c>
      <c r="Z1212">
        <v>13.19</v>
      </c>
    </row>
    <row r="1213" spans="1:26">
      <c r="A1213" t="s">
        <v>5646</v>
      </c>
      <c r="D1213" s="11">
        <v>42947</v>
      </c>
      <c r="E1213" s="12">
        <v>7</v>
      </c>
      <c r="F1213" s="12">
        <v>31</v>
      </c>
      <c r="G1213" s="12">
        <v>2017</v>
      </c>
      <c r="L1213" s="11" t="s">
        <v>5856</v>
      </c>
      <c r="U1213">
        <f t="shared" si="56"/>
        <v>42947</v>
      </c>
      <c r="X1213" t="e">
        <f>MATCH(B1213,[1]coindesk!$C:$C,0)</f>
        <v>#N/A</v>
      </c>
      <c r="Y1213" t="s">
        <v>5754</v>
      </c>
      <c r="Z1213">
        <v>0.74</v>
      </c>
    </row>
    <row r="1214" spans="1:26">
      <c r="A1214" t="s">
        <v>5647</v>
      </c>
      <c r="D1214" s="11">
        <v>42944</v>
      </c>
      <c r="E1214" s="12">
        <v>7</v>
      </c>
      <c r="F1214" s="12">
        <v>28</v>
      </c>
      <c r="G1214" s="12">
        <v>2017</v>
      </c>
      <c r="L1214" s="11" t="s">
        <v>5857</v>
      </c>
      <c r="U1214">
        <f t="shared" si="56"/>
        <v>42944</v>
      </c>
      <c r="X1214" t="e">
        <f>MATCH(B1214,[1]coindesk!$C:$C,0)</f>
        <v>#N/A</v>
      </c>
      <c r="Y1214" t="s">
        <v>5755</v>
      </c>
      <c r="Z1214">
        <v>3.5</v>
      </c>
    </row>
    <row r="1215" spans="1:26">
      <c r="A1215" t="s">
        <v>5648</v>
      </c>
      <c r="D1215" s="11">
        <v>42942</v>
      </c>
      <c r="E1215" s="12">
        <v>7</v>
      </c>
      <c r="F1215" s="12">
        <v>26</v>
      </c>
      <c r="G1215" s="12">
        <v>2017</v>
      </c>
      <c r="L1215" s="11" t="s">
        <v>5858</v>
      </c>
      <c r="U1215">
        <f t="shared" si="56"/>
        <v>42942</v>
      </c>
      <c r="X1215" t="e">
        <f>MATCH(B1215,[1]coindesk!$C:$C,0)</f>
        <v>#N/A</v>
      </c>
      <c r="Y1215" t="s">
        <v>5756</v>
      </c>
      <c r="Z1215">
        <v>0.23</v>
      </c>
    </row>
    <row r="1216" spans="1:26">
      <c r="A1216" t="s">
        <v>5649</v>
      </c>
      <c r="D1216" s="11">
        <v>42939</v>
      </c>
      <c r="E1216" s="12">
        <v>7</v>
      </c>
      <c r="F1216" s="12">
        <v>23</v>
      </c>
      <c r="G1216" s="12">
        <v>2017</v>
      </c>
      <c r="L1216" s="11" t="s">
        <v>5859</v>
      </c>
      <c r="U1216">
        <f t="shared" si="56"/>
        <v>42939</v>
      </c>
      <c r="X1216" t="e">
        <f>MATCH(B1216,[1]coindesk!$C:$C,0)</f>
        <v>#N/A</v>
      </c>
      <c r="Y1216" t="s">
        <v>5757</v>
      </c>
      <c r="Z1216">
        <v>4.8600000000000003</v>
      </c>
    </row>
    <row r="1217" spans="1:26">
      <c r="A1217" t="s">
        <v>5650</v>
      </c>
      <c r="D1217" s="11">
        <v>42936</v>
      </c>
      <c r="E1217" s="12">
        <v>7</v>
      </c>
      <c r="F1217" s="12">
        <v>20</v>
      </c>
      <c r="G1217" s="12">
        <v>2017</v>
      </c>
      <c r="L1217" s="11" t="s">
        <v>5860</v>
      </c>
      <c r="U1217">
        <f t="shared" si="56"/>
        <v>42936</v>
      </c>
      <c r="X1217" t="e">
        <f>MATCH(B1217,[1]coindesk!$C:$C,0)</f>
        <v>#N/A</v>
      </c>
      <c r="Y1217" t="s">
        <v>5758</v>
      </c>
      <c r="Z1217">
        <v>0.22</v>
      </c>
    </row>
    <row r="1218" spans="1:26">
      <c r="A1218" t="s">
        <v>5651</v>
      </c>
      <c r="D1218" s="11">
        <v>42936</v>
      </c>
      <c r="E1218" s="12">
        <v>7</v>
      </c>
      <c r="F1218" s="12">
        <v>20</v>
      </c>
      <c r="G1218" s="12">
        <v>2017</v>
      </c>
      <c r="L1218" s="11" t="s">
        <v>5860</v>
      </c>
      <c r="U1218">
        <f t="shared" ref="U1218:U1281" si="57">ABS(L1218-H1218)</f>
        <v>42936</v>
      </c>
      <c r="X1218" t="e">
        <f>MATCH(B1218,[1]coindesk!$C:$C,0)</f>
        <v>#N/A</v>
      </c>
      <c r="Y1218" t="s">
        <v>5759</v>
      </c>
      <c r="Z1218">
        <v>0.21</v>
      </c>
    </row>
    <row r="1219" spans="1:26">
      <c r="A1219" t="s">
        <v>5652</v>
      </c>
      <c r="D1219" s="11">
        <v>42933</v>
      </c>
      <c r="E1219" s="12">
        <v>7</v>
      </c>
      <c r="F1219" s="12">
        <v>17</v>
      </c>
      <c r="G1219" s="12">
        <v>2017</v>
      </c>
      <c r="L1219" s="11" t="s">
        <v>5861</v>
      </c>
      <c r="U1219">
        <f t="shared" si="57"/>
        <v>42933</v>
      </c>
      <c r="X1219" t="e">
        <f>MATCH(B1219,[1]coindesk!$C:$C,0)</f>
        <v>#N/A</v>
      </c>
      <c r="Y1219" t="s">
        <v>5760</v>
      </c>
      <c r="Z1219">
        <v>0</v>
      </c>
    </row>
    <row r="1220" spans="1:26">
      <c r="A1220" t="s">
        <v>5653</v>
      </c>
      <c r="D1220" s="11">
        <v>42932</v>
      </c>
      <c r="E1220" s="12">
        <v>7</v>
      </c>
      <c r="F1220" s="12">
        <v>16</v>
      </c>
      <c r="G1220" s="12">
        <v>2017</v>
      </c>
      <c r="L1220" s="11" t="s">
        <v>5862</v>
      </c>
      <c r="U1220">
        <f t="shared" si="57"/>
        <v>42932</v>
      </c>
      <c r="X1220" t="e">
        <f>MATCH(B1220,[1]coindesk!$C:$C,0)</f>
        <v>#N/A</v>
      </c>
      <c r="Y1220" t="s">
        <v>5761</v>
      </c>
      <c r="Z1220">
        <v>1.23</v>
      </c>
    </row>
    <row r="1221" spans="1:26">
      <c r="A1221" t="s">
        <v>5654</v>
      </c>
      <c r="D1221" s="11">
        <v>42931</v>
      </c>
      <c r="E1221" s="12">
        <v>7</v>
      </c>
      <c r="F1221" s="12">
        <v>15</v>
      </c>
      <c r="G1221" s="12">
        <v>2017</v>
      </c>
      <c r="L1221" s="11" t="s">
        <v>5863</v>
      </c>
      <c r="U1221">
        <f t="shared" si="57"/>
        <v>42931</v>
      </c>
      <c r="X1221" t="e">
        <f>MATCH(B1221,[1]coindesk!$C:$C,0)</f>
        <v>#N/A</v>
      </c>
      <c r="Y1221" t="s">
        <v>5762</v>
      </c>
      <c r="Z1221">
        <v>82</v>
      </c>
    </row>
    <row r="1222" spans="1:26">
      <c r="A1222" t="s">
        <v>5655</v>
      </c>
      <c r="D1222" s="11">
        <v>42929</v>
      </c>
      <c r="E1222" s="12">
        <v>7</v>
      </c>
      <c r="F1222" s="12">
        <v>13</v>
      </c>
      <c r="G1222" s="12">
        <v>2017</v>
      </c>
      <c r="L1222" s="11" t="s">
        <v>5864</v>
      </c>
      <c r="U1222">
        <f t="shared" si="57"/>
        <v>42929</v>
      </c>
      <c r="X1222" t="e">
        <f>MATCH(B1222,[1]coindesk!$C:$C,0)</f>
        <v>#N/A</v>
      </c>
      <c r="Y1222" t="s">
        <v>5763</v>
      </c>
      <c r="Z1222">
        <v>0.3</v>
      </c>
    </row>
    <row r="1223" spans="1:26">
      <c r="A1223" t="s">
        <v>5656</v>
      </c>
      <c r="D1223" s="11">
        <v>42928</v>
      </c>
      <c r="E1223" s="12">
        <v>7</v>
      </c>
      <c r="F1223" s="12">
        <v>12</v>
      </c>
      <c r="G1223" s="12">
        <v>2017</v>
      </c>
      <c r="L1223" s="11" t="s">
        <v>5865</v>
      </c>
      <c r="U1223">
        <f t="shared" si="57"/>
        <v>42928</v>
      </c>
      <c r="X1223" t="e">
        <f>MATCH(B1223,[1]coindesk!$C:$C,0)</f>
        <v>#N/A</v>
      </c>
      <c r="Y1223" t="s">
        <v>5764</v>
      </c>
      <c r="Z1223">
        <v>14.53</v>
      </c>
    </row>
    <row r="1224" spans="1:26">
      <c r="A1224" t="s">
        <v>5657</v>
      </c>
      <c r="D1224" s="11">
        <v>42925</v>
      </c>
      <c r="E1224" s="12">
        <v>7</v>
      </c>
      <c r="F1224" s="12">
        <v>9</v>
      </c>
      <c r="G1224" s="12">
        <v>2017</v>
      </c>
      <c r="L1224" s="11" t="s">
        <v>5866</v>
      </c>
      <c r="U1224">
        <f t="shared" si="57"/>
        <v>42925</v>
      </c>
      <c r="X1224" t="e">
        <f>MATCH(B1224,[1]coindesk!$C:$C,0)</f>
        <v>#N/A</v>
      </c>
      <c r="Y1224" t="s">
        <v>5765</v>
      </c>
      <c r="Z1224">
        <v>0.77</v>
      </c>
    </row>
    <row r="1225" spans="1:26">
      <c r="A1225" t="s">
        <v>5658</v>
      </c>
      <c r="D1225" s="11">
        <v>42920</v>
      </c>
      <c r="E1225" s="12">
        <v>7</v>
      </c>
      <c r="F1225" s="12">
        <v>4</v>
      </c>
      <c r="G1225" s="12">
        <v>2017</v>
      </c>
      <c r="L1225" s="11" t="s">
        <v>5867</v>
      </c>
      <c r="U1225">
        <f t="shared" si="57"/>
        <v>42920</v>
      </c>
      <c r="X1225" t="e">
        <f>MATCH(B1225,[1]coindesk!$C:$C,0)</f>
        <v>#N/A</v>
      </c>
      <c r="Y1225" t="s">
        <v>5766</v>
      </c>
      <c r="Z1225">
        <v>10</v>
      </c>
    </row>
    <row r="1226" spans="1:26">
      <c r="A1226" t="s">
        <v>5659</v>
      </c>
      <c r="D1226" s="11">
        <v>42920</v>
      </c>
      <c r="E1226" s="12">
        <v>7</v>
      </c>
      <c r="F1226" s="12">
        <v>4</v>
      </c>
      <c r="G1226" s="12">
        <v>2017</v>
      </c>
      <c r="L1226" s="11" t="s">
        <v>5867</v>
      </c>
      <c r="U1226">
        <f t="shared" si="57"/>
        <v>42920</v>
      </c>
      <c r="X1226" t="e">
        <f>MATCH(B1226,[1]coindesk!$C:$C,0)</f>
        <v>#N/A</v>
      </c>
      <c r="Y1226" t="s">
        <v>5767</v>
      </c>
      <c r="Z1226">
        <v>3.93</v>
      </c>
    </row>
    <row r="1227" spans="1:26">
      <c r="A1227" t="s">
        <v>5660</v>
      </c>
      <c r="D1227" s="11">
        <v>42919</v>
      </c>
      <c r="E1227" s="12">
        <v>7</v>
      </c>
      <c r="F1227" s="12">
        <v>3</v>
      </c>
      <c r="G1227" s="12">
        <v>2017</v>
      </c>
      <c r="L1227" s="11" t="s">
        <v>5868</v>
      </c>
      <c r="U1227">
        <f t="shared" si="57"/>
        <v>42919</v>
      </c>
      <c r="X1227" t="e">
        <f>MATCH(B1227,[1]coindesk!$C:$C,0)</f>
        <v>#N/A</v>
      </c>
      <c r="Y1227" t="s">
        <v>5766</v>
      </c>
      <c r="Z1227">
        <v>10</v>
      </c>
    </row>
    <row r="1228" spans="1:26">
      <c r="A1228" t="s">
        <v>5661</v>
      </c>
      <c r="D1228" s="11">
        <v>42916</v>
      </c>
      <c r="E1228" s="12">
        <v>6</v>
      </c>
      <c r="F1228" s="12">
        <v>30</v>
      </c>
      <c r="G1228" s="12">
        <v>2017</v>
      </c>
      <c r="L1228" s="11" t="s">
        <v>5869</v>
      </c>
      <c r="U1228">
        <f t="shared" si="57"/>
        <v>42916</v>
      </c>
      <c r="X1228" t="e">
        <f>MATCH(B1228,[1]coindesk!$C:$C,0)</f>
        <v>#N/A</v>
      </c>
      <c r="Y1228" t="s">
        <v>5768</v>
      </c>
      <c r="Z1228">
        <v>12.31</v>
      </c>
    </row>
    <row r="1229" spans="1:26">
      <c r="A1229" t="s">
        <v>5662</v>
      </c>
      <c r="D1229" s="11">
        <v>42916</v>
      </c>
      <c r="E1229" s="12">
        <v>6</v>
      </c>
      <c r="F1229" s="12">
        <v>30</v>
      </c>
      <c r="G1229" s="12">
        <v>2017</v>
      </c>
      <c r="L1229" s="11" t="s">
        <v>5869</v>
      </c>
      <c r="U1229">
        <f t="shared" si="57"/>
        <v>42916</v>
      </c>
      <c r="X1229" t="e">
        <f>MATCH(B1229,[1]coindesk!$C:$C,0)</f>
        <v>#N/A</v>
      </c>
      <c r="Y1229" t="s">
        <v>5769</v>
      </c>
      <c r="Z1229">
        <v>1.75</v>
      </c>
    </row>
    <row r="1230" spans="1:26">
      <c r="A1230" t="s">
        <v>5663</v>
      </c>
      <c r="D1230" s="11">
        <v>42915</v>
      </c>
      <c r="E1230" s="12">
        <v>6</v>
      </c>
      <c r="F1230" s="12">
        <v>29</v>
      </c>
      <c r="G1230" s="12">
        <v>2017</v>
      </c>
      <c r="L1230" s="11" t="s">
        <v>5870</v>
      </c>
      <c r="U1230">
        <f t="shared" si="57"/>
        <v>42915</v>
      </c>
      <c r="X1230" t="e">
        <f>MATCH(B1230,[1]coindesk!$C:$C,0)</f>
        <v>#N/A</v>
      </c>
      <c r="Y1230" t="s">
        <v>5770</v>
      </c>
      <c r="Z1230">
        <v>5.05</v>
      </c>
    </row>
    <row r="1231" spans="1:26">
      <c r="A1231" t="s">
        <v>5664</v>
      </c>
      <c r="D1231" s="11">
        <v>42915</v>
      </c>
      <c r="E1231" s="12">
        <v>6</v>
      </c>
      <c r="F1231" s="12">
        <v>29</v>
      </c>
      <c r="G1231" s="12">
        <v>2017</v>
      </c>
      <c r="L1231" s="11" t="s">
        <v>5870</v>
      </c>
      <c r="U1231">
        <f t="shared" si="57"/>
        <v>42915</v>
      </c>
      <c r="X1231" t="e">
        <f>MATCH(B1231,[1]coindesk!$C:$C,0)</f>
        <v>#N/A</v>
      </c>
      <c r="Y1231" t="s">
        <v>5771</v>
      </c>
      <c r="Z1231">
        <v>0</v>
      </c>
    </row>
    <row r="1232" spans="1:26">
      <c r="A1232" t="s">
        <v>5665</v>
      </c>
      <c r="D1232" s="11">
        <v>42914</v>
      </c>
      <c r="E1232" s="12">
        <v>6</v>
      </c>
      <c r="F1232" s="12">
        <v>28</v>
      </c>
      <c r="G1232" s="12">
        <v>2017</v>
      </c>
      <c r="L1232" s="11" t="s">
        <v>5871</v>
      </c>
      <c r="U1232">
        <f t="shared" si="57"/>
        <v>42914</v>
      </c>
      <c r="X1232" t="e">
        <f>MATCH(B1232,[1]coindesk!$C:$C,0)</f>
        <v>#N/A</v>
      </c>
      <c r="Y1232" t="s">
        <v>5772</v>
      </c>
      <c r="Z1232">
        <v>0.38</v>
      </c>
    </row>
    <row r="1233" spans="1:26">
      <c r="A1233" t="s">
        <v>5666</v>
      </c>
      <c r="D1233" s="11">
        <v>42913</v>
      </c>
      <c r="E1233" s="12">
        <v>6</v>
      </c>
      <c r="F1233" s="12">
        <v>27</v>
      </c>
      <c r="G1233" s="12">
        <v>2017</v>
      </c>
      <c r="L1233" s="11" t="s">
        <v>5872</v>
      </c>
      <c r="U1233">
        <f t="shared" si="57"/>
        <v>42913</v>
      </c>
      <c r="X1233" t="e">
        <f>MATCH(B1233,[1]coindesk!$C:$C,0)</f>
        <v>#N/A</v>
      </c>
      <c r="Y1233" t="s">
        <v>5773</v>
      </c>
      <c r="Z1233">
        <v>0.21</v>
      </c>
    </row>
    <row r="1234" spans="1:26">
      <c r="A1234" t="s">
        <v>5667</v>
      </c>
      <c r="D1234" s="11">
        <v>42912</v>
      </c>
      <c r="E1234" s="12">
        <v>6</v>
      </c>
      <c r="F1234" s="12">
        <v>26</v>
      </c>
      <c r="G1234" s="12">
        <v>2017</v>
      </c>
      <c r="L1234" s="11" t="s">
        <v>5873</v>
      </c>
      <c r="U1234">
        <f t="shared" si="57"/>
        <v>42912</v>
      </c>
      <c r="X1234" t="e">
        <f>MATCH(B1234,[1]coindesk!$C:$C,0)</f>
        <v>#N/A</v>
      </c>
      <c r="Y1234" t="s">
        <v>5774</v>
      </c>
      <c r="Z1234">
        <v>2.02</v>
      </c>
    </row>
    <row r="1235" spans="1:26">
      <c r="A1235" t="s">
        <v>5668</v>
      </c>
      <c r="D1235" s="11">
        <v>42912</v>
      </c>
      <c r="E1235" s="12">
        <v>6</v>
      </c>
      <c r="F1235" s="12">
        <v>26</v>
      </c>
      <c r="G1235" s="12">
        <v>2017</v>
      </c>
      <c r="L1235" s="11" t="s">
        <v>5873</v>
      </c>
      <c r="U1235">
        <f t="shared" si="57"/>
        <v>42912</v>
      </c>
      <c r="X1235" t="e">
        <f>MATCH(B1235,[1]coindesk!$C:$C,0)</f>
        <v>#N/A</v>
      </c>
      <c r="Y1235" t="s">
        <v>5775</v>
      </c>
      <c r="Z1235">
        <v>0</v>
      </c>
    </row>
    <row r="1236" spans="1:26">
      <c r="A1236" t="s">
        <v>5669</v>
      </c>
      <c r="D1236" s="11">
        <v>42911</v>
      </c>
      <c r="E1236" s="12">
        <v>6</v>
      </c>
      <c r="F1236" s="12">
        <v>25</v>
      </c>
      <c r="G1236" s="12">
        <v>2017</v>
      </c>
      <c r="L1236" s="11" t="s">
        <v>5874</v>
      </c>
      <c r="U1236">
        <f t="shared" si="57"/>
        <v>42911</v>
      </c>
      <c r="X1236" t="e">
        <f>MATCH(B1236,[1]coindesk!$C:$C,0)</f>
        <v>#N/A</v>
      </c>
      <c r="Y1236" t="s">
        <v>5776</v>
      </c>
      <c r="Z1236">
        <v>9.92</v>
      </c>
    </row>
    <row r="1237" spans="1:26">
      <c r="A1237" t="s">
        <v>5670</v>
      </c>
      <c r="D1237" s="11">
        <v>42911</v>
      </c>
      <c r="E1237" s="12">
        <v>6</v>
      </c>
      <c r="F1237" s="12">
        <v>25</v>
      </c>
      <c r="G1237" s="12">
        <v>2017</v>
      </c>
      <c r="L1237" s="11" t="s">
        <v>5874</v>
      </c>
      <c r="U1237">
        <f t="shared" si="57"/>
        <v>42911</v>
      </c>
      <c r="X1237" t="e">
        <f>MATCH(B1237,[1]coindesk!$C:$C,0)</f>
        <v>#N/A</v>
      </c>
      <c r="Y1237" t="s">
        <v>5777</v>
      </c>
      <c r="Z1237">
        <v>0.39</v>
      </c>
    </row>
    <row r="1238" spans="1:26">
      <c r="A1238" t="s">
        <v>5671</v>
      </c>
      <c r="D1238" s="11">
        <v>42911</v>
      </c>
      <c r="E1238" s="12">
        <v>6</v>
      </c>
      <c r="F1238" s="12">
        <v>25</v>
      </c>
      <c r="G1238" s="12">
        <v>2017</v>
      </c>
      <c r="L1238" s="11" t="s">
        <v>5874</v>
      </c>
      <c r="U1238">
        <f t="shared" si="57"/>
        <v>42911</v>
      </c>
      <c r="X1238" t="e">
        <f>MATCH(B1238,[1]coindesk!$C:$C,0)</f>
        <v>#N/A</v>
      </c>
      <c r="Y1238" t="s">
        <v>5778</v>
      </c>
      <c r="Z1238">
        <v>0</v>
      </c>
    </row>
    <row r="1239" spans="1:26">
      <c r="A1239" t="s">
        <v>5672</v>
      </c>
      <c r="D1239" s="11">
        <v>42910</v>
      </c>
      <c r="E1239" s="12">
        <v>6</v>
      </c>
      <c r="F1239" s="12">
        <v>24</v>
      </c>
      <c r="G1239" s="12">
        <v>2017</v>
      </c>
      <c r="L1239" s="11" t="s">
        <v>5875</v>
      </c>
      <c r="U1239">
        <f t="shared" si="57"/>
        <v>42910</v>
      </c>
      <c r="X1239" t="e">
        <f>MATCH(B1239,[1]coindesk!$C:$C,0)</f>
        <v>#N/A</v>
      </c>
      <c r="Y1239" t="s">
        <v>5779</v>
      </c>
      <c r="Z1239">
        <v>83.11</v>
      </c>
    </row>
    <row r="1240" spans="1:26">
      <c r="A1240" t="s">
        <v>5673</v>
      </c>
      <c r="D1240" s="11">
        <v>42909</v>
      </c>
      <c r="E1240" s="12">
        <v>6</v>
      </c>
      <c r="F1240" s="12">
        <v>23</v>
      </c>
      <c r="G1240" s="12">
        <v>2017</v>
      </c>
      <c r="L1240" s="11" t="s">
        <v>5876</v>
      </c>
      <c r="U1240">
        <f t="shared" si="57"/>
        <v>42909</v>
      </c>
      <c r="X1240" t="e">
        <f>MATCH(B1240,[1]coindesk!$C:$C,0)</f>
        <v>#N/A</v>
      </c>
      <c r="Y1240" t="s">
        <v>5780</v>
      </c>
      <c r="Z1240">
        <v>2.42</v>
      </c>
    </row>
    <row r="1241" spans="1:26">
      <c r="A1241" t="s">
        <v>5674</v>
      </c>
      <c r="D1241" s="11">
        <v>42900</v>
      </c>
      <c r="E1241" s="12">
        <v>6</v>
      </c>
      <c r="F1241" s="12">
        <v>14</v>
      </c>
      <c r="G1241" s="12">
        <v>2017</v>
      </c>
      <c r="L1241" s="11" t="s">
        <v>5877</v>
      </c>
      <c r="U1241">
        <f t="shared" si="57"/>
        <v>42900</v>
      </c>
      <c r="X1241" t="e">
        <f>MATCH(B1241,[1]coindesk!$C:$C,0)</f>
        <v>#N/A</v>
      </c>
      <c r="Y1241" t="s">
        <v>5781</v>
      </c>
      <c r="Z1241">
        <v>0</v>
      </c>
    </row>
    <row r="1242" spans="1:26">
      <c r="A1242" t="s">
        <v>5675</v>
      </c>
      <c r="D1242" s="11">
        <v>42899</v>
      </c>
      <c r="E1242" s="12">
        <v>6</v>
      </c>
      <c r="F1242" s="12">
        <v>13</v>
      </c>
      <c r="G1242" s="12">
        <v>2017</v>
      </c>
      <c r="L1242" s="11" t="s">
        <v>5878</v>
      </c>
      <c r="U1242">
        <f t="shared" si="57"/>
        <v>42899</v>
      </c>
      <c r="X1242" t="e">
        <f>MATCH(B1242,[1]coindesk!$C:$C,0)</f>
        <v>#N/A</v>
      </c>
      <c r="Y1242" t="s">
        <v>5782</v>
      </c>
      <c r="Z1242">
        <v>0</v>
      </c>
    </row>
    <row r="1243" spans="1:26">
      <c r="A1243" t="s">
        <v>5676</v>
      </c>
      <c r="D1243" s="11">
        <v>42898</v>
      </c>
      <c r="E1243" s="12">
        <v>6</v>
      </c>
      <c r="F1243" s="12">
        <v>12</v>
      </c>
      <c r="G1243" s="12">
        <v>2017</v>
      </c>
      <c r="L1243" s="11" t="s">
        <v>5879</v>
      </c>
      <c r="U1243">
        <f t="shared" si="57"/>
        <v>42898</v>
      </c>
      <c r="X1243" t="e">
        <f>MATCH(B1243,[1]coindesk!$C:$C,0)</f>
        <v>#N/A</v>
      </c>
      <c r="Y1243" t="s">
        <v>5783</v>
      </c>
      <c r="Z1243">
        <v>153</v>
      </c>
    </row>
    <row r="1244" spans="1:26">
      <c r="A1244" t="s">
        <v>5677</v>
      </c>
      <c r="D1244" s="11">
        <v>42897</v>
      </c>
      <c r="E1244" s="12">
        <v>6</v>
      </c>
      <c r="F1244" s="12">
        <v>11</v>
      </c>
      <c r="G1244" s="12">
        <v>2017</v>
      </c>
      <c r="L1244" s="11" t="s">
        <v>5880</v>
      </c>
      <c r="U1244">
        <f t="shared" si="57"/>
        <v>42897</v>
      </c>
      <c r="X1244" t="e">
        <f>MATCH(B1244,[1]coindesk!$C:$C,0)</f>
        <v>#N/A</v>
      </c>
      <c r="Y1244" t="s">
        <v>5784</v>
      </c>
      <c r="Z1244">
        <v>1.02</v>
      </c>
    </row>
    <row r="1245" spans="1:26">
      <c r="A1245" t="s">
        <v>5678</v>
      </c>
      <c r="D1245" s="11">
        <v>42894</v>
      </c>
      <c r="E1245" s="12">
        <v>6</v>
      </c>
      <c r="F1245" s="12">
        <v>8</v>
      </c>
      <c r="G1245" s="12">
        <v>2017</v>
      </c>
      <c r="L1245" s="11" t="s">
        <v>5881</v>
      </c>
      <c r="U1245">
        <f t="shared" si="57"/>
        <v>42894</v>
      </c>
      <c r="X1245" t="e">
        <f>MATCH(B1245,[1]coindesk!$C:$C,0)</f>
        <v>#N/A</v>
      </c>
      <c r="Y1245" t="s">
        <v>5785</v>
      </c>
      <c r="Z1245">
        <v>3.49</v>
      </c>
    </row>
    <row r="1246" spans="1:26">
      <c r="A1246" t="s">
        <v>5679</v>
      </c>
      <c r="D1246" s="11">
        <v>42889</v>
      </c>
      <c r="E1246" s="12">
        <v>6</v>
      </c>
      <c r="F1246" s="12">
        <v>3</v>
      </c>
      <c r="G1246" s="12">
        <v>2017</v>
      </c>
      <c r="L1246" s="11" t="s">
        <v>5882</v>
      </c>
      <c r="U1246">
        <f t="shared" si="57"/>
        <v>42889</v>
      </c>
      <c r="X1246" t="e">
        <f>MATCH(B1246,[1]coindesk!$C:$C,0)</f>
        <v>#N/A</v>
      </c>
      <c r="Y1246" t="s">
        <v>5786</v>
      </c>
      <c r="Z1246">
        <v>6.52</v>
      </c>
    </row>
    <row r="1247" spans="1:26">
      <c r="A1247" t="s">
        <v>5680</v>
      </c>
      <c r="D1247" s="11">
        <v>42885</v>
      </c>
      <c r="E1247" s="12">
        <v>5</v>
      </c>
      <c r="F1247" s="12">
        <v>30</v>
      </c>
      <c r="G1247" s="12">
        <v>2017</v>
      </c>
      <c r="L1247" s="11" t="s">
        <v>5883</v>
      </c>
      <c r="U1247">
        <f t="shared" si="57"/>
        <v>42885</v>
      </c>
      <c r="X1247" t="e">
        <f>MATCH(B1247,[1]coindesk!$C:$C,0)</f>
        <v>#N/A</v>
      </c>
      <c r="Y1247" t="s">
        <v>5787</v>
      </c>
      <c r="Z1247">
        <v>14.1</v>
      </c>
    </row>
    <row r="1248" spans="1:26">
      <c r="A1248" t="s">
        <v>5681</v>
      </c>
      <c r="D1248" s="11">
        <v>42881</v>
      </c>
      <c r="E1248" s="12">
        <v>5</v>
      </c>
      <c r="F1248" s="12">
        <v>26</v>
      </c>
      <c r="G1248" s="12">
        <v>2017</v>
      </c>
      <c r="L1248" s="11" t="s">
        <v>5884</v>
      </c>
      <c r="U1248">
        <f t="shared" si="57"/>
        <v>42881</v>
      </c>
      <c r="X1248" t="e">
        <f>MATCH(B1248,[1]coindesk!$C:$C,0)</f>
        <v>#N/A</v>
      </c>
      <c r="Y1248" t="s">
        <v>5788</v>
      </c>
      <c r="Z1248">
        <v>9.58</v>
      </c>
    </row>
    <row r="1249" spans="1:26">
      <c r="A1249" t="s">
        <v>5682</v>
      </c>
      <c r="D1249" s="11">
        <v>42881</v>
      </c>
      <c r="E1249" s="12">
        <v>5</v>
      </c>
      <c r="F1249" s="12">
        <v>26</v>
      </c>
      <c r="G1249" s="12">
        <v>2017</v>
      </c>
      <c r="L1249" s="11" t="s">
        <v>5884</v>
      </c>
      <c r="U1249">
        <f t="shared" si="57"/>
        <v>42881</v>
      </c>
      <c r="X1249" t="e">
        <f>MATCH(B1249,[1]coindesk!$C:$C,0)</f>
        <v>#N/A</v>
      </c>
      <c r="Y1249" t="s">
        <v>5789</v>
      </c>
      <c r="Z1249">
        <v>0.03</v>
      </c>
    </row>
    <row r="1250" spans="1:26">
      <c r="A1250" t="s">
        <v>5683</v>
      </c>
      <c r="D1250" s="11">
        <v>42877</v>
      </c>
      <c r="E1250" s="12">
        <v>5</v>
      </c>
      <c r="F1250" s="12">
        <v>22</v>
      </c>
      <c r="G1250" s="12">
        <v>2017</v>
      </c>
      <c r="L1250" s="11" t="s">
        <v>5885</v>
      </c>
      <c r="U1250">
        <f t="shared" si="57"/>
        <v>42877</v>
      </c>
      <c r="X1250" t="e">
        <f>MATCH(B1250,[1]coindesk!$C:$C,0)</f>
        <v>#N/A</v>
      </c>
      <c r="Y1250" t="s">
        <v>5790</v>
      </c>
      <c r="Z1250">
        <v>0.86</v>
      </c>
    </row>
    <row r="1251" spans="1:26">
      <c r="A1251" t="s">
        <v>5684</v>
      </c>
      <c r="D1251" s="11">
        <v>42876</v>
      </c>
      <c r="E1251" s="12">
        <v>5</v>
      </c>
      <c r="F1251" s="12">
        <v>21</v>
      </c>
      <c r="G1251" s="12">
        <v>2017</v>
      </c>
      <c r="L1251" s="11" t="s">
        <v>5886</v>
      </c>
      <c r="U1251">
        <f t="shared" si="57"/>
        <v>42876</v>
      </c>
      <c r="X1251" t="e">
        <f>MATCH(B1251,[1]coindesk!$C:$C,0)</f>
        <v>#N/A</v>
      </c>
      <c r="Y1251" t="s">
        <v>5791</v>
      </c>
      <c r="Z1251">
        <v>0</v>
      </c>
    </row>
    <row r="1252" spans="1:26">
      <c r="A1252" t="s">
        <v>5685</v>
      </c>
      <c r="D1252" s="11">
        <v>42872</v>
      </c>
      <c r="E1252" s="12">
        <v>5</v>
      </c>
      <c r="F1252" s="12">
        <v>17</v>
      </c>
      <c r="G1252" s="12">
        <v>2017</v>
      </c>
      <c r="L1252" s="11" t="s">
        <v>5887</v>
      </c>
      <c r="U1252">
        <f t="shared" si="57"/>
        <v>42872</v>
      </c>
      <c r="X1252" t="e">
        <f>MATCH(B1252,[1]coindesk!$C:$C,0)</f>
        <v>#N/A</v>
      </c>
      <c r="Y1252" t="s">
        <v>5792</v>
      </c>
      <c r="Z1252">
        <v>24.75</v>
      </c>
    </row>
    <row r="1253" spans="1:26">
      <c r="A1253" t="s">
        <v>5686</v>
      </c>
      <c r="D1253" s="11">
        <v>42872</v>
      </c>
      <c r="E1253" s="12">
        <v>5</v>
      </c>
      <c r="F1253" s="12">
        <v>17</v>
      </c>
      <c r="G1253" s="12">
        <v>2017</v>
      </c>
      <c r="L1253" s="11" t="s">
        <v>5887</v>
      </c>
      <c r="U1253">
        <f t="shared" si="57"/>
        <v>42872</v>
      </c>
      <c r="X1253" t="e">
        <f>MATCH(B1253,[1]coindesk!$C:$C,0)</f>
        <v>#N/A</v>
      </c>
      <c r="Y1253" t="s">
        <v>5793</v>
      </c>
      <c r="Z1253">
        <v>19.350000000000001</v>
      </c>
    </row>
    <row r="1254" spans="1:26">
      <c r="A1254" t="s">
        <v>5687</v>
      </c>
      <c r="D1254" s="11">
        <v>42870</v>
      </c>
      <c r="E1254" s="12">
        <v>5</v>
      </c>
      <c r="F1254" s="12">
        <v>15</v>
      </c>
      <c r="G1254" s="12">
        <v>2017</v>
      </c>
      <c r="L1254" s="11" t="s">
        <v>5888</v>
      </c>
      <c r="U1254">
        <f t="shared" si="57"/>
        <v>42870</v>
      </c>
      <c r="X1254" t="e">
        <f>MATCH(B1254,[1]coindesk!$C:$C,0)</f>
        <v>#N/A</v>
      </c>
      <c r="Y1254" t="s">
        <v>5794</v>
      </c>
      <c r="Z1254">
        <v>1.23</v>
      </c>
    </row>
    <row r="1255" spans="1:26">
      <c r="A1255" t="s">
        <v>5688</v>
      </c>
      <c r="D1255" s="11">
        <v>42863</v>
      </c>
      <c r="E1255" s="12">
        <v>5</v>
      </c>
      <c r="F1255" s="12">
        <v>8</v>
      </c>
      <c r="G1255" s="12">
        <v>2017</v>
      </c>
      <c r="L1255" s="11" t="s">
        <v>5889</v>
      </c>
      <c r="U1255">
        <f t="shared" si="57"/>
        <v>42863</v>
      </c>
      <c r="X1255" t="e">
        <f>MATCH(B1255,[1]coindesk!$C:$C,0)</f>
        <v>#N/A</v>
      </c>
      <c r="Y1255" t="s">
        <v>5795</v>
      </c>
      <c r="Z1255">
        <v>0</v>
      </c>
    </row>
    <row r="1256" spans="1:26">
      <c r="A1256" t="s">
        <v>5689</v>
      </c>
      <c r="D1256" s="11">
        <v>42862</v>
      </c>
      <c r="E1256" s="12">
        <v>5</v>
      </c>
      <c r="F1256" s="12">
        <v>7</v>
      </c>
      <c r="G1256" s="12">
        <v>2017</v>
      </c>
      <c r="L1256" s="11" t="s">
        <v>5890</v>
      </c>
      <c r="U1256">
        <f t="shared" si="57"/>
        <v>42862</v>
      </c>
      <c r="X1256" t="e">
        <f>MATCH(B1256,[1]coindesk!$C:$C,0)</f>
        <v>#N/A</v>
      </c>
      <c r="Y1256" t="s">
        <v>5796</v>
      </c>
      <c r="Z1256">
        <v>4.16</v>
      </c>
    </row>
    <row r="1257" spans="1:26">
      <c r="A1257" t="s">
        <v>5690</v>
      </c>
      <c r="D1257" s="11">
        <v>42835</v>
      </c>
      <c r="E1257" s="12">
        <v>4</v>
      </c>
      <c r="F1257" s="12">
        <v>10</v>
      </c>
      <c r="G1257" s="12">
        <v>2017</v>
      </c>
      <c r="L1257" s="11" t="s">
        <v>5891</v>
      </c>
      <c r="U1257">
        <f t="shared" si="57"/>
        <v>42835</v>
      </c>
      <c r="X1257" t="e">
        <f>MATCH(B1257,[1]coindesk!$C:$C,0)</f>
        <v>#N/A</v>
      </c>
      <c r="Y1257" t="s">
        <v>5797</v>
      </c>
      <c r="Z1257">
        <v>10</v>
      </c>
    </row>
    <row r="1258" spans="1:26">
      <c r="A1258" t="s">
        <v>5691</v>
      </c>
      <c r="D1258" s="11">
        <v>42831</v>
      </c>
      <c r="E1258" s="12">
        <v>4</v>
      </c>
      <c r="F1258" s="12">
        <v>6</v>
      </c>
      <c r="G1258" s="12">
        <v>2017</v>
      </c>
      <c r="L1258" s="11" t="s">
        <v>5892</v>
      </c>
      <c r="U1258">
        <f t="shared" si="57"/>
        <v>42831</v>
      </c>
      <c r="X1258" t="e">
        <f>MATCH(B1258,[1]coindesk!$C:$C,0)</f>
        <v>#N/A</v>
      </c>
      <c r="Y1258" t="s">
        <v>5798</v>
      </c>
      <c r="Z1258">
        <v>16.8</v>
      </c>
    </row>
    <row r="1259" spans="1:26">
      <c r="A1259" t="s">
        <v>5692</v>
      </c>
      <c r="D1259" s="11">
        <v>42824</v>
      </c>
      <c r="E1259" s="12">
        <v>3</v>
      </c>
      <c r="F1259" s="12">
        <v>30</v>
      </c>
      <c r="G1259" s="12">
        <v>2017</v>
      </c>
      <c r="L1259" s="11" t="s">
        <v>5893</v>
      </c>
      <c r="U1259">
        <f t="shared" si="57"/>
        <v>42824</v>
      </c>
      <c r="X1259" t="e">
        <f>MATCH(B1259,[1]coindesk!$C:$C,0)</f>
        <v>#N/A</v>
      </c>
      <c r="Y1259" t="s">
        <v>5799</v>
      </c>
      <c r="Z1259">
        <v>0.19</v>
      </c>
    </row>
    <row r="1260" spans="1:26">
      <c r="A1260" t="s">
        <v>5693</v>
      </c>
      <c r="D1260" s="11">
        <v>42792</v>
      </c>
      <c r="E1260" s="12">
        <v>2</v>
      </c>
      <c r="F1260" s="12">
        <v>26</v>
      </c>
      <c r="G1260" s="12">
        <v>2017</v>
      </c>
      <c r="L1260" s="11" t="s">
        <v>5894</v>
      </c>
      <c r="U1260">
        <f t="shared" si="57"/>
        <v>42792</v>
      </c>
      <c r="X1260" t="e">
        <f>MATCH(B1260,[1]coindesk!$C:$C,0)</f>
        <v>#N/A</v>
      </c>
      <c r="Y1260" t="s">
        <v>5800</v>
      </c>
      <c r="Z1260">
        <v>0.28999999999999998</v>
      </c>
    </row>
    <row r="1261" spans="1:26">
      <c r="A1261" t="s">
        <v>5694</v>
      </c>
      <c r="D1261" s="11">
        <v>42781</v>
      </c>
      <c r="E1261" s="12">
        <v>2</v>
      </c>
      <c r="F1261" s="12">
        <v>15</v>
      </c>
      <c r="G1261" s="12">
        <v>2017</v>
      </c>
      <c r="L1261" s="11" t="s">
        <v>5895</v>
      </c>
      <c r="U1261">
        <f t="shared" si="57"/>
        <v>42781</v>
      </c>
      <c r="X1261" t="e">
        <f>MATCH(B1261,[1]coindesk!$C:$C,0)</f>
        <v>#N/A</v>
      </c>
      <c r="Y1261" t="s">
        <v>5801</v>
      </c>
      <c r="Z1261">
        <v>2.9</v>
      </c>
    </row>
    <row r="1262" spans="1:26">
      <c r="A1262" t="s">
        <v>5695</v>
      </c>
      <c r="D1262" s="11">
        <v>42779</v>
      </c>
      <c r="E1262" s="12">
        <v>2</v>
      </c>
      <c r="F1262" s="12">
        <v>13</v>
      </c>
      <c r="G1262" s="12">
        <v>2017</v>
      </c>
      <c r="L1262" s="11" t="s">
        <v>5896</v>
      </c>
      <c r="U1262">
        <f t="shared" si="57"/>
        <v>42779</v>
      </c>
      <c r="X1262" t="e">
        <f>MATCH(B1262,[1]coindesk!$C:$C,0)</f>
        <v>#N/A</v>
      </c>
      <c r="Y1262" t="s">
        <v>5802</v>
      </c>
      <c r="Z1262">
        <v>3.75</v>
      </c>
    </row>
    <row r="1263" spans="1:26">
      <c r="A1263" t="s">
        <v>5696</v>
      </c>
      <c r="D1263" s="11">
        <v>42732</v>
      </c>
      <c r="E1263" s="12">
        <v>12</v>
      </c>
      <c r="F1263" s="12">
        <v>28</v>
      </c>
      <c r="G1263" s="12">
        <v>2016</v>
      </c>
      <c r="L1263" s="11" t="s">
        <v>5897</v>
      </c>
      <c r="U1263">
        <f t="shared" si="57"/>
        <v>42732</v>
      </c>
      <c r="X1263" t="e">
        <f>MATCH(B1263,[1]coindesk!$C:$C,0)</f>
        <v>#N/A</v>
      </c>
      <c r="Y1263" t="s">
        <v>5803</v>
      </c>
      <c r="Z1263">
        <v>0.3</v>
      </c>
    </row>
    <row r="1264" spans="1:26">
      <c r="A1264" t="s">
        <v>5697</v>
      </c>
      <c r="D1264" s="11">
        <v>42726</v>
      </c>
      <c r="E1264" s="12">
        <v>12</v>
      </c>
      <c r="F1264" s="12">
        <v>22</v>
      </c>
      <c r="G1264" s="12">
        <v>2016</v>
      </c>
      <c r="L1264" s="11" t="s">
        <v>5898</v>
      </c>
      <c r="U1264">
        <f t="shared" si="57"/>
        <v>42726</v>
      </c>
      <c r="X1264" t="e">
        <f>MATCH(B1264,[1]coindesk!$C:$C,0)</f>
        <v>#N/A</v>
      </c>
      <c r="Y1264" t="s">
        <v>5804</v>
      </c>
      <c r="Z1264">
        <v>0.65</v>
      </c>
    </row>
    <row r="1265" spans="1:26">
      <c r="A1265" t="s">
        <v>5698</v>
      </c>
      <c r="D1265" s="11">
        <v>42722</v>
      </c>
      <c r="E1265" s="12">
        <v>12</v>
      </c>
      <c r="F1265" s="12">
        <v>18</v>
      </c>
      <c r="G1265" s="12">
        <v>2016</v>
      </c>
      <c r="L1265" s="11" t="s">
        <v>5899</v>
      </c>
      <c r="U1265">
        <f t="shared" si="57"/>
        <v>42722</v>
      </c>
      <c r="X1265" t="e">
        <f>MATCH(B1265,[1]coindesk!$C:$C,0)</f>
        <v>#N/A</v>
      </c>
      <c r="Y1265" t="s">
        <v>5787</v>
      </c>
      <c r="Z1265">
        <v>0.05</v>
      </c>
    </row>
    <row r="1266" spans="1:26">
      <c r="A1266" t="s">
        <v>5699</v>
      </c>
      <c r="D1266" s="11">
        <v>42704</v>
      </c>
      <c r="E1266" s="12">
        <v>11</v>
      </c>
      <c r="F1266" s="12">
        <v>30</v>
      </c>
      <c r="G1266" s="12">
        <v>2016</v>
      </c>
      <c r="L1266" s="11" t="s">
        <v>5900</v>
      </c>
      <c r="U1266">
        <f t="shared" si="57"/>
        <v>42704</v>
      </c>
      <c r="X1266" t="e">
        <f>MATCH(B1266,[1]coindesk!$C:$C,0)</f>
        <v>#N/A</v>
      </c>
      <c r="Y1266" t="s">
        <v>5805</v>
      </c>
      <c r="Z1266">
        <v>0.25</v>
      </c>
    </row>
    <row r="1267" spans="1:26">
      <c r="A1267" t="s">
        <v>5700</v>
      </c>
      <c r="D1267" s="11">
        <v>42683</v>
      </c>
      <c r="E1267" s="12">
        <v>11</v>
      </c>
      <c r="F1267" s="12">
        <v>9</v>
      </c>
      <c r="G1267" s="12">
        <v>2016</v>
      </c>
      <c r="L1267" s="11" t="s">
        <v>5901</v>
      </c>
      <c r="U1267">
        <f t="shared" si="57"/>
        <v>42683</v>
      </c>
      <c r="X1267" t="e">
        <f>MATCH(B1267,[1]coindesk!$C:$C,0)</f>
        <v>#N/A</v>
      </c>
      <c r="Y1267" t="s">
        <v>5806</v>
      </c>
      <c r="Z1267">
        <v>1.9</v>
      </c>
    </row>
    <row r="1268" spans="1:26">
      <c r="A1268" t="s">
        <v>5701</v>
      </c>
      <c r="D1268" s="11">
        <v>42680</v>
      </c>
      <c r="E1268" s="12">
        <v>11</v>
      </c>
      <c r="F1268" s="12">
        <v>6</v>
      </c>
      <c r="G1268" s="12">
        <v>2016</v>
      </c>
      <c r="L1268" s="11" t="s">
        <v>5902</v>
      </c>
      <c r="U1268">
        <f t="shared" si="57"/>
        <v>42680</v>
      </c>
      <c r="X1268" t="e">
        <f>MATCH(B1268,[1]coindesk!$C:$C,0)</f>
        <v>#N/A</v>
      </c>
      <c r="Y1268" t="s">
        <v>5807</v>
      </c>
      <c r="Z1268">
        <v>4.13</v>
      </c>
    </row>
    <row r="1269" spans="1:26">
      <c r="A1269" t="s">
        <v>5702</v>
      </c>
      <c r="D1269" s="11">
        <v>42660</v>
      </c>
      <c r="E1269" s="12">
        <v>10</v>
      </c>
      <c r="F1269" s="12">
        <v>17</v>
      </c>
      <c r="G1269" s="12">
        <v>2016</v>
      </c>
      <c r="L1269" s="11" t="s">
        <v>5903</v>
      </c>
      <c r="U1269">
        <f t="shared" si="57"/>
        <v>42660</v>
      </c>
      <c r="X1269" t="e">
        <f>MATCH(B1269,[1]coindesk!$C:$C,0)</f>
        <v>#N/A</v>
      </c>
      <c r="Y1269" t="s">
        <v>5808</v>
      </c>
      <c r="Z1269">
        <v>4.7</v>
      </c>
    </row>
    <row r="1270" spans="1:26">
      <c r="A1270" t="s">
        <v>5703</v>
      </c>
      <c r="D1270" s="11">
        <v>42645</v>
      </c>
      <c r="E1270" s="12">
        <v>10</v>
      </c>
      <c r="F1270" s="12">
        <v>2</v>
      </c>
      <c r="G1270" s="12">
        <v>2016</v>
      </c>
      <c r="L1270" s="11" t="s">
        <v>5904</v>
      </c>
      <c r="U1270">
        <f t="shared" si="57"/>
        <v>42645</v>
      </c>
      <c r="X1270" t="e">
        <f>MATCH(B1270,[1]coindesk!$C:$C,0)</f>
        <v>#N/A</v>
      </c>
      <c r="Y1270" t="s">
        <v>5809</v>
      </c>
      <c r="Z1270">
        <v>7.5</v>
      </c>
    </row>
    <row r="1271" spans="1:26">
      <c r="A1271" t="s">
        <v>5704</v>
      </c>
      <c r="D1271" s="11">
        <v>42639</v>
      </c>
      <c r="E1271" s="12">
        <v>9</v>
      </c>
      <c r="F1271" s="12">
        <v>26</v>
      </c>
      <c r="G1271" s="12">
        <v>2016</v>
      </c>
      <c r="L1271" s="11" t="s">
        <v>5905</v>
      </c>
      <c r="U1271">
        <f t="shared" si="57"/>
        <v>42639</v>
      </c>
      <c r="X1271" t="e">
        <f>MATCH(B1271,[1]coindesk!$C:$C,0)</f>
        <v>#N/A</v>
      </c>
      <c r="Y1271" t="s">
        <v>5810</v>
      </c>
      <c r="Z1271">
        <v>10.5</v>
      </c>
    </row>
    <row r="1272" spans="1:26">
      <c r="A1272" t="s">
        <v>5705</v>
      </c>
      <c r="D1272" s="11">
        <v>42639</v>
      </c>
      <c r="E1272" s="12">
        <v>9</v>
      </c>
      <c r="F1272" s="12">
        <v>26</v>
      </c>
      <c r="G1272" s="12">
        <v>2016</v>
      </c>
      <c r="L1272" s="11" t="s">
        <v>5905</v>
      </c>
      <c r="U1272">
        <f t="shared" si="57"/>
        <v>42639</v>
      </c>
      <c r="X1272" t="e">
        <f>MATCH(B1272,[1]coindesk!$C:$C,0)</f>
        <v>#N/A</v>
      </c>
      <c r="Y1272" t="s">
        <v>5811</v>
      </c>
      <c r="Z1272">
        <v>5.5</v>
      </c>
    </row>
    <row r="1273" spans="1:26">
      <c r="A1273" t="s">
        <v>5706</v>
      </c>
      <c r="D1273" s="11">
        <v>42620</v>
      </c>
      <c r="E1273" s="12">
        <v>9</v>
      </c>
      <c r="F1273" s="12">
        <v>7</v>
      </c>
      <c r="G1273" s="12">
        <v>2016</v>
      </c>
      <c r="L1273" s="11" t="s">
        <v>5906</v>
      </c>
      <c r="U1273">
        <f t="shared" si="57"/>
        <v>42620</v>
      </c>
      <c r="X1273" t="e">
        <f>MATCH(B1273,[1]coindesk!$C:$C,0)</f>
        <v>#N/A</v>
      </c>
      <c r="Y1273" t="s">
        <v>5812</v>
      </c>
      <c r="Z1273">
        <v>3.5</v>
      </c>
    </row>
    <row r="1274" spans="1:26">
      <c r="A1274" t="s">
        <v>5707</v>
      </c>
      <c r="D1274" s="11">
        <v>42618</v>
      </c>
      <c r="E1274" s="12">
        <v>9</v>
      </c>
      <c r="F1274" s="12">
        <v>5</v>
      </c>
      <c r="G1274" s="12">
        <v>2016</v>
      </c>
      <c r="L1274" s="11" t="s">
        <v>5907</v>
      </c>
      <c r="U1274">
        <f t="shared" si="57"/>
        <v>42618</v>
      </c>
      <c r="X1274" t="e">
        <f>MATCH(B1274,[1]coindesk!$C:$C,0)</f>
        <v>#N/A</v>
      </c>
      <c r="Y1274" t="s">
        <v>5813</v>
      </c>
      <c r="Z1274">
        <v>3</v>
      </c>
    </row>
    <row r="1275" spans="1:26">
      <c r="A1275" t="s">
        <v>5708</v>
      </c>
      <c r="D1275" s="11">
        <v>42618</v>
      </c>
      <c r="E1275" s="12">
        <v>9</v>
      </c>
      <c r="F1275" s="12">
        <v>5</v>
      </c>
      <c r="G1275" s="12">
        <v>2016</v>
      </c>
      <c r="L1275" s="11" t="s">
        <v>5907</v>
      </c>
      <c r="U1275">
        <f t="shared" si="57"/>
        <v>42618</v>
      </c>
      <c r="X1275" t="e">
        <f>MATCH(B1275,[1]coindesk!$C:$C,0)</f>
        <v>#N/A</v>
      </c>
      <c r="Y1275" t="s">
        <v>5814</v>
      </c>
      <c r="Z1275">
        <v>0.66</v>
      </c>
    </row>
    <row r="1276" spans="1:26">
      <c r="A1276" t="s">
        <v>5709</v>
      </c>
      <c r="D1276" s="11">
        <v>42601</v>
      </c>
      <c r="E1276" s="12">
        <v>8</v>
      </c>
      <c r="F1276" s="12">
        <v>19</v>
      </c>
      <c r="G1276" s="12">
        <v>2016</v>
      </c>
      <c r="L1276" s="11" t="s">
        <v>5908</v>
      </c>
      <c r="U1276">
        <f t="shared" si="57"/>
        <v>42601</v>
      </c>
      <c r="X1276" t="e">
        <f>MATCH(B1276,[1]coindesk!$C:$C,0)</f>
        <v>#N/A</v>
      </c>
      <c r="Y1276" t="s">
        <v>5815</v>
      </c>
      <c r="Z1276">
        <v>0.42</v>
      </c>
    </row>
    <row r="1277" spans="1:26">
      <c r="A1277" t="s">
        <v>5710</v>
      </c>
      <c r="D1277" s="11">
        <v>42598</v>
      </c>
      <c r="E1277" s="12">
        <v>8</v>
      </c>
      <c r="F1277" s="12">
        <v>16</v>
      </c>
      <c r="G1277" s="12">
        <v>2016</v>
      </c>
      <c r="L1277" s="11" t="s">
        <v>5909</v>
      </c>
      <c r="U1277">
        <f t="shared" si="57"/>
        <v>42598</v>
      </c>
      <c r="X1277" t="e">
        <f>MATCH(B1277,[1]coindesk!$C:$C,0)</f>
        <v>#N/A</v>
      </c>
      <c r="Y1277" t="s">
        <v>5816</v>
      </c>
      <c r="Z1277">
        <v>0.9</v>
      </c>
    </row>
    <row r="1278" spans="1:26">
      <c r="A1278" t="s">
        <v>5711</v>
      </c>
      <c r="D1278" s="11">
        <v>42581</v>
      </c>
      <c r="E1278" s="12">
        <v>7</v>
      </c>
      <c r="F1278" s="12">
        <v>30</v>
      </c>
      <c r="G1278" s="12">
        <v>2016</v>
      </c>
      <c r="L1278" s="11" t="s">
        <v>5910</v>
      </c>
      <c r="U1278">
        <f t="shared" si="57"/>
        <v>42581</v>
      </c>
      <c r="X1278" t="e">
        <f>MATCH(B1278,[1]coindesk!$C:$C,0)</f>
        <v>#N/A</v>
      </c>
      <c r="Y1278" t="s">
        <v>5817</v>
      </c>
      <c r="Z1278">
        <v>0.37</v>
      </c>
    </row>
    <row r="1279" spans="1:26">
      <c r="A1279" t="s">
        <v>5712</v>
      </c>
      <c r="D1279" s="11">
        <v>42567</v>
      </c>
      <c r="E1279" s="12">
        <v>7</v>
      </c>
      <c r="F1279" s="12">
        <v>16</v>
      </c>
      <c r="G1279" s="12">
        <v>2016</v>
      </c>
      <c r="L1279" s="11" t="s">
        <v>5911</v>
      </c>
      <c r="U1279">
        <f t="shared" si="57"/>
        <v>42567</v>
      </c>
      <c r="X1279" t="e">
        <f>MATCH(B1279,[1]coindesk!$C:$C,0)</f>
        <v>#N/A</v>
      </c>
      <c r="Y1279" t="s">
        <v>5818</v>
      </c>
      <c r="Z1279">
        <v>0.85</v>
      </c>
    </row>
    <row r="1280" spans="1:26">
      <c r="A1280" t="s">
        <v>5713</v>
      </c>
      <c r="D1280" s="11">
        <v>42567</v>
      </c>
      <c r="E1280" s="12">
        <v>7</v>
      </c>
      <c r="F1280" s="12">
        <v>16</v>
      </c>
      <c r="G1280" s="12">
        <v>2016</v>
      </c>
      <c r="L1280" s="11" t="s">
        <v>5911</v>
      </c>
      <c r="U1280">
        <f t="shared" si="57"/>
        <v>42567</v>
      </c>
      <c r="X1280" t="e">
        <f>MATCH(B1280,[1]coindesk!$C:$C,0)</f>
        <v>#N/A</v>
      </c>
      <c r="Y1280" t="s">
        <v>5819</v>
      </c>
      <c r="Z1280">
        <v>0.6</v>
      </c>
    </row>
    <row r="1281" spans="1:26">
      <c r="A1281" t="s">
        <v>5714</v>
      </c>
      <c r="D1281" s="11">
        <v>42558</v>
      </c>
      <c r="E1281" s="12">
        <v>7</v>
      </c>
      <c r="F1281" s="12">
        <v>7</v>
      </c>
      <c r="G1281" s="12">
        <v>2016</v>
      </c>
      <c r="L1281" s="11" t="s">
        <v>5912</v>
      </c>
      <c r="U1281">
        <f t="shared" si="57"/>
        <v>42558</v>
      </c>
      <c r="X1281" t="e">
        <f>MATCH(B1281,[1]coindesk!$C:$C,0)</f>
        <v>#N/A</v>
      </c>
      <c r="Y1281" t="s">
        <v>5820</v>
      </c>
      <c r="Z1281">
        <v>0.56000000000000005</v>
      </c>
    </row>
    <row r="1282" spans="1:26">
      <c r="A1282" t="s">
        <v>5715</v>
      </c>
      <c r="D1282" s="11">
        <v>42522</v>
      </c>
      <c r="E1282" s="12">
        <v>6</v>
      </c>
      <c r="F1282" s="12">
        <v>1</v>
      </c>
      <c r="G1282" s="12">
        <v>2016</v>
      </c>
      <c r="L1282" s="11" t="s">
        <v>5913</v>
      </c>
      <c r="U1282">
        <f t="shared" ref="U1282:U1345" si="58">ABS(L1282-H1282)</f>
        <v>42522</v>
      </c>
      <c r="X1282" t="e">
        <f>MATCH(B1282,[1]coindesk!$C:$C,0)</f>
        <v>#N/A</v>
      </c>
      <c r="Y1282" t="s">
        <v>5821</v>
      </c>
      <c r="Z1282">
        <v>16</v>
      </c>
    </row>
    <row r="1283" spans="1:26">
      <c r="A1283" t="s">
        <v>5716</v>
      </c>
      <c r="D1283" s="11">
        <v>42522</v>
      </c>
      <c r="E1283" s="12">
        <v>6</v>
      </c>
      <c r="F1283" s="12">
        <v>1</v>
      </c>
      <c r="G1283" s="12">
        <v>2016</v>
      </c>
      <c r="L1283" s="11" t="s">
        <v>5913</v>
      </c>
      <c r="U1283">
        <f t="shared" si="58"/>
        <v>42522</v>
      </c>
      <c r="X1283" t="e">
        <f>MATCH(B1283,[1]coindesk!$C:$C,0)</f>
        <v>#N/A</v>
      </c>
      <c r="Y1283" t="s">
        <v>5822</v>
      </c>
      <c r="Z1283">
        <v>1.1000000000000001</v>
      </c>
    </row>
    <row r="1284" spans="1:26">
      <c r="A1284" t="s">
        <v>5717</v>
      </c>
      <c r="D1284" s="11">
        <v>42522</v>
      </c>
      <c r="E1284" s="12">
        <v>6</v>
      </c>
      <c r="F1284" s="12">
        <v>1</v>
      </c>
      <c r="G1284" s="12">
        <v>2016</v>
      </c>
      <c r="L1284" s="11" t="s">
        <v>5913</v>
      </c>
      <c r="U1284">
        <f t="shared" si="58"/>
        <v>42522</v>
      </c>
      <c r="X1284" t="e">
        <f>MATCH(B1284,[1]coindesk!$C:$C,0)</f>
        <v>#N/A</v>
      </c>
      <c r="Y1284" t="s">
        <v>5823</v>
      </c>
      <c r="Z1284">
        <v>1</v>
      </c>
    </row>
    <row r="1285" spans="1:26">
      <c r="A1285" t="s">
        <v>5718</v>
      </c>
      <c r="D1285" s="11">
        <v>42507</v>
      </c>
      <c r="E1285" s="12">
        <v>5</v>
      </c>
      <c r="F1285" s="12">
        <v>17</v>
      </c>
      <c r="G1285" s="12">
        <v>2016</v>
      </c>
      <c r="L1285" s="11" t="s">
        <v>5914</v>
      </c>
      <c r="U1285">
        <f t="shared" si="58"/>
        <v>42507</v>
      </c>
      <c r="X1285" t="e">
        <f>MATCH(B1285,[1]coindesk!$C:$C,0)</f>
        <v>#N/A</v>
      </c>
      <c r="Y1285" t="s">
        <v>5824</v>
      </c>
      <c r="Z1285">
        <v>2.33</v>
      </c>
    </row>
    <row r="1286" spans="1:26">
      <c r="A1286" t="s">
        <v>5719</v>
      </c>
      <c r="D1286" s="11">
        <v>42491</v>
      </c>
      <c r="E1286" s="12">
        <v>5</v>
      </c>
      <c r="F1286" s="12">
        <v>1</v>
      </c>
      <c r="G1286" s="12">
        <v>2016</v>
      </c>
      <c r="L1286" s="11" t="s">
        <v>5915</v>
      </c>
      <c r="U1286">
        <f t="shared" si="58"/>
        <v>42491</v>
      </c>
      <c r="X1286" t="e">
        <f>MATCH(B1286,[1]coindesk!$C:$C,0)</f>
        <v>#N/A</v>
      </c>
      <c r="Y1286" t="s">
        <v>5825</v>
      </c>
      <c r="Z1286">
        <v>152</v>
      </c>
    </row>
    <row r="1287" spans="1:26">
      <c r="A1287" t="s">
        <v>5720</v>
      </c>
      <c r="D1287" s="11">
        <v>42491</v>
      </c>
      <c r="E1287" s="12">
        <v>5</v>
      </c>
      <c r="F1287" s="12">
        <v>1</v>
      </c>
      <c r="G1287" s="12">
        <v>2016</v>
      </c>
      <c r="L1287" s="11" t="s">
        <v>5915</v>
      </c>
      <c r="U1287">
        <f t="shared" si="58"/>
        <v>42491</v>
      </c>
      <c r="X1287" t="e">
        <f>MATCH(B1287,[1]coindesk!$C:$C,0)</f>
        <v>#N/A</v>
      </c>
      <c r="Y1287" t="s">
        <v>5826</v>
      </c>
      <c r="Z1287">
        <v>0.43</v>
      </c>
    </row>
    <row r="1288" spans="1:26">
      <c r="A1288" t="s">
        <v>5721</v>
      </c>
      <c r="D1288" s="11">
        <v>42461</v>
      </c>
      <c r="E1288" s="12">
        <v>4</v>
      </c>
      <c r="F1288" s="12">
        <v>1</v>
      </c>
      <c r="G1288" s="12">
        <v>2016</v>
      </c>
      <c r="L1288" s="11" t="s">
        <v>5916</v>
      </c>
      <c r="U1288">
        <f t="shared" si="58"/>
        <v>42461</v>
      </c>
      <c r="X1288" t="e">
        <f>MATCH(B1288,[1]coindesk!$C:$C,0)</f>
        <v>#N/A</v>
      </c>
      <c r="Y1288" t="s">
        <v>5827</v>
      </c>
      <c r="Z1288">
        <v>0.5</v>
      </c>
    </row>
    <row r="1289" spans="1:26">
      <c r="A1289" t="s">
        <v>5722</v>
      </c>
      <c r="D1289" s="11">
        <v>42458</v>
      </c>
      <c r="E1289" s="12">
        <v>3</v>
      </c>
      <c r="F1289" s="12">
        <v>29</v>
      </c>
      <c r="G1289" s="12">
        <v>2016</v>
      </c>
      <c r="L1289" s="11" t="s">
        <v>5917</v>
      </c>
      <c r="U1289">
        <f t="shared" si="58"/>
        <v>42458</v>
      </c>
      <c r="X1289" t="e">
        <f>MATCH(B1289,[1]coindesk!$C:$C,0)</f>
        <v>#N/A</v>
      </c>
      <c r="Y1289" t="s">
        <v>5828</v>
      </c>
      <c r="Z1289">
        <v>5.5</v>
      </c>
    </row>
    <row r="1290" spans="1:26">
      <c r="A1290" t="s">
        <v>5723</v>
      </c>
      <c r="D1290" s="11">
        <v>42457</v>
      </c>
      <c r="E1290" s="12">
        <v>3</v>
      </c>
      <c r="F1290" s="12">
        <v>28</v>
      </c>
      <c r="G1290" s="12">
        <v>2016</v>
      </c>
      <c r="L1290" s="11" t="s">
        <v>5918</v>
      </c>
      <c r="U1290">
        <f t="shared" si="58"/>
        <v>42457</v>
      </c>
      <c r="X1290" t="e">
        <f>MATCH(B1290,[1]coindesk!$C:$C,0)</f>
        <v>#N/A</v>
      </c>
      <c r="Y1290" t="s">
        <v>5829</v>
      </c>
      <c r="Z1290">
        <v>5.5</v>
      </c>
    </row>
    <row r="1291" spans="1:26">
      <c r="A1291" t="s">
        <v>5724</v>
      </c>
      <c r="D1291" s="11">
        <v>42450</v>
      </c>
      <c r="E1291" s="12">
        <v>3</v>
      </c>
      <c r="F1291" s="12">
        <v>21</v>
      </c>
      <c r="G1291" s="12">
        <v>2016</v>
      </c>
      <c r="L1291" s="11" t="s">
        <v>5919</v>
      </c>
      <c r="U1291">
        <f t="shared" si="58"/>
        <v>42450</v>
      </c>
      <c r="X1291" t="e">
        <f>MATCH(B1291,[1]coindesk!$C:$C,0)</f>
        <v>#N/A</v>
      </c>
      <c r="Y1291" t="s">
        <v>5830</v>
      </c>
      <c r="Z1291">
        <v>5.8</v>
      </c>
    </row>
    <row r="1292" spans="1:26">
      <c r="A1292" t="s">
        <v>5725</v>
      </c>
      <c r="D1292" s="11">
        <v>42370</v>
      </c>
      <c r="E1292" s="12">
        <v>1</v>
      </c>
      <c r="F1292" s="12">
        <v>1</v>
      </c>
      <c r="G1292" s="12">
        <v>2016</v>
      </c>
      <c r="L1292" s="11" t="s">
        <v>5920</v>
      </c>
      <c r="U1292">
        <f t="shared" si="58"/>
        <v>42370</v>
      </c>
      <c r="X1292" t="e">
        <f>MATCH(B1292,[1]coindesk!$C:$C,0)</f>
        <v>#N/A</v>
      </c>
      <c r="Y1292" t="s">
        <v>5831</v>
      </c>
      <c r="Z1292">
        <v>0.3</v>
      </c>
    </row>
    <row r="1293" spans="1:26">
      <c r="A1293" t="s">
        <v>5726</v>
      </c>
      <c r="D1293" s="11">
        <v>42278</v>
      </c>
      <c r="E1293" s="12">
        <v>10</v>
      </c>
      <c r="F1293" s="12">
        <v>1</v>
      </c>
      <c r="G1293" s="12">
        <v>2015</v>
      </c>
      <c r="L1293" s="11" t="s">
        <v>5921</v>
      </c>
      <c r="U1293">
        <f t="shared" si="58"/>
        <v>42278</v>
      </c>
      <c r="X1293" t="e">
        <f>MATCH(B1293,[1]coindesk!$C:$C,0)</f>
        <v>#N/A</v>
      </c>
      <c r="Y1293" t="s">
        <v>5832</v>
      </c>
      <c r="Z1293">
        <v>5.14</v>
      </c>
    </row>
    <row r="1294" spans="1:26">
      <c r="A1294" t="s">
        <v>5727</v>
      </c>
      <c r="D1294" s="11">
        <v>42248</v>
      </c>
      <c r="E1294" s="12">
        <v>9</v>
      </c>
      <c r="F1294" s="12">
        <v>1</v>
      </c>
      <c r="G1294" s="12">
        <v>2015</v>
      </c>
      <c r="L1294" s="11" t="s">
        <v>5922</v>
      </c>
      <c r="U1294">
        <f t="shared" si="58"/>
        <v>42248</v>
      </c>
      <c r="X1294" t="e">
        <f>MATCH(B1294,[1]coindesk!$C:$C,0)</f>
        <v>#N/A</v>
      </c>
      <c r="Y1294" t="s">
        <v>5833</v>
      </c>
      <c r="Z1294">
        <v>0.53</v>
      </c>
    </row>
    <row r="1295" spans="1:26">
      <c r="A1295" t="s">
        <v>5728</v>
      </c>
      <c r="D1295" s="11">
        <v>42138</v>
      </c>
      <c r="E1295" s="12">
        <v>5</v>
      </c>
      <c r="F1295" s="12">
        <v>14</v>
      </c>
      <c r="G1295" s="12">
        <v>2015</v>
      </c>
      <c r="L1295" s="11" t="s">
        <v>5923</v>
      </c>
      <c r="U1295">
        <f t="shared" si="58"/>
        <v>42138</v>
      </c>
      <c r="X1295" t="e">
        <f>MATCH(B1295,[1]coindesk!$C:$C,0)</f>
        <v>#N/A</v>
      </c>
      <c r="Y1295" t="s">
        <v>5834</v>
      </c>
      <c r="Z1295">
        <v>0.54</v>
      </c>
    </row>
    <row r="1296" spans="1:26">
      <c r="A1296" t="s">
        <v>5729</v>
      </c>
      <c r="D1296" s="11">
        <v>42124</v>
      </c>
      <c r="E1296" s="12">
        <v>4</v>
      </c>
      <c r="F1296" s="12">
        <v>30</v>
      </c>
      <c r="G1296" s="12">
        <v>2015</v>
      </c>
      <c r="L1296" s="11" t="s">
        <v>5924</v>
      </c>
      <c r="U1296">
        <f t="shared" si="58"/>
        <v>42124</v>
      </c>
      <c r="X1296" t="e">
        <f>MATCH(B1296,[1]coindesk!$C:$C,0)</f>
        <v>#N/A</v>
      </c>
      <c r="Y1296" t="s">
        <v>5835</v>
      </c>
      <c r="Z1296">
        <v>0.63</v>
      </c>
    </row>
    <row r="1297" spans="1:26">
      <c r="A1297" t="s">
        <v>5730</v>
      </c>
      <c r="D1297" s="11">
        <v>42056</v>
      </c>
      <c r="E1297" s="12">
        <v>2</v>
      </c>
      <c r="F1297" s="12">
        <v>21</v>
      </c>
      <c r="G1297" s="12">
        <v>2015</v>
      </c>
      <c r="L1297" s="11" t="s">
        <v>5925</v>
      </c>
      <c r="U1297">
        <f t="shared" si="58"/>
        <v>42056</v>
      </c>
      <c r="X1297" t="e">
        <f>MATCH(B1297,[1]coindesk!$C:$C,0)</f>
        <v>#N/A</v>
      </c>
      <c r="Y1297" t="s">
        <v>5836</v>
      </c>
      <c r="Z1297">
        <v>0.59</v>
      </c>
    </row>
    <row r="1298" spans="1:26">
      <c r="A1298" t="s">
        <v>5731</v>
      </c>
      <c r="D1298" s="11">
        <v>42008</v>
      </c>
      <c r="E1298" s="12">
        <v>1</v>
      </c>
      <c r="F1298" s="12">
        <v>4</v>
      </c>
      <c r="G1298" s="12">
        <v>2015</v>
      </c>
      <c r="L1298" s="11" t="s">
        <v>5926</v>
      </c>
      <c r="U1298">
        <f t="shared" si="58"/>
        <v>42008</v>
      </c>
      <c r="X1298" t="e">
        <f>MATCH(B1298,[1]coindesk!$C:$C,0)</f>
        <v>#N/A</v>
      </c>
      <c r="Y1298" t="s">
        <v>5837</v>
      </c>
      <c r="Z1298">
        <v>0.74</v>
      </c>
    </row>
    <row r="1299" spans="1:26">
      <c r="A1299" t="s">
        <v>5732</v>
      </c>
      <c r="D1299" s="11">
        <v>41976</v>
      </c>
      <c r="E1299" s="12">
        <v>12</v>
      </c>
      <c r="F1299" s="12">
        <v>3</v>
      </c>
      <c r="G1299" s="12">
        <v>2014</v>
      </c>
      <c r="L1299" s="11" t="s">
        <v>5927</v>
      </c>
      <c r="U1299">
        <f t="shared" si="58"/>
        <v>41976</v>
      </c>
      <c r="X1299" t="e">
        <f>MATCH(B1299,[1]coindesk!$C:$C,0)</f>
        <v>#N/A</v>
      </c>
      <c r="Y1299" t="s">
        <v>5838</v>
      </c>
      <c r="Z1299">
        <v>0.54</v>
      </c>
    </row>
    <row r="1300" spans="1:26">
      <c r="A1300" t="s">
        <v>5733</v>
      </c>
      <c r="D1300" s="11">
        <v>41904</v>
      </c>
      <c r="E1300" s="12">
        <v>9</v>
      </c>
      <c r="F1300" s="12">
        <v>22</v>
      </c>
      <c r="G1300" s="12">
        <v>2014</v>
      </c>
      <c r="L1300" s="11" t="s">
        <v>5928</v>
      </c>
      <c r="U1300">
        <f t="shared" si="58"/>
        <v>41904</v>
      </c>
      <c r="X1300" t="e">
        <f>MATCH(B1300,[1]coindesk!$C:$C,0)</f>
        <v>#N/A</v>
      </c>
      <c r="Y1300" t="s">
        <v>5839</v>
      </c>
      <c r="Z1300">
        <v>2.5</v>
      </c>
    </row>
    <row r="1301" spans="1:26">
      <c r="A1301" t="s">
        <v>5734</v>
      </c>
      <c r="D1301" s="11">
        <v>41884</v>
      </c>
      <c r="E1301" s="12">
        <v>9</v>
      </c>
      <c r="F1301" s="12">
        <v>2</v>
      </c>
      <c r="G1301" s="12">
        <v>2014</v>
      </c>
      <c r="L1301" s="11" t="s">
        <v>5929</v>
      </c>
      <c r="U1301">
        <f t="shared" si="58"/>
        <v>41884</v>
      </c>
      <c r="X1301" t="e">
        <f>MATCH(B1301,[1]coindesk!$C:$C,0)</f>
        <v>#N/A</v>
      </c>
      <c r="Y1301" t="s">
        <v>5840</v>
      </c>
      <c r="Z1301">
        <v>18.440000000000001</v>
      </c>
    </row>
    <row r="1302" spans="1:26">
      <c r="A1302" t="s">
        <v>5735</v>
      </c>
      <c r="D1302" s="11">
        <v>41839</v>
      </c>
      <c r="E1302" s="12">
        <v>7</v>
      </c>
      <c r="F1302" s="12">
        <v>19</v>
      </c>
      <c r="G1302" s="12">
        <v>2014</v>
      </c>
      <c r="L1302" s="11" t="s">
        <v>5930</v>
      </c>
      <c r="U1302">
        <f t="shared" si="58"/>
        <v>41839</v>
      </c>
      <c r="X1302" t="e">
        <f>MATCH(B1302,[1]coindesk!$C:$C,0)</f>
        <v>#N/A</v>
      </c>
      <c r="Y1302" t="s">
        <v>5841</v>
      </c>
      <c r="Z1302">
        <v>0.74</v>
      </c>
    </row>
    <row r="1303" spans="1:26">
      <c r="A1303" t="s">
        <v>5736</v>
      </c>
      <c r="D1303" s="11">
        <v>41780</v>
      </c>
      <c r="E1303" s="12">
        <v>5</v>
      </c>
      <c r="F1303" s="12">
        <v>21</v>
      </c>
      <c r="G1303" s="12">
        <v>2014</v>
      </c>
      <c r="L1303" s="11" t="s">
        <v>5931</v>
      </c>
      <c r="U1303">
        <f t="shared" si="58"/>
        <v>41780</v>
      </c>
      <c r="X1303" t="e">
        <f>MATCH(B1303,[1]coindesk!$C:$C,0)</f>
        <v>#N/A</v>
      </c>
      <c r="Y1303" t="s">
        <v>5842</v>
      </c>
      <c r="Z1303">
        <v>6</v>
      </c>
    </row>
    <row r="1304" spans="1:26">
      <c r="A1304" t="s">
        <v>5737</v>
      </c>
      <c r="D1304" s="11">
        <v>41673</v>
      </c>
      <c r="E1304" s="12">
        <v>2</v>
      </c>
      <c r="F1304" s="12">
        <v>3</v>
      </c>
      <c r="G1304" s="12">
        <v>2014</v>
      </c>
      <c r="L1304" s="11" t="s">
        <v>5932</v>
      </c>
      <c r="U1304">
        <f t="shared" si="58"/>
        <v>41673</v>
      </c>
      <c r="X1304" t="e">
        <f>MATCH(B1304,[1]coindesk!$C:$C,0)</f>
        <v>#N/A</v>
      </c>
      <c r="Y1304" t="s">
        <v>5843</v>
      </c>
      <c r="Z1304">
        <v>1.79</v>
      </c>
    </row>
    <row r="1305" spans="1:26">
      <c r="D1305" s="11"/>
      <c r="L1305" s="11" t="str">
        <f t="shared" ref="L1305:L1324" si="59">CONCATENATE(K1305,"/",I1305,"/",J1305)</f>
        <v>//</v>
      </c>
      <c r="U1305" t="e">
        <f t="shared" si="58"/>
        <v>#VALUE!</v>
      </c>
      <c r="X1305" t="e">
        <f>MATCH(B1305,[1]coindesk!$C:$C,0)</f>
        <v>#N/A</v>
      </c>
      <c r="Y1305" t="e">
        <f>INDEX([1]coindesk!$E:$E,MATCH(B1305,[1]coindesk!$C:$C,0))</f>
        <v>#N/A</v>
      </c>
    </row>
    <row r="1306" spans="1:26">
      <c r="D1306" s="11"/>
      <c r="L1306" s="11" t="str">
        <f t="shared" si="59"/>
        <v>//</v>
      </c>
      <c r="U1306" t="e">
        <f t="shared" si="58"/>
        <v>#VALUE!</v>
      </c>
      <c r="X1306" t="e">
        <f>MATCH(B1306,[1]coindesk!$C:$C,0)</f>
        <v>#N/A</v>
      </c>
      <c r="Y1306" t="e">
        <f>INDEX([1]coindesk!$E:$E,MATCH(B1306,[1]coindesk!$C:$C,0))</f>
        <v>#N/A</v>
      </c>
    </row>
    <row r="1307" spans="1:26">
      <c r="D1307" s="11"/>
      <c r="L1307" s="11" t="str">
        <f t="shared" si="59"/>
        <v>//</v>
      </c>
      <c r="U1307" t="e">
        <f t="shared" si="58"/>
        <v>#VALUE!</v>
      </c>
      <c r="X1307" t="e">
        <f>MATCH(B1307,[1]coindesk!$C:$C,0)</f>
        <v>#N/A</v>
      </c>
      <c r="Y1307" t="e">
        <f>INDEX([1]coindesk!$E:$E,MATCH(B1307,[1]coindesk!$C:$C,0))</f>
        <v>#N/A</v>
      </c>
    </row>
    <row r="1308" spans="1:26">
      <c r="D1308" s="11"/>
      <c r="L1308" s="11" t="str">
        <f t="shared" si="59"/>
        <v>//</v>
      </c>
      <c r="U1308" t="e">
        <f t="shared" si="58"/>
        <v>#VALUE!</v>
      </c>
      <c r="X1308" t="e">
        <f>MATCH(B1308,[1]coindesk!$C:$C,0)</f>
        <v>#N/A</v>
      </c>
      <c r="Y1308" t="e">
        <f>INDEX([1]coindesk!$E:$E,MATCH(B1308,[1]coindesk!$C:$C,0))</f>
        <v>#N/A</v>
      </c>
    </row>
    <row r="1309" spans="1:26">
      <c r="D1309" s="11"/>
      <c r="L1309" s="11" t="str">
        <f t="shared" si="59"/>
        <v>//</v>
      </c>
      <c r="U1309" t="e">
        <f t="shared" si="58"/>
        <v>#VALUE!</v>
      </c>
      <c r="X1309" t="e">
        <f>MATCH(B1309,[1]coindesk!$C:$C,0)</f>
        <v>#N/A</v>
      </c>
      <c r="Y1309" t="e">
        <f>INDEX([1]coindesk!$E:$E,MATCH(B1309,[1]coindesk!$C:$C,0))</f>
        <v>#N/A</v>
      </c>
    </row>
    <row r="1310" spans="1:26">
      <c r="D1310" s="11"/>
      <c r="L1310" s="11" t="str">
        <f t="shared" si="59"/>
        <v>//</v>
      </c>
      <c r="U1310" t="e">
        <f t="shared" si="58"/>
        <v>#VALUE!</v>
      </c>
      <c r="X1310" t="e">
        <f>MATCH(B1310,[1]coindesk!$C:$C,0)</f>
        <v>#N/A</v>
      </c>
      <c r="Y1310" t="e">
        <f>INDEX([1]coindesk!$E:$E,MATCH(B1310,[1]coindesk!$C:$C,0))</f>
        <v>#N/A</v>
      </c>
    </row>
    <row r="1311" spans="1:26">
      <c r="D1311" s="11"/>
      <c r="L1311" s="11" t="str">
        <f t="shared" si="59"/>
        <v>//</v>
      </c>
      <c r="U1311" t="e">
        <f t="shared" si="58"/>
        <v>#VALUE!</v>
      </c>
      <c r="X1311" t="e">
        <f>MATCH(B1311,[1]coindesk!$C:$C,0)</f>
        <v>#N/A</v>
      </c>
      <c r="Y1311" t="e">
        <f>INDEX([1]coindesk!$E:$E,MATCH(B1311,[1]coindesk!$C:$C,0))</f>
        <v>#N/A</v>
      </c>
    </row>
    <row r="1312" spans="1:26">
      <c r="D1312" s="11"/>
      <c r="L1312" s="11" t="str">
        <f t="shared" si="59"/>
        <v>//</v>
      </c>
      <c r="U1312" t="e">
        <f t="shared" si="58"/>
        <v>#VALUE!</v>
      </c>
      <c r="X1312" t="e">
        <f>MATCH(B1312,[1]coindesk!$C:$C,0)</f>
        <v>#N/A</v>
      </c>
      <c r="Y1312" t="e">
        <f>INDEX([1]coindesk!$E:$E,MATCH(B1312,[1]coindesk!$C:$C,0))</f>
        <v>#N/A</v>
      </c>
    </row>
    <row r="1313" spans="4:25">
      <c r="D1313" s="11"/>
      <c r="L1313" s="11" t="str">
        <f t="shared" si="59"/>
        <v>//</v>
      </c>
      <c r="U1313" t="e">
        <f t="shared" si="58"/>
        <v>#VALUE!</v>
      </c>
      <c r="X1313" t="e">
        <f>MATCH(B1313,[1]coindesk!$C:$C,0)</f>
        <v>#N/A</v>
      </c>
      <c r="Y1313" t="e">
        <f>INDEX([1]coindesk!$E:$E,MATCH(B1313,[1]coindesk!$C:$C,0))</f>
        <v>#N/A</v>
      </c>
    </row>
    <row r="1314" spans="4:25">
      <c r="D1314" s="11"/>
      <c r="L1314" s="11" t="str">
        <f t="shared" si="59"/>
        <v>//</v>
      </c>
      <c r="U1314" t="e">
        <f t="shared" si="58"/>
        <v>#VALUE!</v>
      </c>
      <c r="X1314" t="e">
        <f>MATCH(B1314,[1]coindesk!$C:$C,0)</f>
        <v>#N/A</v>
      </c>
      <c r="Y1314" t="e">
        <f>INDEX([1]coindesk!$E:$E,MATCH(B1314,[1]coindesk!$C:$C,0))</f>
        <v>#N/A</v>
      </c>
    </row>
    <row r="1315" spans="4:25">
      <c r="D1315" s="11"/>
      <c r="L1315" s="11" t="str">
        <f t="shared" si="59"/>
        <v>//</v>
      </c>
      <c r="U1315" t="e">
        <f t="shared" si="58"/>
        <v>#VALUE!</v>
      </c>
      <c r="X1315" t="e">
        <f>MATCH(B1315,[1]coindesk!$C:$C,0)</f>
        <v>#N/A</v>
      </c>
      <c r="Y1315" t="e">
        <f>INDEX([1]coindesk!$E:$E,MATCH(B1315,[1]coindesk!$C:$C,0))</f>
        <v>#N/A</v>
      </c>
    </row>
    <row r="1316" spans="4:25">
      <c r="D1316" s="11"/>
      <c r="L1316" s="11" t="str">
        <f t="shared" si="59"/>
        <v>//</v>
      </c>
      <c r="U1316" t="e">
        <f t="shared" si="58"/>
        <v>#VALUE!</v>
      </c>
      <c r="X1316" t="e">
        <f>MATCH(B1316,[1]coindesk!$C:$C,0)</f>
        <v>#N/A</v>
      </c>
      <c r="Y1316" t="e">
        <f>INDEX([1]coindesk!$E:$E,MATCH(B1316,[1]coindesk!$C:$C,0))</f>
        <v>#N/A</v>
      </c>
    </row>
    <row r="1317" spans="4:25">
      <c r="D1317" s="11"/>
      <c r="L1317" s="11" t="str">
        <f t="shared" si="59"/>
        <v>//</v>
      </c>
      <c r="U1317" t="e">
        <f t="shared" si="58"/>
        <v>#VALUE!</v>
      </c>
      <c r="X1317" t="e">
        <f>MATCH(B1317,[1]coindesk!$C:$C,0)</f>
        <v>#N/A</v>
      </c>
      <c r="Y1317" t="e">
        <f>INDEX([1]coindesk!$E:$E,MATCH(B1317,[1]coindesk!$C:$C,0))</f>
        <v>#N/A</v>
      </c>
    </row>
    <row r="1318" spans="4:25">
      <c r="D1318" s="11"/>
      <c r="L1318" s="11" t="str">
        <f t="shared" si="59"/>
        <v>//</v>
      </c>
      <c r="U1318" t="e">
        <f t="shared" si="58"/>
        <v>#VALUE!</v>
      </c>
      <c r="X1318" t="e">
        <f>MATCH(B1318,[1]coindesk!$C:$C,0)</f>
        <v>#N/A</v>
      </c>
      <c r="Y1318" t="e">
        <f>INDEX([1]coindesk!$E:$E,MATCH(B1318,[1]coindesk!$C:$C,0))</f>
        <v>#N/A</v>
      </c>
    </row>
    <row r="1319" spans="4:25">
      <c r="D1319" s="11"/>
      <c r="L1319" s="11" t="str">
        <f t="shared" si="59"/>
        <v>//</v>
      </c>
      <c r="U1319" t="e">
        <f t="shared" si="58"/>
        <v>#VALUE!</v>
      </c>
      <c r="X1319" t="e">
        <f>MATCH(B1319,[1]coindesk!$C:$C,0)</f>
        <v>#N/A</v>
      </c>
      <c r="Y1319" t="e">
        <f>INDEX([1]coindesk!$E:$E,MATCH(B1319,[1]coindesk!$C:$C,0))</f>
        <v>#N/A</v>
      </c>
    </row>
    <row r="1320" spans="4:25">
      <c r="D1320" s="11"/>
      <c r="L1320" s="11" t="str">
        <f t="shared" si="59"/>
        <v>//</v>
      </c>
      <c r="U1320" t="e">
        <f t="shared" si="58"/>
        <v>#VALUE!</v>
      </c>
      <c r="X1320" t="e">
        <f>MATCH(B1320,[1]coindesk!$C:$C,0)</f>
        <v>#N/A</v>
      </c>
      <c r="Y1320" t="e">
        <f>INDEX([1]coindesk!$E:$E,MATCH(B1320,[1]coindesk!$C:$C,0))</f>
        <v>#N/A</v>
      </c>
    </row>
    <row r="1321" spans="4:25">
      <c r="D1321" s="11"/>
      <c r="L1321" s="11" t="str">
        <f t="shared" si="59"/>
        <v>//</v>
      </c>
      <c r="U1321" t="e">
        <f t="shared" si="58"/>
        <v>#VALUE!</v>
      </c>
      <c r="X1321" t="e">
        <f>MATCH(B1321,[1]coindesk!$C:$C,0)</f>
        <v>#N/A</v>
      </c>
      <c r="Y1321" t="e">
        <f>INDEX([1]coindesk!$E:$E,MATCH(B1321,[1]coindesk!$C:$C,0))</f>
        <v>#N/A</v>
      </c>
    </row>
    <row r="1322" spans="4:25">
      <c r="D1322" s="11"/>
      <c r="L1322" s="11" t="str">
        <f t="shared" si="59"/>
        <v>//</v>
      </c>
      <c r="U1322" t="e">
        <f t="shared" si="58"/>
        <v>#VALUE!</v>
      </c>
      <c r="X1322" t="e">
        <f>MATCH(B1322,[1]coindesk!$C:$C,0)</f>
        <v>#N/A</v>
      </c>
      <c r="Y1322" t="e">
        <f>INDEX([1]coindesk!$E:$E,MATCH(B1322,[1]coindesk!$C:$C,0))</f>
        <v>#N/A</v>
      </c>
    </row>
    <row r="1323" spans="4:25">
      <c r="D1323" s="11"/>
      <c r="L1323" s="11" t="str">
        <f t="shared" si="59"/>
        <v>//</v>
      </c>
      <c r="U1323" t="e">
        <f t="shared" si="58"/>
        <v>#VALUE!</v>
      </c>
      <c r="X1323" t="e">
        <f>MATCH(B1323,[1]coindesk!$C:$C,0)</f>
        <v>#N/A</v>
      </c>
      <c r="Y1323" t="e">
        <f>INDEX([1]coindesk!$E:$E,MATCH(B1323,[1]coindesk!$C:$C,0))</f>
        <v>#N/A</v>
      </c>
    </row>
    <row r="1324" spans="4:25">
      <c r="D1324" s="11"/>
      <c r="L1324" s="11" t="str">
        <f t="shared" si="59"/>
        <v>//</v>
      </c>
      <c r="U1324" t="e">
        <f t="shared" si="58"/>
        <v>#VALUE!</v>
      </c>
      <c r="X1324" t="e">
        <f>MATCH(B1324,[1]coindesk!$C:$C,0)</f>
        <v>#N/A</v>
      </c>
      <c r="Y1324" t="e">
        <f>INDEX([1]coindesk!$E:$E,MATCH(B1324,[1]coindesk!$C:$C,0))</f>
        <v>#N/A</v>
      </c>
    </row>
    <row r="1325" spans="4:25">
      <c r="D1325" s="11"/>
      <c r="L1325" s="11" t="str">
        <f t="shared" ref="L1325:L1388" si="60">CONCATENATE(K1325,"/",I1325,"/",J1325)</f>
        <v>//</v>
      </c>
      <c r="U1325" t="e">
        <f t="shared" si="58"/>
        <v>#VALUE!</v>
      </c>
      <c r="X1325" t="e">
        <f>MATCH(B1325,[1]coindesk!$C:$C,0)</f>
        <v>#N/A</v>
      </c>
      <c r="Y1325" t="e">
        <f>INDEX([1]coindesk!$E:$E,MATCH(B1325,[1]coindesk!$C:$C,0))</f>
        <v>#N/A</v>
      </c>
    </row>
    <row r="1326" spans="4:25">
      <c r="D1326" s="11"/>
      <c r="L1326" s="11" t="str">
        <f t="shared" si="60"/>
        <v>//</v>
      </c>
      <c r="U1326" t="e">
        <f t="shared" si="58"/>
        <v>#VALUE!</v>
      </c>
      <c r="X1326" t="e">
        <f>MATCH(B1326,[1]coindesk!$C:$C,0)</f>
        <v>#N/A</v>
      </c>
      <c r="Y1326" t="e">
        <f>INDEX([1]coindesk!$E:$E,MATCH(B1326,[1]coindesk!$C:$C,0))</f>
        <v>#N/A</v>
      </c>
    </row>
    <row r="1327" spans="4:25">
      <c r="D1327" s="11"/>
      <c r="L1327" s="11" t="str">
        <f t="shared" si="60"/>
        <v>//</v>
      </c>
      <c r="U1327" t="e">
        <f t="shared" si="58"/>
        <v>#VALUE!</v>
      </c>
      <c r="X1327" t="e">
        <f>MATCH(B1327,[1]coindesk!$C:$C,0)</f>
        <v>#N/A</v>
      </c>
      <c r="Y1327" t="e">
        <f>INDEX([1]coindesk!$E:$E,MATCH(B1327,[1]coindesk!$C:$C,0))</f>
        <v>#N/A</v>
      </c>
    </row>
    <row r="1328" spans="4:25">
      <c r="D1328" s="11"/>
      <c r="L1328" s="11" t="str">
        <f t="shared" si="60"/>
        <v>//</v>
      </c>
      <c r="U1328" t="e">
        <f t="shared" si="58"/>
        <v>#VALUE!</v>
      </c>
      <c r="X1328" t="e">
        <f>MATCH(B1328,[1]coindesk!$C:$C,0)</f>
        <v>#N/A</v>
      </c>
      <c r="Y1328" t="e">
        <f>INDEX([1]coindesk!$E:$E,MATCH(B1328,[1]coindesk!$C:$C,0))</f>
        <v>#N/A</v>
      </c>
    </row>
    <row r="1329" spans="4:26">
      <c r="D1329" s="11"/>
      <c r="L1329" s="11" t="str">
        <f t="shared" si="60"/>
        <v>//</v>
      </c>
      <c r="U1329" t="e">
        <f t="shared" si="58"/>
        <v>#VALUE!</v>
      </c>
      <c r="X1329" t="e">
        <f>MATCH(B1329,[1]coindesk!$C:$C,0)</f>
        <v>#N/A</v>
      </c>
      <c r="Y1329" t="e">
        <f>INDEX([1]coindesk!$E:$E,MATCH(B1329,[1]coindesk!$C:$C,0))</f>
        <v>#N/A</v>
      </c>
    </row>
    <row r="1330" spans="4:26">
      <c r="D1330" s="11"/>
      <c r="L1330" s="11" t="str">
        <f t="shared" si="60"/>
        <v>//</v>
      </c>
      <c r="U1330" t="e">
        <f t="shared" si="58"/>
        <v>#VALUE!</v>
      </c>
      <c r="X1330" t="e">
        <f>MATCH(B1330,[1]coindesk!$C:$C,0)</f>
        <v>#N/A</v>
      </c>
      <c r="Y1330" t="e">
        <f>INDEX([1]coindesk!$E:$E,MATCH(B1330,[1]coindesk!$C:$C,0))</f>
        <v>#N/A</v>
      </c>
    </row>
    <row r="1331" spans="4:26">
      <c r="D1331" s="11"/>
      <c r="L1331" s="11" t="str">
        <f t="shared" si="60"/>
        <v>//</v>
      </c>
      <c r="U1331" t="e">
        <f t="shared" si="58"/>
        <v>#VALUE!</v>
      </c>
      <c r="X1331" t="e">
        <f>MATCH(B1331,[1]coindesk!$C:$C,0)</f>
        <v>#N/A</v>
      </c>
      <c r="Y1331" t="e">
        <f>INDEX([1]coindesk!$E:$E,MATCH(B1331,[1]coindesk!$C:$C,0))</f>
        <v>#N/A</v>
      </c>
    </row>
    <row r="1332" spans="4:26">
      <c r="D1332" s="11"/>
      <c r="L1332" s="11" t="str">
        <f t="shared" si="60"/>
        <v>//</v>
      </c>
      <c r="U1332" t="e">
        <f t="shared" si="58"/>
        <v>#VALUE!</v>
      </c>
      <c r="X1332" t="e">
        <f>MATCH(B1332,[1]coindesk!$C:$C,0)</f>
        <v>#N/A</v>
      </c>
      <c r="Y1332" t="e">
        <f>INDEX([1]coindesk!$E:$E,MATCH(B1332,[1]coindesk!$C:$C,0))</f>
        <v>#N/A</v>
      </c>
      <c r="Z1332" t="e">
        <f>INDEX([1]coindesk!$F:$F,MATCH(B1332,[1]coindesk!$C:$C,0))</f>
        <v>#N/A</v>
      </c>
    </row>
    <row r="1333" spans="4:26">
      <c r="D1333" s="11"/>
      <c r="L1333" s="11" t="str">
        <f t="shared" si="60"/>
        <v>//</v>
      </c>
      <c r="U1333" t="e">
        <f t="shared" si="58"/>
        <v>#VALUE!</v>
      </c>
      <c r="X1333" t="e">
        <f>MATCH(B1333,[1]coindesk!$C:$C,0)</f>
        <v>#N/A</v>
      </c>
      <c r="Y1333" t="e">
        <f>INDEX([1]coindesk!$E:$E,MATCH(B1333,[1]coindesk!$C:$C,0))</f>
        <v>#N/A</v>
      </c>
      <c r="Z1333" t="e">
        <f>INDEX([1]coindesk!$F:$F,MATCH(B1333,[1]coindesk!$C:$C,0))</f>
        <v>#N/A</v>
      </c>
    </row>
    <row r="1334" spans="4:26">
      <c r="D1334" s="11"/>
      <c r="L1334" s="11" t="str">
        <f t="shared" si="60"/>
        <v>//</v>
      </c>
      <c r="U1334" t="e">
        <f t="shared" si="58"/>
        <v>#VALUE!</v>
      </c>
      <c r="X1334" t="e">
        <f>MATCH(B1334,[1]coindesk!$C:$C,0)</f>
        <v>#N/A</v>
      </c>
      <c r="Y1334" t="e">
        <f>INDEX([1]coindesk!$E:$E,MATCH(B1334,[1]coindesk!$C:$C,0))</f>
        <v>#N/A</v>
      </c>
      <c r="Z1334" t="e">
        <f>INDEX([1]coindesk!$F:$F,MATCH(B1334,[1]coindesk!$C:$C,0))</f>
        <v>#N/A</v>
      </c>
    </row>
    <row r="1335" spans="4:26">
      <c r="D1335" s="11"/>
      <c r="L1335" s="11" t="str">
        <f t="shared" si="60"/>
        <v>//</v>
      </c>
      <c r="U1335" t="e">
        <f t="shared" si="58"/>
        <v>#VALUE!</v>
      </c>
      <c r="X1335" t="e">
        <f>MATCH(B1335,[1]coindesk!$C:$C,0)</f>
        <v>#N/A</v>
      </c>
      <c r="Y1335" t="e">
        <f>INDEX([1]coindesk!$E:$E,MATCH(B1335,[1]coindesk!$C:$C,0))</f>
        <v>#N/A</v>
      </c>
      <c r="Z1335" t="e">
        <f>INDEX([1]coindesk!$F:$F,MATCH(B1335,[1]coindesk!$C:$C,0))</f>
        <v>#N/A</v>
      </c>
    </row>
    <row r="1336" spans="4:26">
      <c r="D1336" s="11"/>
      <c r="L1336" s="11" t="str">
        <f t="shared" si="60"/>
        <v>//</v>
      </c>
      <c r="U1336" t="e">
        <f t="shared" si="58"/>
        <v>#VALUE!</v>
      </c>
      <c r="X1336" t="e">
        <f>MATCH(B1336,[1]coindesk!$C:$C,0)</f>
        <v>#N/A</v>
      </c>
      <c r="Y1336" t="e">
        <f>INDEX([1]coindesk!$E:$E,MATCH(B1336,[1]coindesk!$C:$C,0))</f>
        <v>#N/A</v>
      </c>
      <c r="Z1336" t="e">
        <f>INDEX([1]coindesk!$F:$F,MATCH(B1336,[1]coindesk!$C:$C,0))</f>
        <v>#N/A</v>
      </c>
    </row>
    <row r="1337" spans="4:26">
      <c r="D1337" s="11"/>
      <c r="L1337" s="11" t="str">
        <f t="shared" si="60"/>
        <v>//</v>
      </c>
      <c r="U1337" t="e">
        <f t="shared" si="58"/>
        <v>#VALUE!</v>
      </c>
      <c r="X1337" t="e">
        <f>MATCH(B1337,[1]coindesk!$C:$C,0)</f>
        <v>#N/A</v>
      </c>
      <c r="Y1337" t="e">
        <f>INDEX([1]coindesk!$E:$E,MATCH(B1337,[1]coindesk!$C:$C,0))</f>
        <v>#N/A</v>
      </c>
      <c r="Z1337" t="e">
        <f>INDEX([1]coindesk!$F:$F,MATCH(B1337,[1]coindesk!$C:$C,0))</f>
        <v>#N/A</v>
      </c>
    </row>
    <row r="1338" spans="4:26">
      <c r="D1338" s="11"/>
      <c r="L1338" s="11" t="str">
        <f t="shared" si="60"/>
        <v>//</v>
      </c>
      <c r="U1338" t="e">
        <f t="shared" si="58"/>
        <v>#VALUE!</v>
      </c>
      <c r="X1338" t="e">
        <f>MATCH(B1338,[1]coindesk!$C:$C,0)</f>
        <v>#N/A</v>
      </c>
      <c r="Y1338" t="e">
        <f>INDEX([1]coindesk!$E:$E,MATCH(B1338,[1]coindesk!$C:$C,0))</f>
        <v>#N/A</v>
      </c>
      <c r="Z1338" t="e">
        <f>INDEX([1]coindesk!$F:$F,MATCH(B1338,[1]coindesk!$C:$C,0))</f>
        <v>#N/A</v>
      </c>
    </row>
    <row r="1339" spans="4:26">
      <c r="D1339" s="11"/>
      <c r="L1339" s="11" t="str">
        <f t="shared" si="60"/>
        <v>//</v>
      </c>
      <c r="U1339" t="e">
        <f t="shared" si="58"/>
        <v>#VALUE!</v>
      </c>
      <c r="X1339" t="e">
        <f>MATCH(B1339,[1]coindesk!$C:$C,0)</f>
        <v>#N/A</v>
      </c>
      <c r="Y1339" t="e">
        <f>INDEX([1]coindesk!$E:$E,MATCH(B1339,[1]coindesk!$C:$C,0))</f>
        <v>#N/A</v>
      </c>
      <c r="Z1339" t="e">
        <f>INDEX([1]coindesk!$F:$F,MATCH(B1339,[1]coindesk!$C:$C,0))</f>
        <v>#N/A</v>
      </c>
    </row>
    <row r="1340" spans="4:26">
      <c r="D1340" s="11"/>
      <c r="L1340" s="11" t="str">
        <f t="shared" si="60"/>
        <v>//</v>
      </c>
      <c r="U1340" t="e">
        <f t="shared" si="58"/>
        <v>#VALUE!</v>
      </c>
      <c r="X1340" t="e">
        <f>MATCH(B1340,[1]coindesk!$C:$C,0)</f>
        <v>#N/A</v>
      </c>
      <c r="Y1340" t="e">
        <f>INDEX([1]coindesk!$E:$E,MATCH(B1340,[1]coindesk!$C:$C,0))</f>
        <v>#N/A</v>
      </c>
      <c r="Z1340" t="e">
        <f>INDEX([1]coindesk!$F:$F,MATCH(B1340,[1]coindesk!$C:$C,0))</f>
        <v>#N/A</v>
      </c>
    </row>
    <row r="1341" spans="4:26">
      <c r="D1341" s="11"/>
      <c r="L1341" s="11" t="str">
        <f t="shared" si="60"/>
        <v>//</v>
      </c>
      <c r="U1341" t="e">
        <f t="shared" si="58"/>
        <v>#VALUE!</v>
      </c>
      <c r="X1341" t="e">
        <f>MATCH(B1341,[1]coindesk!$C:$C,0)</f>
        <v>#N/A</v>
      </c>
      <c r="Y1341" t="e">
        <f>INDEX([1]coindesk!$E:$E,MATCH(B1341,[1]coindesk!$C:$C,0))</f>
        <v>#N/A</v>
      </c>
      <c r="Z1341" t="e">
        <f>INDEX([1]coindesk!$F:$F,MATCH(B1341,[1]coindesk!$C:$C,0))</f>
        <v>#N/A</v>
      </c>
    </row>
    <row r="1342" spans="4:26">
      <c r="D1342" s="11"/>
      <c r="L1342" s="11" t="str">
        <f t="shared" si="60"/>
        <v>//</v>
      </c>
      <c r="U1342" t="e">
        <f t="shared" si="58"/>
        <v>#VALUE!</v>
      </c>
      <c r="X1342" t="e">
        <f>MATCH(B1342,[1]coindesk!$C:$C,0)</f>
        <v>#N/A</v>
      </c>
      <c r="Y1342" t="e">
        <f>INDEX([1]coindesk!$E:$E,MATCH(B1342,[1]coindesk!$C:$C,0))</f>
        <v>#N/A</v>
      </c>
      <c r="Z1342" t="e">
        <f>INDEX([1]coindesk!$F:$F,MATCH(B1342,[1]coindesk!$C:$C,0))</f>
        <v>#N/A</v>
      </c>
    </row>
    <row r="1343" spans="4:26">
      <c r="D1343" s="11"/>
      <c r="L1343" s="11" t="str">
        <f t="shared" si="60"/>
        <v>//</v>
      </c>
      <c r="U1343" t="e">
        <f t="shared" si="58"/>
        <v>#VALUE!</v>
      </c>
      <c r="X1343" t="e">
        <f>MATCH(B1343,[1]coindesk!$C:$C,0)</f>
        <v>#N/A</v>
      </c>
      <c r="Y1343" t="e">
        <f>INDEX([1]coindesk!$E:$E,MATCH(B1343,[1]coindesk!$C:$C,0))</f>
        <v>#N/A</v>
      </c>
      <c r="Z1343" t="e">
        <f>INDEX([1]coindesk!$F:$F,MATCH(B1343,[1]coindesk!$C:$C,0))</f>
        <v>#N/A</v>
      </c>
    </row>
    <row r="1344" spans="4:26">
      <c r="D1344" s="11"/>
      <c r="L1344" s="11" t="str">
        <f t="shared" si="60"/>
        <v>//</v>
      </c>
      <c r="U1344" t="e">
        <f t="shared" si="58"/>
        <v>#VALUE!</v>
      </c>
      <c r="X1344" t="e">
        <f>MATCH(B1344,[1]coindesk!$C:$C,0)</f>
        <v>#N/A</v>
      </c>
      <c r="Y1344" t="e">
        <f>INDEX([1]coindesk!$E:$E,MATCH(B1344,[1]coindesk!$C:$C,0))</f>
        <v>#N/A</v>
      </c>
      <c r="Z1344" t="e">
        <f>INDEX([1]coindesk!$F:$F,MATCH(B1344,[1]coindesk!$C:$C,0))</f>
        <v>#N/A</v>
      </c>
    </row>
    <row r="1345" spans="4:26">
      <c r="D1345" s="11"/>
      <c r="L1345" s="11" t="str">
        <f t="shared" si="60"/>
        <v>//</v>
      </c>
      <c r="U1345" t="e">
        <f t="shared" si="58"/>
        <v>#VALUE!</v>
      </c>
      <c r="X1345" t="e">
        <f>MATCH(B1345,[1]coindesk!$C:$C,0)</f>
        <v>#N/A</v>
      </c>
      <c r="Y1345" t="e">
        <f>INDEX([1]coindesk!$E:$E,MATCH(B1345,[1]coindesk!$C:$C,0))</f>
        <v>#N/A</v>
      </c>
      <c r="Z1345" t="e">
        <f>INDEX([1]coindesk!$F:$F,MATCH(B1345,[1]coindesk!$C:$C,0))</f>
        <v>#N/A</v>
      </c>
    </row>
    <row r="1346" spans="4:26">
      <c r="D1346" s="11"/>
      <c r="L1346" s="11" t="str">
        <f t="shared" si="60"/>
        <v>//</v>
      </c>
      <c r="U1346" t="e">
        <f t="shared" ref="U1346:U1409" si="61">ABS(L1346-H1346)</f>
        <v>#VALUE!</v>
      </c>
      <c r="X1346" t="e">
        <f>MATCH(B1346,[1]coindesk!$C:$C,0)</f>
        <v>#N/A</v>
      </c>
      <c r="Y1346" t="e">
        <f>INDEX([1]coindesk!$E:$E,MATCH(B1346,[1]coindesk!$C:$C,0))</f>
        <v>#N/A</v>
      </c>
      <c r="Z1346" t="e">
        <f>INDEX([1]coindesk!$F:$F,MATCH(B1346,[1]coindesk!$C:$C,0))</f>
        <v>#N/A</v>
      </c>
    </row>
    <row r="1347" spans="4:26">
      <c r="D1347" s="11"/>
      <c r="L1347" s="11" t="str">
        <f t="shared" si="60"/>
        <v>//</v>
      </c>
      <c r="U1347" t="e">
        <f t="shared" si="61"/>
        <v>#VALUE!</v>
      </c>
      <c r="X1347" t="e">
        <f>MATCH(B1347,[1]coindesk!$C:$C,0)</f>
        <v>#N/A</v>
      </c>
      <c r="Y1347" t="e">
        <f>INDEX([1]coindesk!$E:$E,MATCH(B1347,[1]coindesk!$C:$C,0))</f>
        <v>#N/A</v>
      </c>
      <c r="Z1347" t="e">
        <f>INDEX([1]coindesk!$F:$F,MATCH(B1347,[1]coindesk!$C:$C,0))</f>
        <v>#N/A</v>
      </c>
    </row>
    <row r="1348" spans="4:26">
      <c r="D1348" s="11"/>
      <c r="L1348" s="11" t="str">
        <f t="shared" si="60"/>
        <v>//</v>
      </c>
      <c r="U1348" t="e">
        <f t="shared" si="61"/>
        <v>#VALUE!</v>
      </c>
      <c r="X1348" t="e">
        <f>MATCH(B1348,[1]coindesk!$C:$C,0)</f>
        <v>#N/A</v>
      </c>
      <c r="Y1348" t="e">
        <f>INDEX([1]coindesk!$E:$E,MATCH(B1348,[1]coindesk!$C:$C,0))</f>
        <v>#N/A</v>
      </c>
      <c r="Z1348" t="e">
        <f>INDEX([1]coindesk!$F:$F,MATCH(B1348,[1]coindesk!$C:$C,0))</f>
        <v>#N/A</v>
      </c>
    </row>
    <row r="1349" spans="4:26">
      <c r="D1349" s="11"/>
      <c r="L1349" s="11" t="str">
        <f t="shared" si="60"/>
        <v>//</v>
      </c>
      <c r="U1349" t="e">
        <f t="shared" si="61"/>
        <v>#VALUE!</v>
      </c>
      <c r="X1349" t="e">
        <f>MATCH(B1349,[1]coindesk!$C:$C,0)</f>
        <v>#N/A</v>
      </c>
      <c r="Y1349" t="e">
        <f>INDEX([1]coindesk!$E:$E,MATCH(B1349,[1]coindesk!$C:$C,0))</f>
        <v>#N/A</v>
      </c>
      <c r="Z1349" t="e">
        <f>INDEX([1]coindesk!$F:$F,MATCH(B1349,[1]coindesk!$C:$C,0))</f>
        <v>#N/A</v>
      </c>
    </row>
    <row r="1350" spans="4:26">
      <c r="D1350" s="11"/>
      <c r="L1350" s="11" t="str">
        <f t="shared" si="60"/>
        <v>//</v>
      </c>
      <c r="U1350" t="e">
        <f t="shared" si="61"/>
        <v>#VALUE!</v>
      </c>
      <c r="X1350" t="e">
        <f>MATCH(B1350,[1]coindesk!$C:$C,0)</f>
        <v>#N/A</v>
      </c>
      <c r="Y1350" t="e">
        <f>INDEX([1]coindesk!$E:$E,MATCH(B1350,[1]coindesk!$C:$C,0))</f>
        <v>#N/A</v>
      </c>
      <c r="Z1350" t="e">
        <f>INDEX([1]coindesk!$F:$F,MATCH(B1350,[1]coindesk!$C:$C,0))</f>
        <v>#N/A</v>
      </c>
    </row>
    <row r="1351" spans="4:26">
      <c r="D1351" s="11"/>
      <c r="L1351" s="11" t="str">
        <f t="shared" si="60"/>
        <v>//</v>
      </c>
      <c r="U1351" t="e">
        <f t="shared" si="61"/>
        <v>#VALUE!</v>
      </c>
      <c r="X1351" t="e">
        <f>MATCH(B1351,[1]coindesk!$C:$C,0)</f>
        <v>#N/A</v>
      </c>
      <c r="Y1351" t="e">
        <f>INDEX([1]coindesk!$E:$E,MATCH(B1351,[1]coindesk!$C:$C,0))</f>
        <v>#N/A</v>
      </c>
      <c r="Z1351" t="e">
        <f>INDEX([1]coindesk!$F:$F,MATCH(B1351,[1]coindesk!$C:$C,0))</f>
        <v>#N/A</v>
      </c>
    </row>
    <row r="1352" spans="4:26">
      <c r="D1352" s="11"/>
      <c r="L1352" s="11" t="str">
        <f t="shared" si="60"/>
        <v>//</v>
      </c>
      <c r="U1352" t="e">
        <f t="shared" si="61"/>
        <v>#VALUE!</v>
      </c>
      <c r="X1352" t="e">
        <f>MATCH(B1352,[1]coindesk!$C:$C,0)</f>
        <v>#N/A</v>
      </c>
      <c r="Y1352" t="e">
        <f>INDEX([1]coindesk!$E:$E,MATCH(B1352,[1]coindesk!$C:$C,0))</f>
        <v>#N/A</v>
      </c>
      <c r="Z1352" t="e">
        <f>INDEX([1]coindesk!$F:$F,MATCH(B1352,[1]coindesk!$C:$C,0))</f>
        <v>#N/A</v>
      </c>
    </row>
    <row r="1353" spans="4:26">
      <c r="D1353" s="11"/>
      <c r="L1353" s="11" t="str">
        <f t="shared" si="60"/>
        <v>//</v>
      </c>
      <c r="U1353" t="e">
        <f t="shared" si="61"/>
        <v>#VALUE!</v>
      </c>
      <c r="X1353" t="e">
        <f>MATCH(B1353,[1]coindesk!$C:$C,0)</f>
        <v>#N/A</v>
      </c>
      <c r="Y1353" t="e">
        <f>INDEX([1]coindesk!$E:$E,MATCH(B1353,[1]coindesk!$C:$C,0))</f>
        <v>#N/A</v>
      </c>
      <c r="Z1353" t="e">
        <f>INDEX([1]coindesk!$F:$F,MATCH(B1353,[1]coindesk!$C:$C,0))</f>
        <v>#N/A</v>
      </c>
    </row>
    <row r="1354" spans="4:26">
      <c r="D1354" s="11"/>
      <c r="L1354" s="11" t="str">
        <f t="shared" si="60"/>
        <v>//</v>
      </c>
      <c r="U1354" t="e">
        <f t="shared" si="61"/>
        <v>#VALUE!</v>
      </c>
      <c r="X1354" t="e">
        <f>MATCH(B1354,[1]coindesk!$C:$C,0)</f>
        <v>#N/A</v>
      </c>
      <c r="Z1354" t="e">
        <f>INDEX([1]coindesk!$F:$F,MATCH(B1354,[1]coindesk!$C:$C,0))</f>
        <v>#N/A</v>
      </c>
    </row>
    <row r="1355" spans="4:26">
      <c r="D1355" s="11"/>
      <c r="L1355" s="11" t="str">
        <f t="shared" si="60"/>
        <v>//</v>
      </c>
      <c r="U1355" t="e">
        <f t="shared" si="61"/>
        <v>#VALUE!</v>
      </c>
      <c r="X1355" t="e">
        <f>MATCH(B1355,[1]coindesk!$C:$C,0)</f>
        <v>#N/A</v>
      </c>
      <c r="Z1355" t="e">
        <f>INDEX([1]coindesk!$F:$F,MATCH(B1355,[1]coindesk!$C:$C,0))</f>
        <v>#N/A</v>
      </c>
    </row>
    <row r="1356" spans="4:26">
      <c r="D1356" s="11"/>
      <c r="L1356" s="11" t="str">
        <f t="shared" si="60"/>
        <v>//</v>
      </c>
      <c r="U1356" t="e">
        <f t="shared" si="61"/>
        <v>#VALUE!</v>
      </c>
      <c r="X1356" t="e">
        <f>MATCH(B1356,[1]coindesk!$C:$C,0)</f>
        <v>#N/A</v>
      </c>
      <c r="Z1356" t="e">
        <f>INDEX([1]coindesk!$F:$F,MATCH(B1356,[1]coindesk!$C:$C,0))</f>
        <v>#N/A</v>
      </c>
    </row>
    <row r="1357" spans="4:26">
      <c r="D1357" s="11"/>
      <c r="L1357" s="11" t="str">
        <f t="shared" si="60"/>
        <v>//</v>
      </c>
      <c r="U1357" t="e">
        <f t="shared" si="61"/>
        <v>#VALUE!</v>
      </c>
      <c r="X1357" t="e">
        <f>MATCH(B1357,[1]coindesk!$C:$C,0)</f>
        <v>#N/A</v>
      </c>
      <c r="Z1357" t="e">
        <f>INDEX([1]coindesk!$F:$F,MATCH(B1357,[1]coindesk!$C:$C,0))</f>
        <v>#N/A</v>
      </c>
    </row>
    <row r="1358" spans="4:26">
      <c r="D1358" s="11"/>
      <c r="L1358" s="11" t="str">
        <f t="shared" si="60"/>
        <v>//</v>
      </c>
      <c r="U1358" t="e">
        <f t="shared" si="61"/>
        <v>#VALUE!</v>
      </c>
      <c r="X1358" t="e">
        <f>MATCH(B1358,[1]coindesk!$C:$C,0)</f>
        <v>#N/A</v>
      </c>
      <c r="Z1358" t="e">
        <f>INDEX([1]coindesk!$F:$F,MATCH(B1358,[1]coindesk!$C:$C,0))</f>
        <v>#N/A</v>
      </c>
    </row>
    <row r="1359" spans="4:26">
      <c r="D1359" s="11"/>
      <c r="L1359" s="11" t="str">
        <f t="shared" si="60"/>
        <v>//</v>
      </c>
      <c r="U1359" t="e">
        <f t="shared" si="61"/>
        <v>#VALUE!</v>
      </c>
      <c r="X1359" t="e">
        <f>MATCH(B1359,[1]coindesk!$C:$C,0)</f>
        <v>#N/A</v>
      </c>
      <c r="Z1359" t="e">
        <f>INDEX([1]coindesk!$F:$F,MATCH(B1359,[1]coindesk!$C:$C,0))</f>
        <v>#N/A</v>
      </c>
    </row>
    <row r="1360" spans="4:26">
      <c r="D1360" s="11"/>
      <c r="L1360" s="11" t="str">
        <f t="shared" si="60"/>
        <v>//</v>
      </c>
      <c r="U1360" t="e">
        <f t="shared" si="61"/>
        <v>#VALUE!</v>
      </c>
      <c r="X1360" t="e">
        <f>MATCH(B1360,[1]coindesk!$C:$C,0)</f>
        <v>#N/A</v>
      </c>
      <c r="Z1360" t="e">
        <f>INDEX([1]coindesk!$F:$F,MATCH(B1360,[1]coindesk!$C:$C,0))</f>
        <v>#N/A</v>
      </c>
    </row>
    <row r="1361" spans="4:26">
      <c r="D1361" s="11"/>
      <c r="L1361" s="11" t="str">
        <f t="shared" si="60"/>
        <v>//</v>
      </c>
      <c r="U1361" t="e">
        <f t="shared" si="61"/>
        <v>#VALUE!</v>
      </c>
      <c r="X1361" t="e">
        <f>MATCH(B1361,[1]coindesk!$C:$C,0)</f>
        <v>#N/A</v>
      </c>
      <c r="Z1361" t="e">
        <f>INDEX([1]coindesk!$F:$F,MATCH(B1361,[1]coindesk!$C:$C,0))</f>
        <v>#N/A</v>
      </c>
    </row>
    <row r="1362" spans="4:26">
      <c r="D1362" s="11"/>
      <c r="L1362" s="11" t="str">
        <f t="shared" si="60"/>
        <v>//</v>
      </c>
      <c r="U1362" t="e">
        <f t="shared" si="61"/>
        <v>#VALUE!</v>
      </c>
      <c r="X1362" t="e">
        <f>MATCH(B1362,[1]coindesk!$C:$C,0)</f>
        <v>#N/A</v>
      </c>
      <c r="Z1362" t="e">
        <f>INDEX([1]coindesk!$F:$F,MATCH(B1362,[1]coindesk!$C:$C,0))</f>
        <v>#N/A</v>
      </c>
    </row>
    <row r="1363" spans="4:26">
      <c r="D1363" s="11"/>
      <c r="L1363" s="11" t="str">
        <f t="shared" si="60"/>
        <v>//</v>
      </c>
      <c r="U1363" t="e">
        <f t="shared" si="61"/>
        <v>#VALUE!</v>
      </c>
      <c r="X1363" t="e">
        <f>MATCH(B1363,[1]coindesk!$C:$C,0)</f>
        <v>#N/A</v>
      </c>
      <c r="Z1363" t="e">
        <f>INDEX([1]coindesk!$F:$F,MATCH(B1363,[1]coindesk!$C:$C,0))</f>
        <v>#N/A</v>
      </c>
    </row>
    <row r="1364" spans="4:26">
      <c r="D1364" s="11"/>
      <c r="L1364" s="11" t="str">
        <f t="shared" si="60"/>
        <v>//</v>
      </c>
      <c r="U1364" t="e">
        <f t="shared" si="61"/>
        <v>#VALUE!</v>
      </c>
      <c r="X1364" t="e">
        <f>MATCH(B1364,[1]coindesk!$C:$C,0)</f>
        <v>#N/A</v>
      </c>
      <c r="Z1364" t="e">
        <f>INDEX([1]coindesk!$F:$F,MATCH(B1364,[1]coindesk!$C:$C,0))</f>
        <v>#N/A</v>
      </c>
    </row>
    <row r="1365" spans="4:26">
      <c r="D1365" s="11"/>
      <c r="L1365" s="11" t="str">
        <f t="shared" si="60"/>
        <v>//</v>
      </c>
      <c r="U1365" t="e">
        <f t="shared" si="61"/>
        <v>#VALUE!</v>
      </c>
      <c r="X1365" t="e">
        <f>MATCH(B1365,[1]coindesk!$C:$C,0)</f>
        <v>#N/A</v>
      </c>
      <c r="Z1365" t="e">
        <f>INDEX([1]coindesk!$F:$F,MATCH(B1365,[1]coindesk!$C:$C,0))</f>
        <v>#N/A</v>
      </c>
    </row>
    <row r="1366" spans="4:26">
      <c r="D1366" s="11"/>
      <c r="L1366" s="11" t="str">
        <f t="shared" si="60"/>
        <v>//</v>
      </c>
      <c r="U1366" t="e">
        <f t="shared" si="61"/>
        <v>#VALUE!</v>
      </c>
      <c r="X1366" t="e">
        <f>MATCH(B1366,[1]coindesk!$C:$C,0)</f>
        <v>#N/A</v>
      </c>
      <c r="Z1366" t="e">
        <f>INDEX([1]coindesk!$F:$F,MATCH(B1366,[1]coindesk!$C:$C,0))</f>
        <v>#N/A</v>
      </c>
    </row>
    <row r="1367" spans="4:26">
      <c r="D1367" s="11"/>
      <c r="L1367" s="11" t="str">
        <f t="shared" si="60"/>
        <v>//</v>
      </c>
      <c r="U1367" t="e">
        <f t="shared" si="61"/>
        <v>#VALUE!</v>
      </c>
      <c r="X1367" t="e">
        <f>MATCH(B1367,[1]coindesk!$C:$C,0)</f>
        <v>#N/A</v>
      </c>
      <c r="Z1367" t="e">
        <f>INDEX([1]coindesk!$F:$F,MATCH(B1367,[1]coindesk!$C:$C,0))</f>
        <v>#N/A</v>
      </c>
    </row>
    <row r="1368" spans="4:26">
      <c r="D1368" s="11"/>
      <c r="L1368" s="11" t="str">
        <f t="shared" si="60"/>
        <v>//</v>
      </c>
      <c r="U1368" t="e">
        <f t="shared" si="61"/>
        <v>#VALUE!</v>
      </c>
      <c r="X1368" t="e">
        <f>MATCH(B1368,[1]coindesk!$C:$C,0)</f>
        <v>#N/A</v>
      </c>
      <c r="Z1368" t="e">
        <f>INDEX([1]coindesk!$F:$F,MATCH(B1368,[1]coindesk!$C:$C,0))</f>
        <v>#N/A</v>
      </c>
    </row>
    <row r="1369" spans="4:26">
      <c r="D1369" s="11"/>
      <c r="L1369" s="11" t="str">
        <f t="shared" si="60"/>
        <v>//</v>
      </c>
      <c r="U1369" t="e">
        <f t="shared" si="61"/>
        <v>#VALUE!</v>
      </c>
      <c r="X1369" t="e">
        <f>MATCH(B1369,[1]coindesk!$C:$C,0)</f>
        <v>#N/A</v>
      </c>
      <c r="Z1369" t="e">
        <f>INDEX([1]coindesk!$F:$F,MATCH(B1369,[1]coindesk!$C:$C,0))</f>
        <v>#N/A</v>
      </c>
    </row>
    <row r="1370" spans="4:26">
      <c r="D1370" s="11"/>
      <c r="L1370" s="11" t="str">
        <f t="shared" si="60"/>
        <v>//</v>
      </c>
      <c r="U1370" t="e">
        <f t="shared" si="61"/>
        <v>#VALUE!</v>
      </c>
      <c r="X1370" t="e">
        <f>MATCH(B1370,[1]coindesk!$C:$C,0)</f>
        <v>#N/A</v>
      </c>
      <c r="Z1370" t="e">
        <f>INDEX([1]coindesk!$F:$F,MATCH(B1370,[1]coindesk!$C:$C,0))</f>
        <v>#N/A</v>
      </c>
    </row>
    <row r="1371" spans="4:26">
      <c r="D1371" s="11"/>
      <c r="L1371" s="11" t="str">
        <f t="shared" si="60"/>
        <v>//</v>
      </c>
      <c r="U1371" t="e">
        <f t="shared" si="61"/>
        <v>#VALUE!</v>
      </c>
      <c r="X1371" t="e">
        <f>MATCH(B1371,[1]coindesk!$C:$C,0)</f>
        <v>#N/A</v>
      </c>
      <c r="Z1371" t="e">
        <f>INDEX([1]coindesk!$F:$F,MATCH(B1371,[1]coindesk!$C:$C,0))</f>
        <v>#N/A</v>
      </c>
    </row>
    <row r="1372" spans="4:26">
      <c r="D1372" s="11"/>
      <c r="L1372" s="11" t="str">
        <f t="shared" si="60"/>
        <v>//</v>
      </c>
      <c r="U1372" t="e">
        <f t="shared" si="61"/>
        <v>#VALUE!</v>
      </c>
      <c r="X1372" t="e">
        <f>MATCH(B1372,[1]coindesk!$C:$C,0)</f>
        <v>#N/A</v>
      </c>
      <c r="Z1372" t="e">
        <f>INDEX([1]coindesk!$F:$F,MATCH(B1372,[1]coindesk!$C:$C,0))</f>
        <v>#N/A</v>
      </c>
    </row>
    <row r="1373" spans="4:26">
      <c r="D1373" s="11"/>
      <c r="L1373" s="11" t="str">
        <f t="shared" si="60"/>
        <v>//</v>
      </c>
      <c r="U1373" t="e">
        <f t="shared" si="61"/>
        <v>#VALUE!</v>
      </c>
      <c r="X1373" t="e">
        <f>MATCH(B1373,[1]coindesk!$C:$C,0)</f>
        <v>#N/A</v>
      </c>
      <c r="Z1373" t="e">
        <f>INDEX([1]coindesk!$F:$F,MATCH(B1373,[1]coindesk!$C:$C,0))</f>
        <v>#N/A</v>
      </c>
    </row>
    <row r="1374" spans="4:26">
      <c r="D1374" s="11"/>
      <c r="L1374" s="11" t="str">
        <f t="shared" si="60"/>
        <v>//</v>
      </c>
      <c r="U1374" t="e">
        <f t="shared" si="61"/>
        <v>#VALUE!</v>
      </c>
      <c r="X1374" t="e">
        <f>MATCH(B1374,[1]coindesk!$C:$C,0)</f>
        <v>#N/A</v>
      </c>
      <c r="Z1374" t="e">
        <f>INDEX([1]coindesk!$F:$F,MATCH(B1374,[1]coindesk!$C:$C,0))</f>
        <v>#N/A</v>
      </c>
    </row>
    <row r="1375" spans="4:26">
      <c r="D1375" s="11"/>
      <c r="L1375" s="11" t="str">
        <f t="shared" si="60"/>
        <v>//</v>
      </c>
      <c r="U1375" t="e">
        <f t="shared" si="61"/>
        <v>#VALUE!</v>
      </c>
      <c r="X1375" t="e">
        <f>MATCH(B1375,[1]coindesk!$C:$C,0)</f>
        <v>#N/A</v>
      </c>
      <c r="Z1375" t="e">
        <f>INDEX([1]coindesk!$F:$F,MATCH(B1375,[1]coindesk!$C:$C,0))</f>
        <v>#N/A</v>
      </c>
    </row>
    <row r="1376" spans="4:26">
      <c r="D1376" s="11"/>
      <c r="L1376" s="11" t="str">
        <f t="shared" si="60"/>
        <v>//</v>
      </c>
      <c r="U1376" t="e">
        <f t="shared" si="61"/>
        <v>#VALUE!</v>
      </c>
      <c r="X1376" t="e">
        <f>MATCH(B1376,[1]coindesk!$C:$C,0)</f>
        <v>#N/A</v>
      </c>
      <c r="Z1376" t="e">
        <f>INDEX([1]coindesk!$F:$F,MATCH(B1376,[1]coindesk!$C:$C,0))</f>
        <v>#N/A</v>
      </c>
    </row>
    <row r="1377" spans="4:26">
      <c r="D1377" s="11"/>
      <c r="L1377" s="11" t="str">
        <f t="shared" si="60"/>
        <v>//</v>
      </c>
      <c r="U1377" t="e">
        <f t="shared" si="61"/>
        <v>#VALUE!</v>
      </c>
      <c r="X1377" t="e">
        <f>MATCH(B1377,[1]coindesk!$C:$C,0)</f>
        <v>#N/A</v>
      </c>
      <c r="Z1377" t="e">
        <f>INDEX([1]coindesk!$F:$F,MATCH(B1377,[1]coindesk!$C:$C,0))</f>
        <v>#N/A</v>
      </c>
    </row>
    <row r="1378" spans="4:26">
      <c r="D1378" s="11"/>
      <c r="L1378" s="11" t="str">
        <f t="shared" si="60"/>
        <v>//</v>
      </c>
      <c r="U1378" t="e">
        <f t="shared" si="61"/>
        <v>#VALUE!</v>
      </c>
      <c r="X1378" t="e">
        <f>MATCH(B1378,[1]coindesk!$C:$C,0)</f>
        <v>#N/A</v>
      </c>
      <c r="Z1378" t="e">
        <f>INDEX([1]coindesk!$F:$F,MATCH(B1378,[1]coindesk!$C:$C,0))</f>
        <v>#N/A</v>
      </c>
    </row>
    <row r="1379" spans="4:26">
      <c r="D1379" s="11"/>
      <c r="L1379" s="11" t="str">
        <f t="shared" si="60"/>
        <v>//</v>
      </c>
      <c r="U1379" t="e">
        <f t="shared" si="61"/>
        <v>#VALUE!</v>
      </c>
      <c r="X1379" t="e">
        <f>MATCH(B1379,[1]coindesk!$C:$C,0)</f>
        <v>#N/A</v>
      </c>
      <c r="Z1379" t="e">
        <f>INDEX([1]coindesk!$F:$F,MATCH(B1379,[1]coindesk!$C:$C,0))</f>
        <v>#N/A</v>
      </c>
    </row>
    <row r="1380" spans="4:26">
      <c r="D1380" s="11"/>
      <c r="L1380" s="11" t="str">
        <f t="shared" si="60"/>
        <v>//</v>
      </c>
      <c r="U1380" t="e">
        <f t="shared" si="61"/>
        <v>#VALUE!</v>
      </c>
      <c r="X1380" t="e">
        <f>MATCH(B1380,[1]coindesk!$C:$C,0)</f>
        <v>#N/A</v>
      </c>
      <c r="Z1380" t="e">
        <f>INDEX([1]coindesk!$F:$F,MATCH(B1380,[1]coindesk!$C:$C,0))</f>
        <v>#N/A</v>
      </c>
    </row>
    <row r="1381" spans="4:26">
      <c r="D1381" s="11"/>
      <c r="L1381" s="11" t="str">
        <f t="shared" si="60"/>
        <v>//</v>
      </c>
      <c r="U1381" t="e">
        <f t="shared" si="61"/>
        <v>#VALUE!</v>
      </c>
      <c r="X1381" t="e">
        <f>MATCH(B1381,[1]coindesk!$C:$C,0)</f>
        <v>#N/A</v>
      </c>
      <c r="Z1381" t="e">
        <f>INDEX([1]coindesk!$F:$F,MATCH(B1381,[1]coindesk!$C:$C,0))</f>
        <v>#N/A</v>
      </c>
    </row>
    <row r="1382" spans="4:26">
      <c r="D1382" s="11"/>
      <c r="L1382" s="11" t="str">
        <f t="shared" si="60"/>
        <v>//</v>
      </c>
      <c r="U1382" t="e">
        <f t="shared" si="61"/>
        <v>#VALUE!</v>
      </c>
      <c r="X1382" t="e">
        <f>MATCH(B1382,[1]coindesk!$C:$C,0)</f>
        <v>#N/A</v>
      </c>
      <c r="Z1382" t="e">
        <f>INDEX([1]coindesk!$F:$F,MATCH(B1382,[1]coindesk!$C:$C,0))</f>
        <v>#N/A</v>
      </c>
    </row>
    <row r="1383" spans="4:26">
      <c r="D1383" s="11"/>
      <c r="L1383" s="11" t="str">
        <f t="shared" si="60"/>
        <v>//</v>
      </c>
      <c r="U1383" t="e">
        <f t="shared" si="61"/>
        <v>#VALUE!</v>
      </c>
      <c r="X1383" t="e">
        <f>MATCH(B1383,[1]coindesk!$C:$C,0)</f>
        <v>#N/A</v>
      </c>
      <c r="Z1383" t="e">
        <f>INDEX([1]coindesk!$F:$F,MATCH(B1383,[1]coindesk!$C:$C,0))</f>
        <v>#N/A</v>
      </c>
    </row>
    <row r="1384" spans="4:26">
      <c r="D1384" s="11"/>
      <c r="L1384" s="11" t="str">
        <f t="shared" si="60"/>
        <v>//</v>
      </c>
      <c r="U1384" t="e">
        <f t="shared" si="61"/>
        <v>#VALUE!</v>
      </c>
      <c r="X1384" t="e">
        <f>MATCH(B1384,[1]coindesk!$C:$C,0)</f>
        <v>#N/A</v>
      </c>
      <c r="Z1384" t="e">
        <f>INDEX([1]coindesk!$F:$F,MATCH(B1384,[1]coindesk!$C:$C,0))</f>
        <v>#N/A</v>
      </c>
    </row>
    <row r="1385" spans="4:26">
      <c r="D1385" s="11"/>
      <c r="L1385" s="11" t="str">
        <f t="shared" si="60"/>
        <v>//</v>
      </c>
      <c r="U1385" t="e">
        <f t="shared" si="61"/>
        <v>#VALUE!</v>
      </c>
      <c r="X1385" t="e">
        <f>MATCH(B1385,[1]coindesk!$C:$C,0)</f>
        <v>#N/A</v>
      </c>
      <c r="Z1385" t="e">
        <f>INDEX([1]coindesk!$F:$F,MATCH(B1385,[1]coindesk!$C:$C,0))</f>
        <v>#N/A</v>
      </c>
    </row>
    <row r="1386" spans="4:26">
      <c r="D1386" s="11"/>
      <c r="L1386" s="11" t="str">
        <f t="shared" si="60"/>
        <v>//</v>
      </c>
      <c r="U1386" t="e">
        <f t="shared" si="61"/>
        <v>#VALUE!</v>
      </c>
      <c r="X1386" t="e">
        <f>MATCH(B1386,[1]coindesk!$C:$C,0)</f>
        <v>#N/A</v>
      </c>
      <c r="Z1386" t="e">
        <f>INDEX([1]coindesk!$F:$F,MATCH(B1386,[1]coindesk!$C:$C,0))</f>
        <v>#N/A</v>
      </c>
    </row>
    <row r="1387" spans="4:26">
      <c r="D1387" s="11"/>
      <c r="L1387" s="11" t="str">
        <f t="shared" si="60"/>
        <v>//</v>
      </c>
      <c r="U1387" t="e">
        <f t="shared" si="61"/>
        <v>#VALUE!</v>
      </c>
      <c r="X1387" t="e">
        <f>MATCH(B1387,[1]coindesk!$C:$C,0)</f>
        <v>#N/A</v>
      </c>
      <c r="Z1387" t="e">
        <f>INDEX([1]coindesk!$F:$F,MATCH(B1387,[1]coindesk!$C:$C,0))</f>
        <v>#N/A</v>
      </c>
    </row>
    <row r="1388" spans="4:26">
      <c r="D1388" s="11"/>
      <c r="L1388" s="11" t="str">
        <f t="shared" si="60"/>
        <v>//</v>
      </c>
      <c r="U1388" t="e">
        <f t="shared" si="61"/>
        <v>#VALUE!</v>
      </c>
      <c r="X1388" t="e">
        <f>MATCH(B1388,[1]coindesk!$C:$C,0)</f>
        <v>#N/A</v>
      </c>
      <c r="Z1388" t="e">
        <f>INDEX([1]coindesk!$F:$F,MATCH(B1388,[1]coindesk!$C:$C,0))</f>
        <v>#N/A</v>
      </c>
    </row>
    <row r="1389" spans="4:26">
      <c r="D1389" s="11"/>
      <c r="L1389" s="11" t="str">
        <f t="shared" ref="L1389:L1452" si="62">CONCATENATE(K1389,"/",I1389,"/",J1389)</f>
        <v>//</v>
      </c>
      <c r="U1389" t="e">
        <f t="shared" si="61"/>
        <v>#VALUE!</v>
      </c>
      <c r="X1389" t="e">
        <f>MATCH(B1389,[1]coindesk!$C:$C,0)</f>
        <v>#N/A</v>
      </c>
      <c r="Z1389" t="e">
        <f>INDEX([1]coindesk!$F:$F,MATCH(B1389,[1]coindesk!$C:$C,0))</f>
        <v>#N/A</v>
      </c>
    </row>
    <row r="1390" spans="4:26">
      <c r="D1390" s="11"/>
      <c r="L1390" s="11" t="str">
        <f t="shared" si="62"/>
        <v>//</v>
      </c>
      <c r="U1390" t="e">
        <f t="shared" si="61"/>
        <v>#VALUE!</v>
      </c>
      <c r="X1390" t="e">
        <f>MATCH(B1390,[1]coindesk!$C:$C,0)</f>
        <v>#N/A</v>
      </c>
      <c r="Z1390" t="e">
        <f>INDEX([1]coindesk!$F:$F,MATCH(B1390,[1]coindesk!$C:$C,0))</f>
        <v>#N/A</v>
      </c>
    </row>
    <row r="1391" spans="4:26">
      <c r="D1391" s="11"/>
      <c r="L1391" s="11" t="str">
        <f t="shared" si="62"/>
        <v>//</v>
      </c>
      <c r="U1391" t="e">
        <f t="shared" si="61"/>
        <v>#VALUE!</v>
      </c>
      <c r="X1391" t="e">
        <f>MATCH(B1391,[1]coindesk!$C:$C,0)</f>
        <v>#N/A</v>
      </c>
      <c r="Z1391" t="e">
        <f>INDEX([1]coindesk!$F:$F,MATCH(B1391,[1]coindesk!$C:$C,0))</f>
        <v>#N/A</v>
      </c>
    </row>
    <row r="1392" spans="4:26">
      <c r="D1392" s="11"/>
      <c r="L1392" s="11" t="str">
        <f t="shared" si="62"/>
        <v>//</v>
      </c>
      <c r="U1392" t="e">
        <f t="shared" si="61"/>
        <v>#VALUE!</v>
      </c>
      <c r="X1392" t="e">
        <f>MATCH(B1392,[1]coindesk!$C:$C,0)</f>
        <v>#N/A</v>
      </c>
      <c r="Z1392" t="e">
        <f>INDEX([1]coindesk!$F:$F,MATCH(B1392,[1]coindesk!$C:$C,0))</f>
        <v>#N/A</v>
      </c>
    </row>
    <row r="1393" spans="4:26">
      <c r="D1393" s="11"/>
      <c r="L1393" s="11" t="str">
        <f t="shared" si="62"/>
        <v>//</v>
      </c>
      <c r="U1393" t="e">
        <f t="shared" si="61"/>
        <v>#VALUE!</v>
      </c>
      <c r="X1393" t="e">
        <f>MATCH(B1393,[1]coindesk!$C:$C,0)</f>
        <v>#N/A</v>
      </c>
      <c r="Z1393" t="e">
        <f>INDEX([1]coindesk!$F:$F,MATCH(B1393,[1]coindesk!$C:$C,0))</f>
        <v>#N/A</v>
      </c>
    </row>
    <row r="1394" spans="4:26">
      <c r="D1394" s="11"/>
      <c r="L1394" s="11" t="str">
        <f t="shared" si="62"/>
        <v>//</v>
      </c>
      <c r="U1394" t="e">
        <f t="shared" si="61"/>
        <v>#VALUE!</v>
      </c>
      <c r="X1394" t="e">
        <f>MATCH(B1394,[1]coindesk!$C:$C,0)</f>
        <v>#N/A</v>
      </c>
      <c r="Z1394" t="e">
        <f>INDEX([1]coindesk!$F:$F,MATCH(B1394,[1]coindesk!$C:$C,0))</f>
        <v>#N/A</v>
      </c>
    </row>
    <row r="1395" spans="4:26">
      <c r="D1395" s="11"/>
      <c r="L1395" s="11" t="str">
        <f t="shared" si="62"/>
        <v>//</v>
      </c>
      <c r="U1395" t="e">
        <f t="shared" si="61"/>
        <v>#VALUE!</v>
      </c>
      <c r="X1395" t="e">
        <f>MATCH(B1395,[1]coindesk!$C:$C,0)</f>
        <v>#N/A</v>
      </c>
      <c r="Z1395" t="e">
        <f>INDEX([1]coindesk!$F:$F,MATCH(B1395,[1]coindesk!$C:$C,0))</f>
        <v>#N/A</v>
      </c>
    </row>
    <row r="1396" spans="4:26">
      <c r="D1396" s="11"/>
      <c r="L1396" s="11" t="str">
        <f t="shared" si="62"/>
        <v>//</v>
      </c>
      <c r="U1396" t="e">
        <f t="shared" si="61"/>
        <v>#VALUE!</v>
      </c>
      <c r="X1396" t="e">
        <f>MATCH(B1396,[1]coindesk!$C:$C,0)</f>
        <v>#N/A</v>
      </c>
      <c r="Z1396" t="e">
        <f>INDEX([1]coindesk!$F:$F,MATCH(B1396,[1]coindesk!$C:$C,0))</f>
        <v>#N/A</v>
      </c>
    </row>
    <row r="1397" spans="4:26">
      <c r="D1397" s="11"/>
      <c r="L1397" s="11" t="str">
        <f t="shared" si="62"/>
        <v>//</v>
      </c>
      <c r="U1397" t="e">
        <f t="shared" si="61"/>
        <v>#VALUE!</v>
      </c>
      <c r="X1397" t="e">
        <f>MATCH(B1397,[1]coindesk!$C:$C,0)</f>
        <v>#N/A</v>
      </c>
      <c r="Z1397" t="e">
        <f>INDEX([1]coindesk!$F:$F,MATCH(B1397,[1]coindesk!$C:$C,0))</f>
        <v>#N/A</v>
      </c>
    </row>
    <row r="1398" spans="4:26">
      <c r="D1398" s="11"/>
      <c r="L1398" s="11" t="str">
        <f t="shared" si="62"/>
        <v>//</v>
      </c>
      <c r="U1398" t="e">
        <f t="shared" si="61"/>
        <v>#VALUE!</v>
      </c>
      <c r="X1398" t="e">
        <f>MATCH(B1398,[1]coindesk!$C:$C,0)</f>
        <v>#N/A</v>
      </c>
      <c r="Z1398" t="e">
        <f>INDEX([1]coindesk!$F:$F,MATCH(B1398,[1]coindesk!$C:$C,0))</f>
        <v>#N/A</v>
      </c>
    </row>
    <row r="1399" spans="4:26">
      <c r="D1399" s="11"/>
      <c r="L1399" s="11" t="str">
        <f t="shared" si="62"/>
        <v>//</v>
      </c>
      <c r="U1399" t="e">
        <f t="shared" si="61"/>
        <v>#VALUE!</v>
      </c>
      <c r="X1399" t="e">
        <f>MATCH(B1399,[1]coindesk!$C:$C,0)</f>
        <v>#N/A</v>
      </c>
      <c r="Z1399" t="e">
        <f>INDEX([1]coindesk!$F:$F,MATCH(B1399,[1]coindesk!$C:$C,0))</f>
        <v>#N/A</v>
      </c>
    </row>
    <row r="1400" spans="4:26">
      <c r="D1400" s="11"/>
      <c r="L1400" s="11" t="str">
        <f t="shared" si="62"/>
        <v>//</v>
      </c>
      <c r="U1400" t="e">
        <f t="shared" si="61"/>
        <v>#VALUE!</v>
      </c>
      <c r="X1400" t="e">
        <f>MATCH(B1400,[1]coindesk!$C:$C,0)</f>
        <v>#N/A</v>
      </c>
      <c r="Z1400" t="e">
        <f>INDEX([1]coindesk!$F:$F,MATCH(B1400,[1]coindesk!$C:$C,0))</f>
        <v>#N/A</v>
      </c>
    </row>
    <row r="1401" spans="4:26">
      <c r="D1401" s="11"/>
      <c r="L1401" s="11" t="str">
        <f t="shared" si="62"/>
        <v>//</v>
      </c>
      <c r="U1401" t="e">
        <f t="shared" si="61"/>
        <v>#VALUE!</v>
      </c>
      <c r="X1401" t="e">
        <f>MATCH(B1401,[1]coindesk!$C:$C,0)</f>
        <v>#N/A</v>
      </c>
    </row>
    <row r="1402" spans="4:26">
      <c r="D1402" s="11"/>
      <c r="L1402" s="11" t="str">
        <f t="shared" si="62"/>
        <v>//</v>
      </c>
      <c r="U1402" t="e">
        <f t="shared" si="61"/>
        <v>#VALUE!</v>
      </c>
      <c r="X1402" t="e">
        <f>MATCH(B1402,[1]coindesk!$C:$C,0)</f>
        <v>#N/A</v>
      </c>
    </row>
    <row r="1403" spans="4:26">
      <c r="D1403" s="11"/>
      <c r="L1403" s="11" t="str">
        <f t="shared" si="62"/>
        <v>//</v>
      </c>
      <c r="U1403" t="e">
        <f t="shared" si="61"/>
        <v>#VALUE!</v>
      </c>
      <c r="X1403" t="e">
        <f>MATCH(B1403,[1]coindesk!$C:$C,0)</f>
        <v>#N/A</v>
      </c>
    </row>
    <row r="1404" spans="4:26">
      <c r="D1404" s="11"/>
      <c r="L1404" s="11" t="str">
        <f t="shared" si="62"/>
        <v>//</v>
      </c>
      <c r="U1404" t="e">
        <f t="shared" si="61"/>
        <v>#VALUE!</v>
      </c>
      <c r="X1404" t="e">
        <f>MATCH(B1404,[1]coindesk!$C:$C,0)</f>
        <v>#N/A</v>
      </c>
    </row>
    <row r="1405" spans="4:26">
      <c r="D1405" s="11"/>
      <c r="L1405" s="11" t="str">
        <f t="shared" si="62"/>
        <v>//</v>
      </c>
      <c r="U1405" t="e">
        <f t="shared" si="61"/>
        <v>#VALUE!</v>
      </c>
      <c r="X1405" t="e">
        <f>MATCH(B1405,[1]coindesk!$C:$C,0)</f>
        <v>#N/A</v>
      </c>
    </row>
    <row r="1406" spans="4:26">
      <c r="D1406" s="11"/>
      <c r="L1406" s="11" t="str">
        <f t="shared" si="62"/>
        <v>//</v>
      </c>
      <c r="U1406" t="e">
        <f t="shared" si="61"/>
        <v>#VALUE!</v>
      </c>
      <c r="X1406" t="e">
        <f>MATCH(B1406,[1]coindesk!$C:$C,0)</f>
        <v>#N/A</v>
      </c>
    </row>
    <row r="1407" spans="4:26">
      <c r="D1407" s="11"/>
      <c r="L1407" s="11" t="str">
        <f t="shared" si="62"/>
        <v>//</v>
      </c>
      <c r="U1407" t="e">
        <f t="shared" si="61"/>
        <v>#VALUE!</v>
      </c>
      <c r="X1407" t="e">
        <f>MATCH(B1407,[1]coindesk!$C:$C,0)</f>
        <v>#N/A</v>
      </c>
    </row>
    <row r="1408" spans="4:26">
      <c r="D1408" s="11"/>
      <c r="L1408" s="11" t="str">
        <f t="shared" si="62"/>
        <v>//</v>
      </c>
      <c r="U1408" t="e">
        <f t="shared" si="61"/>
        <v>#VALUE!</v>
      </c>
      <c r="X1408" t="e">
        <f>MATCH(B1408,[1]coindesk!$C:$C,0)</f>
        <v>#N/A</v>
      </c>
    </row>
    <row r="1409" spans="4:24">
      <c r="D1409" s="11"/>
      <c r="L1409" s="11" t="str">
        <f t="shared" si="62"/>
        <v>//</v>
      </c>
      <c r="U1409" t="e">
        <f t="shared" si="61"/>
        <v>#VALUE!</v>
      </c>
      <c r="X1409" t="e">
        <f>MATCH(B1409,[1]coindesk!$C:$C,0)</f>
        <v>#N/A</v>
      </c>
    </row>
    <row r="1410" spans="4:24">
      <c r="D1410" s="11"/>
      <c r="L1410" s="11" t="str">
        <f t="shared" si="62"/>
        <v>//</v>
      </c>
      <c r="U1410" t="e">
        <f t="shared" ref="U1410:U1467" si="63">ABS(L1410-H1410)</f>
        <v>#VALUE!</v>
      </c>
      <c r="X1410" t="e">
        <f>MATCH(B1410,[1]coindesk!$C:$C,0)</f>
        <v>#N/A</v>
      </c>
    </row>
    <row r="1411" spans="4:24">
      <c r="D1411" s="11"/>
      <c r="L1411" s="11" t="str">
        <f t="shared" si="62"/>
        <v>//</v>
      </c>
      <c r="U1411" t="e">
        <f t="shared" si="63"/>
        <v>#VALUE!</v>
      </c>
      <c r="X1411" t="e">
        <f>MATCH(B1411,[1]coindesk!$C:$C,0)</f>
        <v>#N/A</v>
      </c>
    </row>
    <row r="1412" spans="4:24">
      <c r="D1412" s="11"/>
      <c r="L1412" s="11" t="str">
        <f t="shared" si="62"/>
        <v>//</v>
      </c>
      <c r="U1412" t="e">
        <f t="shared" si="63"/>
        <v>#VALUE!</v>
      </c>
      <c r="X1412" t="e">
        <f>MATCH(B1412,[1]coindesk!$C:$C,0)</f>
        <v>#N/A</v>
      </c>
    </row>
    <row r="1413" spans="4:24">
      <c r="D1413" s="11"/>
      <c r="L1413" s="11" t="str">
        <f t="shared" si="62"/>
        <v>//</v>
      </c>
      <c r="U1413" t="e">
        <f t="shared" si="63"/>
        <v>#VALUE!</v>
      </c>
      <c r="X1413" t="e">
        <f>MATCH(B1413,[1]coindesk!$C:$C,0)</f>
        <v>#N/A</v>
      </c>
    </row>
    <row r="1414" spans="4:24">
      <c r="D1414" s="11"/>
      <c r="L1414" s="11" t="str">
        <f t="shared" si="62"/>
        <v>//</v>
      </c>
      <c r="U1414" t="e">
        <f t="shared" si="63"/>
        <v>#VALUE!</v>
      </c>
      <c r="X1414" t="e">
        <f>MATCH(B1414,[1]coindesk!$C:$C,0)</f>
        <v>#N/A</v>
      </c>
    </row>
    <row r="1415" spans="4:24">
      <c r="D1415" s="11"/>
      <c r="L1415" s="11" t="str">
        <f t="shared" si="62"/>
        <v>//</v>
      </c>
      <c r="U1415" t="e">
        <f t="shared" si="63"/>
        <v>#VALUE!</v>
      </c>
      <c r="X1415" t="e">
        <f>MATCH(B1415,[1]coindesk!$C:$C,0)</f>
        <v>#N/A</v>
      </c>
    </row>
    <row r="1416" spans="4:24">
      <c r="D1416" s="11"/>
      <c r="L1416" s="11" t="str">
        <f t="shared" si="62"/>
        <v>//</v>
      </c>
      <c r="U1416" t="e">
        <f t="shared" si="63"/>
        <v>#VALUE!</v>
      </c>
      <c r="X1416" t="e">
        <f>MATCH(B1416,[1]coindesk!$C:$C,0)</f>
        <v>#N/A</v>
      </c>
    </row>
    <row r="1417" spans="4:24">
      <c r="D1417" s="11"/>
      <c r="L1417" s="11" t="str">
        <f t="shared" si="62"/>
        <v>//</v>
      </c>
      <c r="U1417" t="e">
        <f t="shared" si="63"/>
        <v>#VALUE!</v>
      </c>
      <c r="X1417" t="e">
        <f>MATCH(B1417,[1]coindesk!$C:$C,0)</f>
        <v>#N/A</v>
      </c>
    </row>
    <row r="1418" spans="4:24">
      <c r="D1418" s="11"/>
      <c r="L1418" s="11" t="str">
        <f t="shared" si="62"/>
        <v>//</v>
      </c>
      <c r="U1418" t="e">
        <f t="shared" si="63"/>
        <v>#VALUE!</v>
      </c>
      <c r="X1418" t="e">
        <f>MATCH(B1418,[1]coindesk!$C:$C,0)</f>
        <v>#N/A</v>
      </c>
    </row>
    <row r="1419" spans="4:24">
      <c r="D1419" s="11"/>
      <c r="L1419" s="11" t="str">
        <f t="shared" si="62"/>
        <v>//</v>
      </c>
      <c r="U1419" t="e">
        <f t="shared" si="63"/>
        <v>#VALUE!</v>
      </c>
      <c r="X1419" t="e">
        <f>MATCH(B1419,[1]coindesk!$C:$C,0)</f>
        <v>#N/A</v>
      </c>
    </row>
    <row r="1420" spans="4:24">
      <c r="D1420" s="11"/>
      <c r="L1420" s="11" t="str">
        <f t="shared" si="62"/>
        <v>//</v>
      </c>
      <c r="U1420" t="e">
        <f t="shared" si="63"/>
        <v>#VALUE!</v>
      </c>
      <c r="X1420" t="e">
        <f>MATCH(B1420,[1]coindesk!$C:$C,0)</f>
        <v>#N/A</v>
      </c>
    </row>
    <row r="1421" spans="4:24">
      <c r="D1421" s="11"/>
      <c r="L1421" s="11" t="str">
        <f t="shared" si="62"/>
        <v>//</v>
      </c>
      <c r="U1421" t="e">
        <f t="shared" si="63"/>
        <v>#VALUE!</v>
      </c>
      <c r="X1421" t="e">
        <f>MATCH(B1421,[1]coindesk!$C:$C,0)</f>
        <v>#N/A</v>
      </c>
    </row>
    <row r="1422" spans="4:24">
      <c r="D1422" s="11"/>
      <c r="L1422" s="11" t="str">
        <f t="shared" si="62"/>
        <v>//</v>
      </c>
      <c r="U1422" t="e">
        <f t="shared" si="63"/>
        <v>#VALUE!</v>
      </c>
      <c r="X1422" t="e">
        <f>MATCH(B1422,[1]coindesk!$C:$C,0)</f>
        <v>#N/A</v>
      </c>
    </row>
    <row r="1423" spans="4:24">
      <c r="D1423" s="11"/>
      <c r="L1423" s="11" t="str">
        <f t="shared" si="62"/>
        <v>//</v>
      </c>
      <c r="U1423" t="e">
        <f t="shared" si="63"/>
        <v>#VALUE!</v>
      </c>
      <c r="X1423" t="e">
        <f>MATCH(B1423,[1]coindesk!$C:$C,0)</f>
        <v>#N/A</v>
      </c>
    </row>
    <row r="1424" spans="4:24">
      <c r="D1424" s="11"/>
      <c r="L1424" s="11" t="str">
        <f t="shared" si="62"/>
        <v>//</v>
      </c>
      <c r="U1424" t="e">
        <f t="shared" si="63"/>
        <v>#VALUE!</v>
      </c>
      <c r="X1424" t="e">
        <f>MATCH(B1424,[1]coindesk!$C:$C,0)</f>
        <v>#N/A</v>
      </c>
    </row>
    <row r="1425" spans="4:24">
      <c r="D1425" s="11"/>
      <c r="L1425" s="11" t="str">
        <f t="shared" si="62"/>
        <v>//</v>
      </c>
      <c r="U1425" t="e">
        <f t="shared" si="63"/>
        <v>#VALUE!</v>
      </c>
      <c r="X1425" t="e">
        <f>MATCH(B1425,[1]coindesk!$C:$C,0)</f>
        <v>#N/A</v>
      </c>
    </row>
    <row r="1426" spans="4:24">
      <c r="D1426" s="11"/>
      <c r="L1426" s="11" t="str">
        <f t="shared" si="62"/>
        <v>//</v>
      </c>
      <c r="U1426" t="e">
        <f t="shared" si="63"/>
        <v>#VALUE!</v>
      </c>
      <c r="X1426" t="e">
        <f>MATCH(B1426,[1]coindesk!$C:$C,0)</f>
        <v>#N/A</v>
      </c>
    </row>
    <row r="1427" spans="4:24">
      <c r="D1427" s="11"/>
      <c r="L1427" s="11" t="str">
        <f t="shared" si="62"/>
        <v>//</v>
      </c>
      <c r="U1427" t="e">
        <f t="shared" si="63"/>
        <v>#VALUE!</v>
      </c>
      <c r="X1427" t="e">
        <f>MATCH(B1427,[1]coindesk!$C:$C,0)</f>
        <v>#N/A</v>
      </c>
    </row>
    <row r="1428" spans="4:24">
      <c r="D1428" s="11"/>
      <c r="L1428" s="11" t="str">
        <f t="shared" si="62"/>
        <v>//</v>
      </c>
      <c r="U1428" t="e">
        <f t="shared" si="63"/>
        <v>#VALUE!</v>
      </c>
      <c r="X1428" t="e">
        <f>MATCH(B1428,[1]coindesk!$C:$C,0)</f>
        <v>#N/A</v>
      </c>
    </row>
    <row r="1429" spans="4:24">
      <c r="D1429" s="11"/>
      <c r="L1429" s="11" t="str">
        <f t="shared" si="62"/>
        <v>//</v>
      </c>
      <c r="U1429" t="e">
        <f t="shared" si="63"/>
        <v>#VALUE!</v>
      </c>
      <c r="X1429" t="e">
        <f>MATCH(B1429,[1]coindesk!$C:$C,0)</f>
        <v>#N/A</v>
      </c>
    </row>
    <row r="1430" spans="4:24">
      <c r="D1430" s="11"/>
      <c r="L1430" s="11" t="str">
        <f t="shared" si="62"/>
        <v>//</v>
      </c>
      <c r="U1430" t="e">
        <f t="shared" si="63"/>
        <v>#VALUE!</v>
      </c>
      <c r="X1430" t="e">
        <f>MATCH(B1430,[1]coindesk!$C:$C,0)</f>
        <v>#N/A</v>
      </c>
    </row>
    <row r="1431" spans="4:24">
      <c r="D1431" s="11"/>
      <c r="L1431" s="11" t="str">
        <f t="shared" si="62"/>
        <v>//</v>
      </c>
      <c r="U1431" t="e">
        <f t="shared" si="63"/>
        <v>#VALUE!</v>
      </c>
      <c r="X1431" t="e">
        <f>MATCH(B1431,[1]coindesk!$C:$C,0)</f>
        <v>#N/A</v>
      </c>
    </row>
    <row r="1432" spans="4:24">
      <c r="D1432" s="11"/>
      <c r="L1432" s="11" t="str">
        <f t="shared" si="62"/>
        <v>//</v>
      </c>
      <c r="U1432" t="e">
        <f t="shared" si="63"/>
        <v>#VALUE!</v>
      </c>
      <c r="X1432" t="e">
        <f>MATCH(B1432,[1]coindesk!$C:$C,0)</f>
        <v>#N/A</v>
      </c>
    </row>
    <row r="1433" spans="4:24">
      <c r="D1433" s="11"/>
      <c r="L1433" s="11" t="str">
        <f t="shared" si="62"/>
        <v>//</v>
      </c>
      <c r="U1433" t="e">
        <f t="shared" si="63"/>
        <v>#VALUE!</v>
      </c>
      <c r="X1433" t="e">
        <f>MATCH(B1433,[1]coindesk!$C:$C,0)</f>
        <v>#N/A</v>
      </c>
    </row>
    <row r="1434" spans="4:24">
      <c r="D1434" s="11"/>
      <c r="L1434" s="11" t="str">
        <f t="shared" si="62"/>
        <v>//</v>
      </c>
      <c r="U1434" t="e">
        <f t="shared" si="63"/>
        <v>#VALUE!</v>
      </c>
      <c r="X1434" t="e">
        <f>MATCH(B1434,[1]coindesk!$C:$C,0)</f>
        <v>#N/A</v>
      </c>
    </row>
    <row r="1435" spans="4:24">
      <c r="D1435" s="11"/>
      <c r="L1435" s="11" t="str">
        <f t="shared" si="62"/>
        <v>//</v>
      </c>
      <c r="U1435" t="e">
        <f t="shared" si="63"/>
        <v>#VALUE!</v>
      </c>
      <c r="X1435" t="e">
        <f>MATCH(B1435,[1]coindesk!$C:$C,0)</f>
        <v>#N/A</v>
      </c>
    </row>
    <row r="1436" spans="4:24">
      <c r="D1436" s="11"/>
      <c r="L1436" s="11" t="str">
        <f t="shared" si="62"/>
        <v>//</v>
      </c>
      <c r="U1436" t="e">
        <f t="shared" si="63"/>
        <v>#VALUE!</v>
      </c>
      <c r="X1436" t="e">
        <f>MATCH(B1436,[1]coindesk!$C:$C,0)</f>
        <v>#N/A</v>
      </c>
    </row>
    <row r="1437" spans="4:24">
      <c r="D1437" s="11"/>
      <c r="L1437" s="11" t="str">
        <f t="shared" si="62"/>
        <v>//</v>
      </c>
      <c r="U1437" t="e">
        <f t="shared" si="63"/>
        <v>#VALUE!</v>
      </c>
      <c r="X1437" t="e">
        <f>MATCH(B1437,[1]coindesk!$C:$C,0)</f>
        <v>#N/A</v>
      </c>
    </row>
    <row r="1438" spans="4:24">
      <c r="D1438" s="11"/>
      <c r="L1438" s="11" t="str">
        <f t="shared" si="62"/>
        <v>//</v>
      </c>
      <c r="U1438" t="e">
        <f t="shared" si="63"/>
        <v>#VALUE!</v>
      </c>
      <c r="X1438" t="e">
        <f>MATCH(B1438,[1]coindesk!$C:$C,0)</f>
        <v>#N/A</v>
      </c>
    </row>
    <row r="1439" spans="4:24">
      <c r="D1439" s="11"/>
      <c r="L1439" s="11" t="str">
        <f t="shared" si="62"/>
        <v>//</v>
      </c>
      <c r="U1439" t="e">
        <f t="shared" si="63"/>
        <v>#VALUE!</v>
      </c>
      <c r="X1439" t="e">
        <f>MATCH(B1439,[1]coindesk!$C:$C,0)</f>
        <v>#N/A</v>
      </c>
    </row>
    <row r="1440" spans="4:24">
      <c r="D1440" s="11"/>
      <c r="H1440" s="11" t="str">
        <f t="shared" ref="H1440:H1452" si="64">CONCATENATE(G1440,"/",E1440,"/",F1440)</f>
        <v>//</v>
      </c>
      <c r="L1440" s="11" t="str">
        <f t="shared" si="62"/>
        <v>//</v>
      </c>
      <c r="U1440" t="e">
        <f t="shared" si="63"/>
        <v>#VALUE!</v>
      </c>
      <c r="X1440" t="e">
        <f>MATCH(B1440,[1]coindesk!$C:$C,0)</f>
        <v>#N/A</v>
      </c>
    </row>
    <row r="1441" spans="4:24">
      <c r="D1441" s="11"/>
      <c r="H1441" s="11" t="str">
        <f t="shared" si="64"/>
        <v>//</v>
      </c>
      <c r="L1441" s="11" t="str">
        <f t="shared" si="62"/>
        <v>//</v>
      </c>
      <c r="U1441" t="e">
        <f t="shared" si="63"/>
        <v>#VALUE!</v>
      </c>
      <c r="X1441" t="e">
        <f>MATCH(B1441,[1]coindesk!$C:$C,0)</f>
        <v>#N/A</v>
      </c>
    </row>
    <row r="1442" spans="4:24">
      <c r="D1442" s="11"/>
      <c r="H1442" s="11" t="str">
        <f t="shared" si="64"/>
        <v>//</v>
      </c>
      <c r="L1442" s="11" t="str">
        <f t="shared" si="62"/>
        <v>//</v>
      </c>
      <c r="U1442" t="e">
        <f t="shared" si="63"/>
        <v>#VALUE!</v>
      </c>
      <c r="X1442" t="e">
        <f>MATCH(B1442,[1]coindesk!$C:$C,0)</f>
        <v>#N/A</v>
      </c>
    </row>
    <row r="1443" spans="4:24">
      <c r="D1443" s="11"/>
      <c r="H1443" s="11" t="str">
        <f t="shared" si="64"/>
        <v>//</v>
      </c>
      <c r="L1443" s="11" t="str">
        <f t="shared" si="62"/>
        <v>//</v>
      </c>
      <c r="U1443" t="e">
        <f t="shared" si="63"/>
        <v>#VALUE!</v>
      </c>
      <c r="X1443" t="e">
        <f>MATCH(B1443,[1]coindesk!$C:$C,0)</f>
        <v>#N/A</v>
      </c>
    </row>
    <row r="1444" spans="4:24">
      <c r="D1444" s="11"/>
      <c r="H1444" s="11" t="str">
        <f t="shared" si="64"/>
        <v>//</v>
      </c>
      <c r="L1444" s="11" t="str">
        <f t="shared" si="62"/>
        <v>//</v>
      </c>
      <c r="U1444" t="e">
        <f t="shared" si="63"/>
        <v>#VALUE!</v>
      </c>
      <c r="X1444" t="e">
        <f>MATCH(B1444,[1]coindesk!$C:$C,0)</f>
        <v>#N/A</v>
      </c>
    </row>
    <row r="1445" spans="4:24">
      <c r="D1445" s="11"/>
      <c r="H1445" s="11" t="str">
        <f t="shared" si="64"/>
        <v>//</v>
      </c>
      <c r="L1445" s="11" t="str">
        <f t="shared" si="62"/>
        <v>//</v>
      </c>
      <c r="U1445" t="e">
        <f t="shared" si="63"/>
        <v>#VALUE!</v>
      </c>
      <c r="X1445" t="e">
        <f>MATCH(B1445,[1]coindesk!$C:$C,0)</f>
        <v>#N/A</v>
      </c>
    </row>
    <row r="1446" spans="4:24">
      <c r="D1446" s="11"/>
      <c r="H1446" s="11" t="str">
        <f t="shared" si="64"/>
        <v>//</v>
      </c>
      <c r="L1446" s="11" t="str">
        <f t="shared" si="62"/>
        <v>//</v>
      </c>
      <c r="U1446" t="e">
        <f t="shared" si="63"/>
        <v>#VALUE!</v>
      </c>
      <c r="X1446" t="e">
        <f>MATCH(B1446,[1]coindesk!$C:$C,0)</f>
        <v>#N/A</v>
      </c>
    </row>
    <row r="1447" spans="4:24">
      <c r="D1447" s="11"/>
      <c r="H1447" s="11" t="str">
        <f t="shared" si="64"/>
        <v>//</v>
      </c>
      <c r="L1447" s="11" t="str">
        <f t="shared" si="62"/>
        <v>//</v>
      </c>
      <c r="U1447" t="e">
        <f t="shared" si="63"/>
        <v>#VALUE!</v>
      </c>
      <c r="X1447" t="e">
        <f>MATCH(B1447,[1]coindesk!$C:$C,0)</f>
        <v>#N/A</v>
      </c>
    </row>
    <row r="1448" spans="4:24">
      <c r="D1448" s="11"/>
      <c r="H1448" s="11" t="str">
        <f t="shared" si="64"/>
        <v>//</v>
      </c>
      <c r="L1448" s="11" t="str">
        <f t="shared" si="62"/>
        <v>//</v>
      </c>
      <c r="U1448" t="e">
        <f t="shared" si="63"/>
        <v>#VALUE!</v>
      </c>
      <c r="X1448" t="e">
        <f>MATCH(B1448,[1]coindesk!$C:$C,0)</f>
        <v>#N/A</v>
      </c>
    </row>
    <row r="1449" spans="4:24">
      <c r="D1449" s="11"/>
      <c r="H1449" s="11" t="str">
        <f t="shared" si="64"/>
        <v>//</v>
      </c>
      <c r="L1449" s="11" t="str">
        <f t="shared" si="62"/>
        <v>//</v>
      </c>
      <c r="U1449" t="e">
        <f t="shared" si="63"/>
        <v>#VALUE!</v>
      </c>
      <c r="X1449" t="e">
        <f>MATCH(B1449,[1]coindesk!$C:$C,0)</f>
        <v>#N/A</v>
      </c>
    </row>
    <row r="1450" spans="4:24">
      <c r="D1450" s="11"/>
      <c r="H1450" s="11" t="str">
        <f t="shared" si="64"/>
        <v>//</v>
      </c>
      <c r="L1450" s="11" t="str">
        <f t="shared" si="62"/>
        <v>//</v>
      </c>
      <c r="U1450" t="e">
        <f t="shared" si="63"/>
        <v>#VALUE!</v>
      </c>
      <c r="X1450" t="e">
        <f>MATCH(B1450,[1]coindesk!$C:$C,0)</f>
        <v>#N/A</v>
      </c>
    </row>
    <row r="1451" spans="4:24">
      <c r="D1451" s="11"/>
      <c r="H1451" s="11" t="str">
        <f t="shared" si="64"/>
        <v>//</v>
      </c>
      <c r="L1451" s="11" t="str">
        <f t="shared" si="62"/>
        <v>//</v>
      </c>
      <c r="U1451" t="e">
        <f t="shared" si="63"/>
        <v>#VALUE!</v>
      </c>
      <c r="X1451" t="e">
        <f>MATCH(B1451,[1]coindesk!$C:$C,0)</f>
        <v>#N/A</v>
      </c>
    </row>
    <row r="1452" spans="4:24">
      <c r="D1452" s="11"/>
      <c r="H1452" s="11" t="str">
        <f t="shared" si="64"/>
        <v>//</v>
      </c>
      <c r="L1452" s="11" t="str">
        <f t="shared" si="62"/>
        <v>//</v>
      </c>
      <c r="U1452" t="e">
        <f t="shared" si="63"/>
        <v>#VALUE!</v>
      </c>
      <c r="X1452" t="e">
        <f>MATCH(B1452,[1]coindesk!$C:$C,0)</f>
        <v>#N/A</v>
      </c>
    </row>
    <row r="1453" spans="4:24">
      <c r="D1453" s="11"/>
      <c r="H1453" s="11" t="str">
        <f t="shared" ref="H1453:H1496" si="65">CONCATENATE(G1453,"/",E1453,"/",F1453)</f>
        <v>//</v>
      </c>
      <c r="L1453" s="11" t="str">
        <f t="shared" ref="L1453:L1496" si="66">CONCATENATE(K1453,"/",I1453,"/",J1453)</f>
        <v>//</v>
      </c>
      <c r="U1453" t="e">
        <f t="shared" si="63"/>
        <v>#VALUE!</v>
      </c>
      <c r="X1453" t="e">
        <f>MATCH(B1453,[1]coindesk!$C:$C,0)</f>
        <v>#N/A</v>
      </c>
    </row>
    <row r="1454" spans="4:24">
      <c r="D1454" s="11"/>
      <c r="H1454" s="11" t="str">
        <f t="shared" si="65"/>
        <v>//</v>
      </c>
      <c r="L1454" s="11" t="str">
        <f t="shared" si="66"/>
        <v>//</v>
      </c>
      <c r="U1454" t="e">
        <f t="shared" si="63"/>
        <v>#VALUE!</v>
      </c>
      <c r="X1454" t="e">
        <f>MATCH(B1454,[1]coindesk!$C:$C,0)</f>
        <v>#N/A</v>
      </c>
    </row>
    <row r="1455" spans="4:24">
      <c r="D1455" s="11"/>
      <c r="H1455" s="11" t="str">
        <f t="shared" si="65"/>
        <v>//</v>
      </c>
      <c r="L1455" s="11" t="str">
        <f t="shared" si="66"/>
        <v>//</v>
      </c>
      <c r="U1455" t="e">
        <f t="shared" si="63"/>
        <v>#VALUE!</v>
      </c>
      <c r="X1455" t="e">
        <f>MATCH(B1455,[1]coindesk!$C:$C,0)</f>
        <v>#N/A</v>
      </c>
    </row>
    <row r="1456" spans="4:24">
      <c r="D1456" s="11"/>
      <c r="H1456" s="11" t="str">
        <f t="shared" si="65"/>
        <v>//</v>
      </c>
      <c r="L1456" s="11" t="str">
        <f t="shared" si="66"/>
        <v>//</v>
      </c>
      <c r="U1456" t="e">
        <f t="shared" si="63"/>
        <v>#VALUE!</v>
      </c>
      <c r="X1456" t="e">
        <f>MATCH(B1456,[1]coindesk!$C:$C,0)</f>
        <v>#N/A</v>
      </c>
    </row>
    <row r="1457" spans="4:24">
      <c r="D1457" s="11"/>
      <c r="H1457" s="11" t="str">
        <f t="shared" si="65"/>
        <v>//</v>
      </c>
      <c r="L1457" s="11" t="str">
        <f t="shared" si="66"/>
        <v>//</v>
      </c>
      <c r="U1457" t="e">
        <f t="shared" si="63"/>
        <v>#VALUE!</v>
      </c>
      <c r="X1457" t="e">
        <f>MATCH(B1457,[1]coindesk!$C:$C,0)</f>
        <v>#N/A</v>
      </c>
    </row>
    <row r="1458" spans="4:24">
      <c r="D1458" s="11"/>
      <c r="H1458" s="11" t="str">
        <f t="shared" si="65"/>
        <v>//</v>
      </c>
      <c r="L1458" s="11" t="str">
        <f t="shared" si="66"/>
        <v>//</v>
      </c>
      <c r="U1458" t="e">
        <f t="shared" si="63"/>
        <v>#VALUE!</v>
      </c>
      <c r="X1458" t="e">
        <f>MATCH(B1458,[1]coindesk!$C:$C,0)</f>
        <v>#N/A</v>
      </c>
    </row>
    <row r="1459" spans="4:24">
      <c r="D1459" s="11"/>
      <c r="H1459" s="11" t="str">
        <f t="shared" si="65"/>
        <v>//</v>
      </c>
      <c r="L1459" s="11" t="str">
        <f t="shared" si="66"/>
        <v>//</v>
      </c>
      <c r="U1459" t="e">
        <f t="shared" si="63"/>
        <v>#VALUE!</v>
      </c>
      <c r="X1459" t="e">
        <f>MATCH(B1459,[1]coindesk!$C:$C,0)</f>
        <v>#N/A</v>
      </c>
    </row>
    <row r="1460" spans="4:24">
      <c r="D1460" s="11"/>
      <c r="H1460" s="11" t="str">
        <f t="shared" si="65"/>
        <v>//</v>
      </c>
      <c r="L1460" s="11" t="str">
        <f t="shared" si="66"/>
        <v>//</v>
      </c>
      <c r="U1460" t="e">
        <f t="shared" si="63"/>
        <v>#VALUE!</v>
      </c>
      <c r="X1460" t="e">
        <f>MATCH(B1460,[1]coindesk!$C:$C,0)</f>
        <v>#N/A</v>
      </c>
    </row>
    <row r="1461" spans="4:24">
      <c r="D1461" s="11"/>
      <c r="H1461" s="11" t="str">
        <f t="shared" si="65"/>
        <v>//</v>
      </c>
      <c r="L1461" s="11" t="str">
        <f t="shared" si="66"/>
        <v>//</v>
      </c>
      <c r="U1461" t="e">
        <f t="shared" si="63"/>
        <v>#VALUE!</v>
      </c>
      <c r="X1461" t="e">
        <f>MATCH(B1461,[1]coindesk!$C:$C,0)</f>
        <v>#N/A</v>
      </c>
    </row>
    <row r="1462" spans="4:24">
      <c r="D1462" s="11"/>
      <c r="H1462" s="11" t="str">
        <f t="shared" si="65"/>
        <v>//</v>
      </c>
      <c r="L1462" s="11" t="str">
        <f t="shared" si="66"/>
        <v>//</v>
      </c>
      <c r="U1462" t="e">
        <f t="shared" si="63"/>
        <v>#VALUE!</v>
      </c>
      <c r="X1462" t="e">
        <f>MATCH(B1462,[1]coindesk!$C:$C,0)</f>
        <v>#N/A</v>
      </c>
    </row>
    <row r="1463" spans="4:24">
      <c r="D1463" s="11"/>
      <c r="H1463" s="11" t="str">
        <f t="shared" si="65"/>
        <v>//</v>
      </c>
      <c r="L1463" s="11" t="str">
        <f t="shared" si="66"/>
        <v>//</v>
      </c>
      <c r="U1463" t="e">
        <f t="shared" si="63"/>
        <v>#VALUE!</v>
      </c>
      <c r="X1463" t="e">
        <f>MATCH(B1463,[1]coindesk!$C:$C,0)</f>
        <v>#N/A</v>
      </c>
    </row>
    <row r="1464" spans="4:24">
      <c r="D1464" s="11"/>
      <c r="H1464" s="11" t="str">
        <f t="shared" si="65"/>
        <v>//</v>
      </c>
      <c r="L1464" s="11" t="str">
        <f t="shared" si="66"/>
        <v>//</v>
      </c>
      <c r="U1464" t="e">
        <f t="shared" si="63"/>
        <v>#VALUE!</v>
      </c>
      <c r="X1464" t="e">
        <f>MATCH(B1464,[1]coindesk!$C:$C,0)</f>
        <v>#N/A</v>
      </c>
    </row>
    <row r="1465" spans="4:24">
      <c r="D1465" s="11"/>
      <c r="H1465" s="11" t="str">
        <f t="shared" si="65"/>
        <v>//</v>
      </c>
      <c r="L1465" s="11" t="str">
        <f t="shared" si="66"/>
        <v>//</v>
      </c>
      <c r="U1465" t="e">
        <f t="shared" si="63"/>
        <v>#VALUE!</v>
      </c>
      <c r="X1465" t="e">
        <f>MATCH(B1465,[1]coindesk!$C:$C,0)</f>
        <v>#N/A</v>
      </c>
    </row>
    <row r="1466" spans="4:24">
      <c r="D1466" s="11"/>
      <c r="H1466" s="11" t="str">
        <f t="shared" si="65"/>
        <v>//</v>
      </c>
      <c r="L1466" s="11" t="str">
        <f t="shared" si="66"/>
        <v>//</v>
      </c>
      <c r="U1466" t="e">
        <f t="shared" si="63"/>
        <v>#VALUE!</v>
      </c>
      <c r="X1466" t="e">
        <f>MATCH(B1466,[1]coindesk!$C:$C,0)</f>
        <v>#N/A</v>
      </c>
    </row>
    <row r="1467" spans="4:24">
      <c r="D1467" s="11"/>
      <c r="H1467" s="11" t="str">
        <f t="shared" si="65"/>
        <v>//</v>
      </c>
      <c r="L1467" s="11" t="str">
        <f t="shared" si="66"/>
        <v>//</v>
      </c>
      <c r="U1467" t="e">
        <f t="shared" si="63"/>
        <v>#VALUE!</v>
      </c>
      <c r="X1467" t="e">
        <f>MATCH(B1467,[1]coindesk!$C:$C,0)</f>
        <v>#N/A</v>
      </c>
    </row>
    <row r="1468" spans="4:24">
      <c r="D1468" s="11"/>
      <c r="H1468" s="11" t="str">
        <f t="shared" si="65"/>
        <v>//</v>
      </c>
      <c r="L1468" s="11" t="str">
        <f t="shared" si="66"/>
        <v>//</v>
      </c>
      <c r="X1468" t="e">
        <f>MATCH(B1468,[1]coindesk!$C:$C,0)</f>
        <v>#N/A</v>
      </c>
    </row>
    <row r="1469" spans="4:24">
      <c r="D1469" s="11"/>
      <c r="H1469" s="11" t="str">
        <f t="shared" si="65"/>
        <v>//</v>
      </c>
      <c r="L1469" s="11" t="str">
        <f t="shared" si="66"/>
        <v>//</v>
      </c>
      <c r="X1469" t="e">
        <f>MATCH(B1469,[1]coindesk!$C:$C,0)</f>
        <v>#N/A</v>
      </c>
    </row>
    <row r="1470" spans="4:24">
      <c r="D1470" s="11"/>
      <c r="H1470" s="11" t="str">
        <f t="shared" si="65"/>
        <v>//</v>
      </c>
      <c r="L1470" s="11" t="str">
        <f t="shared" si="66"/>
        <v>//</v>
      </c>
      <c r="X1470" t="e">
        <f>MATCH(B1470,[1]coindesk!$C:$C,0)</f>
        <v>#N/A</v>
      </c>
    </row>
    <row r="1471" spans="4:24">
      <c r="D1471" s="11"/>
      <c r="H1471" s="11" t="str">
        <f t="shared" si="65"/>
        <v>//</v>
      </c>
      <c r="L1471" s="11" t="str">
        <f t="shared" si="66"/>
        <v>//</v>
      </c>
      <c r="X1471" t="e">
        <f>MATCH(B1471,[1]coindesk!$C:$C,0)</f>
        <v>#N/A</v>
      </c>
    </row>
    <row r="1472" spans="4:24">
      <c r="D1472" s="11"/>
      <c r="H1472" s="11" t="str">
        <f t="shared" si="65"/>
        <v>//</v>
      </c>
      <c r="L1472" s="11" t="str">
        <f t="shared" si="66"/>
        <v>//</v>
      </c>
      <c r="X1472" t="e">
        <f>MATCH(B1472,[1]coindesk!$C:$C,0)</f>
        <v>#N/A</v>
      </c>
    </row>
    <row r="1473" spans="4:24">
      <c r="D1473" s="11"/>
      <c r="H1473" s="11" t="str">
        <f t="shared" si="65"/>
        <v>//</v>
      </c>
      <c r="L1473" s="11" t="str">
        <f t="shared" si="66"/>
        <v>//</v>
      </c>
      <c r="X1473" t="e">
        <f>MATCH(B1473,[1]coindesk!$C:$C,0)</f>
        <v>#N/A</v>
      </c>
    </row>
    <row r="1474" spans="4:24">
      <c r="D1474" s="11"/>
      <c r="H1474" s="11" t="str">
        <f t="shared" si="65"/>
        <v>//</v>
      </c>
      <c r="L1474" s="11" t="str">
        <f t="shared" si="66"/>
        <v>//</v>
      </c>
      <c r="X1474" t="e">
        <f>MATCH(B1474,[1]coindesk!$C:$C,0)</f>
        <v>#N/A</v>
      </c>
    </row>
    <row r="1475" spans="4:24">
      <c r="D1475" s="11"/>
      <c r="H1475" s="11" t="str">
        <f t="shared" si="65"/>
        <v>//</v>
      </c>
      <c r="L1475" s="11" t="str">
        <f t="shared" si="66"/>
        <v>//</v>
      </c>
      <c r="X1475" t="e">
        <f>MATCH(B1475,[1]coindesk!$C:$C,0)</f>
        <v>#N/A</v>
      </c>
    </row>
    <row r="1476" spans="4:24">
      <c r="D1476" s="11"/>
      <c r="H1476" s="11" t="str">
        <f t="shared" si="65"/>
        <v>//</v>
      </c>
      <c r="L1476" s="11" t="str">
        <f t="shared" si="66"/>
        <v>//</v>
      </c>
      <c r="X1476" t="e">
        <f>MATCH(B1476,[1]coindesk!$C:$C,0)</f>
        <v>#N/A</v>
      </c>
    </row>
    <row r="1477" spans="4:24">
      <c r="D1477" s="11"/>
      <c r="H1477" s="11" t="str">
        <f t="shared" si="65"/>
        <v>//</v>
      </c>
      <c r="L1477" s="11" t="str">
        <f t="shared" si="66"/>
        <v>//</v>
      </c>
      <c r="X1477" t="e">
        <f>MATCH(B1477,[1]coindesk!$C:$C,0)</f>
        <v>#N/A</v>
      </c>
    </row>
    <row r="1478" spans="4:24">
      <c r="D1478" s="11"/>
      <c r="H1478" s="11" t="str">
        <f t="shared" si="65"/>
        <v>//</v>
      </c>
      <c r="L1478" s="11" t="str">
        <f t="shared" si="66"/>
        <v>//</v>
      </c>
      <c r="X1478" t="e">
        <f>MATCH(B1478,[1]coindesk!$C:$C,0)</f>
        <v>#N/A</v>
      </c>
    </row>
    <row r="1479" spans="4:24">
      <c r="D1479" s="11"/>
      <c r="H1479" s="11" t="str">
        <f t="shared" si="65"/>
        <v>//</v>
      </c>
      <c r="L1479" s="11" t="str">
        <f t="shared" si="66"/>
        <v>//</v>
      </c>
      <c r="X1479" t="e">
        <f>MATCH(B1479,[1]coindesk!$C:$C,0)</f>
        <v>#N/A</v>
      </c>
    </row>
    <row r="1480" spans="4:24">
      <c r="D1480" s="11"/>
      <c r="H1480" s="11" t="str">
        <f t="shared" si="65"/>
        <v>//</v>
      </c>
      <c r="L1480" s="11" t="str">
        <f t="shared" si="66"/>
        <v>//</v>
      </c>
      <c r="X1480" t="e">
        <f>MATCH(B1480,[1]coindesk!$C:$C,0)</f>
        <v>#N/A</v>
      </c>
    </row>
    <row r="1481" spans="4:24">
      <c r="D1481" s="11"/>
      <c r="H1481" s="11" t="str">
        <f t="shared" si="65"/>
        <v>//</v>
      </c>
      <c r="L1481" s="11" t="str">
        <f t="shared" si="66"/>
        <v>//</v>
      </c>
      <c r="X1481" t="e">
        <f>MATCH(B1481,[1]coindesk!$C:$C,0)</f>
        <v>#N/A</v>
      </c>
    </row>
    <row r="1482" spans="4:24">
      <c r="D1482" s="11"/>
      <c r="H1482" s="11" t="str">
        <f t="shared" si="65"/>
        <v>//</v>
      </c>
      <c r="L1482" s="11" t="str">
        <f t="shared" si="66"/>
        <v>//</v>
      </c>
      <c r="X1482" t="e">
        <f>MATCH(B1482,[1]coindesk!$C:$C,0)</f>
        <v>#N/A</v>
      </c>
    </row>
    <row r="1483" spans="4:24">
      <c r="D1483" s="11"/>
      <c r="H1483" s="11" t="str">
        <f t="shared" si="65"/>
        <v>//</v>
      </c>
      <c r="L1483" s="11" t="str">
        <f t="shared" si="66"/>
        <v>//</v>
      </c>
      <c r="X1483" t="e">
        <f>MATCH(B1483,[1]coindesk!$C:$C,0)</f>
        <v>#N/A</v>
      </c>
    </row>
    <row r="1484" spans="4:24">
      <c r="D1484" s="11"/>
      <c r="H1484" s="11" t="str">
        <f t="shared" si="65"/>
        <v>//</v>
      </c>
      <c r="L1484" s="11" t="str">
        <f t="shared" si="66"/>
        <v>//</v>
      </c>
      <c r="X1484" t="e">
        <f>MATCH(B1484,[1]coindesk!$C:$C,0)</f>
        <v>#N/A</v>
      </c>
    </row>
    <row r="1485" spans="4:24">
      <c r="D1485" s="11"/>
      <c r="H1485" s="11" t="str">
        <f t="shared" si="65"/>
        <v>//</v>
      </c>
      <c r="L1485" s="11" t="str">
        <f t="shared" si="66"/>
        <v>//</v>
      </c>
      <c r="X1485" t="e">
        <f>MATCH(B1485,[1]coindesk!$C:$C,0)</f>
        <v>#N/A</v>
      </c>
    </row>
    <row r="1486" spans="4:24">
      <c r="D1486" s="11"/>
      <c r="H1486" s="11" t="str">
        <f t="shared" si="65"/>
        <v>//</v>
      </c>
      <c r="L1486" s="11" t="str">
        <f t="shared" si="66"/>
        <v>//</v>
      </c>
      <c r="X1486" t="e">
        <f>MATCH(B1486,[1]coindesk!$C:$C,0)</f>
        <v>#N/A</v>
      </c>
    </row>
    <row r="1487" spans="4:24">
      <c r="D1487" s="11"/>
      <c r="H1487" s="11" t="str">
        <f t="shared" si="65"/>
        <v>//</v>
      </c>
      <c r="L1487" s="11" t="str">
        <f t="shared" si="66"/>
        <v>//</v>
      </c>
      <c r="X1487" t="e">
        <f>MATCH(B1487,[1]coindesk!$C:$C,0)</f>
        <v>#N/A</v>
      </c>
    </row>
    <row r="1488" spans="4:24">
      <c r="D1488" s="11"/>
      <c r="H1488" s="11" t="str">
        <f t="shared" si="65"/>
        <v>//</v>
      </c>
      <c r="L1488" s="11" t="str">
        <f t="shared" si="66"/>
        <v>//</v>
      </c>
      <c r="X1488" t="e">
        <f>MATCH(B1488,[1]coindesk!$C:$C,0)</f>
        <v>#N/A</v>
      </c>
    </row>
    <row r="1489" spans="4:24">
      <c r="D1489" s="11"/>
      <c r="H1489" s="11" t="str">
        <f t="shared" si="65"/>
        <v>//</v>
      </c>
      <c r="L1489" s="11" t="str">
        <f t="shared" si="66"/>
        <v>//</v>
      </c>
      <c r="X1489" t="e">
        <f>MATCH(B1489,[1]coindesk!$C:$C,0)</f>
        <v>#N/A</v>
      </c>
    </row>
    <row r="1490" spans="4:24">
      <c r="D1490" s="11"/>
      <c r="H1490" s="11" t="str">
        <f t="shared" si="65"/>
        <v>//</v>
      </c>
      <c r="L1490" s="11" t="str">
        <f t="shared" si="66"/>
        <v>//</v>
      </c>
      <c r="X1490" t="e">
        <f>MATCH(B1490,[1]coindesk!$C:$C,0)</f>
        <v>#N/A</v>
      </c>
    </row>
    <row r="1491" spans="4:24">
      <c r="D1491" s="11"/>
      <c r="H1491" s="11" t="str">
        <f t="shared" si="65"/>
        <v>//</v>
      </c>
      <c r="L1491" s="11" t="str">
        <f t="shared" si="66"/>
        <v>//</v>
      </c>
      <c r="X1491" t="e">
        <f>MATCH(B1491,[1]coindesk!$C:$C,0)</f>
        <v>#N/A</v>
      </c>
    </row>
    <row r="1492" spans="4:24">
      <c r="D1492" s="11"/>
      <c r="H1492" s="11" t="str">
        <f t="shared" si="65"/>
        <v>//</v>
      </c>
      <c r="L1492" s="11" t="str">
        <f t="shared" si="66"/>
        <v>//</v>
      </c>
      <c r="X1492" t="e">
        <f>MATCH(B1492,[1]coindesk!$C:$C,0)</f>
        <v>#N/A</v>
      </c>
    </row>
    <row r="1493" spans="4:24">
      <c r="D1493" s="11"/>
      <c r="H1493" s="11" t="str">
        <f t="shared" si="65"/>
        <v>//</v>
      </c>
      <c r="L1493" s="11" t="str">
        <f t="shared" si="66"/>
        <v>//</v>
      </c>
      <c r="X1493" t="e">
        <f>MATCH(B1493,[1]coindesk!$C:$C,0)</f>
        <v>#N/A</v>
      </c>
    </row>
    <row r="1494" spans="4:24">
      <c r="D1494" s="11"/>
      <c r="H1494" s="11" t="str">
        <f t="shared" si="65"/>
        <v>//</v>
      </c>
      <c r="L1494" s="11" t="str">
        <f t="shared" si="66"/>
        <v>//</v>
      </c>
      <c r="X1494" t="e">
        <f>MATCH(B1494,[1]coindesk!$C:$C,0)</f>
        <v>#N/A</v>
      </c>
    </row>
    <row r="1495" spans="4:24">
      <c r="D1495" s="11"/>
      <c r="H1495" s="11" t="str">
        <f t="shared" si="65"/>
        <v>//</v>
      </c>
      <c r="L1495" s="11" t="str">
        <f t="shared" si="66"/>
        <v>//</v>
      </c>
      <c r="X1495" t="e">
        <f>MATCH(B1495,[1]coindesk!$C:$C,0)</f>
        <v>#N/A</v>
      </c>
    </row>
    <row r="1496" spans="4:24">
      <c r="D1496" s="11"/>
      <c r="H1496" s="11" t="str">
        <f t="shared" si="65"/>
        <v>//</v>
      </c>
      <c r="L1496" s="11" t="str">
        <f t="shared" si="66"/>
        <v>//</v>
      </c>
      <c r="X1496" t="e">
        <f>MATCH(B1496,[1]coindesk!$C:$C,0)</f>
        <v>#N/A</v>
      </c>
    </row>
    <row r="1497" spans="4:24">
      <c r="D1497" s="11"/>
      <c r="H1497" s="11" t="str">
        <f t="shared" ref="H1497:H1528" si="67">CONCATENATE(G1497,"/",F1497,"/",E1497)</f>
        <v>//</v>
      </c>
      <c r="L1497" s="11" t="str">
        <f t="shared" ref="L1497:L1528" si="68">CONCATENATE(K1497,"/",J1497,"/",I1497)</f>
        <v>//</v>
      </c>
      <c r="X1497" t="e">
        <f>MATCH(B1497,[1]coindesk!$C:$C,0)</f>
        <v>#N/A</v>
      </c>
    </row>
    <row r="1498" spans="4:24">
      <c r="D1498" s="11"/>
      <c r="H1498" s="11" t="str">
        <f t="shared" si="67"/>
        <v>//</v>
      </c>
      <c r="L1498" s="11" t="str">
        <f t="shared" si="68"/>
        <v>//</v>
      </c>
      <c r="X1498" t="e">
        <f>MATCH(B1498,[1]coindesk!$C:$C,0)</f>
        <v>#N/A</v>
      </c>
    </row>
    <row r="1499" spans="4:24">
      <c r="D1499" s="11"/>
      <c r="H1499" s="11" t="str">
        <f t="shared" si="67"/>
        <v>//</v>
      </c>
      <c r="L1499" s="11" t="str">
        <f t="shared" si="68"/>
        <v>//</v>
      </c>
      <c r="X1499" t="e">
        <f>MATCH(B1499,[1]coindesk!$C:$C,0)</f>
        <v>#N/A</v>
      </c>
    </row>
    <row r="1500" spans="4:24">
      <c r="D1500" s="11"/>
      <c r="H1500" s="11" t="str">
        <f t="shared" si="67"/>
        <v>//</v>
      </c>
      <c r="L1500" s="11" t="str">
        <f t="shared" si="68"/>
        <v>//</v>
      </c>
      <c r="X1500" t="e">
        <f>MATCH(B1500,[1]coindesk!$C:$C,0)</f>
        <v>#N/A</v>
      </c>
    </row>
    <row r="1501" spans="4:24">
      <c r="D1501" s="11"/>
      <c r="H1501" s="11" t="str">
        <f t="shared" si="67"/>
        <v>//</v>
      </c>
      <c r="L1501" s="11" t="str">
        <f t="shared" si="68"/>
        <v>//</v>
      </c>
      <c r="X1501" t="e">
        <f>MATCH(B1501,[1]coindesk!$C:$C,0)</f>
        <v>#N/A</v>
      </c>
    </row>
    <row r="1502" spans="4:24">
      <c r="D1502" s="11"/>
      <c r="H1502" s="11" t="str">
        <f t="shared" si="67"/>
        <v>//</v>
      </c>
      <c r="L1502" s="11" t="str">
        <f t="shared" si="68"/>
        <v>//</v>
      </c>
      <c r="X1502" t="e">
        <f>MATCH(B1502,[1]coindesk!$C:$C,0)</f>
        <v>#N/A</v>
      </c>
    </row>
    <row r="1503" spans="4:24">
      <c r="D1503" s="11"/>
      <c r="H1503" s="11" t="str">
        <f t="shared" si="67"/>
        <v>//</v>
      </c>
      <c r="L1503" s="11" t="str">
        <f t="shared" si="68"/>
        <v>//</v>
      </c>
      <c r="X1503" t="e">
        <f>MATCH(B1503,[1]coindesk!$C:$C,0)</f>
        <v>#N/A</v>
      </c>
    </row>
    <row r="1504" spans="4:24">
      <c r="D1504" s="11"/>
      <c r="H1504" s="11" t="str">
        <f t="shared" si="67"/>
        <v>//</v>
      </c>
      <c r="L1504" s="11" t="str">
        <f t="shared" si="68"/>
        <v>//</v>
      </c>
      <c r="X1504" t="e">
        <f>MATCH(B1504,[1]coindesk!$C:$C,0)</f>
        <v>#N/A</v>
      </c>
    </row>
    <row r="1505" spans="4:24">
      <c r="D1505" s="11"/>
      <c r="H1505" s="11" t="str">
        <f t="shared" si="67"/>
        <v>//</v>
      </c>
      <c r="L1505" s="11" t="str">
        <f t="shared" si="68"/>
        <v>//</v>
      </c>
      <c r="X1505" t="e">
        <f>MATCH(B1505,[1]coindesk!$C:$C,0)</f>
        <v>#N/A</v>
      </c>
    </row>
    <row r="1506" spans="4:24">
      <c r="D1506" s="11"/>
      <c r="H1506" s="11" t="str">
        <f t="shared" si="67"/>
        <v>//</v>
      </c>
      <c r="L1506" s="11" t="str">
        <f t="shared" si="68"/>
        <v>//</v>
      </c>
      <c r="X1506" t="e">
        <f>MATCH(B1506,[1]coindesk!$C:$C,0)</f>
        <v>#N/A</v>
      </c>
    </row>
    <row r="1507" spans="4:24">
      <c r="D1507" s="11"/>
      <c r="H1507" s="11" t="str">
        <f t="shared" si="67"/>
        <v>//</v>
      </c>
      <c r="L1507" s="11" t="str">
        <f t="shared" si="68"/>
        <v>//</v>
      </c>
      <c r="X1507" t="e">
        <f>MATCH(B1507,[1]coindesk!$C:$C,0)</f>
        <v>#N/A</v>
      </c>
    </row>
    <row r="1508" spans="4:24">
      <c r="D1508" s="11"/>
      <c r="H1508" s="11" t="str">
        <f t="shared" si="67"/>
        <v>//</v>
      </c>
      <c r="L1508" s="11" t="str">
        <f t="shared" si="68"/>
        <v>//</v>
      </c>
    </row>
    <row r="1509" spans="4:24">
      <c r="D1509" s="11"/>
      <c r="H1509" s="11" t="str">
        <f t="shared" si="67"/>
        <v>//</v>
      </c>
      <c r="L1509" s="11" t="str">
        <f t="shared" si="68"/>
        <v>//</v>
      </c>
    </row>
    <row r="1510" spans="4:24">
      <c r="D1510" s="11"/>
      <c r="H1510" s="11" t="str">
        <f t="shared" si="67"/>
        <v>//</v>
      </c>
      <c r="L1510" s="11" t="str">
        <f t="shared" si="68"/>
        <v>//</v>
      </c>
    </row>
    <row r="1511" spans="4:24">
      <c r="D1511" s="11"/>
      <c r="H1511" s="11" t="str">
        <f t="shared" si="67"/>
        <v>//</v>
      </c>
      <c r="L1511" s="11" t="str">
        <f t="shared" si="68"/>
        <v>//</v>
      </c>
    </row>
    <row r="1512" spans="4:24">
      <c r="D1512" s="11"/>
      <c r="H1512" s="11" t="str">
        <f t="shared" si="67"/>
        <v>//</v>
      </c>
      <c r="L1512" s="11" t="str">
        <f t="shared" si="68"/>
        <v>//</v>
      </c>
    </row>
    <row r="1513" spans="4:24">
      <c r="D1513" s="11"/>
      <c r="H1513" s="11" t="str">
        <f t="shared" si="67"/>
        <v>//</v>
      </c>
      <c r="L1513" s="11" t="str">
        <f t="shared" si="68"/>
        <v>//</v>
      </c>
    </row>
    <row r="1514" spans="4:24">
      <c r="D1514" s="11"/>
      <c r="H1514" s="11" t="str">
        <f t="shared" si="67"/>
        <v>//</v>
      </c>
      <c r="L1514" s="11" t="str">
        <f t="shared" si="68"/>
        <v>//</v>
      </c>
    </row>
    <row r="1515" spans="4:24">
      <c r="D1515" s="11"/>
      <c r="H1515" s="11" t="str">
        <f t="shared" si="67"/>
        <v>//</v>
      </c>
      <c r="L1515" s="11" t="str">
        <f t="shared" si="68"/>
        <v>//</v>
      </c>
    </row>
    <row r="1516" spans="4:24">
      <c r="D1516" s="11"/>
      <c r="H1516" s="11" t="str">
        <f t="shared" si="67"/>
        <v>//</v>
      </c>
      <c r="L1516" s="11" t="str">
        <f t="shared" si="68"/>
        <v>//</v>
      </c>
    </row>
    <row r="1517" spans="4:24">
      <c r="D1517" s="11"/>
      <c r="H1517" s="11" t="str">
        <f t="shared" si="67"/>
        <v>//</v>
      </c>
      <c r="L1517" s="11" t="str">
        <f t="shared" si="68"/>
        <v>//</v>
      </c>
    </row>
    <row r="1518" spans="4:24">
      <c r="D1518" s="11"/>
      <c r="H1518" s="11" t="str">
        <f t="shared" si="67"/>
        <v>//</v>
      </c>
      <c r="L1518" s="11" t="str">
        <f t="shared" si="68"/>
        <v>//</v>
      </c>
    </row>
    <row r="1519" spans="4:24">
      <c r="D1519" s="11"/>
      <c r="H1519" s="11" t="str">
        <f t="shared" si="67"/>
        <v>//</v>
      </c>
      <c r="L1519" s="11" t="str">
        <f t="shared" si="68"/>
        <v>//</v>
      </c>
    </row>
    <row r="1520" spans="4:24">
      <c r="D1520" s="11"/>
      <c r="H1520" s="11" t="str">
        <f t="shared" si="67"/>
        <v>//</v>
      </c>
      <c r="L1520" s="11" t="str">
        <f t="shared" si="68"/>
        <v>//</v>
      </c>
    </row>
    <row r="1521" spans="4:12">
      <c r="D1521" s="11"/>
      <c r="H1521" s="11" t="str">
        <f t="shared" si="67"/>
        <v>//</v>
      </c>
      <c r="L1521" s="11" t="str">
        <f t="shared" si="68"/>
        <v>//</v>
      </c>
    </row>
    <row r="1522" spans="4:12">
      <c r="D1522" s="11"/>
      <c r="H1522" s="11" t="str">
        <f t="shared" si="67"/>
        <v>//</v>
      </c>
      <c r="L1522" s="11" t="str">
        <f t="shared" si="68"/>
        <v>//</v>
      </c>
    </row>
    <row r="1523" spans="4:12">
      <c r="D1523" s="11"/>
      <c r="H1523" s="11" t="str">
        <f t="shared" si="67"/>
        <v>//</v>
      </c>
      <c r="L1523" s="11" t="str">
        <f t="shared" si="68"/>
        <v>//</v>
      </c>
    </row>
    <row r="1524" spans="4:12">
      <c r="H1524" s="11" t="str">
        <f t="shared" si="67"/>
        <v>//</v>
      </c>
      <c r="L1524" s="11" t="str">
        <f t="shared" si="68"/>
        <v>//</v>
      </c>
    </row>
    <row r="1525" spans="4:12">
      <c r="H1525" s="11" t="str">
        <f t="shared" si="67"/>
        <v>//</v>
      </c>
      <c r="L1525" s="11" t="str">
        <f t="shared" si="68"/>
        <v>//</v>
      </c>
    </row>
    <row r="1526" spans="4:12">
      <c r="H1526" s="11" t="str">
        <f t="shared" si="67"/>
        <v>//</v>
      </c>
      <c r="L1526" s="11" t="str">
        <f t="shared" si="68"/>
        <v>//</v>
      </c>
    </row>
    <row r="1527" spans="4:12">
      <c r="H1527" s="11" t="str">
        <f t="shared" si="67"/>
        <v>//</v>
      </c>
      <c r="L1527" s="11" t="str">
        <f t="shared" si="68"/>
        <v>//</v>
      </c>
    </row>
    <row r="1528" spans="4:12">
      <c r="H1528" s="11" t="str">
        <f t="shared" si="67"/>
        <v>//</v>
      </c>
      <c r="L1528" s="11" t="str">
        <f t="shared" si="68"/>
        <v>//</v>
      </c>
    </row>
    <row r="1529" spans="4:12">
      <c r="H1529" s="11" t="str">
        <f t="shared" ref="H1529:H1560" si="69">CONCATENATE(G1529,"/",F1529,"/",E1529)</f>
        <v>//</v>
      </c>
      <c r="L1529" s="11" t="str">
        <f t="shared" ref="L1529:L1560" si="70">CONCATENATE(K1529,"/",J1529,"/",I1529)</f>
        <v>//</v>
      </c>
    </row>
    <row r="1530" spans="4:12">
      <c r="H1530" s="11" t="str">
        <f t="shared" si="69"/>
        <v>//</v>
      </c>
      <c r="L1530" s="11" t="str">
        <f t="shared" si="70"/>
        <v>//</v>
      </c>
    </row>
    <row r="1531" spans="4:12">
      <c r="H1531" s="11" t="str">
        <f t="shared" si="69"/>
        <v>//</v>
      </c>
      <c r="L1531" s="11" t="str">
        <f t="shared" si="70"/>
        <v>//</v>
      </c>
    </row>
    <row r="1532" spans="4:12">
      <c r="H1532" s="11" t="str">
        <f t="shared" si="69"/>
        <v>//</v>
      </c>
      <c r="L1532" s="11" t="str">
        <f t="shared" si="70"/>
        <v>//</v>
      </c>
    </row>
    <row r="1533" spans="4:12">
      <c r="H1533" s="11" t="str">
        <f t="shared" si="69"/>
        <v>//</v>
      </c>
      <c r="L1533" s="11" t="str">
        <f t="shared" si="70"/>
        <v>//</v>
      </c>
    </row>
    <row r="1534" spans="4:12">
      <c r="H1534" s="11" t="str">
        <f t="shared" si="69"/>
        <v>//</v>
      </c>
      <c r="L1534" s="11" t="str">
        <f t="shared" si="70"/>
        <v>//</v>
      </c>
    </row>
    <row r="1535" spans="4:12">
      <c r="H1535" s="11" t="str">
        <f t="shared" si="69"/>
        <v>//</v>
      </c>
      <c r="L1535" s="11" t="str">
        <f t="shared" si="70"/>
        <v>//</v>
      </c>
    </row>
    <row r="1536" spans="4:12">
      <c r="H1536" s="11" t="str">
        <f t="shared" si="69"/>
        <v>//</v>
      </c>
      <c r="L1536" s="11" t="str">
        <f t="shared" si="70"/>
        <v>//</v>
      </c>
    </row>
    <row r="1537" spans="8:12">
      <c r="H1537" s="11" t="str">
        <f t="shared" si="69"/>
        <v>//</v>
      </c>
      <c r="L1537" s="11" t="str">
        <f t="shared" si="70"/>
        <v>//</v>
      </c>
    </row>
    <row r="1538" spans="8:12">
      <c r="H1538" s="11" t="str">
        <f t="shared" si="69"/>
        <v>//</v>
      </c>
      <c r="L1538" s="11" t="str">
        <f t="shared" si="70"/>
        <v>//</v>
      </c>
    </row>
    <row r="1539" spans="8:12">
      <c r="H1539" s="11" t="str">
        <f t="shared" si="69"/>
        <v>//</v>
      </c>
      <c r="L1539" s="11" t="str">
        <f t="shared" si="70"/>
        <v>//</v>
      </c>
    </row>
    <row r="1540" spans="8:12">
      <c r="H1540" s="11" t="str">
        <f t="shared" si="69"/>
        <v>//</v>
      </c>
      <c r="L1540" s="11" t="str">
        <f t="shared" si="70"/>
        <v>//</v>
      </c>
    </row>
    <row r="1541" spans="8:12">
      <c r="H1541" s="11" t="str">
        <f t="shared" si="69"/>
        <v>//</v>
      </c>
      <c r="L1541" s="11" t="str">
        <f t="shared" si="70"/>
        <v>//</v>
      </c>
    </row>
    <row r="1542" spans="8:12">
      <c r="H1542" s="11" t="str">
        <f t="shared" si="69"/>
        <v>//</v>
      </c>
      <c r="L1542" s="11" t="str">
        <f t="shared" si="70"/>
        <v>//</v>
      </c>
    </row>
    <row r="1543" spans="8:12">
      <c r="H1543" s="11" t="str">
        <f t="shared" si="69"/>
        <v>//</v>
      </c>
      <c r="L1543" s="11" t="str">
        <f t="shared" si="70"/>
        <v>//</v>
      </c>
    </row>
    <row r="1544" spans="8:12">
      <c r="H1544" s="11" t="str">
        <f t="shared" si="69"/>
        <v>//</v>
      </c>
      <c r="L1544" s="11" t="str">
        <f t="shared" si="70"/>
        <v>//</v>
      </c>
    </row>
    <row r="1545" spans="8:12">
      <c r="H1545" s="11" t="str">
        <f t="shared" si="69"/>
        <v>//</v>
      </c>
      <c r="L1545" s="11" t="str">
        <f t="shared" si="70"/>
        <v>//</v>
      </c>
    </row>
    <row r="1546" spans="8:12">
      <c r="H1546" s="11" t="str">
        <f t="shared" si="69"/>
        <v>//</v>
      </c>
      <c r="L1546" s="11" t="str">
        <f t="shared" si="70"/>
        <v>//</v>
      </c>
    </row>
    <row r="1547" spans="8:12">
      <c r="H1547" s="11" t="str">
        <f t="shared" si="69"/>
        <v>//</v>
      </c>
      <c r="L1547" s="11" t="str">
        <f t="shared" si="70"/>
        <v>//</v>
      </c>
    </row>
    <row r="1548" spans="8:12">
      <c r="H1548" s="11" t="str">
        <f t="shared" si="69"/>
        <v>//</v>
      </c>
      <c r="L1548" s="11" t="str">
        <f t="shared" si="70"/>
        <v>//</v>
      </c>
    </row>
    <row r="1549" spans="8:12">
      <c r="H1549" s="11" t="str">
        <f t="shared" si="69"/>
        <v>//</v>
      </c>
      <c r="L1549" s="11" t="str">
        <f t="shared" si="70"/>
        <v>//</v>
      </c>
    </row>
    <row r="1550" spans="8:12">
      <c r="H1550" s="11" t="str">
        <f t="shared" si="69"/>
        <v>//</v>
      </c>
      <c r="L1550" s="11" t="str">
        <f t="shared" si="70"/>
        <v>//</v>
      </c>
    </row>
    <row r="1551" spans="8:12">
      <c r="H1551" s="11" t="str">
        <f t="shared" si="69"/>
        <v>//</v>
      </c>
      <c r="L1551" s="11" t="str">
        <f t="shared" si="70"/>
        <v>//</v>
      </c>
    </row>
    <row r="1552" spans="8:12">
      <c r="H1552" s="11" t="str">
        <f t="shared" si="69"/>
        <v>//</v>
      </c>
      <c r="L1552" s="11" t="str">
        <f t="shared" si="70"/>
        <v>//</v>
      </c>
    </row>
    <row r="1553" spans="8:12">
      <c r="H1553" s="11" t="str">
        <f t="shared" si="69"/>
        <v>//</v>
      </c>
      <c r="L1553" s="11" t="str">
        <f t="shared" si="70"/>
        <v>//</v>
      </c>
    </row>
    <row r="1554" spans="8:12">
      <c r="H1554" s="11" t="str">
        <f t="shared" si="69"/>
        <v>//</v>
      </c>
      <c r="L1554" s="11" t="str">
        <f t="shared" si="70"/>
        <v>//</v>
      </c>
    </row>
    <row r="1555" spans="8:12">
      <c r="H1555" s="11" t="str">
        <f t="shared" si="69"/>
        <v>//</v>
      </c>
      <c r="L1555" s="11" t="str">
        <f t="shared" si="70"/>
        <v>//</v>
      </c>
    </row>
    <row r="1556" spans="8:12">
      <c r="H1556" s="11" t="str">
        <f t="shared" si="69"/>
        <v>//</v>
      </c>
      <c r="L1556" s="11" t="str">
        <f t="shared" si="70"/>
        <v>//</v>
      </c>
    </row>
    <row r="1557" spans="8:12">
      <c r="H1557" s="11" t="str">
        <f t="shared" si="69"/>
        <v>//</v>
      </c>
      <c r="L1557" s="11" t="str">
        <f t="shared" si="70"/>
        <v>//</v>
      </c>
    </row>
    <row r="1558" spans="8:12">
      <c r="H1558" s="11" t="str">
        <f t="shared" si="69"/>
        <v>//</v>
      </c>
      <c r="L1558" s="11" t="str">
        <f t="shared" si="70"/>
        <v>//</v>
      </c>
    </row>
    <row r="1559" spans="8:12">
      <c r="H1559" s="11" t="str">
        <f t="shared" si="69"/>
        <v>//</v>
      </c>
      <c r="L1559" s="11" t="str">
        <f t="shared" si="70"/>
        <v>//</v>
      </c>
    </row>
    <row r="1560" spans="8:12">
      <c r="H1560" s="11" t="str">
        <f t="shared" si="69"/>
        <v>//</v>
      </c>
      <c r="L1560" s="11" t="str">
        <f t="shared" si="70"/>
        <v>//</v>
      </c>
    </row>
    <row r="1561" spans="8:12">
      <c r="H1561" s="11" t="str">
        <f t="shared" ref="H1561:H1592" si="71">CONCATENATE(G1561,"/",F1561,"/",E1561)</f>
        <v>//</v>
      </c>
    </row>
    <row r="1562" spans="8:12">
      <c r="H1562" s="11" t="str">
        <f t="shared" si="71"/>
        <v>//</v>
      </c>
    </row>
    <row r="1563" spans="8:12">
      <c r="H1563" s="11" t="str">
        <f t="shared" si="71"/>
        <v>//</v>
      </c>
    </row>
    <row r="1564" spans="8:12">
      <c r="H1564" s="11" t="str">
        <f t="shared" si="71"/>
        <v>//</v>
      </c>
    </row>
    <row r="1565" spans="8:12">
      <c r="H1565" s="11" t="str">
        <f t="shared" si="71"/>
        <v>//</v>
      </c>
    </row>
    <row r="1566" spans="8:12">
      <c r="H1566" s="11" t="str">
        <f t="shared" si="71"/>
        <v>//</v>
      </c>
    </row>
    <row r="1567" spans="8:12">
      <c r="H1567" s="11" t="str">
        <f t="shared" si="71"/>
        <v>//</v>
      </c>
    </row>
    <row r="1568" spans="8:12">
      <c r="H1568" s="11" t="str">
        <f t="shared" si="71"/>
        <v>//</v>
      </c>
    </row>
    <row r="1569" spans="8:8">
      <c r="H1569" s="11" t="str">
        <f t="shared" si="71"/>
        <v>//</v>
      </c>
    </row>
    <row r="1570" spans="8:8">
      <c r="H1570" s="11" t="str">
        <f t="shared" si="71"/>
        <v>//</v>
      </c>
    </row>
    <row r="1571" spans="8:8">
      <c r="H1571" s="11" t="str">
        <f t="shared" si="71"/>
        <v>//</v>
      </c>
    </row>
    <row r="1572" spans="8:8">
      <c r="H1572" s="11" t="str">
        <f t="shared" si="71"/>
        <v>//</v>
      </c>
    </row>
    <row r="1573" spans="8:8">
      <c r="H1573" s="11" t="str">
        <f t="shared" si="71"/>
        <v>//</v>
      </c>
    </row>
    <row r="1574" spans="8:8">
      <c r="H1574" s="11" t="str">
        <f t="shared" si="71"/>
        <v>//</v>
      </c>
    </row>
    <row r="1575" spans="8:8">
      <c r="H1575" s="11" t="str">
        <f t="shared" si="71"/>
        <v>//</v>
      </c>
    </row>
    <row r="1576" spans="8:8">
      <c r="H1576" s="11" t="str">
        <f t="shared" si="71"/>
        <v>//</v>
      </c>
    </row>
    <row r="1577" spans="8:8">
      <c r="H1577" s="11" t="str">
        <f t="shared" si="71"/>
        <v>//</v>
      </c>
    </row>
    <row r="1578" spans="8:8">
      <c r="H1578" s="11" t="str">
        <f t="shared" si="71"/>
        <v>//</v>
      </c>
    </row>
    <row r="1579" spans="8:8">
      <c r="H1579" s="11" t="str">
        <f t="shared" si="71"/>
        <v>//</v>
      </c>
    </row>
    <row r="1580" spans="8:8">
      <c r="H1580" s="11" t="str">
        <f t="shared" si="71"/>
        <v>//</v>
      </c>
    </row>
    <row r="1581" spans="8:8">
      <c r="H1581" s="11" t="str">
        <f t="shared" si="71"/>
        <v>//</v>
      </c>
    </row>
    <row r="1582" spans="8:8">
      <c r="H1582" s="11" t="str">
        <f t="shared" si="71"/>
        <v>//</v>
      </c>
    </row>
    <row r="1583" spans="8:8">
      <c r="H1583" s="11" t="str">
        <f t="shared" si="71"/>
        <v>//</v>
      </c>
    </row>
    <row r="1584" spans="8:8">
      <c r="H1584" s="11" t="str">
        <f t="shared" si="71"/>
        <v>//</v>
      </c>
    </row>
    <row r="1585" spans="8:8">
      <c r="H1585" s="11" t="str">
        <f t="shared" si="71"/>
        <v>//</v>
      </c>
    </row>
    <row r="1586" spans="8:8">
      <c r="H1586" s="11" t="str">
        <f t="shared" si="71"/>
        <v>//</v>
      </c>
    </row>
    <row r="1587" spans="8:8">
      <c r="H1587" s="11" t="str">
        <f t="shared" si="71"/>
        <v>//</v>
      </c>
    </row>
    <row r="1588" spans="8:8">
      <c r="H1588" s="11" t="str">
        <f t="shared" si="71"/>
        <v>//</v>
      </c>
    </row>
    <row r="1589" spans="8:8">
      <c r="H1589" s="11" t="str">
        <f t="shared" si="71"/>
        <v>//</v>
      </c>
    </row>
    <row r="1590" spans="8:8">
      <c r="H1590" s="11" t="str">
        <f t="shared" si="71"/>
        <v>//</v>
      </c>
    </row>
    <row r="1591" spans="8:8">
      <c r="H1591" s="11" t="str">
        <f t="shared" si="71"/>
        <v>//</v>
      </c>
    </row>
    <row r="1592" spans="8:8">
      <c r="H1592" s="11" t="str">
        <f t="shared" si="71"/>
        <v>//</v>
      </c>
    </row>
    <row r="1593" spans="8:8">
      <c r="H1593" s="11" t="str">
        <f t="shared" ref="H1593:H1616" si="72">CONCATENATE(G1593,"/",F1593,"/",E1593)</f>
        <v>//</v>
      </c>
    </row>
    <row r="1594" spans="8:8">
      <c r="H1594" s="11" t="str">
        <f t="shared" si="72"/>
        <v>//</v>
      </c>
    </row>
    <row r="1595" spans="8:8">
      <c r="H1595" s="11" t="str">
        <f t="shared" si="72"/>
        <v>//</v>
      </c>
    </row>
    <row r="1596" spans="8:8">
      <c r="H1596" s="11" t="str">
        <f t="shared" si="72"/>
        <v>//</v>
      </c>
    </row>
    <row r="1597" spans="8:8">
      <c r="H1597" s="11" t="str">
        <f t="shared" si="72"/>
        <v>//</v>
      </c>
    </row>
    <row r="1598" spans="8:8">
      <c r="H1598" s="11" t="str">
        <f t="shared" si="72"/>
        <v>//</v>
      </c>
    </row>
    <row r="1599" spans="8:8">
      <c r="H1599" s="11" t="str">
        <f t="shared" si="72"/>
        <v>//</v>
      </c>
    </row>
    <row r="1600" spans="8:8">
      <c r="H1600" s="11" t="str">
        <f t="shared" si="72"/>
        <v>//</v>
      </c>
    </row>
    <row r="1601" spans="8:8">
      <c r="H1601" s="11" t="str">
        <f t="shared" si="72"/>
        <v>//</v>
      </c>
    </row>
    <row r="1602" spans="8:8">
      <c r="H1602" s="11" t="str">
        <f t="shared" si="72"/>
        <v>//</v>
      </c>
    </row>
    <row r="1603" spans="8:8">
      <c r="H1603" s="11" t="str">
        <f t="shared" si="72"/>
        <v>//</v>
      </c>
    </row>
    <row r="1604" spans="8:8">
      <c r="H1604" s="11" t="str">
        <f t="shared" si="72"/>
        <v>//</v>
      </c>
    </row>
    <row r="1605" spans="8:8">
      <c r="H1605" s="11" t="str">
        <f t="shared" si="72"/>
        <v>//</v>
      </c>
    </row>
    <row r="1606" spans="8:8">
      <c r="H1606" s="11" t="str">
        <f t="shared" si="72"/>
        <v>//</v>
      </c>
    </row>
    <row r="1607" spans="8:8">
      <c r="H1607" s="11" t="str">
        <f t="shared" si="72"/>
        <v>//</v>
      </c>
    </row>
    <row r="1608" spans="8:8">
      <c r="H1608" s="11" t="str">
        <f t="shared" si="72"/>
        <v>//</v>
      </c>
    </row>
    <row r="1609" spans="8:8">
      <c r="H1609" s="11" t="str">
        <f t="shared" si="72"/>
        <v>//</v>
      </c>
    </row>
    <row r="1610" spans="8:8">
      <c r="H1610" s="11" t="str">
        <f t="shared" si="72"/>
        <v>//</v>
      </c>
    </row>
    <row r="1611" spans="8:8">
      <c r="H1611" s="11" t="str">
        <f t="shared" si="72"/>
        <v>//</v>
      </c>
    </row>
    <row r="1612" spans="8:8">
      <c r="H1612" s="11" t="str">
        <f t="shared" si="72"/>
        <v>//</v>
      </c>
    </row>
    <row r="1613" spans="8:8">
      <c r="H1613" s="11" t="str">
        <f t="shared" si="72"/>
        <v>//</v>
      </c>
    </row>
    <row r="1614" spans="8:8">
      <c r="H1614" s="11" t="str">
        <f t="shared" si="72"/>
        <v>//</v>
      </c>
    </row>
    <row r="1615" spans="8:8">
      <c r="H1615" s="11" t="str">
        <f t="shared" si="72"/>
        <v>//</v>
      </c>
    </row>
    <row r="1616" spans="8:8">
      <c r="H1616" s="11" t="str">
        <f t="shared" si="72"/>
        <v>//</v>
      </c>
    </row>
  </sheetData>
  <autoFilter ref="A1:Z1616" xr:uid="{7444EB9E-53BF-EC41-A5D0-23B1B86E9927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B44A-E150-3E42-950E-E780D0A7FA04}">
  <dimension ref="A1:A6959"/>
  <sheetViews>
    <sheetView topLeftCell="A14" workbookViewId="0">
      <selection activeCell="A2" sqref="A2"/>
    </sheetView>
  </sheetViews>
  <sheetFormatPr defaultColWidth="11.42578125" defaultRowHeight="15"/>
  <sheetData>
    <row r="1" spans="1:1" ht="18">
      <c r="A1" s="13"/>
    </row>
    <row r="8" spans="1:1" ht="18">
      <c r="A8" s="13"/>
    </row>
    <row r="9" spans="1:1">
      <c r="A9" s="14" t="s">
        <v>5935</v>
      </c>
    </row>
    <row r="10" spans="1:1" ht="16.5">
      <c r="A10" s="15" t="s">
        <v>5936</v>
      </c>
    </row>
    <row r="11" spans="1:1" ht="15.75">
      <c r="A11" s="16" t="s">
        <v>5937</v>
      </c>
    </row>
    <row r="12" spans="1:1" ht="18">
      <c r="A12" s="13"/>
    </row>
    <row r="13" spans="1:1" ht="18">
      <c r="A13" s="17" t="s">
        <v>5938</v>
      </c>
    </row>
    <row r="14" spans="1:1" ht="18">
      <c r="A14" s="18" t="s">
        <v>5939</v>
      </c>
    </row>
    <row r="15" spans="1:1" ht="18">
      <c r="A15" s="13"/>
    </row>
    <row r="16" spans="1:1" ht="18">
      <c r="A16" s="19">
        <v>52500000</v>
      </c>
    </row>
    <row r="17" spans="1:1" ht="18">
      <c r="A17" s="13"/>
    </row>
    <row r="18" spans="1:1" ht="18">
      <c r="A18" s="20">
        <v>43191</v>
      </c>
    </row>
    <row r="19" spans="1:1" ht="15.75">
      <c r="A19" s="21" t="s">
        <v>5940</v>
      </c>
    </row>
    <row r="20" spans="1:1" ht="18">
      <c r="A20" s="13"/>
    </row>
    <row r="27" spans="1:1" ht="18">
      <c r="A27" s="13"/>
    </row>
    <row r="28" spans="1:1">
      <c r="A28" s="14" t="s">
        <v>5941</v>
      </c>
    </row>
    <row r="29" spans="1:1" ht="16.5">
      <c r="A29" s="15" t="s">
        <v>5942</v>
      </c>
    </row>
    <row r="30" spans="1:1" ht="15.75">
      <c r="A30" s="16" t="s">
        <v>5937</v>
      </c>
    </row>
    <row r="31" spans="1:1" ht="18">
      <c r="A31" s="13"/>
    </row>
    <row r="32" spans="1:1" ht="18">
      <c r="A32" s="17" t="s">
        <v>5943</v>
      </c>
    </row>
    <row r="33" spans="1:1" ht="18">
      <c r="A33" s="18" t="s">
        <v>5944</v>
      </c>
    </row>
    <row r="34" spans="1:1" ht="18">
      <c r="A34" s="13"/>
    </row>
    <row r="35" spans="1:1" ht="18">
      <c r="A35" s="19">
        <v>75000000</v>
      </c>
    </row>
    <row r="36" spans="1:1" ht="18">
      <c r="A36" s="13"/>
    </row>
    <row r="37" spans="1:1" ht="18">
      <c r="A37" s="20">
        <v>43190</v>
      </c>
    </row>
    <row r="38" spans="1:1" ht="15.75">
      <c r="A38" s="21" t="s">
        <v>4150</v>
      </c>
    </row>
    <row r="39" spans="1:1" ht="18">
      <c r="A39" s="13"/>
    </row>
    <row r="46" spans="1:1" ht="18">
      <c r="A46" s="13"/>
    </row>
    <row r="47" spans="1:1">
      <c r="A47" s="14" t="s">
        <v>5945</v>
      </c>
    </row>
    <row r="48" spans="1:1" ht="16.5">
      <c r="A48" s="15" t="s">
        <v>5946</v>
      </c>
    </row>
    <row r="49" spans="1:1" ht="15.75">
      <c r="A49" s="16" t="s">
        <v>5937</v>
      </c>
    </row>
    <row r="50" spans="1:1" ht="18">
      <c r="A50" s="13"/>
    </row>
    <row r="51" spans="1:1" ht="18">
      <c r="A51" s="17" t="s">
        <v>5947</v>
      </c>
    </row>
    <row r="52" spans="1:1" ht="18">
      <c r="A52" s="18" t="s">
        <v>5948</v>
      </c>
    </row>
    <row r="53" spans="1:1" ht="18">
      <c r="A53" s="13"/>
    </row>
    <row r="54" spans="1:1" ht="18">
      <c r="A54" s="19">
        <v>40800000</v>
      </c>
    </row>
    <row r="55" spans="1:1" ht="18">
      <c r="A55" s="13"/>
    </row>
    <row r="56" spans="1:1" ht="18">
      <c r="A56" s="20">
        <v>43189</v>
      </c>
    </row>
    <row r="57" spans="1:1" ht="15.75">
      <c r="A57" s="21" t="s">
        <v>5949</v>
      </c>
    </row>
    <row r="58" spans="1:1" ht="18">
      <c r="A58" s="13"/>
    </row>
    <row r="65" spans="1:1" ht="18">
      <c r="A65" s="13"/>
    </row>
    <row r="66" spans="1:1">
      <c r="A66" s="14" t="s">
        <v>5950</v>
      </c>
    </row>
    <row r="67" spans="1:1" ht="16.5">
      <c r="A67" s="15" t="s">
        <v>5951</v>
      </c>
    </row>
    <row r="68" spans="1:1" ht="15.75">
      <c r="A68" s="16" t="s">
        <v>5937</v>
      </c>
    </row>
    <row r="69" spans="1:1" ht="18">
      <c r="A69" s="13"/>
    </row>
    <row r="70" spans="1:1" ht="18">
      <c r="A70" s="17" t="s">
        <v>5952</v>
      </c>
    </row>
    <row r="71" spans="1:1" ht="18">
      <c r="A71" s="18" t="s">
        <v>5953</v>
      </c>
    </row>
    <row r="72" spans="1:1" ht="18">
      <c r="A72" s="13"/>
    </row>
    <row r="73" spans="1:1" ht="18">
      <c r="A73" s="19">
        <v>22800000</v>
      </c>
    </row>
    <row r="74" spans="1:1" ht="18">
      <c r="A74" s="13"/>
    </row>
    <row r="75" spans="1:1" ht="18">
      <c r="A75" s="20">
        <v>43188</v>
      </c>
    </row>
    <row r="76" spans="1:1" ht="15.75">
      <c r="A76" s="21" t="s">
        <v>4370</v>
      </c>
    </row>
    <row r="77" spans="1:1" ht="18">
      <c r="A77" s="13"/>
    </row>
    <row r="84" spans="1:1" ht="18">
      <c r="A84" s="13"/>
    </row>
    <row r="85" spans="1:1">
      <c r="A85" s="14" t="s">
        <v>5954</v>
      </c>
    </row>
    <row r="86" spans="1:1" ht="16.5">
      <c r="A86" s="15" t="s">
        <v>5955</v>
      </c>
    </row>
    <row r="87" spans="1:1" ht="15.75">
      <c r="A87" s="22" t="s">
        <v>5956</v>
      </c>
    </row>
    <row r="88" spans="1:1" ht="18">
      <c r="A88" s="13"/>
    </row>
    <row r="89" spans="1:1" ht="18">
      <c r="A89" s="17" t="s">
        <v>5957</v>
      </c>
    </row>
    <row r="90" spans="1:1" ht="18">
      <c r="A90" s="18" t="s">
        <v>5958</v>
      </c>
    </row>
    <row r="91" spans="1:1" ht="18">
      <c r="A91" s="13"/>
    </row>
    <row r="92" spans="1:1" ht="18">
      <c r="A92" s="19">
        <v>18400000</v>
      </c>
    </row>
    <row r="93" spans="1:1" ht="18">
      <c r="A93" s="13"/>
    </row>
    <row r="94" spans="1:1" ht="18">
      <c r="A94" s="20">
        <v>43187</v>
      </c>
    </row>
    <row r="95" spans="1:1" ht="15.75">
      <c r="A95" s="21" t="s">
        <v>5959</v>
      </c>
    </row>
    <row r="96" spans="1:1" ht="18">
      <c r="A96" s="13"/>
    </row>
    <row r="103" spans="1:1" ht="18">
      <c r="A103" s="13"/>
    </row>
    <row r="104" spans="1:1">
      <c r="A104" s="14" t="s">
        <v>5960</v>
      </c>
    </row>
    <row r="105" spans="1:1" ht="16.5">
      <c r="A105" s="15" t="s">
        <v>5961</v>
      </c>
    </row>
    <row r="106" spans="1:1" ht="15.75">
      <c r="A106" s="16" t="s">
        <v>5937</v>
      </c>
    </row>
    <row r="107" spans="1:1" ht="18">
      <c r="A107" s="13"/>
    </row>
    <row r="108" spans="1:1" ht="18">
      <c r="A108" s="17" t="s">
        <v>5957</v>
      </c>
    </row>
    <row r="109" spans="1:1" ht="18">
      <c r="A109" s="18" t="s">
        <v>5962</v>
      </c>
    </row>
    <row r="110" spans="1:1" ht="18">
      <c r="A110" s="13"/>
    </row>
    <row r="111" spans="1:1" ht="15.75">
      <c r="A111" s="22" t="s">
        <v>5963</v>
      </c>
    </row>
    <row r="112" spans="1:1" ht="18">
      <c r="A112" s="13"/>
    </row>
    <row r="113" spans="1:1" ht="18">
      <c r="A113" s="20">
        <v>43187</v>
      </c>
    </row>
    <row r="114" spans="1:1" ht="15.75">
      <c r="A114" s="21" t="s">
        <v>5964</v>
      </c>
    </row>
    <row r="115" spans="1:1" ht="18">
      <c r="A115" s="13"/>
    </row>
    <row r="122" spans="1:1" ht="18">
      <c r="A122" s="13"/>
    </row>
    <row r="123" spans="1:1">
      <c r="A123" s="14" t="s">
        <v>5965</v>
      </c>
    </row>
    <row r="124" spans="1:1" ht="16.5">
      <c r="A124" s="15" t="s">
        <v>5966</v>
      </c>
    </row>
    <row r="125" spans="1:1" ht="15.75">
      <c r="A125" s="16" t="s">
        <v>5937</v>
      </c>
    </row>
    <row r="126" spans="1:1" ht="18">
      <c r="A126" s="13"/>
    </row>
    <row r="127" spans="1:1" ht="18">
      <c r="A127" s="17" t="s">
        <v>5967</v>
      </c>
    </row>
    <row r="128" spans="1:1" ht="18">
      <c r="A128" s="18" t="s">
        <v>5962</v>
      </c>
    </row>
    <row r="129" spans="1:1" ht="18">
      <c r="A129" s="13"/>
    </row>
    <row r="130" spans="1:1" ht="18">
      <c r="A130" s="19">
        <v>9000000</v>
      </c>
    </row>
    <row r="131" spans="1:1" ht="18">
      <c r="A131" s="13"/>
    </row>
    <row r="132" spans="1:1" ht="18">
      <c r="A132" s="20">
        <v>43185</v>
      </c>
    </row>
    <row r="133" spans="1:1" ht="15.75">
      <c r="A133" s="21" t="s">
        <v>5968</v>
      </c>
    </row>
    <row r="134" spans="1:1" ht="18">
      <c r="A134" s="13"/>
    </row>
    <row r="141" spans="1:1" ht="18">
      <c r="A141" s="13"/>
    </row>
    <row r="142" spans="1:1">
      <c r="A142" s="14" t="s">
        <v>4918</v>
      </c>
    </row>
    <row r="143" spans="1:1" ht="16.5">
      <c r="A143" s="15" t="s">
        <v>5969</v>
      </c>
    </row>
    <row r="144" spans="1:1" ht="15.75">
      <c r="A144" s="16" t="s">
        <v>5937</v>
      </c>
    </row>
    <row r="145" spans="1:1" ht="18">
      <c r="A145" s="13"/>
    </row>
    <row r="146" spans="1:1" ht="18">
      <c r="A146" s="17" t="s">
        <v>5970</v>
      </c>
    </row>
    <row r="147" spans="1:1" ht="18">
      <c r="A147" s="18" t="s">
        <v>5971</v>
      </c>
    </row>
    <row r="148" spans="1:1" ht="18">
      <c r="A148" s="13"/>
    </row>
    <row r="149" spans="1:1" ht="18">
      <c r="A149" s="19">
        <v>20000000</v>
      </c>
    </row>
    <row r="150" spans="1:1" ht="18">
      <c r="A150" s="13"/>
    </row>
    <row r="151" spans="1:1" ht="18">
      <c r="A151" s="20">
        <v>43182</v>
      </c>
    </row>
    <row r="152" spans="1:1" ht="15.75">
      <c r="A152" s="21" t="s">
        <v>3815</v>
      </c>
    </row>
    <row r="153" spans="1:1" ht="18">
      <c r="A153" s="13"/>
    </row>
    <row r="160" spans="1:1" ht="18">
      <c r="A160" s="13"/>
    </row>
    <row r="161" spans="1:1">
      <c r="A161" s="14" t="s">
        <v>5170</v>
      </c>
    </row>
    <row r="162" spans="1:1" ht="16.5">
      <c r="A162" s="15" t="s">
        <v>5972</v>
      </c>
    </row>
    <row r="163" spans="1:1" ht="15.75">
      <c r="A163" s="16" t="s">
        <v>5937</v>
      </c>
    </row>
    <row r="164" spans="1:1" ht="18">
      <c r="A164" s="13"/>
    </row>
    <row r="165" spans="1:1" ht="18">
      <c r="A165" s="17" t="s">
        <v>5973</v>
      </c>
    </row>
    <row r="166" spans="1:1" ht="18">
      <c r="A166" s="18" t="s">
        <v>5974</v>
      </c>
    </row>
    <row r="167" spans="1:1" ht="18">
      <c r="A167" s="13"/>
    </row>
    <row r="168" spans="1:1" ht="18">
      <c r="A168" s="19">
        <v>50000000</v>
      </c>
    </row>
    <row r="169" spans="1:1" ht="18">
      <c r="A169" s="13"/>
    </row>
    <row r="170" spans="1:1" ht="18">
      <c r="A170" s="20">
        <v>43181</v>
      </c>
    </row>
    <row r="171" spans="1:1" ht="15.75">
      <c r="A171" s="21" t="s">
        <v>4063</v>
      </c>
    </row>
    <row r="172" spans="1:1" ht="18">
      <c r="A172" s="13"/>
    </row>
    <row r="179" spans="1:1" ht="18">
      <c r="A179" s="13"/>
    </row>
    <row r="180" spans="1:1">
      <c r="A180" s="14" t="s">
        <v>4978</v>
      </c>
    </row>
    <row r="181" spans="1:1" ht="16.5">
      <c r="A181" s="15" t="s">
        <v>5975</v>
      </c>
    </row>
    <row r="182" spans="1:1" ht="15.75">
      <c r="A182" s="16" t="s">
        <v>5937</v>
      </c>
    </row>
    <row r="183" spans="1:1" ht="18">
      <c r="A183" s="13"/>
    </row>
    <row r="184" spans="1:1" ht="18">
      <c r="A184" s="17" t="s">
        <v>5976</v>
      </c>
    </row>
    <row r="185" spans="1:1" ht="18">
      <c r="A185" s="18" t="s">
        <v>5977</v>
      </c>
    </row>
    <row r="186" spans="1:1" ht="18">
      <c r="A186" s="13"/>
    </row>
    <row r="187" spans="1:1" ht="18">
      <c r="A187" s="19">
        <v>50000000</v>
      </c>
    </row>
    <row r="188" spans="1:1" ht="18">
      <c r="A188" s="13"/>
    </row>
    <row r="189" spans="1:1" ht="18">
      <c r="A189" s="20">
        <v>43181</v>
      </c>
    </row>
    <row r="190" spans="1:1" ht="15.75">
      <c r="A190" s="21" t="s">
        <v>3874</v>
      </c>
    </row>
    <row r="191" spans="1:1" ht="18">
      <c r="A191" s="13"/>
    </row>
    <row r="198" spans="1:1" ht="18">
      <c r="A198" s="13"/>
    </row>
    <row r="199" spans="1:1">
      <c r="A199" s="14" t="s">
        <v>4948</v>
      </c>
    </row>
    <row r="200" spans="1:1" ht="16.5">
      <c r="A200" s="15" t="s">
        <v>5978</v>
      </c>
    </row>
    <row r="201" spans="1:1" ht="15.75">
      <c r="A201" s="16" t="s">
        <v>5937</v>
      </c>
    </row>
    <row r="202" spans="1:1" ht="18">
      <c r="A202" s="13"/>
    </row>
    <row r="203" spans="1:1" ht="18">
      <c r="A203" s="17" t="s">
        <v>5979</v>
      </c>
    </row>
    <row r="204" spans="1:1" ht="18">
      <c r="A204" s="18" t="s">
        <v>5980</v>
      </c>
    </row>
    <row r="205" spans="1:1" ht="18">
      <c r="A205" s="13"/>
    </row>
    <row r="206" spans="1:1" ht="18">
      <c r="A206" s="19">
        <v>12000000</v>
      </c>
    </row>
    <row r="207" spans="1:1" ht="18">
      <c r="A207" s="13"/>
    </row>
    <row r="208" spans="1:1" ht="18">
      <c r="A208" s="20">
        <v>43181</v>
      </c>
    </row>
    <row r="209" spans="1:1" ht="15.75">
      <c r="A209" s="21" t="s">
        <v>3846</v>
      </c>
    </row>
    <row r="210" spans="1:1" ht="18">
      <c r="A210" s="13"/>
    </row>
    <row r="217" spans="1:1" ht="18">
      <c r="A217" s="13"/>
    </row>
    <row r="218" spans="1:1">
      <c r="A218" s="14" t="s">
        <v>5612</v>
      </c>
    </row>
    <row r="219" spans="1:1" ht="16.5">
      <c r="A219" s="15" t="s">
        <v>5981</v>
      </c>
    </row>
    <row r="220" spans="1:1" ht="15.75">
      <c r="A220" s="22" t="s">
        <v>5956</v>
      </c>
    </row>
    <row r="221" spans="1:1" ht="18">
      <c r="A221" s="13"/>
    </row>
    <row r="222" spans="1:1" ht="18">
      <c r="A222" s="17" t="s">
        <v>5982</v>
      </c>
    </row>
    <row r="223" spans="1:1" ht="18">
      <c r="A223" s="18" t="s">
        <v>5983</v>
      </c>
    </row>
    <row r="224" spans="1:1" ht="18">
      <c r="A224" s="13"/>
    </row>
    <row r="225" spans="1:1" ht="18">
      <c r="A225" s="19">
        <v>50300000</v>
      </c>
    </row>
    <row r="226" spans="1:1" ht="18">
      <c r="A226" s="13"/>
    </row>
    <row r="227" spans="1:1" ht="18">
      <c r="A227" s="20">
        <v>43180</v>
      </c>
    </row>
    <row r="228" spans="1:1" ht="15.75">
      <c r="A228" s="21" t="s">
        <v>4480</v>
      </c>
    </row>
    <row r="229" spans="1:1" ht="18">
      <c r="A229" s="13"/>
    </row>
    <row r="236" spans="1:1" ht="18">
      <c r="A236" s="13"/>
    </row>
    <row r="237" spans="1:1">
      <c r="A237" s="14" t="s">
        <v>5984</v>
      </c>
    </row>
    <row r="238" spans="1:1" ht="16.5">
      <c r="A238" s="15" t="s">
        <v>5985</v>
      </c>
    </row>
    <row r="239" spans="1:1" ht="15.75">
      <c r="A239" s="22" t="s">
        <v>5956</v>
      </c>
    </row>
    <row r="240" spans="1:1" ht="18">
      <c r="A240" s="13"/>
    </row>
    <row r="241" spans="1:1" ht="18">
      <c r="A241" s="17" t="s">
        <v>5952</v>
      </c>
    </row>
    <row r="242" spans="1:1" ht="18">
      <c r="A242" s="18" t="s">
        <v>5986</v>
      </c>
    </row>
    <row r="243" spans="1:1" ht="18">
      <c r="A243" s="13"/>
    </row>
    <row r="244" spans="1:1" ht="18">
      <c r="A244" s="19">
        <v>30000000</v>
      </c>
    </row>
    <row r="245" spans="1:1" ht="18">
      <c r="A245" s="13"/>
    </row>
    <row r="246" spans="1:1" ht="18">
      <c r="A246" s="20">
        <v>43180</v>
      </c>
    </row>
    <row r="247" spans="1:1" ht="15.75">
      <c r="A247" s="21" t="s">
        <v>5987</v>
      </c>
    </row>
    <row r="248" spans="1:1" ht="18">
      <c r="A248" s="13"/>
    </row>
    <row r="255" spans="1:1" ht="18">
      <c r="A255" s="13"/>
    </row>
    <row r="256" spans="1:1">
      <c r="A256" s="14" t="s">
        <v>5988</v>
      </c>
    </row>
    <row r="257" spans="1:1" ht="16.5">
      <c r="A257" s="15" t="s">
        <v>5989</v>
      </c>
    </row>
    <row r="258" spans="1:1" ht="15.75">
      <c r="A258" s="22" t="s">
        <v>5956</v>
      </c>
    </row>
    <row r="259" spans="1:1" ht="18">
      <c r="A259" s="13"/>
    </row>
    <row r="260" spans="1:1" ht="18">
      <c r="A260" s="17" t="s">
        <v>5947</v>
      </c>
    </row>
    <row r="261" spans="1:1" ht="18">
      <c r="A261" s="18" t="s">
        <v>5990</v>
      </c>
    </row>
    <row r="262" spans="1:1" ht="18">
      <c r="A262" s="13"/>
    </row>
    <row r="263" spans="1:1" ht="18">
      <c r="A263" s="19">
        <v>25000000</v>
      </c>
    </row>
    <row r="264" spans="1:1" ht="18">
      <c r="A264" s="13"/>
    </row>
    <row r="265" spans="1:1" ht="18">
      <c r="A265" s="20">
        <v>43176</v>
      </c>
    </row>
    <row r="266" spans="1:1" ht="15.75">
      <c r="A266" s="21" t="s">
        <v>3790</v>
      </c>
    </row>
    <row r="267" spans="1:1" ht="18">
      <c r="A267" s="13"/>
    </row>
    <row r="274" spans="1:1" ht="18">
      <c r="A274" s="13"/>
    </row>
    <row r="275" spans="1:1">
      <c r="A275" s="14" t="s">
        <v>5991</v>
      </c>
    </row>
    <row r="276" spans="1:1" ht="16.5">
      <c r="A276" s="15" t="s">
        <v>5992</v>
      </c>
    </row>
    <row r="277" spans="1:1" ht="15.75">
      <c r="A277" s="22" t="s">
        <v>382</v>
      </c>
    </row>
    <row r="278" spans="1:1" ht="18">
      <c r="A278" s="13"/>
    </row>
    <row r="279" spans="1:1" ht="18">
      <c r="A279" s="17" t="s">
        <v>5993</v>
      </c>
    </row>
    <row r="280" spans="1:1" ht="18">
      <c r="A280" s="18" t="s">
        <v>5994</v>
      </c>
    </row>
    <row r="281" spans="1:1" ht="18">
      <c r="A281" s="13"/>
    </row>
    <row r="282" spans="1:1" ht="18">
      <c r="A282" s="19">
        <v>8700000</v>
      </c>
    </row>
    <row r="283" spans="1:1" ht="18">
      <c r="A283" s="13"/>
    </row>
    <row r="284" spans="1:1" ht="18">
      <c r="A284" s="20">
        <v>43176</v>
      </c>
    </row>
    <row r="285" spans="1:1" ht="15.75">
      <c r="A285" s="21" t="s">
        <v>4032</v>
      </c>
    </row>
    <row r="286" spans="1:1" ht="18">
      <c r="A286" s="13"/>
    </row>
    <row r="293" spans="1:1" ht="18">
      <c r="A293" s="13"/>
    </row>
    <row r="294" spans="1:1">
      <c r="A294" s="14" t="s">
        <v>5995</v>
      </c>
    </row>
    <row r="295" spans="1:1" ht="16.5">
      <c r="A295" s="15" t="s">
        <v>5996</v>
      </c>
    </row>
    <row r="296" spans="1:1" ht="15.75">
      <c r="A296" s="16" t="s">
        <v>5937</v>
      </c>
    </row>
    <row r="297" spans="1:1" ht="18">
      <c r="A297" s="13"/>
    </row>
    <row r="298" spans="1:1" ht="18">
      <c r="A298" s="17" t="s">
        <v>5982</v>
      </c>
    </row>
    <row r="299" spans="1:1" ht="18">
      <c r="A299" s="18" t="s">
        <v>5997</v>
      </c>
    </row>
    <row r="300" spans="1:1" ht="18">
      <c r="A300" s="13"/>
    </row>
    <row r="301" spans="1:1" ht="18">
      <c r="A301" s="19">
        <v>9700000</v>
      </c>
    </row>
    <row r="302" spans="1:1" ht="18">
      <c r="A302" s="13"/>
    </row>
    <row r="303" spans="1:1" ht="18">
      <c r="A303" s="20">
        <v>43175</v>
      </c>
    </row>
    <row r="304" spans="1:1" ht="15.75">
      <c r="A304" s="21" t="s">
        <v>4290</v>
      </c>
    </row>
    <row r="305" spans="1:1" ht="18">
      <c r="A305" s="13"/>
    </row>
    <row r="312" spans="1:1" ht="18">
      <c r="A312" s="13"/>
    </row>
    <row r="313" spans="1:1">
      <c r="A313" s="14" t="s">
        <v>5998</v>
      </c>
    </row>
    <row r="314" spans="1:1" ht="16.5">
      <c r="A314" s="15" t="s">
        <v>5999</v>
      </c>
    </row>
    <row r="315" spans="1:1" ht="15.75">
      <c r="A315" s="16" t="s">
        <v>5937</v>
      </c>
    </row>
    <row r="316" spans="1:1" ht="18">
      <c r="A316" s="13"/>
    </row>
    <row r="317" spans="1:1" ht="18">
      <c r="A317" s="17" t="s">
        <v>5967</v>
      </c>
    </row>
    <row r="318" spans="1:1" ht="18">
      <c r="A318" s="18" t="s">
        <v>6000</v>
      </c>
    </row>
    <row r="319" spans="1:1" ht="18">
      <c r="A319" s="13"/>
    </row>
    <row r="320" spans="1:1" ht="18">
      <c r="A320" s="19">
        <v>407500000</v>
      </c>
    </row>
    <row r="321" spans="1:1" ht="18">
      <c r="A321" s="13"/>
    </row>
    <row r="322" spans="1:1" ht="18">
      <c r="A322" s="20">
        <v>43174</v>
      </c>
    </row>
    <row r="323" spans="1:1" ht="15.75">
      <c r="A323" s="23" t="s">
        <v>4067</v>
      </c>
    </row>
    <row r="324" spans="1:1" ht="18">
      <c r="A324" s="13"/>
    </row>
    <row r="331" spans="1:1" ht="18">
      <c r="A331" s="13"/>
    </row>
    <row r="332" spans="1:1">
      <c r="A332" s="14" t="s">
        <v>5173</v>
      </c>
    </row>
    <row r="333" spans="1:1" ht="16.5">
      <c r="A333" s="15" t="s">
        <v>6001</v>
      </c>
    </row>
    <row r="334" spans="1:1" ht="15.75">
      <c r="A334" s="16" t="s">
        <v>5937</v>
      </c>
    </row>
    <row r="335" spans="1:1" ht="18">
      <c r="A335" s="13"/>
    </row>
    <row r="336" spans="1:1" ht="18">
      <c r="A336" s="17" t="s">
        <v>5979</v>
      </c>
    </row>
    <row r="337" spans="1:1" ht="18">
      <c r="A337" s="18" t="s">
        <v>6002</v>
      </c>
    </row>
    <row r="338" spans="1:1" ht="18">
      <c r="A338" s="13"/>
    </row>
    <row r="339" spans="1:1" ht="18">
      <c r="A339" s="19">
        <v>19700000</v>
      </c>
    </row>
    <row r="340" spans="1:1" ht="18">
      <c r="A340" s="13"/>
    </row>
    <row r="341" spans="1:1" ht="18">
      <c r="A341" s="20">
        <v>43174</v>
      </c>
    </row>
    <row r="342" spans="1:1" ht="15.75">
      <c r="A342" s="21" t="s">
        <v>4065</v>
      </c>
    </row>
    <row r="343" spans="1:1" ht="18">
      <c r="A343" s="13"/>
    </row>
    <row r="350" spans="1:1" ht="18">
      <c r="A350" s="13"/>
    </row>
    <row r="351" spans="1:1">
      <c r="A351" s="14" t="s">
        <v>5021</v>
      </c>
    </row>
    <row r="352" spans="1:1" ht="16.5">
      <c r="A352" s="15" t="s">
        <v>6003</v>
      </c>
    </row>
    <row r="353" spans="1:1" ht="15.75">
      <c r="A353" s="22" t="s">
        <v>382</v>
      </c>
    </row>
    <row r="354" spans="1:1" ht="18">
      <c r="A354" s="13"/>
    </row>
    <row r="355" spans="1:1" ht="18">
      <c r="A355" s="17" t="s">
        <v>6004</v>
      </c>
    </row>
    <row r="356" spans="1:1" ht="18">
      <c r="A356" s="18" t="s">
        <v>6005</v>
      </c>
    </row>
    <row r="357" spans="1:1" ht="18">
      <c r="A357" s="13"/>
    </row>
    <row r="358" spans="1:1" ht="18">
      <c r="A358" s="19">
        <v>45000000</v>
      </c>
    </row>
    <row r="359" spans="1:1" ht="18">
      <c r="A359" s="13"/>
    </row>
    <row r="360" spans="1:1" ht="18">
      <c r="A360" s="20">
        <v>43173</v>
      </c>
    </row>
    <row r="361" spans="1:1" ht="15.75">
      <c r="A361" s="21" t="s">
        <v>3918</v>
      </c>
    </row>
    <row r="362" spans="1:1" ht="18">
      <c r="A362" s="13"/>
    </row>
    <row r="369" spans="1:1" ht="18">
      <c r="A369" s="13"/>
    </row>
    <row r="370" spans="1:1">
      <c r="A370" s="14" t="s">
        <v>6006</v>
      </c>
    </row>
    <row r="371" spans="1:1" ht="16.5">
      <c r="A371" s="15" t="s">
        <v>6007</v>
      </c>
    </row>
    <row r="372" spans="1:1" ht="15.75">
      <c r="A372" s="22" t="s">
        <v>382</v>
      </c>
    </row>
    <row r="373" spans="1:1" ht="18">
      <c r="A373" s="13"/>
    </row>
    <row r="374" spans="1:1" ht="18">
      <c r="A374" s="17" t="s">
        <v>6008</v>
      </c>
    </row>
    <row r="375" spans="1:1" ht="18">
      <c r="A375" s="18" t="s">
        <v>6009</v>
      </c>
    </row>
    <row r="376" spans="1:1" ht="18">
      <c r="A376" s="13"/>
    </row>
    <row r="377" spans="1:1" ht="18">
      <c r="A377" s="19">
        <v>40000000</v>
      </c>
    </row>
    <row r="378" spans="1:1" ht="18">
      <c r="A378" s="13"/>
    </row>
    <row r="379" spans="1:1" ht="18">
      <c r="A379" s="20">
        <v>43172</v>
      </c>
    </row>
    <row r="380" spans="1:1" ht="15.75">
      <c r="A380" s="21" t="s">
        <v>4216</v>
      </c>
    </row>
    <row r="381" spans="1:1" ht="18">
      <c r="A381" s="13"/>
    </row>
    <row r="388" spans="1:1" ht="18">
      <c r="A388" s="13"/>
    </row>
    <row r="389" spans="1:1">
      <c r="A389" s="14" t="s">
        <v>6010</v>
      </c>
    </row>
    <row r="390" spans="1:1" ht="16.5">
      <c r="A390" s="15" t="s">
        <v>6011</v>
      </c>
    </row>
    <row r="391" spans="1:1" ht="15.75">
      <c r="A391" s="22" t="s">
        <v>333</v>
      </c>
    </row>
    <row r="392" spans="1:1" ht="18">
      <c r="A392" s="13"/>
    </row>
    <row r="393" spans="1:1" ht="18">
      <c r="A393" s="17" t="s">
        <v>5979</v>
      </c>
    </row>
    <row r="394" spans="1:1" ht="18">
      <c r="A394" s="18" t="s">
        <v>6012</v>
      </c>
    </row>
    <row r="395" spans="1:1" ht="18">
      <c r="A395" s="13"/>
    </row>
    <row r="396" spans="1:1" ht="18">
      <c r="A396" s="19">
        <v>22100000</v>
      </c>
    </row>
    <row r="397" spans="1:1" ht="18">
      <c r="A397" s="13"/>
    </row>
    <row r="398" spans="1:1" ht="18">
      <c r="A398" s="20">
        <v>43168</v>
      </c>
    </row>
    <row r="399" spans="1:1" ht="15.75">
      <c r="A399" s="21" t="s">
        <v>3853</v>
      </c>
    </row>
    <row r="400" spans="1:1" ht="18">
      <c r="A400" s="13"/>
    </row>
    <row r="407" spans="1:1" ht="18">
      <c r="A407" s="13"/>
    </row>
    <row r="408" spans="1:1">
      <c r="A408" s="14" t="s">
        <v>6013</v>
      </c>
    </row>
    <row r="409" spans="1:1" ht="16.5">
      <c r="A409" s="15" t="s">
        <v>6014</v>
      </c>
    </row>
    <row r="410" spans="1:1" ht="15.75">
      <c r="A410" s="22" t="s">
        <v>382</v>
      </c>
    </row>
    <row r="411" spans="1:1" ht="18">
      <c r="A411" s="13"/>
    </row>
    <row r="412" spans="1:1" ht="18">
      <c r="A412" s="17" t="s">
        <v>5970</v>
      </c>
    </row>
    <row r="413" spans="1:1" ht="18">
      <c r="A413" s="18" t="s">
        <v>6015</v>
      </c>
    </row>
    <row r="414" spans="1:1" ht="18">
      <c r="A414" s="13"/>
    </row>
    <row r="415" spans="1:1" ht="18">
      <c r="A415" s="19">
        <v>14400000</v>
      </c>
    </row>
    <row r="416" spans="1:1" ht="18">
      <c r="A416" s="13"/>
    </row>
    <row r="417" spans="1:1" ht="18">
      <c r="A417" s="20">
        <v>43168</v>
      </c>
    </row>
    <row r="418" spans="1:1" ht="15.75">
      <c r="A418" s="21" t="s">
        <v>4366</v>
      </c>
    </row>
    <row r="419" spans="1:1">
      <c r="A419" s="14" t="s">
        <v>6016</v>
      </c>
    </row>
    <row r="421" spans="1:1">
      <c r="A421" s="14"/>
    </row>
    <row r="428" spans="1:1" ht="18">
      <c r="A428" s="13"/>
    </row>
    <row r="429" spans="1:1">
      <c r="A429" s="14" t="s">
        <v>6017</v>
      </c>
    </row>
    <row r="430" spans="1:1" ht="16.5">
      <c r="A430" s="15" t="s">
        <v>6018</v>
      </c>
    </row>
    <row r="431" spans="1:1" ht="15.75">
      <c r="A431" s="16" t="s">
        <v>5937</v>
      </c>
    </row>
    <row r="432" spans="1:1" ht="18">
      <c r="A432" s="13"/>
    </row>
    <row r="433" spans="1:1" ht="18">
      <c r="A433" s="17" t="s">
        <v>6019</v>
      </c>
    </row>
    <row r="434" spans="1:1" ht="18">
      <c r="A434" s="18" t="s">
        <v>6020</v>
      </c>
    </row>
    <row r="435" spans="1:1" ht="18">
      <c r="A435" s="13"/>
    </row>
    <row r="436" spans="1:1" ht="18">
      <c r="A436" s="19">
        <v>36900000</v>
      </c>
    </row>
    <row r="437" spans="1:1" ht="18">
      <c r="A437" s="13"/>
    </row>
    <row r="438" spans="1:1" ht="18">
      <c r="A438" s="20">
        <v>43166</v>
      </c>
    </row>
    <row r="439" spans="1:1" ht="15.75">
      <c r="A439" s="21" t="s">
        <v>6021</v>
      </c>
    </row>
    <row r="440" spans="1:1" ht="18">
      <c r="A440" s="13"/>
    </row>
    <row r="447" spans="1:1" ht="18">
      <c r="A447" s="13"/>
    </row>
    <row r="448" spans="1:1">
      <c r="A448" s="14" t="s">
        <v>6022</v>
      </c>
    </row>
    <row r="449" spans="1:1" ht="16.5">
      <c r="A449" s="15" t="s">
        <v>6023</v>
      </c>
    </row>
    <row r="450" spans="1:1" ht="15.75">
      <c r="A450" s="22" t="s">
        <v>382</v>
      </c>
    </row>
    <row r="451" spans="1:1" ht="18">
      <c r="A451" s="13"/>
    </row>
    <row r="452" spans="1:1" ht="18">
      <c r="A452" s="17" t="s">
        <v>5982</v>
      </c>
    </row>
    <row r="453" spans="1:1" ht="18">
      <c r="A453" s="18" t="s">
        <v>6024</v>
      </c>
    </row>
    <row r="454" spans="1:1" ht="18">
      <c r="A454" s="13"/>
    </row>
    <row r="455" spans="1:1" ht="18">
      <c r="A455" s="19">
        <v>36000000</v>
      </c>
    </row>
    <row r="456" spans="1:1" ht="18">
      <c r="A456" s="13"/>
    </row>
    <row r="457" spans="1:1" ht="18">
      <c r="A457" s="20">
        <v>43165</v>
      </c>
    </row>
    <row r="458" spans="1:1" ht="15.75">
      <c r="A458" s="23" t="s">
        <v>4324</v>
      </c>
    </row>
    <row r="459" spans="1:1" ht="18">
      <c r="A459" s="13"/>
    </row>
    <row r="466" spans="1:1" ht="18">
      <c r="A466" s="13"/>
    </row>
    <row r="467" spans="1:1">
      <c r="A467" s="14" t="s">
        <v>6025</v>
      </c>
    </row>
    <row r="468" spans="1:1" ht="16.5">
      <c r="A468" s="15" t="s">
        <v>6026</v>
      </c>
    </row>
    <row r="469" spans="1:1" ht="15.75">
      <c r="A469" s="22" t="s">
        <v>5956</v>
      </c>
    </row>
    <row r="470" spans="1:1" ht="18">
      <c r="A470" s="13"/>
    </row>
    <row r="471" spans="1:1" ht="18">
      <c r="A471" s="17" t="s">
        <v>5979</v>
      </c>
    </row>
    <row r="472" spans="1:1" ht="18">
      <c r="A472" s="18" t="s">
        <v>6027</v>
      </c>
    </row>
    <row r="473" spans="1:1" ht="18">
      <c r="A473" s="13"/>
    </row>
    <row r="474" spans="1:1" ht="18">
      <c r="A474" s="19">
        <v>8600000</v>
      </c>
    </row>
    <row r="475" spans="1:1" ht="18">
      <c r="A475" s="13"/>
    </row>
    <row r="476" spans="1:1" ht="18">
      <c r="A476" s="20">
        <v>43164</v>
      </c>
    </row>
    <row r="477" spans="1:1" ht="15.75">
      <c r="A477" s="21" t="s">
        <v>6028</v>
      </c>
    </row>
    <row r="478" spans="1:1" ht="18">
      <c r="A478" s="13"/>
    </row>
    <row r="485" spans="1:1" ht="18">
      <c r="A485" s="13"/>
    </row>
    <row r="486" spans="1:1">
      <c r="A486" s="14" t="s">
        <v>6029</v>
      </c>
    </row>
    <row r="487" spans="1:1" ht="16.5">
      <c r="A487" s="15" t="s">
        <v>6030</v>
      </c>
    </row>
    <row r="488" spans="1:1" ht="15.75">
      <c r="A488" s="16" t="s">
        <v>5937</v>
      </c>
    </row>
    <row r="489" spans="1:1" ht="18">
      <c r="A489" s="13"/>
    </row>
    <row r="490" spans="1:1" ht="18">
      <c r="A490" s="17" t="s">
        <v>5970</v>
      </c>
    </row>
    <row r="491" spans="1:1" ht="18">
      <c r="A491" s="18" t="s">
        <v>6031</v>
      </c>
    </row>
    <row r="492" spans="1:1" ht="18">
      <c r="A492" s="13"/>
    </row>
    <row r="493" spans="1:1" ht="18">
      <c r="A493" s="19">
        <v>9300000</v>
      </c>
    </row>
    <row r="494" spans="1:1" ht="18">
      <c r="A494" s="13"/>
    </row>
    <row r="495" spans="1:1" ht="18">
      <c r="A495" s="20">
        <v>43164</v>
      </c>
    </row>
    <row r="496" spans="1:1" ht="15.75">
      <c r="A496" s="23" t="s">
        <v>3633</v>
      </c>
    </row>
    <row r="497" spans="1:1" ht="18">
      <c r="A497" s="13"/>
    </row>
    <row r="504" spans="1:1" ht="18">
      <c r="A504" s="13"/>
    </row>
    <row r="505" spans="1:1">
      <c r="A505" s="14" t="s">
        <v>6032</v>
      </c>
    </row>
    <row r="506" spans="1:1" ht="16.5">
      <c r="A506" s="15" t="s">
        <v>6033</v>
      </c>
    </row>
    <row r="507" spans="1:1" ht="15.75">
      <c r="A507" s="22" t="s">
        <v>382</v>
      </c>
    </row>
    <row r="508" spans="1:1" ht="18">
      <c r="A508" s="13"/>
    </row>
    <row r="509" spans="1:1" ht="18">
      <c r="A509" s="17" t="s">
        <v>193</v>
      </c>
    </row>
    <row r="510" spans="1:1" ht="18">
      <c r="A510" s="18" t="s">
        <v>6034</v>
      </c>
    </row>
    <row r="511" spans="1:1" ht="18">
      <c r="A511" s="13"/>
    </row>
    <row r="512" spans="1:1" ht="18">
      <c r="A512" s="19">
        <v>20200000</v>
      </c>
    </row>
    <row r="513" spans="1:1" ht="18">
      <c r="A513" s="13"/>
    </row>
    <row r="514" spans="1:1" ht="18">
      <c r="A514" s="20">
        <v>43163</v>
      </c>
    </row>
    <row r="515" spans="1:1" ht="15.75">
      <c r="A515" s="21" t="s">
        <v>4162</v>
      </c>
    </row>
    <row r="516" spans="1:1" ht="18">
      <c r="A516" s="13"/>
    </row>
    <row r="523" spans="1:1" ht="18">
      <c r="A523" s="13"/>
    </row>
    <row r="524" spans="1:1">
      <c r="A524" s="14" t="s">
        <v>5615</v>
      </c>
    </row>
    <row r="525" spans="1:1" ht="16.5">
      <c r="A525" s="15" t="s">
        <v>6035</v>
      </c>
    </row>
    <row r="526" spans="1:1" ht="15.75">
      <c r="A526" s="22" t="s">
        <v>382</v>
      </c>
    </row>
    <row r="527" spans="1:1" ht="18">
      <c r="A527" s="13"/>
    </row>
    <row r="528" spans="1:1" ht="18">
      <c r="A528" s="17" t="s">
        <v>6008</v>
      </c>
    </row>
    <row r="529" spans="1:1" ht="18">
      <c r="A529" s="18" t="s">
        <v>6036</v>
      </c>
    </row>
    <row r="530" spans="1:1" ht="18">
      <c r="A530" s="13"/>
    </row>
    <row r="531" spans="1:1" ht="18">
      <c r="A531" s="19">
        <v>8500000</v>
      </c>
    </row>
    <row r="532" spans="1:1" ht="18">
      <c r="A532" s="13"/>
    </row>
    <row r="533" spans="1:1" ht="18">
      <c r="A533" s="20">
        <v>43161</v>
      </c>
    </row>
    <row r="534" spans="1:1" ht="15.75">
      <c r="A534" s="23" t="s">
        <v>4482</v>
      </c>
    </row>
    <row r="535" spans="1:1" ht="18">
      <c r="A535" s="13"/>
    </row>
    <row r="542" spans="1:1" ht="18">
      <c r="A542" s="13"/>
    </row>
    <row r="543" spans="1:1">
      <c r="A543" s="14" t="s">
        <v>6037</v>
      </c>
    </row>
    <row r="544" spans="1:1" ht="16.5">
      <c r="A544" s="15" t="s">
        <v>6038</v>
      </c>
    </row>
    <row r="545" spans="1:1" ht="15.75">
      <c r="A545" s="16" t="s">
        <v>5937</v>
      </c>
    </row>
    <row r="546" spans="1:1" ht="18">
      <c r="A546" s="13"/>
    </row>
    <row r="547" spans="1:1" ht="18">
      <c r="A547" s="17" t="s">
        <v>6039</v>
      </c>
    </row>
    <row r="548" spans="1:1" ht="18">
      <c r="A548" s="18" t="s">
        <v>6040</v>
      </c>
    </row>
    <row r="549" spans="1:1" ht="18">
      <c r="A549" s="13"/>
    </row>
    <row r="550" spans="1:1" ht="18">
      <c r="A550" s="19">
        <v>25000000</v>
      </c>
    </row>
    <row r="551" spans="1:1" ht="18">
      <c r="A551" s="13"/>
    </row>
    <row r="552" spans="1:1" ht="18">
      <c r="A552" s="20">
        <v>43160</v>
      </c>
    </row>
    <row r="553" spans="1:1" ht="15.75">
      <c r="A553" s="21" t="s">
        <v>3607</v>
      </c>
    </row>
    <row r="554" spans="1:1" ht="18">
      <c r="A554" s="13"/>
    </row>
    <row r="561" spans="1:1" ht="18">
      <c r="A561" s="13"/>
    </row>
    <row r="562" spans="1:1">
      <c r="A562" s="14" t="s">
        <v>6041</v>
      </c>
    </row>
    <row r="563" spans="1:1" ht="16.5">
      <c r="A563" s="15" t="s">
        <v>6042</v>
      </c>
    </row>
    <row r="564" spans="1:1" ht="15.75">
      <c r="A564" s="16" t="s">
        <v>5937</v>
      </c>
    </row>
    <row r="565" spans="1:1" ht="18">
      <c r="A565" s="13"/>
    </row>
    <row r="566" spans="1:1" ht="18">
      <c r="A566" s="17" t="s">
        <v>206</v>
      </c>
    </row>
    <row r="567" spans="1:1" ht="18">
      <c r="A567" s="18" t="s">
        <v>6043</v>
      </c>
    </row>
    <row r="568" spans="1:1" ht="18">
      <c r="A568" s="13"/>
    </row>
    <row r="569" spans="1:1" ht="18">
      <c r="A569" s="19">
        <v>30000000</v>
      </c>
    </row>
    <row r="570" spans="1:1" ht="18">
      <c r="A570" s="13"/>
    </row>
    <row r="571" spans="1:1" ht="18">
      <c r="A571" s="20">
        <v>43160</v>
      </c>
    </row>
    <row r="572" spans="1:1" ht="15.75">
      <c r="A572" s="21" t="s">
        <v>6044</v>
      </c>
    </row>
    <row r="573" spans="1:1" ht="18">
      <c r="A573" s="13"/>
    </row>
    <row r="580" spans="1:1" ht="18">
      <c r="A580" s="13"/>
    </row>
    <row r="581" spans="1:1">
      <c r="A581" s="14" t="s">
        <v>4785</v>
      </c>
    </row>
    <row r="582" spans="1:1" ht="16.5">
      <c r="A582" s="15" t="s">
        <v>6045</v>
      </c>
    </row>
    <row r="583" spans="1:1" ht="15.75">
      <c r="A583" s="22" t="s">
        <v>5956</v>
      </c>
    </row>
    <row r="584" spans="1:1" ht="18">
      <c r="A584" s="13"/>
    </row>
    <row r="585" spans="1:1" ht="18">
      <c r="A585" s="17" t="s">
        <v>5938</v>
      </c>
    </row>
    <row r="586" spans="1:1" ht="18">
      <c r="A586" s="18" t="s">
        <v>6046</v>
      </c>
    </row>
    <row r="587" spans="1:1" ht="18">
      <c r="A587" s="13"/>
    </row>
    <row r="588" spans="1:1" ht="18">
      <c r="A588" s="19">
        <v>215900000</v>
      </c>
    </row>
    <row r="589" spans="1:1" ht="18">
      <c r="A589" s="13"/>
    </row>
    <row r="590" spans="1:1" ht="18">
      <c r="A590" s="20">
        <v>43160</v>
      </c>
    </row>
    <row r="591" spans="1:1" ht="15.75">
      <c r="A591" s="21" t="s">
        <v>3679</v>
      </c>
    </row>
    <row r="592" spans="1:1" ht="18">
      <c r="A592" s="13"/>
    </row>
    <row r="599" spans="1:1" ht="18">
      <c r="A599" s="13"/>
    </row>
    <row r="600" spans="1:1">
      <c r="A600" s="14" t="s">
        <v>6047</v>
      </c>
    </row>
    <row r="601" spans="1:1" ht="16.5">
      <c r="A601" s="15" t="s">
        <v>6048</v>
      </c>
    </row>
    <row r="602" spans="1:1" ht="15.75">
      <c r="A602" s="16" t="s">
        <v>5937</v>
      </c>
    </row>
    <row r="603" spans="1:1" ht="18">
      <c r="A603" s="13"/>
    </row>
    <row r="604" spans="1:1" ht="18">
      <c r="A604" s="17" t="s">
        <v>5973</v>
      </c>
    </row>
    <row r="605" spans="1:1" ht="18">
      <c r="A605" s="18" t="s">
        <v>6049</v>
      </c>
    </row>
    <row r="606" spans="1:1" ht="18">
      <c r="A606" s="13"/>
    </row>
    <row r="607" spans="1:1" ht="18">
      <c r="A607" s="19">
        <v>5000000</v>
      </c>
    </row>
    <row r="608" spans="1:1" ht="18">
      <c r="A608" s="13"/>
    </row>
    <row r="609" spans="1:1" ht="18">
      <c r="A609" s="20">
        <v>43160</v>
      </c>
    </row>
    <row r="610" spans="1:1" ht="15.75">
      <c r="A610" s="21" t="s">
        <v>3409</v>
      </c>
    </row>
    <row r="611" spans="1:1" ht="18">
      <c r="A611" s="13"/>
    </row>
    <row r="618" spans="1:1" ht="18">
      <c r="A618" s="13"/>
    </row>
    <row r="619" spans="1:1">
      <c r="A619" s="14" t="s">
        <v>6050</v>
      </c>
    </row>
    <row r="620" spans="1:1" ht="16.5">
      <c r="A620" s="15" t="s">
        <v>6051</v>
      </c>
    </row>
    <row r="621" spans="1:1" ht="15.75">
      <c r="A621" s="16" t="s">
        <v>5937</v>
      </c>
    </row>
    <row r="622" spans="1:1" ht="18">
      <c r="A622" s="13"/>
    </row>
    <row r="623" spans="1:1" ht="18">
      <c r="A623" s="17" t="s">
        <v>63</v>
      </c>
    </row>
    <row r="624" spans="1:1" ht="18">
      <c r="A624" s="18" t="s">
        <v>6052</v>
      </c>
    </row>
    <row r="625" spans="1:1" ht="18">
      <c r="A625" s="13"/>
    </row>
    <row r="626" spans="1:1" ht="18">
      <c r="A626" s="19">
        <v>8700000</v>
      </c>
    </row>
    <row r="627" spans="1:1" ht="18">
      <c r="A627" s="13"/>
    </row>
    <row r="628" spans="1:1" ht="18">
      <c r="A628" s="20">
        <v>43159</v>
      </c>
    </row>
    <row r="629" spans="1:1" ht="15.75">
      <c r="A629" s="21" t="s">
        <v>4122</v>
      </c>
    </row>
    <row r="630" spans="1:1" ht="18">
      <c r="A630" s="13"/>
    </row>
    <row r="637" spans="1:1" ht="18">
      <c r="A637" s="13"/>
    </row>
    <row r="638" spans="1:1">
      <c r="A638" s="14" t="s">
        <v>5494</v>
      </c>
    </row>
    <row r="639" spans="1:1" ht="16.5">
      <c r="A639" s="15" t="s">
        <v>6053</v>
      </c>
    </row>
    <row r="640" spans="1:1" ht="15.75">
      <c r="A640" s="22" t="s">
        <v>382</v>
      </c>
    </row>
    <row r="641" spans="1:1" ht="18">
      <c r="A641" s="13"/>
    </row>
    <row r="642" spans="1:1" ht="18">
      <c r="A642" s="17" t="s">
        <v>5973</v>
      </c>
    </row>
    <row r="643" spans="1:1" ht="18">
      <c r="A643" s="18" t="s">
        <v>6054</v>
      </c>
    </row>
    <row r="644" spans="1:1" ht="18">
      <c r="A644" s="13"/>
    </row>
    <row r="645" spans="1:1" ht="18">
      <c r="A645" s="19">
        <v>25000000</v>
      </c>
    </row>
    <row r="646" spans="1:1" ht="18">
      <c r="A646" s="13"/>
    </row>
    <row r="647" spans="1:1" ht="18">
      <c r="A647" s="20">
        <v>43159</v>
      </c>
    </row>
    <row r="648" spans="1:1" ht="15.75">
      <c r="A648" s="21" t="s">
        <v>4368</v>
      </c>
    </row>
    <row r="649" spans="1:1" ht="18">
      <c r="A649" s="13"/>
    </row>
    <row r="656" spans="1:1" ht="18">
      <c r="A656" s="13"/>
    </row>
    <row r="657" spans="1:1">
      <c r="A657" s="14" t="s">
        <v>6055</v>
      </c>
    </row>
    <row r="658" spans="1:1" ht="16.5">
      <c r="A658" s="15" t="s">
        <v>6056</v>
      </c>
    </row>
    <row r="659" spans="1:1" ht="15.75">
      <c r="A659" s="16" t="s">
        <v>5937</v>
      </c>
    </row>
    <row r="660" spans="1:1" ht="18">
      <c r="A660" s="13"/>
    </row>
    <row r="661" spans="1:1" ht="18">
      <c r="A661" s="17" t="s">
        <v>5947</v>
      </c>
    </row>
    <row r="662" spans="1:1" ht="18">
      <c r="A662" s="18" t="s">
        <v>5962</v>
      </c>
    </row>
    <row r="663" spans="1:1" ht="18">
      <c r="A663" s="13"/>
    </row>
    <row r="664" spans="1:1" ht="18">
      <c r="A664" s="19">
        <v>25000000</v>
      </c>
    </row>
    <row r="665" spans="1:1" ht="18">
      <c r="A665" s="13"/>
    </row>
    <row r="666" spans="1:1" ht="18">
      <c r="A666" s="20">
        <v>43159</v>
      </c>
    </row>
    <row r="667" spans="1:1" ht="15.75">
      <c r="A667" s="21" t="s">
        <v>6057</v>
      </c>
    </row>
    <row r="668" spans="1:1" ht="18">
      <c r="A668" s="13"/>
    </row>
    <row r="675" spans="1:1" ht="18">
      <c r="A675" s="13"/>
    </row>
    <row r="676" spans="1:1">
      <c r="A676" s="14" t="s">
        <v>4740</v>
      </c>
    </row>
    <row r="677" spans="1:1" ht="16.5">
      <c r="A677" s="15" t="s">
        <v>6058</v>
      </c>
    </row>
    <row r="678" spans="1:1" ht="15.75">
      <c r="A678" s="16" t="s">
        <v>5937</v>
      </c>
    </row>
    <row r="679" spans="1:1" ht="18">
      <c r="A679" s="13"/>
    </row>
    <row r="680" spans="1:1" ht="18">
      <c r="A680" s="17" t="s">
        <v>6039</v>
      </c>
    </row>
    <row r="681" spans="1:1" ht="18">
      <c r="A681" s="18" t="s">
        <v>6059</v>
      </c>
    </row>
    <row r="682" spans="1:1" ht="18">
      <c r="A682" s="13"/>
    </row>
    <row r="683" spans="1:1" ht="18">
      <c r="A683" s="19">
        <v>17500000</v>
      </c>
    </row>
    <row r="684" spans="1:1" ht="18">
      <c r="A684" s="13"/>
    </row>
    <row r="685" spans="1:1" ht="18">
      <c r="A685" s="20">
        <v>43159</v>
      </c>
    </row>
    <row r="686" spans="1:1" ht="15.75">
      <c r="A686" s="21" t="s">
        <v>3629</v>
      </c>
    </row>
    <row r="687" spans="1:1" ht="18">
      <c r="A687" s="13"/>
    </row>
    <row r="694" spans="1:1" ht="18">
      <c r="A694" s="13"/>
    </row>
    <row r="695" spans="1:1">
      <c r="A695" s="14" t="s">
        <v>6060</v>
      </c>
    </row>
    <row r="696" spans="1:1" ht="16.5">
      <c r="A696" s="15" t="s">
        <v>6061</v>
      </c>
    </row>
    <row r="697" spans="1:1" ht="15.75">
      <c r="A697" s="16" t="s">
        <v>5937</v>
      </c>
    </row>
    <row r="698" spans="1:1" ht="18">
      <c r="A698" s="13"/>
    </row>
    <row r="699" spans="1:1" ht="18">
      <c r="A699" s="17" t="s">
        <v>5973</v>
      </c>
    </row>
    <row r="700" spans="1:1" ht="18">
      <c r="A700" s="18" t="s">
        <v>6062</v>
      </c>
    </row>
    <row r="701" spans="1:1" ht="18">
      <c r="A701" s="13"/>
    </row>
    <row r="702" spans="1:1" ht="18">
      <c r="A702" s="19">
        <v>173900000</v>
      </c>
    </row>
    <row r="703" spans="1:1" ht="18">
      <c r="A703" s="13"/>
    </row>
    <row r="704" spans="1:1" ht="18">
      <c r="A704" s="20">
        <v>43159</v>
      </c>
    </row>
    <row r="705" spans="1:1" ht="15.75">
      <c r="A705" s="21" t="s">
        <v>3418</v>
      </c>
    </row>
    <row r="706" spans="1:1" ht="18">
      <c r="A706" s="13"/>
    </row>
    <row r="713" spans="1:1" ht="18">
      <c r="A713" s="13"/>
    </row>
    <row r="714" spans="1:1">
      <c r="A714" s="14" t="s">
        <v>4954</v>
      </c>
    </row>
    <row r="715" spans="1:1" ht="16.5">
      <c r="A715" s="15" t="s">
        <v>6063</v>
      </c>
    </row>
    <row r="716" spans="1:1" ht="15.75">
      <c r="A716" s="16" t="s">
        <v>5937</v>
      </c>
    </row>
    <row r="717" spans="1:1" ht="18">
      <c r="A717" s="13"/>
    </row>
    <row r="718" spans="1:1" ht="18">
      <c r="A718" s="17" t="s">
        <v>63</v>
      </c>
    </row>
    <row r="719" spans="1:1" ht="18">
      <c r="A719" s="18" t="s">
        <v>6064</v>
      </c>
    </row>
    <row r="720" spans="1:1" ht="18">
      <c r="A720" s="13"/>
    </row>
    <row r="721" spans="1:1" ht="18">
      <c r="A721" s="19">
        <v>18300000</v>
      </c>
    </row>
    <row r="722" spans="1:1" ht="18">
      <c r="A722" s="13"/>
    </row>
    <row r="723" spans="1:1" ht="18">
      <c r="A723" s="20">
        <v>43159</v>
      </c>
    </row>
    <row r="724" spans="1:1" ht="15.75">
      <c r="A724" s="23" t="s">
        <v>3852</v>
      </c>
    </row>
    <row r="725" spans="1:1" ht="18">
      <c r="A725" s="13"/>
    </row>
    <row r="732" spans="1:1" ht="18">
      <c r="A732" s="13"/>
    </row>
    <row r="733" spans="1:1">
      <c r="A733" s="14" t="s">
        <v>5216</v>
      </c>
    </row>
    <row r="734" spans="1:1" ht="16.5">
      <c r="A734" s="15" t="s">
        <v>6065</v>
      </c>
    </row>
    <row r="735" spans="1:1" ht="15.75">
      <c r="A735" s="16" t="s">
        <v>5937</v>
      </c>
    </row>
    <row r="736" spans="1:1" ht="18">
      <c r="A736" s="13"/>
    </row>
    <row r="737" spans="1:1" ht="18">
      <c r="A737" s="17" t="s">
        <v>6066</v>
      </c>
    </row>
    <row r="738" spans="1:1" ht="18">
      <c r="A738" s="18" t="s">
        <v>6067</v>
      </c>
    </row>
    <row r="739" spans="1:1" ht="18">
      <c r="A739" s="13"/>
    </row>
    <row r="740" spans="1:1" ht="18">
      <c r="A740" s="19">
        <v>12700000</v>
      </c>
    </row>
    <row r="741" spans="1:1" ht="18">
      <c r="A741" s="13"/>
    </row>
    <row r="742" spans="1:1" ht="18">
      <c r="A742" s="20">
        <v>43159</v>
      </c>
    </row>
    <row r="743" spans="1:1" ht="15.75">
      <c r="A743" s="23" t="s">
        <v>4108</v>
      </c>
    </row>
    <row r="744" spans="1:1" ht="18">
      <c r="A744" s="13"/>
    </row>
    <row r="751" spans="1:1" ht="18">
      <c r="A751" s="13"/>
    </row>
    <row r="752" spans="1:1">
      <c r="A752" s="14" t="s">
        <v>4743</v>
      </c>
    </row>
    <row r="753" spans="1:1" ht="16.5">
      <c r="A753" s="15" t="s">
        <v>6068</v>
      </c>
    </row>
    <row r="754" spans="1:1" ht="15.75">
      <c r="A754" s="22" t="s">
        <v>382</v>
      </c>
    </row>
    <row r="755" spans="1:1" ht="18">
      <c r="A755" s="13"/>
    </row>
    <row r="756" spans="1:1" ht="18">
      <c r="A756" s="17" t="s">
        <v>5967</v>
      </c>
    </row>
    <row r="757" spans="1:1" ht="18">
      <c r="A757" s="18" t="s">
        <v>6069</v>
      </c>
    </row>
    <row r="758" spans="1:1" ht="18">
      <c r="A758" s="13"/>
    </row>
    <row r="759" spans="1:1" ht="18">
      <c r="A759" s="19">
        <v>30000000</v>
      </c>
    </row>
    <row r="760" spans="1:1" ht="18">
      <c r="A760" s="13"/>
    </row>
    <row r="761" spans="1:1" ht="18">
      <c r="A761" s="20">
        <v>43159</v>
      </c>
    </row>
    <row r="762" spans="1:1" ht="15.75">
      <c r="A762" s="23" t="s">
        <v>6070</v>
      </c>
    </row>
    <row r="763" spans="1:1" ht="18">
      <c r="A763" s="13"/>
    </row>
    <row r="770" spans="1:1" ht="18">
      <c r="A770" s="13"/>
    </row>
    <row r="771" spans="1:1">
      <c r="A771" s="14" t="s">
        <v>6071</v>
      </c>
    </row>
    <row r="772" spans="1:1" ht="16.5">
      <c r="A772" s="15" t="s">
        <v>6072</v>
      </c>
    </row>
    <row r="773" spans="1:1" ht="15.75">
      <c r="A773" s="22" t="s">
        <v>382</v>
      </c>
    </row>
    <row r="774" spans="1:1" ht="18">
      <c r="A774" s="13"/>
    </row>
    <row r="775" spans="1:1" ht="18">
      <c r="A775" s="17" t="s">
        <v>5993</v>
      </c>
    </row>
    <row r="776" spans="1:1" ht="18">
      <c r="A776" s="18" t="s">
        <v>6073</v>
      </c>
    </row>
    <row r="777" spans="1:1" ht="18">
      <c r="A777" s="13"/>
    </row>
    <row r="778" spans="1:1" ht="18">
      <c r="A778" s="19">
        <v>300000000</v>
      </c>
    </row>
    <row r="779" spans="1:1" ht="18">
      <c r="A779" s="13"/>
    </row>
    <row r="780" spans="1:1" ht="18">
      <c r="A780" s="20">
        <v>43159</v>
      </c>
    </row>
    <row r="781" spans="1:1" ht="15.75">
      <c r="A781" s="23" t="s">
        <v>3745</v>
      </c>
    </row>
    <row r="782" spans="1:1" ht="18">
      <c r="A782" s="13"/>
    </row>
    <row r="789" spans="1:1" ht="18">
      <c r="A789" s="13"/>
    </row>
    <row r="790" spans="1:1">
      <c r="A790" s="14" t="s">
        <v>4804</v>
      </c>
    </row>
    <row r="791" spans="1:1" ht="16.5">
      <c r="A791" s="15" t="s">
        <v>6074</v>
      </c>
    </row>
    <row r="792" spans="1:1" ht="15.75">
      <c r="A792" s="16" t="s">
        <v>5937</v>
      </c>
    </row>
    <row r="793" spans="1:1" ht="18">
      <c r="A793" s="13"/>
    </row>
    <row r="794" spans="1:1" ht="18">
      <c r="A794" s="17" t="s">
        <v>5973</v>
      </c>
    </row>
    <row r="795" spans="1:1" ht="18">
      <c r="A795" s="18" t="s">
        <v>6075</v>
      </c>
    </row>
    <row r="796" spans="1:1" ht="18">
      <c r="A796" s="13"/>
    </row>
    <row r="797" spans="1:1" ht="18">
      <c r="A797" s="19">
        <v>20000000</v>
      </c>
    </row>
    <row r="798" spans="1:1" ht="18">
      <c r="A798" s="13"/>
    </row>
    <row r="799" spans="1:1" ht="18">
      <c r="A799" s="20">
        <v>43157</v>
      </c>
    </row>
    <row r="800" spans="1:1" ht="15.75">
      <c r="A800" s="23" t="s">
        <v>6076</v>
      </c>
    </row>
    <row r="801" spans="1:1" ht="18">
      <c r="A801" s="13"/>
    </row>
    <row r="808" spans="1:1" ht="18">
      <c r="A808" s="13"/>
    </row>
    <row r="809" spans="1:1">
      <c r="A809" s="14" t="s">
        <v>6077</v>
      </c>
    </row>
    <row r="810" spans="1:1" ht="16.5">
      <c r="A810" s="15" t="s">
        <v>6078</v>
      </c>
    </row>
    <row r="811" spans="1:1" ht="15.75">
      <c r="A811" s="22" t="s">
        <v>5956</v>
      </c>
    </row>
    <row r="812" spans="1:1" ht="18">
      <c r="A812" s="13"/>
    </row>
    <row r="813" spans="1:1" ht="18">
      <c r="A813" s="17" t="s">
        <v>5973</v>
      </c>
    </row>
    <row r="814" spans="1:1" ht="18">
      <c r="A814" s="18" t="s">
        <v>6079</v>
      </c>
    </row>
    <row r="815" spans="1:1" ht="18">
      <c r="A815" s="13"/>
    </row>
    <row r="816" spans="1:1" ht="18">
      <c r="A816" s="19">
        <v>17200000</v>
      </c>
    </row>
    <row r="817" spans="1:1" ht="18">
      <c r="A817" s="13"/>
    </row>
    <row r="818" spans="1:1" ht="18">
      <c r="A818" s="20">
        <v>43156</v>
      </c>
    </row>
    <row r="819" spans="1:1" ht="15.75">
      <c r="A819" s="23" t="s">
        <v>3747</v>
      </c>
    </row>
    <row r="820" spans="1:1" ht="18">
      <c r="A820" s="13"/>
    </row>
    <row r="827" spans="1:1" ht="18">
      <c r="A827" s="13"/>
    </row>
    <row r="828" spans="1:1">
      <c r="A828" s="14" t="s">
        <v>4917</v>
      </c>
    </row>
    <row r="829" spans="1:1" ht="16.5">
      <c r="A829" s="15" t="s">
        <v>6080</v>
      </c>
    </row>
    <row r="830" spans="1:1" ht="15.75">
      <c r="A830" s="22" t="s">
        <v>5956</v>
      </c>
    </row>
    <row r="831" spans="1:1" ht="18">
      <c r="A831" s="13"/>
    </row>
    <row r="832" spans="1:1" ht="18">
      <c r="A832" s="17" t="s">
        <v>5943</v>
      </c>
    </row>
    <row r="833" spans="1:1" ht="18">
      <c r="A833" s="18" t="s">
        <v>6081</v>
      </c>
    </row>
    <row r="834" spans="1:1" ht="18">
      <c r="A834" s="13"/>
    </row>
    <row r="835" spans="1:1" ht="18">
      <c r="A835" s="19">
        <v>30000000</v>
      </c>
    </row>
    <row r="836" spans="1:1" ht="18">
      <c r="A836" s="13"/>
    </row>
    <row r="837" spans="1:1" ht="18">
      <c r="A837" s="20">
        <v>43155</v>
      </c>
    </row>
    <row r="838" spans="1:1" ht="15.75">
      <c r="A838" s="23" t="s">
        <v>3814</v>
      </c>
    </row>
    <row r="839" spans="1:1" ht="18">
      <c r="A839" s="13"/>
    </row>
    <row r="846" spans="1:1" ht="18">
      <c r="A846" s="13"/>
    </row>
    <row r="847" spans="1:1">
      <c r="A847" s="14" t="s">
        <v>4947</v>
      </c>
    </row>
    <row r="848" spans="1:1" ht="16.5">
      <c r="A848" s="15" t="s">
        <v>6082</v>
      </c>
    </row>
    <row r="849" spans="1:1" ht="15.75">
      <c r="A849" s="22" t="s">
        <v>382</v>
      </c>
    </row>
    <row r="850" spans="1:1" ht="18">
      <c r="A850" s="13"/>
    </row>
    <row r="851" spans="1:1" ht="18">
      <c r="A851" s="17" t="s">
        <v>5979</v>
      </c>
    </row>
    <row r="852" spans="1:1" ht="18">
      <c r="A852" s="18" t="s">
        <v>6083</v>
      </c>
    </row>
    <row r="853" spans="1:1" ht="18">
      <c r="A853" s="13"/>
    </row>
    <row r="854" spans="1:1" ht="18">
      <c r="A854" s="19">
        <v>19100000</v>
      </c>
    </row>
    <row r="855" spans="1:1" ht="18">
      <c r="A855" s="13"/>
    </row>
    <row r="856" spans="1:1" ht="18">
      <c r="A856" s="20">
        <v>43153</v>
      </c>
    </row>
    <row r="857" spans="1:1" ht="15.75">
      <c r="A857" s="23" t="s">
        <v>6084</v>
      </c>
    </row>
    <row r="858" spans="1:1" ht="18">
      <c r="A858" s="13"/>
    </row>
    <row r="865" spans="1:1" ht="18">
      <c r="A865" s="13"/>
    </row>
    <row r="866" spans="1:1">
      <c r="A866" s="14" t="s">
        <v>6085</v>
      </c>
    </row>
    <row r="867" spans="1:1" ht="16.5">
      <c r="A867" s="15" t="s">
        <v>6086</v>
      </c>
    </row>
    <row r="868" spans="1:1" ht="15.75">
      <c r="A868" s="16" t="s">
        <v>5937</v>
      </c>
    </row>
    <row r="869" spans="1:1" ht="18">
      <c r="A869" s="13"/>
    </row>
    <row r="870" spans="1:1" ht="18">
      <c r="A870" s="17" t="s">
        <v>5973</v>
      </c>
    </row>
    <row r="871" spans="1:1" ht="18">
      <c r="A871" s="18" t="s">
        <v>6075</v>
      </c>
    </row>
    <row r="872" spans="1:1" ht="18">
      <c r="A872" s="13"/>
    </row>
    <row r="873" spans="1:1" ht="18">
      <c r="A873" s="19">
        <v>20000000</v>
      </c>
    </row>
    <row r="874" spans="1:1" ht="18">
      <c r="A874" s="13"/>
    </row>
    <row r="875" spans="1:1" ht="18">
      <c r="A875" s="20">
        <v>43152</v>
      </c>
    </row>
    <row r="876" spans="1:1" ht="15.75">
      <c r="A876" s="23" t="s">
        <v>6087</v>
      </c>
    </row>
    <row r="877" spans="1:1" ht="18">
      <c r="A877" s="13"/>
    </row>
    <row r="884" spans="1:1" ht="18">
      <c r="A884" s="13"/>
    </row>
    <row r="885" spans="1:1">
      <c r="A885" s="14" t="s">
        <v>4950</v>
      </c>
    </row>
    <row r="886" spans="1:1" ht="16.5">
      <c r="A886" s="15" t="s">
        <v>6088</v>
      </c>
    </row>
    <row r="887" spans="1:1" ht="15.75">
      <c r="A887" s="22" t="s">
        <v>382</v>
      </c>
    </row>
    <row r="888" spans="1:1" ht="18">
      <c r="A888" s="13"/>
    </row>
    <row r="889" spans="1:1" ht="18">
      <c r="A889" s="17" t="s">
        <v>6089</v>
      </c>
    </row>
    <row r="890" spans="1:1" ht="18">
      <c r="A890" s="18" t="s">
        <v>6090</v>
      </c>
    </row>
    <row r="891" spans="1:1" ht="18">
      <c r="A891" s="13"/>
    </row>
    <row r="892" spans="1:1" ht="18">
      <c r="A892" s="19">
        <v>20000000</v>
      </c>
    </row>
    <row r="893" spans="1:1" ht="18">
      <c r="A893" s="13"/>
    </row>
    <row r="894" spans="1:1" ht="18">
      <c r="A894" s="20">
        <v>43152</v>
      </c>
    </row>
    <row r="895" spans="1:1" ht="15.75">
      <c r="A895" s="21" t="s">
        <v>3848</v>
      </c>
    </row>
    <row r="896" spans="1:1" ht="18">
      <c r="A896" s="13"/>
    </row>
    <row r="903" spans="1:1" ht="18">
      <c r="A903" s="13"/>
    </row>
    <row r="904" spans="1:1">
      <c r="A904" s="14" t="s">
        <v>5017</v>
      </c>
    </row>
    <row r="905" spans="1:1" ht="16.5">
      <c r="A905" s="15" t="s">
        <v>6091</v>
      </c>
    </row>
    <row r="906" spans="1:1" ht="15.75">
      <c r="A906" s="22" t="s">
        <v>382</v>
      </c>
    </row>
    <row r="907" spans="1:1" ht="18">
      <c r="A907" s="13"/>
    </row>
    <row r="908" spans="1:1" ht="18">
      <c r="A908" s="17" t="s">
        <v>63</v>
      </c>
    </row>
    <row r="909" spans="1:1" ht="18">
      <c r="A909" s="18" t="s">
        <v>6092</v>
      </c>
    </row>
    <row r="910" spans="1:1" ht="18">
      <c r="A910" s="13"/>
    </row>
    <row r="911" spans="1:1" ht="18">
      <c r="A911" s="19">
        <v>47500000</v>
      </c>
    </row>
    <row r="912" spans="1:1" ht="18">
      <c r="A912" s="13"/>
    </row>
    <row r="913" spans="1:1" ht="18">
      <c r="A913" s="20">
        <v>43151</v>
      </c>
    </row>
    <row r="914" spans="1:1" ht="15.75">
      <c r="A914" s="23" t="s">
        <v>3913</v>
      </c>
    </row>
    <row r="915" spans="1:1" ht="18">
      <c r="A915" s="13"/>
    </row>
    <row r="922" spans="1:1" ht="18">
      <c r="A922" s="13"/>
    </row>
    <row r="923" spans="1:1">
      <c r="A923" s="14" t="s">
        <v>4192</v>
      </c>
    </row>
    <row r="924" spans="1:1" ht="16.5">
      <c r="A924" s="15" t="s">
        <v>6093</v>
      </c>
    </row>
    <row r="925" spans="1:1" ht="15.75">
      <c r="A925" s="16" t="s">
        <v>5937</v>
      </c>
    </row>
    <row r="926" spans="1:1" ht="18">
      <c r="A926" s="13"/>
    </row>
    <row r="927" spans="1:1" ht="18">
      <c r="A927" s="17" t="s">
        <v>6094</v>
      </c>
    </row>
    <row r="928" spans="1:1" ht="18">
      <c r="A928" s="18" t="s">
        <v>6095</v>
      </c>
    </row>
    <row r="929" spans="1:1" ht="18">
      <c r="A929" s="13"/>
    </row>
    <row r="930" spans="1:1" ht="18">
      <c r="A930" s="19">
        <v>50000000</v>
      </c>
    </row>
    <row r="931" spans="1:1" ht="18">
      <c r="A931" s="13"/>
    </row>
    <row r="932" spans="1:1" ht="18">
      <c r="A932" s="20">
        <v>43149</v>
      </c>
    </row>
    <row r="933" spans="1:1" ht="15.75">
      <c r="A933" s="21" t="s">
        <v>4192</v>
      </c>
    </row>
    <row r="934" spans="1:1" ht="18">
      <c r="A934" s="13"/>
    </row>
    <row r="941" spans="1:1" ht="18">
      <c r="A941" s="13"/>
    </row>
    <row r="942" spans="1:1">
      <c r="A942" s="14" t="s">
        <v>6096</v>
      </c>
    </row>
    <row r="943" spans="1:1" ht="16.5">
      <c r="A943" s="15" t="s">
        <v>6097</v>
      </c>
    </row>
    <row r="944" spans="1:1" ht="15.75">
      <c r="A944" s="22" t="s">
        <v>382</v>
      </c>
    </row>
    <row r="945" spans="1:1" ht="18">
      <c r="A945" s="13"/>
    </row>
    <row r="946" spans="1:1" ht="18">
      <c r="A946" s="17" t="s">
        <v>6008</v>
      </c>
    </row>
    <row r="947" spans="1:1" ht="18">
      <c r="A947" s="18" t="s">
        <v>6098</v>
      </c>
    </row>
    <row r="948" spans="1:1" ht="18">
      <c r="A948" s="13"/>
    </row>
    <row r="949" spans="1:1" ht="18">
      <c r="A949" s="19">
        <v>20000000</v>
      </c>
    </row>
    <row r="950" spans="1:1" ht="18">
      <c r="A950" s="13"/>
    </row>
    <row r="951" spans="1:1" ht="18">
      <c r="A951" s="20">
        <v>43149</v>
      </c>
    </row>
    <row r="952" spans="1:1" ht="15.75">
      <c r="A952" s="23" t="s">
        <v>3993</v>
      </c>
    </row>
    <row r="953" spans="1:1" ht="18">
      <c r="A953" s="13"/>
    </row>
    <row r="960" spans="1:1" ht="18">
      <c r="A960" s="13"/>
    </row>
    <row r="961" spans="1:1">
      <c r="A961" s="14" t="s">
        <v>6099</v>
      </c>
    </row>
    <row r="962" spans="1:1" ht="16.5">
      <c r="A962" s="15" t="s">
        <v>6100</v>
      </c>
    </row>
    <row r="963" spans="1:1" ht="15.75">
      <c r="A963" s="22" t="s">
        <v>5956</v>
      </c>
    </row>
    <row r="964" spans="1:1" ht="18">
      <c r="A964" s="13"/>
    </row>
    <row r="965" spans="1:1" ht="18">
      <c r="A965" s="17" t="s">
        <v>6008</v>
      </c>
    </row>
    <row r="966" spans="1:1" ht="18">
      <c r="A966" s="18" t="s">
        <v>6101</v>
      </c>
    </row>
    <row r="967" spans="1:1" ht="18">
      <c r="A967" s="13"/>
    </row>
    <row r="968" spans="1:1" ht="18">
      <c r="A968" s="19">
        <v>39000000</v>
      </c>
    </row>
    <row r="969" spans="1:1" ht="18">
      <c r="A969" s="13"/>
    </row>
    <row r="970" spans="1:1" ht="18">
      <c r="A970" s="20">
        <v>43148</v>
      </c>
    </row>
    <row r="971" spans="1:1" ht="15.75">
      <c r="A971" s="21" t="s">
        <v>6102</v>
      </c>
    </row>
    <row r="972" spans="1:1" ht="18">
      <c r="A972" s="13"/>
    </row>
    <row r="979" spans="1:1" ht="18">
      <c r="A979" s="13"/>
    </row>
    <row r="980" spans="1:1">
      <c r="A980" s="14" t="s">
        <v>6103</v>
      </c>
    </row>
    <row r="981" spans="1:1" ht="16.5">
      <c r="A981" s="15" t="s">
        <v>6104</v>
      </c>
    </row>
    <row r="982" spans="1:1" ht="15.75">
      <c r="A982" s="22" t="s">
        <v>5956</v>
      </c>
    </row>
    <row r="983" spans="1:1" ht="18">
      <c r="A983" s="13"/>
    </row>
    <row r="984" spans="1:1" ht="18">
      <c r="A984" s="17" t="s">
        <v>5979</v>
      </c>
    </row>
    <row r="985" spans="1:1" ht="18">
      <c r="A985" s="18" t="s">
        <v>5962</v>
      </c>
    </row>
    <row r="986" spans="1:1" ht="18">
      <c r="A986" s="13"/>
    </row>
    <row r="987" spans="1:1" ht="15.75">
      <c r="A987" s="22" t="s">
        <v>5963</v>
      </c>
    </row>
    <row r="988" spans="1:1" ht="18">
      <c r="A988" s="13"/>
    </row>
    <row r="989" spans="1:1" ht="18">
      <c r="A989" s="20">
        <v>43147</v>
      </c>
    </row>
    <row r="990" spans="1:1" ht="15.75">
      <c r="A990" s="23" t="s">
        <v>6105</v>
      </c>
    </row>
    <row r="991" spans="1:1" ht="18">
      <c r="A991" s="13"/>
    </row>
    <row r="998" spans="1:1" ht="18">
      <c r="A998" s="13"/>
    </row>
    <row r="999" spans="1:1">
      <c r="A999" s="14" t="s">
        <v>6106</v>
      </c>
    </row>
    <row r="1000" spans="1:1" ht="16.5">
      <c r="A1000" s="15" t="s">
        <v>6107</v>
      </c>
    </row>
    <row r="1001" spans="1:1" ht="15.75">
      <c r="A1001" s="22" t="s">
        <v>5956</v>
      </c>
    </row>
    <row r="1002" spans="1:1" ht="18">
      <c r="A1002" s="13"/>
    </row>
    <row r="1003" spans="1:1" ht="18">
      <c r="A1003" s="17" t="s">
        <v>5976</v>
      </c>
    </row>
    <row r="1004" spans="1:1" ht="18">
      <c r="A1004" s="18" t="s">
        <v>6108</v>
      </c>
    </row>
    <row r="1005" spans="1:1" ht="18">
      <c r="A1005" s="13"/>
    </row>
    <row r="1006" spans="1:1" ht="18">
      <c r="A1006" s="19">
        <v>17500000</v>
      </c>
    </row>
    <row r="1007" spans="1:1" ht="18">
      <c r="A1007" s="13"/>
    </row>
    <row r="1008" spans="1:1" ht="18">
      <c r="A1008" s="20">
        <v>43146</v>
      </c>
    </row>
    <row r="1009" spans="1:1" ht="15.75">
      <c r="A1009" s="23" t="s">
        <v>4194</v>
      </c>
    </row>
    <row r="1010" spans="1:1">
      <c r="A1010" s="14" t="s">
        <v>6016</v>
      </c>
    </row>
    <row r="1012" spans="1:1">
      <c r="A1012" s="14"/>
    </row>
    <row r="1019" spans="1:1" ht="18">
      <c r="A1019" s="13"/>
    </row>
    <row r="1020" spans="1:1">
      <c r="A1020" s="14" t="s">
        <v>6109</v>
      </c>
    </row>
    <row r="1021" spans="1:1" ht="16.5">
      <c r="A1021" s="15" t="s">
        <v>6001</v>
      </c>
    </row>
    <row r="1022" spans="1:1" ht="15.75">
      <c r="A1022" s="16" t="s">
        <v>5937</v>
      </c>
    </row>
    <row r="1023" spans="1:1" ht="18">
      <c r="A1023" s="13"/>
    </row>
    <row r="1024" spans="1:1" ht="18">
      <c r="A1024" s="17" t="s">
        <v>5979</v>
      </c>
    </row>
    <row r="1025" spans="1:1" ht="18">
      <c r="A1025" s="18" t="s">
        <v>6110</v>
      </c>
    </row>
    <row r="1026" spans="1:1" ht="18">
      <c r="A1026" s="13"/>
    </row>
    <row r="1027" spans="1:1" ht="18">
      <c r="A1027" s="19">
        <v>31200000</v>
      </c>
    </row>
    <row r="1028" spans="1:1" ht="18">
      <c r="A1028" s="13"/>
    </row>
    <row r="1029" spans="1:1" ht="18">
      <c r="A1029" s="20">
        <v>43146</v>
      </c>
    </row>
    <row r="1030" spans="1:1" ht="15.75">
      <c r="A1030" s="21" t="s">
        <v>4065</v>
      </c>
    </row>
    <row r="1031" spans="1:1" ht="18">
      <c r="A1031" s="13"/>
    </row>
    <row r="1038" spans="1:1" ht="18">
      <c r="A1038" s="13"/>
    </row>
    <row r="1039" spans="1:1">
      <c r="A1039" s="14" t="s">
        <v>6111</v>
      </c>
    </row>
    <row r="1040" spans="1:1" ht="16.5">
      <c r="A1040" s="15" t="s">
        <v>6112</v>
      </c>
    </row>
    <row r="1041" spans="1:1" ht="15.75">
      <c r="A1041" s="16" t="s">
        <v>5937</v>
      </c>
    </row>
    <row r="1042" spans="1:1" ht="18">
      <c r="A1042" s="13"/>
    </row>
    <row r="1043" spans="1:1" ht="18">
      <c r="A1043" s="17" t="s">
        <v>5970</v>
      </c>
    </row>
    <row r="1044" spans="1:1" ht="18">
      <c r="A1044" s="18" t="s">
        <v>6113</v>
      </c>
    </row>
    <row r="1045" spans="1:1" ht="18">
      <c r="A1045" s="13"/>
    </row>
    <row r="1046" spans="1:1" ht="18">
      <c r="A1046" s="19">
        <v>10000000</v>
      </c>
    </row>
    <row r="1047" spans="1:1" ht="18">
      <c r="A1047" s="13"/>
    </row>
    <row r="1048" spans="1:1" ht="18">
      <c r="A1048" s="20">
        <v>43146</v>
      </c>
    </row>
    <row r="1049" spans="1:1" ht="15.75">
      <c r="A1049" s="21" t="s">
        <v>3443</v>
      </c>
    </row>
    <row r="1050" spans="1:1" ht="18">
      <c r="A1050" s="13"/>
    </row>
    <row r="1057" spans="1:1" ht="18">
      <c r="A1057" s="13"/>
    </row>
    <row r="1058" spans="1:1">
      <c r="A1058" s="14" t="s">
        <v>5328</v>
      </c>
    </row>
    <row r="1059" spans="1:1" ht="16.5">
      <c r="A1059" s="15" t="s">
        <v>6114</v>
      </c>
    </row>
    <row r="1060" spans="1:1" ht="15.75">
      <c r="A1060" s="22" t="s">
        <v>382</v>
      </c>
    </row>
    <row r="1061" spans="1:1" ht="18">
      <c r="A1061" s="13"/>
    </row>
    <row r="1062" spans="1:1" ht="18">
      <c r="A1062" s="17" t="s">
        <v>5979</v>
      </c>
    </row>
    <row r="1063" spans="1:1" ht="18">
      <c r="A1063" s="18" t="s">
        <v>6115</v>
      </c>
    </row>
    <row r="1064" spans="1:1" ht="18">
      <c r="A1064" s="13"/>
    </row>
    <row r="1065" spans="1:1" ht="18">
      <c r="A1065" s="19">
        <v>15000000</v>
      </c>
    </row>
    <row r="1066" spans="1:1" ht="18">
      <c r="A1066" s="13"/>
    </row>
    <row r="1067" spans="1:1" ht="18">
      <c r="A1067" s="20">
        <v>43145</v>
      </c>
    </row>
    <row r="1068" spans="1:1" ht="15.75">
      <c r="A1068" s="21" t="s">
        <v>3621</v>
      </c>
    </row>
    <row r="1069" spans="1:1" ht="18">
      <c r="A1069" s="13"/>
    </row>
    <row r="1076" spans="1:1" ht="18">
      <c r="A1076" s="13"/>
    </row>
    <row r="1077" spans="1:1">
      <c r="A1077" s="14" t="s">
        <v>5145</v>
      </c>
    </row>
    <row r="1078" spans="1:1" ht="16.5">
      <c r="A1078" s="15" t="s">
        <v>6116</v>
      </c>
    </row>
    <row r="1079" spans="1:1" ht="15.75">
      <c r="A1079" s="16" t="s">
        <v>5937</v>
      </c>
    </row>
    <row r="1080" spans="1:1" ht="18">
      <c r="A1080" s="13"/>
    </row>
    <row r="1081" spans="1:1" ht="18">
      <c r="A1081" s="17" t="s">
        <v>5967</v>
      </c>
    </row>
    <row r="1082" spans="1:1" ht="18">
      <c r="A1082" s="18" t="s">
        <v>6117</v>
      </c>
    </row>
    <row r="1083" spans="1:1" ht="18">
      <c r="A1083" s="13"/>
    </row>
    <row r="1084" spans="1:1" ht="18">
      <c r="A1084" s="19">
        <v>25300000</v>
      </c>
    </row>
    <row r="1085" spans="1:1" ht="18">
      <c r="A1085" s="13"/>
    </row>
    <row r="1086" spans="1:1" ht="18">
      <c r="A1086" s="20">
        <v>43144</v>
      </c>
    </row>
    <row r="1087" spans="1:1" ht="15.75">
      <c r="A1087" s="21" t="s">
        <v>4042</v>
      </c>
    </row>
    <row r="1088" spans="1:1" ht="18">
      <c r="A1088" s="13"/>
    </row>
    <row r="1095" spans="1:1" ht="18">
      <c r="A1095" s="13"/>
    </row>
    <row r="1096" spans="1:1">
      <c r="A1096" s="14" t="s">
        <v>6118</v>
      </c>
    </row>
    <row r="1097" spans="1:1" ht="16.5">
      <c r="A1097" s="15" t="s">
        <v>6119</v>
      </c>
    </row>
    <row r="1098" spans="1:1" ht="15.75">
      <c r="A1098" s="22" t="s">
        <v>382</v>
      </c>
    </row>
    <row r="1099" spans="1:1" ht="18">
      <c r="A1099" s="13"/>
    </row>
    <row r="1100" spans="1:1" ht="18">
      <c r="A1100" s="17" t="s">
        <v>5979</v>
      </c>
    </row>
    <row r="1101" spans="1:1" ht="18">
      <c r="A1101" s="18" t="s">
        <v>6075</v>
      </c>
    </row>
    <row r="1102" spans="1:1" ht="18">
      <c r="A1102" s="13"/>
    </row>
    <row r="1103" spans="1:1" ht="18">
      <c r="A1103" s="19">
        <v>20000000</v>
      </c>
    </row>
    <row r="1104" spans="1:1" ht="18">
      <c r="A1104" s="13"/>
    </row>
    <row r="1105" spans="1:1" ht="18">
      <c r="A1105" s="20">
        <v>43144</v>
      </c>
    </row>
    <row r="1106" spans="1:1" ht="15.75">
      <c r="A1106" s="21" t="s">
        <v>4487</v>
      </c>
    </row>
    <row r="1107" spans="1:1" ht="18">
      <c r="A1107" s="13"/>
    </row>
    <row r="1114" spans="1:1" ht="18">
      <c r="A1114" s="13"/>
    </row>
    <row r="1115" spans="1:1">
      <c r="A1115" s="14" t="s">
        <v>6120</v>
      </c>
    </row>
    <row r="1116" spans="1:1" ht="16.5">
      <c r="A1116" s="15" t="s">
        <v>6121</v>
      </c>
    </row>
    <row r="1117" spans="1:1" ht="15.75">
      <c r="A1117" s="22" t="s">
        <v>382</v>
      </c>
    </row>
    <row r="1118" spans="1:1" ht="18">
      <c r="A1118" s="13"/>
    </row>
    <row r="1119" spans="1:1" ht="18">
      <c r="A1119" s="17" t="s">
        <v>6008</v>
      </c>
    </row>
    <row r="1120" spans="1:1" ht="18">
      <c r="A1120" s="18" t="s">
        <v>6122</v>
      </c>
    </row>
    <row r="1121" spans="1:1" ht="18">
      <c r="A1121" s="13"/>
    </row>
    <row r="1122" spans="1:1" ht="18">
      <c r="A1122" s="19">
        <v>42200000</v>
      </c>
    </row>
    <row r="1123" spans="1:1" ht="18">
      <c r="A1123" s="13"/>
    </row>
    <row r="1124" spans="1:1" ht="18">
      <c r="A1124" s="20">
        <v>43142</v>
      </c>
    </row>
    <row r="1125" spans="1:1" ht="15.75">
      <c r="A1125" s="23" t="s">
        <v>3447</v>
      </c>
    </row>
    <row r="1126" spans="1:1" ht="18">
      <c r="A1126" s="13"/>
    </row>
    <row r="1133" spans="1:1" ht="18">
      <c r="A1133" s="13"/>
    </row>
    <row r="1134" spans="1:1">
      <c r="A1134" s="14" t="s">
        <v>5407</v>
      </c>
    </row>
    <row r="1135" spans="1:1" ht="16.5">
      <c r="A1135" s="15" t="s">
        <v>6123</v>
      </c>
    </row>
    <row r="1136" spans="1:1" ht="15.75">
      <c r="A1136" s="16" t="s">
        <v>5937</v>
      </c>
    </row>
    <row r="1137" spans="1:1" ht="18">
      <c r="A1137" s="13"/>
    </row>
    <row r="1138" spans="1:1" ht="18">
      <c r="A1138" s="17" t="s">
        <v>5993</v>
      </c>
    </row>
    <row r="1139" spans="1:1" ht="18">
      <c r="A1139" s="18" t="s">
        <v>6124</v>
      </c>
    </row>
    <row r="1140" spans="1:1" ht="18">
      <c r="A1140" s="13"/>
    </row>
    <row r="1141" spans="1:1" ht="18">
      <c r="A1141" s="19">
        <v>12300000</v>
      </c>
    </row>
    <row r="1142" spans="1:1" ht="18">
      <c r="A1142" s="13"/>
    </row>
    <row r="1143" spans="1:1" ht="18">
      <c r="A1143" s="20">
        <v>43142</v>
      </c>
    </row>
    <row r="1144" spans="1:1" ht="15.75">
      <c r="A1144" s="21" t="s">
        <v>4291</v>
      </c>
    </row>
    <row r="1145" spans="1:1" ht="18">
      <c r="A1145" s="13"/>
    </row>
    <row r="1152" spans="1:1" ht="18">
      <c r="A1152" s="13"/>
    </row>
    <row r="1153" spans="1:1">
      <c r="A1153" s="14" t="s">
        <v>5417</v>
      </c>
    </row>
    <row r="1154" spans="1:1" ht="16.5">
      <c r="A1154" s="15" t="s">
        <v>6125</v>
      </c>
    </row>
    <row r="1155" spans="1:1" ht="15.75">
      <c r="A1155" s="16" t="s">
        <v>5937</v>
      </c>
    </row>
    <row r="1156" spans="1:1" ht="18">
      <c r="A1156" s="13"/>
    </row>
    <row r="1157" spans="1:1" ht="18">
      <c r="A1157" s="17" t="s">
        <v>5979</v>
      </c>
    </row>
    <row r="1158" spans="1:1" ht="18">
      <c r="A1158" s="18" t="s">
        <v>6126</v>
      </c>
    </row>
    <row r="1159" spans="1:1" ht="18">
      <c r="A1159" s="13"/>
    </row>
    <row r="1160" spans="1:1" ht="18">
      <c r="A1160" s="19">
        <v>62900000</v>
      </c>
    </row>
    <row r="1161" spans="1:1" ht="18">
      <c r="A1161" s="13"/>
    </row>
    <row r="1162" spans="1:1" ht="18">
      <c r="A1162" s="20">
        <v>43141</v>
      </c>
    </row>
    <row r="1163" spans="1:1" ht="15.75">
      <c r="A1163" s="23" t="s">
        <v>4301</v>
      </c>
    </row>
    <row r="1164" spans="1:1" ht="18">
      <c r="A1164" s="13"/>
    </row>
    <row r="1171" spans="1:1" ht="18">
      <c r="A1171" s="13"/>
    </row>
    <row r="1172" spans="1:1">
      <c r="A1172" s="14" t="s">
        <v>6127</v>
      </c>
    </row>
    <row r="1173" spans="1:1" ht="16.5">
      <c r="A1173" s="15" t="s">
        <v>6128</v>
      </c>
    </row>
    <row r="1174" spans="1:1" ht="15.75">
      <c r="A1174" s="22" t="s">
        <v>382</v>
      </c>
    </row>
    <row r="1175" spans="1:1" ht="18">
      <c r="A1175" s="13"/>
    </row>
    <row r="1176" spans="1:1" ht="18">
      <c r="A1176" s="17" t="s">
        <v>6094</v>
      </c>
    </row>
    <row r="1177" spans="1:1" ht="18">
      <c r="A1177" s="18" t="s">
        <v>6129</v>
      </c>
    </row>
    <row r="1178" spans="1:1" ht="18">
      <c r="A1178" s="13"/>
    </row>
    <row r="1179" spans="1:1" ht="18">
      <c r="A1179" s="19">
        <v>13400000</v>
      </c>
    </row>
    <row r="1180" spans="1:1" ht="18">
      <c r="A1180" s="13"/>
    </row>
    <row r="1181" spans="1:1" ht="18">
      <c r="A1181" s="20">
        <v>43140</v>
      </c>
    </row>
    <row r="1182" spans="1:1" ht="15.75">
      <c r="A1182" s="23" t="s">
        <v>6130</v>
      </c>
    </row>
    <row r="1183" spans="1:1" ht="18">
      <c r="A1183" s="13"/>
    </row>
    <row r="1189" spans="1:1" ht="18">
      <c r="A1189" s="13"/>
    </row>
    <row r="1190" spans="1:1">
      <c r="A1190" s="14" t="s">
        <v>6131</v>
      </c>
    </row>
    <row r="1191" spans="1:1" ht="16.5">
      <c r="A1191" s="15" t="s">
        <v>6132</v>
      </c>
    </row>
    <row r="1192" spans="1:1" ht="15.75">
      <c r="A1192" s="22" t="s">
        <v>382</v>
      </c>
    </row>
    <row r="1193" spans="1:1" ht="18">
      <c r="A1193" s="13"/>
    </row>
    <row r="1194" spans="1:1" ht="18">
      <c r="A1194" s="17" t="s">
        <v>5979</v>
      </c>
    </row>
    <row r="1195" spans="1:1" ht="18">
      <c r="A1195" s="18" t="s">
        <v>6133</v>
      </c>
    </row>
    <row r="1196" spans="1:1" ht="18">
      <c r="A1196" s="13"/>
    </row>
    <row r="1197" spans="1:1" ht="18">
      <c r="A1197" s="19">
        <v>17400000</v>
      </c>
    </row>
    <row r="1198" spans="1:1" ht="18">
      <c r="A1198" s="13"/>
    </row>
    <row r="1199" spans="1:1" ht="18">
      <c r="A1199" s="20">
        <v>43140</v>
      </c>
    </row>
    <row r="1200" spans="1:1" ht="15.75">
      <c r="A1200" s="23" t="s">
        <v>3671</v>
      </c>
    </row>
    <row r="1201" spans="1:1" ht="18">
      <c r="A1201" s="13"/>
    </row>
    <row r="1208" spans="1:1" ht="18">
      <c r="A1208" s="13"/>
    </row>
    <row r="1209" spans="1:1">
      <c r="A1209" s="14" t="s">
        <v>4291</v>
      </c>
    </row>
    <row r="1210" spans="1:1" ht="16.5">
      <c r="A1210" s="15" t="s">
        <v>6134</v>
      </c>
    </row>
    <row r="1211" spans="1:1" ht="15.75">
      <c r="A1211" s="22" t="s">
        <v>5956</v>
      </c>
    </row>
    <row r="1212" spans="1:1" ht="18">
      <c r="A1212" s="13"/>
    </row>
    <row r="1213" spans="1:1" ht="18">
      <c r="A1213" s="17" t="s">
        <v>5993</v>
      </c>
    </row>
    <row r="1214" spans="1:1" ht="18">
      <c r="A1214" s="18" t="s">
        <v>6135</v>
      </c>
    </row>
    <row r="1215" spans="1:1" ht="18">
      <c r="A1215" s="13"/>
    </row>
    <row r="1216" spans="1:1" ht="18">
      <c r="A1216" s="19">
        <v>27000000</v>
      </c>
    </row>
    <row r="1217" spans="1:1" ht="18">
      <c r="A1217" s="13"/>
    </row>
    <row r="1218" spans="1:1" ht="18">
      <c r="A1218" s="20">
        <v>43139</v>
      </c>
    </row>
    <row r="1219" spans="1:1" ht="15.75">
      <c r="A1219" s="23" t="s">
        <v>4372</v>
      </c>
    </row>
    <row r="1220" spans="1:1" ht="18">
      <c r="A1220" s="13"/>
    </row>
    <row r="1227" spans="1:1" ht="18">
      <c r="A1227" s="13"/>
    </row>
    <row r="1228" spans="1:1">
      <c r="A1228" s="14" t="s">
        <v>5351</v>
      </c>
    </row>
    <row r="1229" spans="1:1" ht="16.5">
      <c r="A1229" s="15" t="s">
        <v>6136</v>
      </c>
    </row>
    <row r="1230" spans="1:1" ht="15.75">
      <c r="A1230" s="22" t="s">
        <v>6137</v>
      </c>
    </row>
    <row r="1231" spans="1:1" ht="18">
      <c r="A1231" s="13"/>
    </row>
    <row r="1232" spans="1:1" ht="18">
      <c r="A1232" s="17" t="s">
        <v>6138</v>
      </c>
    </row>
    <row r="1233" spans="1:1" ht="18">
      <c r="A1233" s="18" t="s">
        <v>6139</v>
      </c>
    </row>
    <row r="1234" spans="1:1" ht="18">
      <c r="A1234" s="13"/>
    </row>
    <row r="1235" spans="1:1" ht="18">
      <c r="A1235" s="19">
        <v>32300000</v>
      </c>
    </row>
    <row r="1236" spans="1:1" ht="18">
      <c r="A1236" s="13"/>
    </row>
    <row r="1237" spans="1:1" ht="18">
      <c r="A1237" s="20">
        <v>43139</v>
      </c>
    </row>
    <row r="1238" spans="1:1" ht="15.75">
      <c r="A1238" s="23" t="s">
        <v>4238</v>
      </c>
    </row>
    <row r="1239" spans="1:1" ht="18">
      <c r="A1239" s="13"/>
    </row>
    <row r="1246" spans="1:1" ht="18">
      <c r="A1246" s="13"/>
    </row>
    <row r="1247" spans="1:1">
      <c r="A1247" s="14" t="s">
        <v>6140</v>
      </c>
    </row>
    <row r="1248" spans="1:1" ht="16.5">
      <c r="A1248" s="15" t="s">
        <v>6141</v>
      </c>
    </row>
    <row r="1249" spans="1:1" ht="15.75">
      <c r="A1249" s="22" t="s">
        <v>382</v>
      </c>
    </row>
    <row r="1250" spans="1:1" ht="18">
      <c r="A1250" s="13"/>
    </row>
    <row r="1251" spans="1:1" ht="18">
      <c r="A1251" s="17" t="s">
        <v>76</v>
      </c>
    </row>
    <row r="1252" spans="1:1" ht="18">
      <c r="A1252" s="18" t="s">
        <v>6142</v>
      </c>
    </row>
    <row r="1253" spans="1:1" ht="18">
      <c r="A1253" s="13"/>
    </row>
    <row r="1254" spans="1:1" ht="18">
      <c r="A1254" s="19">
        <v>36000000</v>
      </c>
    </row>
    <row r="1255" spans="1:1" ht="18">
      <c r="A1255" s="13"/>
    </row>
    <row r="1256" spans="1:1" ht="18">
      <c r="A1256" s="20">
        <v>43138</v>
      </c>
    </row>
    <row r="1257" spans="1:1" ht="15.75">
      <c r="A1257" s="21" t="s">
        <v>6143</v>
      </c>
    </row>
    <row r="1258" spans="1:1" ht="18">
      <c r="A1258" s="13"/>
    </row>
    <row r="1265" spans="1:1" ht="18">
      <c r="A1265" s="13"/>
    </row>
    <row r="1266" spans="1:1">
      <c r="A1266" s="14" t="s">
        <v>4960</v>
      </c>
    </row>
    <row r="1267" spans="1:1" ht="16.5">
      <c r="A1267" s="15" t="s">
        <v>6144</v>
      </c>
    </row>
    <row r="1268" spans="1:1" ht="15.75">
      <c r="A1268" s="16" t="s">
        <v>5937</v>
      </c>
    </row>
    <row r="1269" spans="1:1" ht="18">
      <c r="A1269" s="13"/>
    </row>
    <row r="1270" spans="1:1" ht="18">
      <c r="A1270" s="17" t="s">
        <v>5979</v>
      </c>
    </row>
    <row r="1271" spans="1:1" ht="18">
      <c r="A1271" s="18" t="s">
        <v>6145</v>
      </c>
    </row>
    <row r="1272" spans="1:1" ht="18">
      <c r="A1272" s="13"/>
    </row>
    <row r="1273" spans="1:1" ht="18">
      <c r="A1273" s="19">
        <v>40000000</v>
      </c>
    </row>
    <row r="1274" spans="1:1" ht="18">
      <c r="A1274" s="13"/>
    </row>
    <row r="1275" spans="1:1" ht="18">
      <c r="A1275" s="20">
        <v>43137</v>
      </c>
    </row>
    <row r="1276" spans="1:1" ht="15.75">
      <c r="A1276" s="23" t="s">
        <v>3858</v>
      </c>
    </row>
    <row r="1277" spans="1:1" ht="18">
      <c r="A1277" s="13"/>
    </row>
    <row r="1284" spans="1:1" ht="18">
      <c r="A1284" s="13"/>
    </row>
    <row r="1285" spans="1:1">
      <c r="A1285" s="14" t="s">
        <v>5594</v>
      </c>
    </row>
    <row r="1286" spans="1:1" ht="16.5">
      <c r="A1286" s="15" t="s">
        <v>6146</v>
      </c>
    </row>
    <row r="1287" spans="1:1" ht="15.75">
      <c r="A1287" s="22" t="s">
        <v>316</v>
      </c>
    </row>
    <row r="1288" spans="1:1" ht="18">
      <c r="A1288" s="13"/>
    </row>
    <row r="1289" spans="1:1" ht="18">
      <c r="A1289" s="17" t="s">
        <v>5979</v>
      </c>
    </row>
    <row r="1290" spans="1:1" ht="18">
      <c r="A1290" s="18" t="s">
        <v>6005</v>
      </c>
    </row>
    <row r="1291" spans="1:1" ht="18">
      <c r="A1291" s="13"/>
    </row>
    <row r="1292" spans="1:1" ht="18">
      <c r="A1292" s="19">
        <v>45000000</v>
      </c>
    </row>
    <row r="1293" spans="1:1" ht="18">
      <c r="A1293" s="13"/>
    </row>
    <row r="1294" spans="1:1" ht="18">
      <c r="A1294" s="20">
        <v>43135</v>
      </c>
    </row>
    <row r="1295" spans="1:1" ht="15.75">
      <c r="A1295" s="23" t="s">
        <v>4462</v>
      </c>
    </row>
    <row r="1296" spans="1:1" ht="18">
      <c r="A1296" s="13"/>
    </row>
    <row r="1303" spans="1:1" ht="18">
      <c r="A1303" s="13"/>
    </row>
    <row r="1304" spans="1:1">
      <c r="A1304" s="14" t="s">
        <v>6147</v>
      </c>
    </row>
    <row r="1305" spans="1:1" ht="16.5">
      <c r="A1305" s="15" t="s">
        <v>6148</v>
      </c>
    </row>
    <row r="1306" spans="1:1" ht="15.75">
      <c r="A1306" s="22" t="s">
        <v>382</v>
      </c>
    </row>
    <row r="1307" spans="1:1" ht="18">
      <c r="A1307" s="13"/>
    </row>
    <row r="1308" spans="1:1" ht="18">
      <c r="A1308" s="17" t="s">
        <v>63</v>
      </c>
    </row>
    <row r="1309" spans="1:1" ht="18">
      <c r="A1309" s="18" t="s">
        <v>6149</v>
      </c>
    </row>
    <row r="1310" spans="1:1" ht="18">
      <c r="A1310" s="13"/>
    </row>
    <row r="1311" spans="1:1" ht="18">
      <c r="A1311" s="19">
        <v>34400000</v>
      </c>
    </row>
    <row r="1312" spans="1:1" ht="18">
      <c r="A1312" s="13"/>
    </row>
    <row r="1313" spans="1:1" ht="18">
      <c r="A1313" s="20">
        <v>43134</v>
      </c>
    </row>
    <row r="1314" spans="1:1" ht="15.75">
      <c r="A1314" s="23" t="s">
        <v>4463</v>
      </c>
    </row>
    <row r="1315" spans="1:1" ht="18">
      <c r="A1315" s="13"/>
    </row>
    <row r="1322" spans="1:1" ht="18">
      <c r="A1322" s="13"/>
    </row>
    <row r="1323" spans="1:1">
      <c r="A1323" s="14" t="s">
        <v>6150</v>
      </c>
    </row>
    <row r="1324" spans="1:1" ht="16.5">
      <c r="A1324" s="15" t="s">
        <v>6151</v>
      </c>
    </row>
    <row r="1325" spans="1:1" ht="15.75">
      <c r="A1325" s="22" t="s">
        <v>316</v>
      </c>
    </row>
    <row r="1326" spans="1:1" ht="18">
      <c r="A1326" s="13"/>
    </row>
    <row r="1327" spans="1:1" ht="18">
      <c r="A1327" s="17" t="s">
        <v>206</v>
      </c>
    </row>
    <row r="1328" spans="1:1" ht="18">
      <c r="A1328" s="18" t="s">
        <v>6152</v>
      </c>
    </row>
    <row r="1329" spans="1:1" ht="18">
      <c r="A1329" s="13"/>
    </row>
    <row r="1330" spans="1:1" ht="18">
      <c r="A1330" s="19">
        <v>15000000</v>
      </c>
    </row>
    <row r="1331" spans="1:1" ht="18">
      <c r="A1331" s="13"/>
    </row>
    <row r="1332" spans="1:1" ht="18">
      <c r="A1332" s="20">
        <v>43133</v>
      </c>
    </row>
    <row r="1333" spans="1:1" ht="15.75">
      <c r="A1333" s="23" t="s">
        <v>3550</v>
      </c>
    </row>
    <row r="1334" spans="1:1" ht="18">
      <c r="A1334" s="13"/>
    </row>
    <row r="1341" spans="1:1" ht="18">
      <c r="A1341" s="13"/>
    </row>
    <row r="1342" spans="1:1">
      <c r="A1342" s="14" t="s">
        <v>6153</v>
      </c>
    </row>
    <row r="1343" spans="1:1" ht="16.5">
      <c r="A1343" s="15" t="s">
        <v>6154</v>
      </c>
    </row>
    <row r="1344" spans="1:1" ht="15.75">
      <c r="A1344" s="16" t="s">
        <v>5937</v>
      </c>
    </row>
    <row r="1345" spans="1:1" ht="18">
      <c r="A1345" s="13"/>
    </row>
    <row r="1346" spans="1:1" ht="18">
      <c r="A1346" s="17" t="s">
        <v>6155</v>
      </c>
    </row>
    <row r="1347" spans="1:1" ht="18">
      <c r="A1347" s="18" t="s">
        <v>6156</v>
      </c>
    </row>
    <row r="1348" spans="1:1" ht="18">
      <c r="A1348" s="13"/>
    </row>
    <row r="1349" spans="1:1" ht="18">
      <c r="A1349" s="19">
        <v>36200000</v>
      </c>
    </row>
    <row r="1350" spans="1:1" ht="18">
      <c r="A1350" s="13"/>
    </row>
    <row r="1351" spans="1:1" ht="18">
      <c r="A1351" s="20">
        <v>43133</v>
      </c>
    </row>
    <row r="1352" spans="1:1" ht="15.75">
      <c r="A1352" s="21" t="s">
        <v>6157</v>
      </c>
    </row>
    <row r="1353" spans="1:1" ht="18">
      <c r="A1353" s="13"/>
    </row>
    <row r="1360" spans="1:1" ht="18">
      <c r="A1360" s="13"/>
    </row>
    <row r="1361" spans="1:1">
      <c r="A1361" s="14" t="s">
        <v>6158</v>
      </c>
    </row>
    <row r="1362" spans="1:1" ht="16.5">
      <c r="A1362" s="15" t="s">
        <v>6159</v>
      </c>
    </row>
    <row r="1363" spans="1:1" ht="15.75">
      <c r="A1363" s="22" t="s">
        <v>316</v>
      </c>
    </row>
    <row r="1364" spans="1:1" ht="18">
      <c r="A1364" s="13"/>
    </row>
    <row r="1365" spans="1:1" ht="18">
      <c r="A1365" s="17" t="s">
        <v>6066</v>
      </c>
    </row>
    <row r="1366" spans="1:1" ht="18">
      <c r="A1366" s="18" t="s">
        <v>6160</v>
      </c>
    </row>
    <row r="1367" spans="1:1" ht="18">
      <c r="A1367" s="13"/>
    </row>
    <row r="1368" spans="1:1" ht="18">
      <c r="A1368" s="19">
        <v>24000000</v>
      </c>
    </row>
    <row r="1369" spans="1:1" ht="18">
      <c r="A1369" s="13"/>
    </row>
    <row r="1370" spans="1:1" ht="18">
      <c r="A1370" s="20">
        <v>43132</v>
      </c>
    </row>
    <row r="1371" spans="1:1" ht="15.75">
      <c r="A1371" s="23" t="s">
        <v>4417</v>
      </c>
    </row>
    <row r="1372" spans="1:1" ht="18">
      <c r="A1372" s="13"/>
    </row>
    <row r="1379" spans="1:1" ht="18">
      <c r="A1379" s="13"/>
    </row>
    <row r="1380" spans="1:1">
      <c r="A1380" s="14" t="s">
        <v>4522</v>
      </c>
    </row>
    <row r="1381" spans="1:1" ht="16.5">
      <c r="A1381" s="15" t="s">
        <v>6161</v>
      </c>
    </row>
    <row r="1382" spans="1:1" ht="15.75">
      <c r="A1382" s="22" t="s">
        <v>316</v>
      </c>
    </row>
    <row r="1383" spans="1:1" ht="18">
      <c r="A1383" s="13"/>
    </row>
    <row r="1384" spans="1:1" ht="18">
      <c r="A1384" s="17" t="s">
        <v>5943</v>
      </c>
    </row>
    <row r="1385" spans="1:1" ht="18">
      <c r="A1385" s="18" t="s">
        <v>6009</v>
      </c>
    </row>
    <row r="1386" spans="1:1" ht="18">
      <c r="A1386" s="13"/>
    </row>
    <row r="1387" spans="1:1" ht="18">
      <c r="A1387" s="19">
        <v>40000000</v>
      </c>
    </row>
    <row r="1388" spans="1:1" ht="18">
      <c r="A1388" s="13"/>
    </row>
    <row r="1389" spans="1:1" ht="18">
      <c r="A1389" s="20">
        <v>43132</v>
      </c>
    </row>
    <row r="1390" spans="1:1" ht="15.75">
      <c r="A1390" s="23" t="s">
        <v>3408</v>
      </c>
    </row>
    <row r="1391" spans="1:1" ht="18">
      <c r="A1391" s="13"/>
    </row>
    <row r="1398" spans="1:1" ht="18">
      <c r="A1398" s="13"/>
    </row>
    <row r="1399" spans="1:1">
      <c r="A1399" s="14" t="s">
        <v>4932</v>
      </c>
    </row>
    <row r="1400" spans="1:1" ht="16.5">
      <c r="A1400" s="15" t="s">
        <v>6162</v>
      </c>
    </row>
    <row r="1401" spans="1:1" ht="15.75">
      <c r="A1401" s="16" t="s">
        <v>5937</v>
      </c>
    </row>
    <row r="1402" spans="1:1" ht="18">
      <c r="A1402" s="13"/>
    </row>
    <row r="1403" spans="1:1" ht="18">
      <c r="A1403" s="17" t="s">
        <v>6163</v>
      </c>
    </row>
    <row r="1404" spans="1:1" ht="18">
      <c r="A1404" s="18" t="s">
        <v>6164</v>
      </c>
    </row>
    <row r="1405" spans="1:1" ht="18">
      <c r="A1405" s="13"/>
    </row>
    <row r="1406" spans="1:1" ht="18">
      <c r="A1406" s="19">
        <v>46000000</v>
      </c>
    </row>
    <row r="1407" spans="1:1" ht="18">
      <c r="A1407" s="13"/>
    </row>
    <row r="1408" spans="1:1" ht="18">
      <c r="A1408" s="20">
        <v>43132</v>
      </c>
    </row>
    <row r="1409" spans="1:1" ht="15.75">
      <c r="A1409" s="23" t="s">
        <v>3830</v>
      </c>
    </row>
    <row r="1410" spans="1:1" ht="18">
      <c r="A1410" s="13"/>
    </row>
    <row r="1417" spans="1:1" ht="18">
      <c r="A1417" s="13"/>
    </row>
    <row r="1418" spans="1:1">
      <c r="A1418" s="14" t="s">
        <v>6165</v>
      </c>
    </row>
    <row r="1419" spans="1:1" ht="16.5">
      <c r="A1419" s="15" t="s">
        <v>6166</v>
      </c>
    </row>
    <row r="1420" spans="1:1" ht="15.75">
      <c r="A1420" s="16" t="s">
        <v>5937</v>
      </c>
    </row>
    <row r="1421" spans="1:1" ht="18">
      <c r="A1421" s="13"/>
    </row>
    <row r="1422" spans="1:1" ht="18">
      <c r="A1422" s="17" t="s">
        <v>63</v>
      </c>
    </row>
    <row r="1423" spans="1:1" ht="18">
      <c r="A1423" s="18" t="s">
        <v>6167</v>
      </c>
    </row>
    <row r="1424" spans="1:1" ht="18">
      <c r="A1424" s="13"/>
    </row>
    <row r="1425" spans="1:1" ht="18">
      <c r="A1425" s="19">
        <v>20000000</v>
      </c>
    </row>
    <row r="1426" spans="1:1" ht="18">
      <c r="A1426" s="13"/>
    </row>
    <row r="1427" spans="1:1" ht="18">
      <c r="A1427" s="20">
        <v>43131</v>
      </c>
    </row>
    <row r="1428" spans="1:1" ht="15.75">
      <c r="A1428" s="21" t="s">
        <v>6168</v>
      </c>
    </row>
    <row r="1429" spans="1:1" ht="18">
      <c r="A1429" s="13"/>
    </row>
    <row r="1436" spans="1:1" ht="18">
      <c r="A1436" s="13"/>
    </row>
    <row r="1437" spans="1:1">
      <c r="A1437" s="14" t="s">
        <v>6169</v>
      </c>
    </row>
    <row r="1438" spans="1:1" ht="16.5">
      <c r="A1438" s="15" t="s">
        <v>6170</v>
      </c>
    </row>
    <row r="1439" spans="1:1" ht="15.75">
      <c r="A1439" s="16" t="s">
        <v>5937</v>
      </c>
    </row>
    <row r="1440" spans="1:1" ht="18">
      <c r="A1440" s="13"/>
    </row>
    <row r="1441" spans="1:1" ht="18">
      <c r="A1441" s="17" t="s">
        <v>5979</v>
      </c>
    </row>
    <row r="1442" spans="1:1" ht="18">
      <c r="A1442" s="18" t="s">
        <v>6171</v>
      </c>
    </row>
    <row r="1443" spans="1:1" ht="18">
      <c r="A1443" s="13"/>
    </row>
    <row r="1444" spans="1:1" ht="18">
      <c r="A1444" s="19">
        <v>30000000</v>
      </c>
    </row>
    <row r="1445" spans="1:1" ht="18">
      <c r="A1445" s="13"/>
    </row>
    <row r="1446" spans="1:1" ht="18">
      <c r="A1446" s="20">
        <v>43131</v>
      </c>
    </row>
    <row r="1447" spans="1:1" ht="15.75">
      <c r="A1447" s="21" t="s">
        <v>3458</v>
      </c>
    </row>
    <row r="1448" spans="1:1" ht="18">
      <c r="A1448" s="13"/>
    </row>
    <row r="1455" spans="1:1" ht="18">
      <c r="A1455" s="13"/>
    </row>
    <row r="1456" spans="1:1">
      <c r="A1456" s="14" t="s">
        <v>4223</v>
      </c>
    </row>
    <row r="1457" spans="1:1" ht="16.5">
      <c r="A1457" s="15" t="s">
        <v>6172</v>
      </c>
    </row>
    <row r="1458" spans="1:1" ht="15.75">
      <c r="A1458" s="22" t="s">
        <v>5956</v>
      </c>
    </row>
    <row r="1459" spans="1:1" ht="18">
      <c r="A1459" s="13"/>
    </row>
    <row r="1460" spans="1:1" ht="18">
      <c r="A1460" s="17" t="s">
        <v>5979</v>
      </c>
    </row>
    <row r="1461" spans="1:1" ht="18">
      <c r="A1461" s="18" t="s">
        <v>6173</v>
      </c>
    </row>
    <row r="1462" spans="1:1" ht="18">
      <c r="A1462" s="13"/>
    </row>
    <row r="1463" spans="1:1" ht="18">
      <c r="A1463" s="19">
        <v>16000000</v>
      </c>
    </row>
    <row r="1464" spans="1:1" ht="18">
      <c r="A1464" s="13"/>
    </row>
    <row r="1465" spans="1:1" ht="18">
      <c r="A1465" s="20">
        <v>43130</v>
      </c>
    </row>
    <row r="1466" spans="1:1" ht="15.75">
      <c r="A1466" s="23" t="s">
        <v>4223</v>
      </c>
    </row>
    <row r="1467" spans="1:1" ht="18">
      <c r="A1467" s="13"/>
    </row>
    <row r="1474" spans="1:1" ht="18">
      <c r="A1474" s="13"/>
    </row>
    <row r="1475" spans="1:1">
      <c r="A1475" s="14" t="s">
        <v>6174</v>
      </c>
    </row>
    <row r="1476" spans="1:1" ht="16.5">
      <c r="A1476" s="15" t="s">
        <v>6175</v>
      </c>
    </row>
    <row r="1477" spans="1:1" ht="15.75">
      <c r="A1477" s="22" t="s">
        <v>316</v>
      </c>
    </row>
    <row r="1478" spans="1:1" ht="18">
      <c r="A1478" s="13"/>
    </row>
    <row r="1479" spans="1:1" ht="18">
      <c r="A1479" s="17" t="s">
        <v>6176</v>
      </c>
    </row>
    <row r="1480" spans="1:1" ht="18">
      <c r="A1480" s="18" t="s">
        <v>6177</v>
      </c>
    </row>
    <row r="1481" spans="1:1" ht="18">
      <c r="A1481" s="13"/>
    </row>
    <row r="1482" spans="1:1" ht="18">
      <c r="A1482" s="19">
        <v>29000000</v>
      </c>
    </row>
    <row r="1483" spans="1:1" ht="18">
      <c r="A1483" s="13"/>
    </row>
    <row r="1484" spans="1:1" ht="18">
      <c r="A1484" s="20">
        <v>43129</v>
      </c>
    </row>
    <row r="1485" spans="1:1" ht="15.75">
      <c r="A1485" s="23" t="s">
        <v>3634</v>
      </c>
    </row>
    <row r="1486" spans="1:1" ht="18">
      <c r="A1486" s="13"/>
    </row>
    <row r="1493" spans="1:1" ht="18">
      <c r="A1493" s="13"/>
    </row>
    <row r="1494" spans="1:1">
      <c r="A1494" s="14" t="s">
        <v>4755</v>
      </c>
    </row>
    <row r="1495" spans="1:1" ht="16.5">
      <c r="A1495" s="15" t="s">
        <v>6178</v>
      </c>
    </row>
    <row r="1496" spans="1:1" ht="15.75">
      <c r="A1496" s="16" t="s">
        <v>5937</v>
      </c>
    </row>
    <row r="1497" spans="1:1" ht="18">
      <c r="A1497" s="13"/>
    </row>
    <row r="1498" spans="1:1" ht="18">
      <c r="A1498" s="17" t="s">
        <v>5970</v>
      </c>
    </row>
    <row r="1499" spans="1:1" ht="18">
      <c r="A1499" s="18" t="s">
        <v>6040</v>
      </c>
    </row>
    <row r="1500" spans="1:1" ht="18">
      <c r="A1500" s="13"/>
    </row>
    <row r="1501" spans="1:1" ht="18">
      <c r="A1501" s="19">
        <v>25000000</v>
      </c>
    </row>
    <row r="1502" spans="1:1" ht="18">
      <c r="A1502" s="13"/>
    </row>
    <row r="1503" spans="1:1" ht="18">
      <c r="A1503" s="20">
        <v>43129</v>
      </c>
    </row>
    <row r="1504" spans="1:1" ht="15.75">
      <c r="A1504" s="23" t="s">
        <v>3647</v>
      </c>
    </row>
    <row r="1505" spans="1:1" ht="18">
      <c r="A1505" s="13"/>
    </row>
    <row r="1512" spans="1:1" ht="18">
      <c r="A1512" s="13"/>
    </row>
    <row r="1513" spans="1:1">
      <c r="A1513" s="14" t="s">
        <v>4746</v>
      </c>
    </row>
    <row r="1514" spans="1:1" ht="16.5">
      <c r="A1514" s="15" t="s">
        <v>6179</v>
      </c>
    </row>
    <row r="1515" spans="1:1" ht="15.75">
      <c r="A1515" s="22" t="s">
        <v>316</v>
      </c>
    </row>
    <row r="1516" spans="1:1" ht="18">
      <c r="A1516" s="13"/>
    </row>
    <row r="1517" spans="1:1" ht="18">
      <c r="A1517" s="17" t="s">
        <v>5979</v>
      </c>
    </row>
    <row r="1518" spans="1:1" ht="18">
      <c r="A1518" s="18" t="s">
        <v>6040</v>
      </c>
    </row>
    <row r="1519" spans="1:1" ht="18">
      <c r="A1519" s="13"/>
    </row>
    <row r="1520" spans="1:1" ht="18">
      <c r="A1520" s="19">
        <v>25000000</v>
      </c>
    </row>
    <row r="1521" spans="1:1" ht="18">
      <c r="A1521" s="13"/>
    </row>
    <row r="1522" spans="1:1" ht="18">
      <c r="A1522" s="20">
        <v>43129</v>
      </c>
    </row>
    <row r="1523" spans="1:1" ht="15.75">
      <c r="A1523" s="21" t="s">
        <v>3636</v>
      </c>
    </row>
    <row r="1524" spans="1:1" ht="18">
      <c r="A1524" s="13"/>
    </row>
    <row r="1531" spans="1:1" ht="18">
      <c r="A1531" s="13"/>
    </row>
    <row r="1532" spans="1:1">
      <c r="A1532" s="14" t="s">
        <v>5248</v>
      </c>
    </row>
    <row r="1533" spans="1:1" ht="16.5">
      <c r="A1533" s="15" t="s">
        <v>6180</v>
      </c>
    </row>
    <row r="1534" spans="1:1" ht="15.75">
      <c r="A1534" s="16" t="s">
        <v>5937</v>
      </c>
    </row>
    <row r="1535" spans="1:1" ht="18">
      <c r="A1535" s="13"/>
    </row>
    <row r="1536" spans="1:1" ht="18">
      <c r="A1536" s="17" t="s">
        <v>5979</v>
      </c>
    </row>
    <row r="1537" spans="1:1" ht="18">
      <c r="A1537" s="18" t="s">
        <v>6181</v>
      </c>
    </row>
    <row r="1538" spans="1:1" ht="18">
      <c r="A1538" s="13"/>
    </row>
    <row r="1539" spans="1:1" ht="18">
      <c r="A1539" s="19">
        <v>10000000</v>
      </c>
    </row>
    <row r="1540" spans="1:1" ht="18">
      <c r="A1540" s="13"/>
    </row>
    <row r="1541" spans="1:1" ht="18">
      <c r="A1541" s="20">
        <v>43128</v>
      </c>
    </row>
    <row r="1542" spans="1:1" ht="15.75">
      <c r="A1542" s="21" t="s">
        <v>4138</v>
      </c>
    </row>
    <row r="1543" spans="1:1" ht="18">
      <c r="A1543" s="13"/>
    </row>
    <row r="1550" spans="1:1" ht="18">
      <c r="A1550" s="13"/>
    </row>
    <row r="1551" spans="1:1">
      <c r="A1551" s="14" t="s">
        <v>6182</v>
      </c>
    </row>
    <row r="1552" spans="1:1" ht="16.5">
      <c r="A1552" s="15" t="s">
        <v>6183</v>
      </c>
    </row>
    <row r="1553" spans="1:1" ht="15.75">
      <c r="A1553" s="16" t="s">
        <v>5937</v>
      </c>
    </row>
    <row r="1554" spans="1:1" ht="18">
      <c r="A1554" s="13"/>
    </row>
    <row r="1555" spans="1:1" ht="18">
      <c r="A1555" s="17" t="s">
        <v>63</v>
      </c>
    </row>
    <row r="1556" spans="1:1" ht="18">
      <c r="A1556" s="18" t="s">
        <v>6184</v>
      </c>
    </row>
    <row r="1557" spans="1:1" ht="18">
      <c r="A1557" s="13"/>
    </row>
    <row r="1558" spans="1:1" ht="18">
      <c r="A1558" s="19">
        <v>7400000</v>
      </c>
    </row>
    <row r="1559" spans="1:1" ht="18">
      <c r="A1559" s="13"/>
    </row>
    <row r="1560" spans="1:1" ht="18">
      <c r="A1560" s="20">
        <v>43128</v>
      </c>
    </row>
    <row r="1561" spans="1:1" ht="15.75">
      <c r="A1561" s="23" t="s">
        <v>4341</v>
      </c>
    </row>
    <row r="1562" spans="1:1" ht="18">
      <c r="A1562" s="13"/>
    </row>
    <row r="1569" spans="1:1" ht="18">
      <c r="A1569" s="13"/>
    </row>
    <row r="1570" spans="1:1">
      <c r="A1570" s="14" t="s">
        <v>4656</v>
      </c>
    </row>
    <row r="1571" spans="1:1" ht="16.5">
      <c r="A1571" s="15" t="s">
        <v>6185</v>
      </c>
    </row>
    <row r="1572" spans="1:1" ht="15.75">
      <c r="A1572" s="22" t="s">
        <v>316</v>
      </c>
    </row>
    <row r="1573" spans="1:1" ht="18">
      <c r="A1573" s="13"/>
    </row>
    <row r="1574" spans="1:1" ht="18">
      <c r="A1574" s="17" t="s">
        <v>5979</v>
      </c>
    </row>
    <row r="1575" spans="1:1" ht="18">
      <c r="A1575" s="18" t="s">
        <v>6009</v>
      </c>
    </row>
    <row r="1576" spans="1:1" ht="18">
      <c r="A1576" s="13"/>
    </row>
    <row r="1577" spans="1:1" ht="18">
      <c r="A1577" s="19">
        <v>40000000</v>
      </c>
    </row>
    <row r="1578" spans="1:1" ht="18">
      <c r="A1578" s="13"/>
    </row>
    <row r="1579" spans="1:1" ht="18">
      <c r="A1579" s="20">
        <v>43128</v>
      </c>
    </row>
    <row r="1580" spans="1:1" ht="15.75">
      <c r="A1580" s="23" t="s">
        <v>6186</v>
      </c>
    </row>
    <row r="1581" spans="1:1">
      <c r="A1581" s="14" t="s">
        <v>6016</v>
      </c>
    </row>
    <row r="1583" spans="1:1">
      <c r="A1583" s="14"/>
    </row>
    <row r="1590" spans="1:1" ht="18">
      <c r="A1590" s="13"/>
    </row>
    <row r="1591" spans="1:1">
      <c r="A1591" s="14" t="s">
        <v>6187</v>
      </c>
    </row>
    <row r="1592" spans="1:1" ht="16.5">
      <c r="A1592" s="15" t="s">
        <v>6188</v>
      </c>
    </row>
    <row r="1593" spans="1:1" ht="15.75">
      <c r="A1593" s="22" t="s">
        <v>382</v>
      </c>
    </row>
    <row r="1594" spans="1:1" ht="18">
      <c r="A1594" s="13"/>
    </row>
    <row r="1595" spans="1:1" ht="18">
      <c r="A1595" s="17" t="s">
        <v>5979</v>
      </c>
    </row>
    <row r="1596" spans="1:1" ht="18">
      <c r="A1596" s="18" t="s">
        <v>6189</v>
      </c>
    </row>
    <row r="1597" spans="1:1" ht="18">
      <c r="A1597" s="13"/>
    </row>
    <row r="1598" spans="1:1" ht="18">
      <c r="A1598" s="19">
        <v>4700000</v>
      </c>
    </row>
    <row r="1599" spans="1:1" ht="18">
      <c r="A1599" s="13"/>
    </row>
    <row r="1600" spans="1:1" ht="18">
      <c r="A1600" s="20">
        <v>43126</v>
      </c>
    </row>
    <row r="1601" spans="1:1" ht="15.75">
      <c r="A1601" s="23" t="s">
        <v>3746</v>
      </c>
    </row>
    <row r="1602" spans="1:1" ht="18">
      <c r="A1602" s="13"/>
    </row>
    <row r="1609" spans="1:1" ht="18">
      <c r="A1609" s="13"/>
    </row>
    <row r="1610" spans="1:1">
      <c r="A1610" s="14" t="s">
        <v>4852</v>
      </c>
    </row>
    <row r="1611" spans="1:1" ht="16.5">
      <c r="A1611" s="15" t="s">
        <v>6188</v>
      </c>
    </row>
    <row r="1612" spans="1:1" ht="15.75">
      <c r="A1612" s="22" t="s">
        <v>382</v>
      </c>
    </row>
    <row r="1613" spans="1:1" ht="18">
      <c r="A1613" s="13"/>
    </row>
    <row r="1614" spans="1:1" ht="18">
      <c r="A1614" s="17" t="s">
        <v>5979</v>
      </c>
    </row>
    <row r="1615" spans="1:1" ht="18">
      <c r="A1615" s="18" t="s">
        <v>6190</v>
      </c>
    </row>
    <row r="1616" spans="1:1" ht="18">
      <c r="A1616" s="13"/>
    </row>
    <row r="1617" spans="1:1" ht="18">
      <c r="A1617" s="19">
        <v>9500000</v>
      </c>
    </row>
    <row r="1618" spans="1:1" ht="18">
      <c r="A1618" s="13"/>
    </row>
    <row r="1619" spans="1:1" ht="18">
      <c r="A1619" s="20">
        <v>43126</v>
      </c>
    </row>
    <row r="1620" spans="1:1" ht="15.75">
      <c r="A1620" s="23" t="s">
        <v>3746</v>
      </c>
    </row>
    <row r="1621" spans="1:1" ht="18">
      <c r="A1621" s="13"/>
    </row>
    <row r="1628" spans="1:1" ht="18">
      <c r="A1628" s="13"/>
    </row>
    <row r="1629" spans="1:1">
      <c r="A1629" s="14" t="s">
        <v>4865</v>
      </c>
    </row>
    <row r="1630" spans="1:1" ht="16.5">
      <c r="A1630" s="15" t="s">
        <v>6191</v>
      </c>
    </row>
    <row r="1631" spans="1:1" ht="15.75">
      <c r="A1631" s="16" t="s">
        <v>5937</v>
      </c>
    </row>
    <row r="1632" spans="1:1" ht="18">
      <c r="A1632" s="13"/>
    </row>
    <row r="1633" spans="1:1" ht="18">
      <c r="A1633" s="17" t="s">
        <v>6192</v>
      </c>
    </row>
    <row r="1634" spans="1:1" ht="18">
      <c r="A1634" s="18" t="s">
        <v>6069</v>
      </c>
    </row>
    <row r="1635" spans="1:1" ht="18">
      <c r="A1635" s="13"/>
    </row>
    <row r="1636" spans="1:1" ht="18">
      <c r="A1636" s="19">
        <v>30000000</v>
      </c>
    </row>
    <row r="1637" spans="1:1" ht="18">
      <c r="A1637" s="13"/>
    </row>
    <row r="1638" spans="1:1" ht="18">
      <c r="A1638" s="20">
        <v>43124</v>
      </c>
    </row>
    <row r="1639" spans="1:1" ht="15.75">
      <c r="A1639" s="23" t="s">
        <v>3759</v>
      </c>
    </row>
    <row r="1640" spans="1:1" ht="18">
      <c r="A1640" s="13"/>
    </row>
    <row r="1647" spans="1:1" ht="18">
      <c r="A1647" s="13"/>
    </row>
    <row r="1648" spans="1:1">
      <c r="A1648" s="14" t="s">
        <v>6193</v>
      </c>
    </row>
    <row r="1649" spans="1:1" ht="16.5">
      <c r="A1649" s="15" t="s">
        <v>6194</v>
      </c>
    </row>
    <row r="1650" spans="1:1" ht="15.75">
      <c r="A1650" s="22" t="s">
        <v>382</v>
      </c>
    </row>
    <row r="1651" spans="1:1" ht="18">
      <c r="A1651" s="13"/>
    </row>
    <row r="1652" spans="1:1" ht="18">
      <c r="A1652" s="17" t="s">
        <v>5943</v>
      </c>
    </row>
    <row r="1653" spans="1:1" ht="18">
      <c r="A1653" s="18" t="s">
        <v>6069</v>
      </c>
    </row>
    <row r="1654" spans="1:1" ht="18">
      <c r="A1654" s="13"/>
    </row>
    <row r="1655" spans="1:1" ht="18">
      <c r="A1655" s="19">
        <v>30000000</v>
      </c>
    </row>
    <row r="1656" spans="1:1" ht="18">
      <c r="A1656" s="13"/>
    </row>
    <row r="1657" spans="1:1" ht="18">
      <c r="A1657" s="20">
        <v>43123</v>
      </c>
    </row>
    <row r="1658" spans="1:1" ht="15.75">
      <c r="A1658" s="23" t="s">
        <v>3822</v>
      </c>
    </row>
    <row r="1659" spans="1:1" ht="18">
      <c r="A1659" s="13"/>
    </row>
    <row r="1666" spans="1:1" ht="18">
      <c r="A1666" s="13"/>
    </row>
    <row r="1667" spans="1:1">
      <c r="A1667" s="14" t="s">
        <v>4955</v>
      </c>
    </row>
    <row r="1668" spans="1:1" ht="16.5">
      <c r="A1668" s="15" t="s">
        <v>6195</v>
      </c>
    </row>
    <row r="1669" spans="1:1" ht="15.75">
      <c r="A1669" s="22" t="s">
        <v>382</v>
      </c>
    </row>
    <row r="1670" spans="1:1" ht="18">
      <c r="A1670" s="13"/>
    </row>
    <row r="1671" spans="1:1" ht="18">
      <c r="A1671" s="17" t="s">
        <v>5979</v>
      </c>
    </row>
    <row r="1672" spans="1:1" ht="18">
      <c r="A1672" s="18" t="s">
        <v>6196</v>
      </c>
    </row>
    <row r="1673" spans="1:1" ht="18">
      <c r="A1673" s="13"/>
    </row>
    <row r="1674" spans="1:1" ht="18">
      <c r="A1674" s="19">
        <v>47600000</v>
      </c>
    </row>
    <row r="1675" spans="1:1" ht="18">
      <c r="A1675" s="13"/>
    </row>
    <row r="1676" spans="1:1" ht="18">
      <c r="A1676" s="20">
        <v>43123</v>
      </c>
    </row>
    <row r="1677" spans="1:1" ht="15.75">
      <c r="A1677" s="23" t="s">
        <v>3853</v>
      </c>
    </row>
    <row r="1678" spans="1:1" ht="18">
      <c r="A1678" s="13"/>
    </row>
    <row r="1685" spans="1:1" ht="18">
      <c r="A1685" s="13"/>
    </row>
    <row r="1686" spans="1:1">
      <c r="A1686" s="14" t="s">
        <v>5624</v>
      </c>
    </row>
    <row r="1687" spans="1:1" ht="16.5">
      <c r="A1687" s="15" t="s">
        <v>6197</v>
      </c>
    </row>
    <row r="1688" spans="1:1" ht="15.75">
      <c r="A1688" s="22" t="s">
        <v>382</v>
      </c>
    </row>
    <row r="1689" spans="1:1" ht="18">
      <c r="A1689" s="13"/>
    </row>
    <row r="1690" spans="1:1" ht="18">
      <c r="A1690" s="17" t="s">
        <v>6008</v>
      </c>
    </row>
    <row r="1691" spans="1:1" ht="18">
      <c r="A1691" s="18" t="s">
        <v>6198</v>
      </c>
    </row>
    <row r="1692" spans="1:1" ht="18">
      <c r="A1692" s="13"/>
    </row>
    <row r="1693" spans="1:1" ht="18">
      <c r="A1693" s="19">
        <v>94100000</v>
      </c>
    </row>
    <row r="1694" spans="1:1" ht="18">
      <c r="A1694" s="13"/>
    </row>
    <row r="1695" spans="1:1" ht="18">
      <c r="A1695" s="20">
        <v>43123</v>
      </c>
    </row>
    <row r="1696" spans="1:1" ht="15.75">
      <c r="A1696" s="23" t="s">
        <v>4491</v>
      </c>
    </row>
    <row r="1697" spans="1:1" ht="18">
      <c r="A1697" s="13"/>
    </row>
    <row r="1704" spans="1:1" ht="18">
      <c r="A1704" s="13"/>
    </row>
    <row r="1705" spans="1:1">
      <c r="A1705" s="14" t="s">
        <v>6199</v>
      </c>
    </row>
    <row r="1706" spans="1:1" ht="16.5">
      <c r="A1706" s="15" t="s">
        <v>6200</v>
      </c>
    </row>
    <row r="1707" spans="1:1" ht="15.75">
      <c r="A1707" s="22" t="s">
        <v>5956</v>
      </c>
    </row>
    <row r="1708" spans="1:1" ht="18">
      <c r="A1708" s="13"/>
    </row>
    <row r="1709" spans="1:1" ht="18">
      <c r="A1709" s="17" t="s">
        <v>5979</v>
      </c>
    </row>
    <row r="1710" spans="1:1" ht="18">
      <c r="A1710" s="18" t="s">
        <v>6152</v>
      </c>
    </row>
    <row r="1711" spans="1:1" ht="18">
      <c r="A1711" s="13"/>
    </row>
    <row r="1712" spans="1:1" ht="18">
      <c r="A1712" s="19">
        <v>15000000</v>
      </c>
    </row>
    <row r="1713" spans="1:1" ht="18">
      <c r="A1713" s="13"/>
    </row>
    <row r="1714" spans="1:1" ht="18">
      <c r="A1714" s="20">
        <v>43122</v>
      </c>
    </row>
    <row r="1715" spans="1:1" ht="15.75">
      <c r="A1715" s="23" t="s">
        <v>3855</v>
      </c>
    </row>
    <row r="1716" spans="1:1">
      <c r="A1716" s="14" t="s">
        <v>6016</v>
      </c>
    </row>
    <row r="1718" spans="1:1">
      <c r="A1718" s="14"/>
    </row>
    <row r="1725" spans="1:1" ht="18">
      <c r="A1725" s="13"/>
    </row>
    <row r="1726" spans="1:1">
      <c r="A1726" s="14" t="s">
        <v>6201</v>
      </c>
    </row>
    <row r="1727" spans="1:1" ht="16.5">
      <c r="A1727" s="15" t="s">
        <v>6194</v>
      </c>
    </row>
    <row r="1728" spans="1:1" ht="15.75">
      <c r="A1728" s="22" t="s">
        <v>382</v>
      </c>
    </row>
    <row r="1729" spans="1:1" ht="18">
      <c r="A1729" s="13"/>
    </row>
    <row r="1730" spans="1:1" ht="18">
      <c r="A1730" s="17" t="s">
        <v>5943</v>
      </c>
    </row>
    <row r="1731" spans="1:1" ht="18">
      <c r="A1731" s="18" t="s">
        <v>6202</v>
      </c>
    </row>
    <row r="1732" spans="1:1" ht="18">
      <c r="A1732" s="13"/>
    </row>
    <row r="1733" spans="1:1" ht="18">
      <c r="A1733" s="19">
        <v>30000000</v>
      </c>
    </row>
    <row r="1734" spans="1:1" ht="18">
      <c r="A1734" s="13"/>
    </row>
    <row r="1735" spans="1:1" ht="18">
      <c r="A1735" s="20">
        <v>43122</v>
      </c>
    </row>
    <row r="1736" spans="1:1" ht="15.75">
      <c r="A1736" s="21" t="s">
        <v>3822</v>
      </c>
    </row>
    <row r="1737" spans="1:1" ht="18">
      <c r="A1737" s="13"/>
    </row>
    <row r="1744" spans="1:1" ht="18">
      <c r="A1744" s="13"/>
    </row>
    <row r="1745" spans="1:1">
      <c r="A1745" s="14" t="s">
        <v>6203</v>
      </c>
    </row>
    <row r="1746" spans="1:1" ht="16.5">
      <c r="A1746" s="15" t="s">
        <v>6204</v>
      </c>
    </row>
    <row r="1747" spans="1:1" ht="15.75">
      <c r="A1747" s="22" t="s">
        <v>382</v>
      </c>
    </row>
    <row r="1748" spans="1:1" ht="18">
      <c r="A1748" s="13"/>
    </row>
    <row r="1749" spans="1:1" ht="18">
      <c r="A1749" s="17" t="s">
        <v>5979</v>
      </c>
    </row>
    <row r="1750" spans="1:1" ht="18">
      <c r="A1750" s="18" t="s">
        <v>6205</v>
      </c>
    </row>
    <row r="1751" spans="1:1" ht="18">
      <c r="A1751" s="13"/>
    </row>
    <row r="1752" spans="1:1" ht="18">
      <c r="A1752" s="19">
        <v>35000000</v>
      </c>
    </row>
    <row r="1753" spans="1:1" ht="18">
      <c r="A1753" s="13"/>
    </row>
    <row r="1754" spans="1:1" ht="18">
      <c r="A1754" s="20">
        <v>43121</v>
      </c>
    </row>
    <row r="1755" spans="1:1" ht="15.75">
      <c r="A1755" s="23" t="s">
        <v>6206</v>
      </c>
    </row>
    <row r="1756" spans="1:1" ht="18">
      <c r="A1756" s="13"/>
    </row>
    <row r="1763" spans="1:1" ht="18">
      <c r="A1763" s="13"/>
    </row>
    <row r="1764" spans="1:1">
      <c r="A1764" s="14" t="s">
        <v>6207</v>
      </c>
    </row>
    <row r="1765" spans="1:1" ht="16.5">
      <c r="A1765" s="15" t="s">
        <v>6208</v>
      </c>
    </row>
    <row r="1766" spans="1:1" ht="15.75">
      <c r="A1766" s="22" t="s">
        <v>382</v>
      </c>
    </row>
    <row r="1767" spans="1:1" ht="18">
      <c r="A1767" s="13"/>
    </row>
    <row r="1768" spans="1:1" ht="18">
      <c r="A1768" s="17" t="s">
        <v>63</v>
      </c>
    </row>
    <row r="1769" spans="1:1" ht="18">
      <c r="A1769" s="18" t="s">
        <v>6209</v>
      </c>
    </row>
    <row r="1770" spans="1:1" ht="18">
      <c r="A1770" s="13"/>
    </row>
    <row r="1771" spans="1:1" ht="18">
      <c r="A1771" s="19">
        <v>2000000</v>
      </c>
    </row>
    <row r="1772" spans="1:1" ht="18">
      <c r="A1772" s="13"/>
    </row>
    <row r="1773" spans="1:1" ht="18">
      <c r="A1773" s="20">
        <v>43121</v>
      </c>
    </row>
    <row r="1774" spans="1:1" ht="15.75">
      <c r="A1774" s="23" t="s">
        <v>6210</v>
      </c>
    </row>
    <row r="1775" spans="1:1" ht="18">
      <c r="A1775" s="13"/>
    </row>
    <row r="1782" spans="1:1" ht="18">
      <c r="A1782" s="13"/>
    </row>
    <row r="1783" spans="1:1">
      <c r="A1783" s="14" t="s">
        <v>6211</v>
      </c>
    </row>
    <row r="1784" spans="1:1" ht="16.5">
      <c r="A1784" s="15" t="s">
        <v>6212</v>
      </c>
    </row>
    <row r="1785" spans="1:1" ht="15.75">
      <c r="A1785" s="16" t="s">
        <v>5937</v>
      </c>
    </row>
    <row r="1786" spans="1:1" ht="18">
      <c r="A1786" s="13"/>
    </row>
    <row r="1787" spans="1:1" ht="18">
      <c r="A1787" s="17" t="s">
        <v>6039</v>
      </c>
    </row>
    <row r="1788" spans="1:1" ht="18">
      <c r="A1788" s="18" t="s">
        <v>6213</v>
      </c>
    </row>
    <row r="1789" spans="1:1" ht="18">
      <c r="A1789" s="13"/>
    </row>
    <row r="1790" spans="1:1" ht="18">
      <c r="A1790" s="19">
        <v>38000000</v>
      </c>
    </row>
    <row r="1791" spans="1:1" ht="18">
      <c r="A1791" s="13"/>
    </row>
    <row r="1792" spans="1:1" ht="18">
      <c r="A1792" s="20">
        <v>43121</v>
      </c>
    </row>
    <row r="1793" spans="1:1" ht="15.75">
      <c r="A1793" s="23" t="s">
        <v>6214</v>
      </c>
    </row>
    <row r="1794" spans="1:1" ht="18">
      <c r="A1794" s="13"/>
    </row>
    <row r="1801" spans="1:1" ht="18">
      <c r="A1801" s="13"/>
    </row>
    <row r="1802" spans="1:1">
      <c r="A1802" s="14" t="s">
        <v>5101</v>
      </c>
    </row>
    <row r="1803" spans="1:1" ht="16.5">
      <c r="A1803" s="15" t="s">
        <v>6215</v>
      </c>
    </row>
    <row r="1804" spans="1:1" ht="15.75">
      <c r="A1804" s="22" t="s">
        <v>6137</v>
      </c>
    </row>
    <row r="1805" spans="1:1" ht="18">
      <c r="A1805" s="13"/>
    </row>
    <row r="1806" spans="1:1" ht="18">
      <c r="A1806" s="17" t="s">
        <v>6089</v>
      </c>
    </row>
    <row r="1807" spans="1:1" ht="18">
      <c r="A1807" s="18" t="s">
        <v>6216</v>
      </c>
    </row>
    <row r="1808" spans="1:1" ht="18">
      <c r="A1808" s="13"/>
    </row>
    <row r="1809" spans="1:1" ht="18">
      <c r="A1809" s="19">
        <v>19500000</v>
      </c>
    </row>
    <row r="1810" spans="1:1" ht="18">
      <c r="A1810" s="13"/>
    </row>
    <row r="1811" spans="1:1" ht="18">
      <c r="A1811" s="20">
        <v>43120</v>
      </c>
    </row>
    <row r="1812" spans="1:1" ht="15.75">
      <c r="A1812" s="23" t="s">
        <v>3998</v>
      </c>
    </row>
    <row r="1813" spans="1:1" ht="18">
      <c r="A1813" s="13"/>
    </row>
    <row r="1820" spans="1:1" ht="18">
      <c r="A1820" s="13"/>
    </row>
    <row r="1821" spans="1:1">
      <c r="A1821" s="14" t="s">
        <v>5105</v>
      </c>
    </row>
    <row r="1822" spans="1:1" ht="16.5">
      <c r="A1822" s="15" t="s">
        <v>6217</v>
      </c>
    </row>
    <row r="1823" spans="1:1" ht="15.75">
      <c r="A1823" s="22" t="s">
        <v>382</v>
      </c>
    </row>
    <row r="1824" spans="1:1" ht="18">
      <c r="A1824" s="13"/>
    </row>
    <row r="1825" spans="1:1" ht="18">
      <c r="A1825" s="17" t="s">
        <v>5947</v>
      </c>
    </row>
    <row r="1826" spans="1:1" ht="18">
      <c r="A1826" s="18" t="s">
        <v>6181</v>
      </c>
    </row>
    <row r="1827" spans="1:1" ht="18">
      <c r="A1827" s="13"/>
    </row>
    <row r="1828" spans="1:1" ht="18">
      <c r="A1828" s="19">
        <v>10000000</v>
      </c>
    </row>
    <row r="1829" spans="1:1" ht="18">
      <c r="A1829" s="13"/>
    </row>
    <row r="1830" spans="1:1" ht="18">
      <c r="A1830" s="20">
        <v>43119</v>
      </c>
    </row>
    <row r="1831" spans="1:1" ht="15.75">
      <c r="A1831" s="23" t="s">
        <v>4002</v>
      </c>
    </row>
    <row r="1832" spans="1:1" ht="18">
      <c r="A1832" s="13"/>
    </row>
    <row r="1839" spans="1:1" ht="18">
      <c r="A1839" s="13"/>
    </row>
    <row r="1840" spans="1:1">
      <c r="A1840" s="14" t="s">
        <v>6218</v>
      </c>
    </row>
    <row r="1841" spans="1:1" ht="16.5">
      <c r="A1841" s="15" t="s">
        <v>6219</v>
      </c>
    </row>
    <row r="1842" spans="1:1" ht="15.75">
      <c r="A1842" s="22" t="s">
        <v>382</v>
      </c>
    </row>
    <row r="1843" spans="1:1" ht="18">
      <c r="A1843" s="13"/>
    </row>
    <row r="1844" spans="1:1" ht="18">
      <c r="A1844" s="17" t="s">
        <v>5979</v>
      </c>
    </row>
    <row r="1845" spans="1:1" ht="18">
      <c r="A1845" s="18" t="s">
        <v>6101</v>
      </c>
    </row>
    <row r="1846" spans="1:1" ht="18">
      <c r="A1846" s="13"/>
    </row>
    <row r="1847" spans="1:1" ht="18">
      <c r="A1847" s="19">
        <v>39000000</v>
      </c>
    </row>
    <row r="1848" spans="1:1" ht="18">
      <c r="A1848" s="13"/>
    </row>
    <row r="1849" spans="1:1" ht="18">
      <c r="A1849" s="20">
        <v>43119</v>
      </c>
    </row>
    <row r="1850" spans="1:1" ht="15.75">
      <c r="A1850" s="23" t="s">
        <v>3597</v>
      </c>
    </row>
    <row r="1851" spans="1:1" ht="18">
      <c r="A1851" s="13"/>
    </row>
    <row r="1858" spans="1:1" ht="18">
      <c r="A1858" s="13"/>
    </row>
    <row r="1859" spans="1:1">
      <c r="A1859" s="14" t="s">
        <v>5111</v>
      </c>
    </row>
    <row r="1860" spans="1:1" ht="16.5">
      <c r="A1860" s="15" t="s">
        <v>6220</v>
      </c>
    </row>
    <row r="1861" spans="1:1" ht="15.75">
      <c r="A1861" s="22" t="s">
        <v>382</v>
      </c>
    </row>
    <row r="1862" spans="1:1" ht="18">
      <c r="A1862" s="13"/>
    </row>
    <row r="1863" spans="1:1" ht="18">
      <c r="A1863" s="17" t="s">
        <v>5979</v>
      </c>
    </row>
    <row r="1864" spans="1:1" ht="18">
      <c r="A1864" s="18" t="s">
        <v>6221</v>
      </c>
    </row>
    <row r="1865" spans="1:1" ht="18">
      <c r="A1865" s="13"/>
    </row>
    <row r="1866" spans="1:1" ht="18">
      <c r="A1866" s="19">
        <v>62600000</v>
      </c>
    </row>
    <row r="1867" spans="1:1" ht="18">
      <c r="A1867" s="13"/>
    </row>
    <row r="1868" spans="1:1" ht="18">
      <c r="A1868" s="20">
        <v>43118</v>
      </c>
    </row>
    <row r="1869" spans="1:1" ht="15.75">
      <c r="A1869" s="23" t="s">
        <v>4007</v>
      </c>
    </row>
    <row r="1870" spans="1:1" ht="18">
      <c r="A1870" s="13"/>
    </row>
    <row r="1877" spans="1:1" ht="18">
      <c r="A1877" s="13"/>
    </row>
    <row r="1878" spans="1:1">
      <c r="A1878" s="14" t="s">
        <v>5246</v>
      </c>
    </row>
    <row r="1879" spans="1:1" ht="16.5">
      <c r="A1879" s="15" t="s">
        <v>6222</v>
      </c>
    </row>
    <row r="1880" spans="1:1" ht="15.75">
      <c r="A1880" s="22" t="s">
        <v>5956</v>
      </c>
    </row>
    <row r="1881" spans="1:1" ht="18">
      <c r="A1881" s="13"/>
    </row>
    <row r="1882" spans="1:1" ht="18">
      <c r="A1882" s="17" t="s">
        <v>5979</v>
      </c>
    </row>
    <row r="1883" spans="1:1" ht="18">
      <c r="A1883" s="18" t="s">
        <v>6223</v>
      </c>
    </row>
    <row r="1884" spans="1:1" ht="18">
      <c r="A1884" s="13"/>
    </row>
    <row r="1885" spans="1:1" ht="18">
      <c r="A1885" s="19">
        <v>14600000</v>
      </c>
    </row>
    <row r="1886" spans="1:1" ht="18">
      <c r="A1886" s="13"/>
    </row>
    <row r="1887" spans="1:1" ht="18">
      <c r="A1887" s="20">
        <v>43117</v>
      </c>
    </row>
    <row r="1888" spans="1:1" ht="15.75">
      <c r="A1888" s="23" t="s">
        <v>4136</v>
      </c>
    </row>
    <row r="1889" spans="1:1" ht="18">
      <c r="A1889" s="13"/>
    </row>
    <row r="1896" spans="1:1" ht="18">
      <c r="A1896" s="13"/>
    </row>
    <row r="1897" spans="1:1">
      <c r="A1897" s="14" t="s">
        <v>6224</v>
      </c>
    </row>
    <row r="1898" spans="1:1" ht="16.5">
      <c r="A1898" s="15" t="s">
        <v>6225</v>
      </c>
    </row>
    <row r="1899" spans="1:1" ht="15.75">
      <c r="A1899" s="16" t="s">
        <v>5937</v>
      </c>
    </row>
    <row r="1900" spans="1:1" ht="18">
      <c r="A1900" s="13"/>
    </row>
    <row r="1901" spans="1:1" ht="18">
      <c r="A1901" s="17" t="s">
        <v>6008</v>
      </c>
    </row>
    <row r="1902" spans="1:1" ht="18">
      <c r="A1902" s="18" t="s">
        <v>6226</v>
      </c>
    </row>
    <row r="1903" spans="1:1" ht="18">
      <c r="A1903" s="13"/>
    </row>
    <row r="1904" spans="1:1" ht="18">
      <c r="A1904" s="19">
        <v>12600000</v>
      </c>
    </row>
    <row r="1905" spans="1:1" ht="18">
      <c r="A1905" s="13"/>
    </row>
    <row r="1906" spans="1:1" ht="18">
      <c r="A1906" s="20">
        <v>43117</v>
      </c>
    </row>
    <row r="1907" spans="1:1" ht="15.75">
      <c r="A1907" s="23" t="s">
        <v>4076</v>
      </c>
    </row>
    <row r="1908" spans="1:1" ht="18">
      <c r="A1908" s="13"/>
    </row>
    <row r="1915" spans="1:1" ht="18">
      <c r="A1915" s="13"/>
    </row>
    <row r="1916" spans="1:1">
      <c r="A1916" s="14" t="s">
        <v>5196</v>
      </c>
    </row>
    <row r="1917" spans="1:1" ht="16.5">
      <c r="A1917" s="15" t="s">
        <v>6227</v>
      </c>
    </row>
    <row r="1918" spans="1:1" ht="15.75">
      <c r="A1918" s="22" t="s">
        <v>5956</v>
      </c>
    </row>
    <row r="1919" spans="1:1" ht="18">
      <c r="A1919" s="13"/>
    </row>
    <row r="1920" spans="1:1" ht="18">
      <c r="A1920" s="17" t="s">
        <v>229</v>
      </c>
    </row>
    <row r="1921" spans="1:1" ht="18">
      <c r="A1921" s="18" t="s">
        <v>6228</v>
      </c>
    </row>
    <row r="1922" spans="1:1" ht="18">
      <c r="A1922" s="13"/>
    </row>
    <row r="1923" spans="1:1" ht="18">
      <c r="A1923" s="19">
        <v>150000000</v>
      </c>
    </row>
    <row r="1924" spans="1:1" ht="18">
      <c r="A1924" s="13"/>
    </row>
    <row r="1925" spans="1:1" ht="18">
      <c r="A1925" s="20">
        <v>43117</v>
      </c>
    </row>
    <row r="1926" spans="1:1" ht="15.75">
      <c r="A1926" s="23" t="s">
        <v>4088</v>
      </c>
    </row>
    <row r="1927" spans="1:1">
      <c r="A1927" s="14" t="s">
        <v>6016</v>
      </c>
    </row>
    <row r="1929" spans="1:1">
      <c r="A1929" s="14"/>
    </row>
    <row r="1936" spans="1:1" ht="18">
      <c r="A1936" s="13"/>
    </row>
    <row r="1937" spans="1:1">
      <c r="A1937" s="14" t="s">
        <v>6229</v>
      </c>
    </row>
    <row r="1938" spans="1:1" ht="16.5">
      <c r="A1938" s="15" t="s">
        <v>6086</v>
      </c>
    </row>
    <row r="1939" spans="1:1" ht="15.75">
      <c r="A1939" s="16" t="s">
        <v>5937</v>
      </c>
    </row>
    <row r="1940" spans="1:1" ht="18">
      <c r="A1940" s="13"/>
    </row>
    <row r="1941" spans="1:1" ht="18">
      <c r="A1941" s="17" t="s">
        <v>5973</v>
      </c>
    </row>
    <row r="1942" spans="1:1" ht="18">
      <c r="A1942" s="18" t="s">
        <v>6230</v>
      </c>
    </row>
    <row r="1943" spans="1:1" ht="18">
      <c r="A1943" s="13"/>
    </row>
    <row r="1944" spans="1:1" ht="18">
      <c r="A1944" s="19">
        <v>20000000</v>
      </c>
    </row>
    <row r="1945" spans="1:1" ht="18">
      <c r="A1945" s="13"/>
    </row>
    <row r="1946" spans="1:1" ht="18">
      <c r="A1946" s="20">
        <v>43116</v>
      </c>
    </row>
    <row r="1947" spans="1:1" ht="15.75">
      <c r="A1947" s="21" t="s">
        <v>6087</v>
      </c>
    </row>
    <row r="1948" spans="1:1" ht="18">
      <c r="A1948" s="13"/>
    </row>
    <row r="1955" spans="1:1" ht="18">
      <c r="A1955" s="13"/>
    </row>
    <row r="1956" spans="1:1">
      <c r="A1956" s="14" t="s">
        <v>5186</v>
      </c>
    </row>
    <row r="1957" spans="1:1" ht="16.5">
      <c r="A1957" s="15" t="s">
        <v>6231</v>
      </c>
    </row>
    <row r="1958" spans="1:1" ht="15.75">
      <c r="A1958" s="22" t="s">
        <v>382</v>
      </c>
    </row>
    <row r="1959" spans="1:1" ht="18">
      <c r="A1959" s="13"/>
    </row>
    <row r="1960" spans="1:1" ht="18">
      <c r="A1960" s="17" t="s">
        <v>5979</v>
      </c>
    </row>
    <row r="1961" spans="1:1" ht="18">
      <c r="A1961" s="18" t="s">
        <v>6232</v>
      </c>
    </row>
    <row r="1962" spans="1:1" ht="18">
      <c r="A1962" s="13"/>
    </row>
    <row r="1963" spans="1:1" ht="18">
      <c r="A1963" s="19">
        <v>18000000</v>
      </c>
    </row>
    <row r="1964" spans="1:1" ht="18">
      <c r="A1964" s="13"/>
    </row>
    <row r="1965" spans="1:1" ht="18">
      <c r="A1965" s="20">
        <v>43116</v>
      </c>
    </row>
    <row r="1966" spans="1:1" ht="15.75">
      <c r="A1966" s="23" t="s">
        <v>4079</v>
      </c>
    </row>
    <row r="1967" spans="1:1" ht="18">
      <c r="A1967" s="13"/>
    </row>
    <row r="1974" spans="1:1" ht="18">
      <c r="A1974" s="13"/>
    </row>
    <row r="1975" spans="1:1">
      <c r="A1975" s="14" t="s">
        <v>5185</v>
      </c>
    </row>
    <row r="1976" spans="1:1" ht="16.5">
      <c r="A1976" s="15" t="s">
        <v>6233</v>
      </c>
    </row>
    <row r="1977" spans="1:1" ht="15.75">
      <c r="A1977" s="22" t="s">
        <v>5956</v>
      </c>
    </row>
    <row r="1978" spans="1:1" ht="18">
      <c r="A1978" s="13"/>
    </row>
    <row r="1979" spans="1:1" ht="18">
      <c r="A1979" s="17" t="s">
        <v>5970</v>
      </c>
    </row>
    <row r="1980" spans="1:1" ht="18">
      <c r="A1980" s="18" t="s">
        <v>6234</v>
      </c>
    </row>
    <row r="1981" spans="1:1" ht="18">
      <c r="A1981" s="13"/>
    </row>
    <row r="1982" spans="1:1" ht="18">
      <c r="A1982" s="19">
        <v>18600000</v>
      </c>
    </row>
    <row r="1983" spans="1:1" ht="18">
      <c r="A1983" s="13"/>
    </row>
    <row r="1984" spans="1:1" ht="18">
      <c r="A1984" s="20">
        <v>43116</v>
      </c>
    </row>
    <row r="1985" spans="1:1" ht="15.75">
      <c r="A1985" s="23" t="s">
        <v>4078</v>
      </c>
    </row>
    <row r="1986" spans="1:1" ht="18">
      <c r="A1986" s="13"/>
    </row>
    <row r="1993" spans="1:1" ht="18">
      <c r="A1993" s="13"/>
    </row>
    <row r="1994" spans="1:1">
      <c r="A1994" s="14" t="s">
        <v>5191</v>
      </c>
    </row>
    <row r="1995" spans="1:1" ht="16.5">
      <c r="A1995" s="15" t="s">
        <v>6235</v>
      </c>
    </row>
    <row r="1996" spans="1:1" ht="15.75">
      <c r="A1996" s="16" t="s">
        <v>5937</v>
      </c>
    </row>
    <row r="1997" spans="1:1" ht="18">
      <c r="A1997" s="13"/>
    </row>
    <row r="1998" spans="1:1" ht="18">
      <c r="A1998" s="17" t="s">
        <v>5970</v>
      </c>
    </row>
    <row r="1999" spans="1:1" ht="18">
      <c r="A1999" s="18" t="s">
        <v>6236</v>
      </c>
    </row>
    <row r="2000" spans="1:1" ht="18">
      <c r="A2000" s="13"/>
    </row>
    <row r="2001" spans="1:1" ht="18">
      <c r="A2001" s="19">
        <v>10000000</v>
      </c>
    </row>
    <row r="2002" spans="1:1" ht="18">
      <c r="A2002" s="13"/>
    </row>
    <row r="2003" spans="1:1" ht="18">
      <c r="A2003" s="20">
        <v>43116</v>
      </c>
    </row>
    <row r="2004" spans="1:1" ht="15.75">
      <c r="A2004" s="21" t="s">
        <v>4084</v>
      </c>
    </row>
    <row r="2005" spans="1:1" ht="18">
      <c r="A2005" s="13"/>
    </row>
    <row r="2012" spans="1:1" ht="18">
      <c r="A2012" s="13"/>
    </row>
    <row r="2013" spans="1:1">
      <c r="A2013" s="14" t="s">
        <v>6237</v>
      </c>
    </row>
    <row r="2014" spans="1:1" ht="16.5">
      <c r="A2014" s="15" t="s">
        <v>6238</v>
      </c>
    </row>
    <row r="2015" spans="1:1" ht="15.75">
      <c r="A2015" s="16" t="s">
        <v>5937</v>
      </c>
    </row>
    <row r="2016" spans="1:1" ht="18">
      <c r="A2016" s="13"/>
    </row>
    <row r="2017" spans="1:1" ht="18">
      <c r="A2017" s="17" t="s">
        <v>76</v>
      </c>
    </row>
    <row r="2018" spans="1:1" ht="18">
      <c r="A2018" s="18" t="s">
        <v>5962</v>
      </c>
    </row>
    <row r="2019" spans="1:1" ht="18">
      <c r="A2019" s="13"/>
    </row>
    <row r="2020" spans="1:1" ht="18">
      <c r="A2020" s="19">
        <v>12000000</v>
      </c>
    </row>
    <row r="2021" spans="1:1" ht="18">
      <c r="A2021" s="13"/>
    </row>
    <row r="2022" spans="1:1" ht="18">
      <c r="A2022" s="20">
        <v>43116</v>
      </c>
    </row>
    <row r="2023" spans="1:1" ht="15.75">
      <c r="A2023" s="23" t="s">
        <v>6237</v>
      </c>
    </row>
    <row r="2024" spans="1:1" ht="18">
      <c r="A2024" s="13"/>
    </row>
    <row r="2031" spans="1:1" ht="18">
      <c r="A2031" s="13"/>
    </row>
    <row r="2032" spans="1:1">
      <c r="A2032" s="14" t="s">
        <v>6239</v>
      </c>
    </row>
    <row r="2033" spans="1:1" ht="16.5">
      <c r="A2033" s="15" t="s">
        <v>6240</v>
      </c>
    </row>
    <row r="2034" spans="1:1" ht="15.75">
      <c r="A2034" s="22" t="s">
        <v>5956</v>
      </c>
    </row>
    <row r="2035" spans="1:1" ht="18">
      <c r="A2035" s="13"/>
    </row>
    <row r="2036" spans="1:1" ht="18">
      <c r="A2036" s="17" t="s">
        <v>5979</v>
      </c>
    </row>
    <row r="2037" spans="1:1" ht="18">
      <c r="A2037" s="18" t="s">
        <v>6241</v>
      </c>
    </row>
    <row r="2038" spans="1:1" ht="18">
      <c r="A2038" s="13"/>
    </row>
    <row r="2039" spans="1:1" ht="18">
      <c r="A2039" s="19">
        <v>19900000</v>
      </c>
    </row>
    <row r="2040" spans="1:1" ht="18">
      <c r="A2040" s="13"/>
    </row>
    <row r="2041" spans="1:1" ht="18">
      <c r="A2041" s="20">
        <v>43116</v>
      </c>
    </row>
    <row r="2042" spans="1:1" ht="15.75">
      <c r="A2042" s="23" t="s">
        <v>3599</v>
      </c>
    </row>
    <row r="2043" spans="1:1" ht="18">
      <c r="A2043" s="13"/>
    </row>
    <row r="2050" spans="1:1" ht="18">
      <c r="A2050" s="13"/>
    </row>
    <row r="2051" spans="1:1">
      <c r="A2051" s="14" t="s">
        <v>6242</v>
      </c>
    </row>
    <row r="2052" spans="1:1" ht="16.5">
      <c r="A2052" s="15" t="s">
        <v>6243</v>
      </c>
    </row>
    <row r="2053" spans="1:1" ht="15.75">
      <c r="A2053" s="22" t="s">
        <v>6137</v>
      </c>
    </row>
    <row r="2054" spans="1:1" ht="18">
      <c r="A2054" s="13"/>
    </row>
    <row r="2055" spans="1:1" ht="18">
      <c r="A2055" s="17" t="s">
        <v>5947</v>
      </c>
    </row>
    <row r="2056" spans="1:1" ht="18">
      <c r="A2056" s="18" t="s">
        <v>6244</v>
      </c>
    </row>
    <row r="2057" spans="1:1" ht="18">
      <c r="A2057" s="13"/>
    </row>
    <row r="2058" spans="1:1" ht="18">
      <c r="A2058" s="19">
        <v>22000000</v>
      </c>
    </row>
    <row r="2059" spans="1:1" ht="18">
      <c r="A2059" s="13"/>
    </row>
    <row r="2060" spans="1:1" ht="18">
      <c r="A2060" s="20">
        <v>43115</v>
      </c>
    </row>
    <row r="2061" spans="1:1" ht="15.75">
      <c r="A2061" s="23" t="s">
        <v>4125</v>
      </c>
    </row>
    <row r="2062" spans="1:1" ht="18">
      <c r="A2062" s="13"/>
    </row>
    <row r="2069" spans="1:1" ht="18">
      <c r="A2069" s="13"/>
    </row>
    <row r="2070" spans="1:1">
      <c r="A2070" s="14" t="s">
        <v>5239</v>
      </c>
    </row>
    <row r="2071" spans="1:1" ht="16.5">
      <c r="A2071" s="15" t="s">
        <v>6245</v>
      </c>
    </row>
    <row r="2072" spans="1:1" ht="15.75">
      <c r="A2072" s="22" t="s">
        <v>382</v>
      </c>
    </row>
    <row r="2073" spans="1:1" ht="18">
      <c r="A2073" s="13"/>
    </row>
    <row r="2074" spans="1:1" ht="18">
      <c r="A2074" s="17" t="s">
        <v>5979</v>
      </c>
    </row>
    <row r="2075" spans="1:1" ht="18">
      <c r="A2075" s="18" t="s">
        <v>6075</v>
      </c>
    </row>
    <row r="2076" spans="1:1" ht="18">
      <c r="A2076" s="13"/>
    </row>
    <row r="2077" spans="1:1" ht="18">
      <c r="A2077" s="19">
        <v>20000000</v>
      </c>
    </row>
    <row r="2078" spans="1:1" ht="18">
      <c r="A2078" s="13"/>
    </row>
    <row r="2079" spans="1:1" ht="18">
      <c r="A2079" s="20">
        <v>43114</v>
      </c>
    </row>
    <row r="2080" spans="1:1" ht="15.75">
      <c r="A2080" s="23" t="s">
        <v>4130</v>
      </c>
    </row>
    <row r="2081" spans="1:1" ht="18">
      <c r="A2081" s="13"/>
    </row>
    <row r="2088" spans="1:1" ht="18">
      <c r="A2088" s="13"/>
    </row>
    <row r="2089" spans="1:1">
      <c r="A2089" s="14" t="s">
        <v>6246</v>
      </c>
    </row>
    <row r="2090" spans="1:1" ht="16.5">
      <c r="A2090" s="15" t="s">
        <v>6247</v>
      </c>
    </row>
    <row r="2091" spans="1:1" ht="15.75">
      <c r="A2091" s="16" t="s">
        <v>5937</v>
      </c>
    </row>
    <row r="2092" spans="1:1" ht="18">
      <c r="A2092" s="13"/>
    </row>
    <row r="2093" spans="1:1" ht="18">
      <c r="A2093" s="17" t="s">
        <v>5982</v>
      </c>
    </row>
    <row r="2094" spans="1:1" ht="18">
      <c r="A2094" s="18" t="s">
        <v>6248</v>
      </c>
    </row>
    <row r="2095" spans="1:1" ht="18">
      <c r="A2095" s="13"/>
    </row>
    <row r="2096" spans="1:1" ht="18">
      <c r="A2096" s="19">
        <v>14500000</v>
      </c>
    </row>
    <row r="2097" spans="1:1" ht="18">
      <c r="A2097" s="13"/>
    </row>
    <row r="2098" spans="1:1" ht="18">
      <c r="A2098" s="20">
        <v>43114</v>
      </c>
    </row>
    <row r="2099" spans="1:1" ht="15.75">
      <c r="A2099" s="23" t="s">
        <v>4198</v>
      </c>
    </row>
    <row r="2100" spans="1:1" ht="18">
      <c r="A2100" s="13"/>
    </row>
    <row r="2107" spans="1:1" ht="18">
      <c r="A2107" s="13"/>
    </row>
    <row r="2108" spans="1:1">
      <c r="A2108" s="14" t="s">
        <v>5227</v>
      </c>
    </row>
    <row r="2109" spans="1:1" ht="16.5">
      <c r="A2109" s="15" t="s">
        <v>6249</v>
      </c>
    </row>
    <row r="2110" spans="1:1" ht="15.75">
      <c r="A2110" s="22" t="s">
        <v>316</v>
      </c>
    </row>
    <row r="2111" spans="1:1" ht="18">
      <c r="A2111" s="13"/>
    </row>
    <row r="2112" spans="1:1" ht="18">
      <c r="A2112" s="17" t="s">
        <v>5947</v>
      </c>
    </row>
    <row r="2113" spans="1:1" ht="18">
      <c r="A2113" s="18" t="s">
        <v>6250</v>
      </c>
    </row>
    <row r="2114" spans="1:1" ht="18">
      <c r="A2114" s="13"/>
    </row>
    <row r="2115" spans="1:1" ht="18">
      <c r="A2115" s="19">
        <v>21800000</v>
      </c>
    </row>
    <row r="2116" spans="1:1" ht="18">
      <c r="A2116" s="13"/>
    </row>
    <row r="2117" spans="1:1" ht="18">
      <c r="A2117" s="20">
        <v>43114</v>
      </c>
    </row>
    <row r="2118" spans="1:1" ht="15.75">
      <c r="A2118" s="23" t="s">
        <v>3771</v>
      </c>
    </row>
    <row r="2119" spans="1:1" ht="18">
      <c r="A2119" s="13"/>
    </row>
    <row r="2126" spans="1:1" ht="18">
      <c r="A2126" s="13"/>
    </row>
    <row r="2127" spans="1:1">
      <c r="A2127" s="14" t="s">
        <v>6251</v>
      </c>
    </row>
    <row r="2128" spans="1:1" ht="16.5">
      <c r="A2128" s="15" t="s">
        <v>6252</v>
      </c>
    </row>
    <row r="2129" spans="1:1" ht="15.75">
      <c r="A2129" s="22" t="s">
        <v>5956</v>
      </c>
    </row>
    <row r="2130" spans="1:1" ht="18">
      <c r="A2130" s="13"/>
    </row>
    <row r="2131" spans="1:1" ht="18">
      <c r="A2131" s="17" t="s">
        <v>5979</v>
      </c>
    </row>
    <row r="2132" spans="1:1" ht="18">
      <c r="A2132" s="18" t="s">
        <v>6253</v>
      </c>
    </row>
    <row r="2133" spans="1:1" ht="18">
      <c r="A2133" s="13"/>
    </row>
    <row r="2134" spans="1:1" ht="18">
      <c r="A2134" s="19">
        <v>14000000</v>
      </c>
    </row>
    <row r="2135" spans="1:1" ht="18">
      <c r="A2135" s="13"/>
    </row>
    <row r="2136" spans="1:1" ht="18">
      <c r="A2136" s="20">
        <v>43114</v>
      </c>
    </row>
    <row r="2137" spans="1:1" ht="15.75">
      <c r="A2137" s="23" t="s">
        <v>4145</v>
      </c>
    </row>
    <row r="2138" spans="1:1" ht="18">
      <c r="A2138" s="13"/>
    </row>
    <row r="2145" spans="1:1" ht="18">
      <c r="A2145" s="13"/>
    </row>
    <row r="2146" spans="1:1">
      <c r="A2146" s="14" t="s">
        <v>6254</v>
      </c>
    </row>
    <row r="2147" spans="1:1" ht="16.5">
      <c r="A2147" s="15" t="s">
        <v>6255</v>
      </c>
    </row>
    <row r="2148" spans="1:1" ht="15.75">
      <c r="A2148" s="16" t="s">
        <v>5937</v>
      </c>
    </row>
    <row r="2149" spans="1:1" ht="18">
      <c r="A2149" s="13"/>
    </row>
    <row r="2150" spans="1:1" ht="18">
      <c r="A2150" s="17" t="s">
        <v>5973</v>
      </c>
    </row>
    <row r="2151" spans="1:1" ht="18">
      <c r="A2151" s="18" t="s">
        <v>6256</v>
      </c>
    </row>
    <row r="2152" spans="1:1" ht="18">
      <c r="A2152" s="13"/>
    </row>
    <row r="2153" spans="1:1" ht="18">
      <c r="A2153" s="19">
        <v>60300000</v>
      </c>
    </row>
    <row r="2154" spans="1:1" ht="18">
      <c r="A2154" s="13"/>
    </row>
    <row r="2155" spans="1:1" ht="18">
      <c r="A2155" s="20">
        <v>43114</v>
      </c>
    </row>
    <row r="2156" spans="1:1" ht="15.75">
      <c r="A2156" s="23" t="s">
        <v>6257</v>
      </c>
    </row>
    <row r="2157" spans="1:1" ht="18">
      <c r="A2157" s="13"/>
    </row>
    <row r="2164" spans="1:1" ht="18">
      <c r="A2164" s="13"/>
    </row>
    <row r="2165" spans="1:1">
      <c r="A2165" s="14" t="s">
        <v>6258</v>
      </c>
    </row>
    <row r="2166" spans="1:1" ht="16.5">
      <c r="A2166" s="15" t="s">
        <v>6259</v>
      </c>
    </row>
    <row r="2167" spans="1:1" ht="15.75">
      <c r="A2167" s="22" t="s">
        <v>5956</v>
      </c>
    </row>
    <row r="2168" spans="1:1" ht="18">
      <c r="A2168" s="13"/>
    </row>
    <row r="2169" spans="1:1" ht="18">
      <c r="A2169" s="17" t="s">
        <v>5973</v>
      </c>
    </row>
    <row r="2170" spans="1:1" ht="18">
      <c r="A2170" s="18" t="s">
        <v>6260</v>
      </c>
    </row>
    <row r="2171" spans="1:1" ht="18">
      <c r="A2171" s="13"/>
    </row>
    <row r="2172" spans="1:1" ht="18">
      <c r="A2172" s="19">
        <v>20200000</v>
      </c>
    </row>
    <row r="2173" spans="1:1" ht="18">
      <c r="A2173" s="13"/>
    </row>
    <row r="2174" spans="1:1" ht="18">
      <c r="A2174" s="20">
        <v>43113</v>
      </c>
    </row>
    <row r="2175" spans="1:1" ht="15.75">
      <c r="A2175" s="23" t="s">
        <v>4425</v>
      </c>
    </row>
    <row r="2176" spans="1:1" ht="18">
      <c r="A2176" s="13"/>
    </row>
    <row r="2183" spans="1:1" ht="18">
      <c r="A2183" s="13"/>
    </row>
    <row r="2184" spans="1:1">
      <c r="A2184" s="14" t="s">
        <v>6261</v>
      </c>
    </row>
    <row r="2185" spans="1:1" ht="16.5">
      <c r="A2185" s="15" t="s">
        <v>6262</v>
      </c>
    </row>
    <row r="2186" spans="1:1" ht="15.75">
      <c r="A2186" s="16" t="s">
        <v>5937</v>
      </c>
    </row>
    <row r="2187" spans="1:1" ht="18">
      <c r="A2187" s="13"/>
    </row>
    <row r="2188" spans="1:1" ht="18">
      <c r="A2188" s="17" t="s">
        <v>5979</v>
      </c>
    </row>
    <row r="2189" spans="1:1" ht="18">
      <c r="A2189" s="18" t="s">
        <v>5962</v>
      </c>
    </row>
    <row r="2190" spans="1:1" ht="18">
      <c r="A2190" s="13"/>
    </row>
    <row r="2191" spans="1:1" ht="15.75">
      <c r="A2191" s="22" t="s">
        <v>5963</v>
      </c>
    </row>
    <row r="2192" spans="1:1" ht="18">
      <c r="A2192" s="13"/>
    </row>
    <row r="2193" spans="1:1" ht="18">
      <c r="A2193" s="20">
        <v>43113</v>
      </c>
    </row>
    <row r="2194" spans="1:1" ht="15.75">
      <c r="A2194" s="21" t="s">
        <v>6263</v>
      </c>
    </row>
    <row r="2195" spans="1:1" ht="18">
      <c r="A2195" s="13"/>
    </row>
    <row r="2202" spans="1:1" ht="18">
      <c r="A2202" s="13"/>
    </row>
    <row r="2203" spans="1:1">
      <c r="A2203" s="14" t="s">
        <v>4754</v>
      </c>
    </row>
    <row r="2204" spans="1:1" ht="16.5">
      <c r="A2204" s="15" t="s">
        <v>6264</v>
      </c>
    </row>
    <row r="2205" spans="1:1" ht="15.75">
      <c r="A2205" s="22" t="s">
        <v>382</v>
      </c>
    </row>
    <row r="2206" spans="1:1" ht="18">
      <c r="A2206" s="13"/>
    </row>
    <row r="2207" spans="1:1" ht="18">
      <c r="A2207" s="17" t="s">
        <v>6265</v>
      </c>
    </row>
    <row r="2208" spans="1:1" ht="18">
      <c r="A2208" s="18" t="s">
        <v>6266</v>
      </c>
    </row>
    <row r="2209" spans="1:1" ht="18">
      <c r="A2209" s="13"/>
    </row>
    <row r="2210" spans="1:1" ht="18">
      <c r="A2210" s="19">
        <v>15000000</v>
      </c>
    </row>
    <row r="2211" spans="1:1" ht="18">
      <c r="A2211" s="13"/>
    </row>
    <row r="2212" spans="1:1" ht="18">
      <c r="A2212" s="20">
        <v>43113</v>
      </c>
    </row>
    <row r="2213" spans="1:1" ht="15.75">
      <c r="A2213" s="21" t="s">
        <v>3646</v>
      </c>
    </row>
    <row r="2214" spans="1:1" ht="18">
      <c r="A2214" s="13"/>
    </row>
    <row r="2221" spans="1:1" ht="18">
      <c r="A2221" s="13"/>
    </row>
    <row r="2222" spans="1:1">
      <c r="A2222" s="14" t="s">
        <v>6267</v>
      </c>
    </row>
    <row r="2223" spans="1:1" ht="16.5">
      <c r="A2223" s="15" t="s">
        <v>6268</v>
      </c>
    </row>
    <row r="2224" spans="1:1" ht="15.75">
      <c r="A2224" s="16" t="s">
        <v>5937</v>
      </c>
    </row>
    <row r="2225" spans="1:1" ht="18">
      <c r="A2225" s="13"/>
    </row>
    <row r="2226" spans="1:1" ht="18">
      <c r="A2226" s="17" t="s">
        <v>6163</v>
      </c>
    </row>
    <row r="2227" spans="1:1" ht="18">
      <c r="A2227" s="18" t="s">
        <v>6152</v>
      </c>
    </row>
    <row r="2228" spans="1:1" ht="18">
      <c r="A2228" s="13"/>
    </row>
    <row r="2229" spans="1:1" ht="18">
      <c r="A2229" s="19">
        <v>15000000</v>
      </c>
    </row>
    <row r="2230" spans="1:1" ht="18">
      <c r="A2230" s="13"/>
    </row>
    <row r="2231" spans="1:1" ht="18">
      <c r="A2231" s="20">
        <v>43112</v>
      </c>
    </row>
    <row r="2232" spans="1:1" ht="15.75">
      <c r="A2232" s="21" t="s">
        <v>4302</v>
      </c>
    </row>
    <row r="2233" spans="1:1">
      <c r="A2233" s="14" t="s">
        <v>6016</v>
      </c>
    </row>
    <row r="2235" spans="1:1">
      <c r="A2235" s="14"/>
    </row>
    <row r="2242" spans="1:1" ht="18">
      <c r="A2242" s="13"/>
    </row>
    <row r="2243" spans="1:1">
      <c r="A2243" s="14" t="s">
        <v>6269</v>
      </c>
    </row>
    <row r="2244" spans="1:1" ht="16.5">
      <c r="A2244" s="15" t="s">
        <v>6268</v>
      </c>
    </row>
    <row r="2245" spans="1:1" ht="15.75">
      <c r="A2245" s="22" t="s">
        <v>5956</v>
      </c>
    </row>
    <row r="2246" spans="1:1" ht="18">
      <c r="A2246" s="13"/>
    </row>
    <row r="2247" spans="1:1" ht="18">
      <c r="A2247" s="17" t="s">
        <v>6163</v>
      </c>
    </row>
    <row r="2248" spans="1:1" ht="18">
      <c r="A2248" s="18" t="s">
        <v>6152</v>
      </c>
    </row>
    <row r="2249" spans="1:1" ht="18">
      <c r="A2249" s="13"/>
    </row>
    <row r="2250" spans="1:1" ht="18">
      <c r="A2250" s="19">
        <v>15000000</v>
      </c>
    </row>
    <row r="2251" spans="1:1" ht="18">
      <c r="A2251" s="13"/>
    </row>
    <row r="2252" spans="1:1" ht="18">
      <c r="A2252" s="20">
        <v>43112</v>
      </c>
    </row>
    <row r="2253" spans="1:1" ht="15.75">
      <c r="A2253" s="21" t="s">
        <v>4302</v>
      </c>
    </row>
    <row r="2254" spans="1:1" ht="18">
      <c r="A2254" s="13"/>
    </row>
    <row r="2261" spans="1:1" ht="18">
      <c r="A2261" s="13"/>
    </row>
    <row r="2262" spans="1:1">
      <c r="A2262" s="14" t="s">
        <v>5476</v>
      </c>
    </row>
    <row r="2263" spans="1:1" ht="16.5">
      <c r="A2263" s="15" t="s">
        <v>6270</v>
      </c>
    </row>
    <row r="2264" spans="1:1" ht="15.75">
      <c r="A2264" s="16" t="s">
        <v>5937</v>
      </c>
    </row>
    <row r="2265" spans="1:1" ht="18">
      <c r="A2265" s="13"/>
    </row>
    <row r="2266" spans="1:1" ht="18">
      <c r="A2266" s="17" t="s">
        <v>5973</v>
      </c>
    </row>
    <row r="2267" spans="1:1" ht="18">
      <c r="A2267" s="18" t="s">
        <v>6075</v>
      </c>
    </row>
    <row r="2268" spans="1:1" ht="18">
      <c r="A2268" s="13"/>
    </row>
    <row r="2269" spans="1:1" ht="18">
      <c r="A2269" s="19">
        <v>20000000</v>
      </c>
    </row>
    <row r="2270" spans="1:1" ht="18">
      <c r="A2270" s="13"/>
    </row>
    <row r="2271" spans="1:1" ht="18">
      <c r="A2271" s="20">
        <v>43112</v>
      </c>
    </row>
    <row r="2272" spans="1:1" ht="15.75">
      <c r="A2272" s="23" t="s">
        <v>4352</v>
      </c>
    </row>
    <row r="2273" spans="1:1" ht="18">
      <c r="A2273" s="13"/>
    </row>
    <row r="2280" spans="1:1" ht="18">
      <c r="A2280" s="13"/>
    </row>
    <row r="2281" spans="1:1">
      <c r="A2281" s="14" t="s">
        <v>4784</v>
      </c>
    </row>
    <row r="2282" spans="1:1" ht="16.5">
      <c r="A2282" s="15" t="s">
        <v>6271</v>
      </c>
    </row>
    <row r="2283" spans="1:1" ht="15.75">
      <c r="A2283" s="22" t="s">
        <v>5956</v>
      </c>
    </row>
    <row r="2284" spans="1:1" ht="18">
      <c r="A2284" s="13"/>
    </row>
    <row r="2285" spans="1:1" ht="18">
      <c r="A2285" s="17" t="s">
        <v>5982</v>
      </c>
    </row>
    <row r="2286" spans="1:1" ht="18">
      <c r="A2286" s="18" t="s">
        <v>6272</v>
      </c>
    </row>
    <row r="2287" spans="1:1" ht="18">
      <c r="A2287" s="13"/>
    </row>
    <row r="2288" spans="1:1" ht="18">
      <c r="A2288" s="19">
        <v>33200000</v>
      </c>
    </row>
    <row r="2289" spans="1:1" ht="18">
      <c r="A2289" s="13"/>
    </row>
    <row r="2290" spans="1:1" ht="18">
      <c r="A2290" s="20">
        <v>43111</v>
      </c>
    </row>
    <row r="2291" spans="1:1" ht="15.75">
      <c r="A2291" s="23" t="s">
        <v>3678</v>
      </c>
    </row>
    <row r="2292" spans="1:1" ht="18">
      <c r="A2292" s="13"/>
    </row>
    <row r="2299" spans="1:1" ht="18">
      <c r="A2299" s="13"/>
    </row>
    <row r="2300" spans="1:1">
      <c r="A2300" s="14" t="s">
        <v>6273</v>
      </c>
    </row>
    <row r="2301" spans="1:1" ht="16.5">
      <c r="A2301" s="15" t="s">
        <v>6274</v>
      </c>
    </row>
    <row r="2302" spans="1:1" ht="15.75">
      <c r="A2302" s="16" t="s">
        <v>5937</v>
      </c>
    </row>
    <row r="2303" spans="1:1" ht="18">
      <c r="A2303" s="13"/>
    </row>
    <row r="2304" spans="1:1" ht="18">
      <c r="A2304" s="17" t="s">
        <v>6008</v>
      </c>
    </row>
    <row r="2305" spans="1:1" ht="18">
      <c r="A2305" s="18" t="s">
        <v>6040</v>
      </c>
    </row>
    <row r="2306" spans="1:1" ht="18">
      <c r="A2306" s="13"/>
    </row>
    <row r="2307" spans="1:1" ht="18">
      <c r="A2307" s="19">
        <v>25000000</v>
      </c>
    </row>
    <row r="2308" spans="1:1" ht="18">
      <c r="A2308" s="13"/>
    </row>
    <row r="2309" spans="1:1" ht="18">
      <c r="A2309" s="20">
        <v>43111</v>
      </c>
    </row>
    <row r="2310" spans="1:1" ht="15.75">
      <c r="A2310" s="21" t="s">
        <v>6275</v>
      </c>
    </row>
    <row r="2311" spans="1:1" ht="18">
      <c r="A2311" s="13"/>
    </row>
    <row r="2318" spans="1:1" ht="18">
      <c r="A2318" s="13"/>
    </row>
    <row r="2319" spans="1:1">
      <c r="A2319" s="14" t="s">
        <v>6276</v>
      </c>
    </row>
    <row r="2320" spans="1:1" ht="16.5">
      <c r="A2320" s="15" t="s">
        <v>6277</v>
      </c>
    </row>
    <row r="2321" spans="1:1" ht="15.75">
      <c r="A2321" s="22" t="s">
        <v>5956</v>
      </c>
    </row>
    <row r="2322" spans="1:1" ht="18">
      <c r="A2322" s="13"/>
    </row>
    <row r="2323" spans="1:1" ht="18">
      <c r="A2323" s="17" t="s">
        <v>5938</v>
      </c>
    </row>
    <row r="2324" spans="1:1" ht="18">
      <c r="A2324" s="18" t="s">
        <v>5974</v>
      </c>
    </row>
    <row r="2325" spans="1:1" ht="18">
      <c r="A2325" s="13"/>
    </row>
    <row r="2326" spans="1:1" ht="18">
      <c r="A2326" s="19">
        <v>50000000</v>
      </c>
    </row>
    <row r="2327" spans="1:1" ht="18">
      <c r="A2327" s="13"/>
    </row>
    <row r="2328" spans="1:1" ht="18">
      <c r="A2328" s="20">
        <v>43110</v>
      </c>
    </row>
    <row r="2329" spans="1:1" ht="15.75">
      <c r="A2329" s="23" t="s">
        <v>3892</v>
      </c>
    </row>
    <row r="2330" spans="1:1">
      <c r="A2330" s="14" t="s">
        <v>6016</v>
      </c>
    </row>
    <row r="2332" spans="1:1">
      <c r="A2332" s="14"/>
    </row>
    <row r="2339" spans="1:1" ht="18">
      <c r="A2339" s="13"/>
    </row>
    <row r="2340" spans="1:1">
      <c r="A2340" s="14" t="s">
        <v>6278</v>
      </c>
    </row>
    <row r="2341" spans="1:1" ht="16.5">
      <c r="A2341" s="15" t="s">
        <v>6179</v>
      </c>
    </row>
    <row r="2342" spans="1:1" ht="15.75">
      <c r="A2342" s="22" t="s">
        <v>382</v>
      </c>
    </row>
    <row r="2343" spans="1:1" ht="18">
      <c r="A2343" s="13"/>
    </row>
    <row r="2344" spans="1:1" ht="18">
      <c r="A2344" s="17" t="s">
        <v>5979</v>
      </c>
    </row>
    <row r="2345" spans="1:1" ht="18">
      <c r="A2345" s="18" t="s">
        <v>5962</v>
      </c>
    </row>
    <row r="2346" spans="1:1" ht="18">
      <c r="A2346" s="13"/>
    </row>
    <row r="2347" spans="1:1" ht="18">
      <c r="A2347" s="19">
        <v>4000000</v>
      </c>
    </row>
    <row r="2348" spans="1:1" ht="18">
      <c r="A2348" s="13"/>
    </row>
    <row r="2349" spans="1:1" ht="18">
      <c r="A2349" s="20">
        <v>43110</v>
      </c>
    </row>
    <row r="2350" spans="1:1" ht="15.75">
      <c r="A2350" s="21" t="s">
        <v>3636</v>
      </c>
    </row>
    <row r="2351" spans="1:1" ht="18">
      <c r="A2351" s="13"/>
    </row>
    <row r="2358" spans="1:1" ht="18">
      <c r="A2358" s="13"/>
    </row>
    <row r="2359" spans="1:1">
      <c r="A2359" s="14" t="s">
        <v>4958</v>
      </c>
    </row>
    <row r="2360" spans="1:1" ht="16.5">
      <c r="A2360" s="15" t="s">
        <v>6279</v>
      </c>
    </row>
    <row r="2361" spans="1:1" ht="15.75">
      <c r="A2361" s="22" t="s">
        <v>316</v>
      </c>
    </row>
    <row r="2362" spans="1:1" ht="18">
      <c r="A2362" s="13"/>
    </row>
    <row r="2363" spans="1:1" ht="18">
      <c r="A2363" s="17" t="s">
        <v>63</v>
      </c>
    </row>
    <row r="2364" spans="1:1" ht="18">
      <c r="A2364" s="18" t="s">
        <v>5962</v>
      </c>
    </row>
    <row r="2365" spans="1:1" ht="18">
      <c r="A2365" s="13"/>
    </row>
    <row r="2366" spans="1:1" ht="18">
      <c r="A2366" s="19">
        <v>15000000</v>
      </c>
    </row>
    <row r="2367" spans="1:1" ht="18">
      <c r="A2367" s="13"/>
    </row>
    <row r="2368" spans="1:1" ht="18">
      <c r="A2368" s="20">
        <v>43110</v>
      </c>
    </row>
    <row r="2369" spans="1:1" ht="15.75">
      <c r="A2369" s="21" t="s">
        <v>3856</v>
      </c>
    </row>
    <row r="2370" spans="1:1" ht="18">
      <c r="A2370" s="13"/>
    </row>
    <row r="2377" spans="1:1" ht="18">
      <c r="A2377" s="13"/>
    </row>
    <row r="2378" spans="1:1">
      <c r="A2378" s="14" t="s">
        <v>6280</v>
      </c>
    </row>
    <row r="2379" spans="1:1" ht="16.5">
      <c r="A2379" s="15" t="s">
        <v>6281</v>
      </c>
    </row>
    <row r="2380" spans="1:1" ht="15.75">
      <c r="A2380" s="22" t="s">
        <v>5956</v>
      </c>
    </row>
    <row r="2381" spans="1:1" ht="18">
      <c r="A2381" s="13"/>
    </row>
    <row r="2382" spans="1:1" ht="18">
      <c r="A2382" s="17" t="s">
        <v>5979</v>
      </c>
    </row>
    <row r="2383" spans="1:1" ht="18">
      <c r="A2383" s="18" t="s">
        <v>6282</v>
      </c>
    </row>
    <row r="2384" spans="1:1" ht="18">
      <c r="A2384" s="13"/>
    </row>
    <row r="2385" spans="1:1" ht="18">
      <c r="A2385" s="19">
        <v>14400000</v>
      </c>
    </row>
    <row r="2386" spans="1:1" ht="18">
      <c r="A2386" s="13"/>
    </row>
    <row r="2387" spans="1:1" ht="18">
      <c r="A2387" s="20">
        <v>43110</v>
      </c>
    </row>
    <row r="2388" spans="1:1" ht="15.75">
      <c r="A2388" s="21" t="s">
        <v>3800</v>
      </c>
    </row>
    <row r="2389" spans="1:1" ht="18">
      <c r="A2389" s="13"/>
    </row>
    <row r="2396" spans="1:1" ht="18">
      <c r="A2396" s="13"/>
    </row>
    <row r="2397" spans="1:1">
      <c r="A2397" s="14" t="s">
        <v>6283</v>
      </c>
    </row>
    <row r="2398" spans="1:1" ht="16.5">
      <c r="A2398" s="15" t="s">
        <v>6284</v>
      </c>
    </row>
    <row r="2399" spans="1:1" ht="15.75">
      <c r="A2399" s="22" t="s">
        <v>6137</v>
      </c>
    </row>
    <row r="2400" spans="1:1" ht="18">
      <c r="A2400" s="13"/>
    </row>
    <row r="2401" spans="1:1" ht="18">
      <c r="A2401" s="17" t="s">
        <v>5979</v>
      </c>
    </row>
    <row r="2402" spans="1:1" ht="18">
      <c r="A2402" s="18" t="s">
        <v>5962</v>
      </c>
    </row>
    <row r="2403" spans="1:1" ht="18">
      <c r="A2403" s="13"/>
    </row>
    <row r="2404" spans="1:1" ht="15.75">
      <c r="A2404" s="22" t="s">
        <v>5963</v>
      </c>
    </row>
    <row r="2405" spans="1:1" ht="18">
      <c r="A2405" s="13"/>
    </row>
    <row r="2406" spans="1:1" ht="18">
      <c r="A2406" s="20">
        <v>43108</v>
      </c>
    </row>
    <row r="2407" spans="1:1" ht="15.75">
      <c r="A2407" s="23" t="s">
        <v>6285</v>
      </c>
    </row>
    <row r="2408" spans="1:1" ht="18">
      <c r="A2408" s="13"/>
    </row>
    <row r="2415" spans="1:1" ht="18">
      <c r="A2415" s="13"/>
    </row>
    <row r="2416" spans="1:1">
      <c r="A2416" s="14" t="s">
        <v>5499</v>
      </c>
    </row>
    <row r="2417" spans="1:1" ht="16.5">
      <c r="A2417" s="15" t="s">
        <v>6286</v>
      </c>
    </row>
    <row r="2418" spans="1:1" ht="15.75">
      <c r="A2418" s="22" t="s">
        <v>5956</v>
      </c>
    </row>
    <row r="2419" spans="1:1" ht="18">
      <c r="A2419" s="13"/>
    </row>
    <row r="2420" spans="1:1" ht="18">
      <c r="A2420" s="17" t="s">
        <v>6287</v>
      </c>
    </row>
    <row r="2421" spans="1:1" ht="18">
      <c r="A2421" s="18" t="s">
        <v>6288</v>
      </c>
    </row>
    <row r="2422" spans="1:1" ht="18">
      <c r="A2422" s="13"/>
    </row>
    <row r="2423" spans="1:1" ht="18">
      <c r="A2423" s="19">
        <v>71700000</v>
      </c>
    </row>
    <row r="2424" spans="1:1" ht="18">
      <c r="A2424" s="13"/>
    </row>
    <row r="2425" spans="1:1" ht="18">
      <c r="A2425" s="20">
        <v>43108</v>
      </c>
    </row>
    <row r="2426" spans="1:1" ht="15.75">
      <c r="A2426" s="21" t="s">
        <v>4373</v>
      </c>
    </row>
    <row r="2427" spans="1:1">
      <c r="A2427" s="14" t="s">
        <v>6016</v>
      </c>
    </row>
    <row r="2429" spans="1:1">
      <c r="A2429" s="14"/>
    </row>
    <row r="2436" spans="1:1" ht="18">
      <c r="A2436" s="13"/>
    </row>
    <row r="2437" spans="1:1">
      <c r="A2437" s="14" t="s">
        <v>6289</v>
      </c>
    </row>
    <row r="2438" spans="1:1" ht="16.5">
      <c r="A2438" s="15" t="s">
        <v>6247</v>
      </c>
    </row>
    <row r="2439" spans="1:1" ht="15.75">
      <c r="A2439" s="16" t="s">
        <v>5937</v>
      </c>
    </row>
    <row r="2440" spans="1:1" ht="18">
      <c r="A2440" s="13"/>
    </row>
    <row r="2441" spans="1:1" ht="18">
      <c r="A2441" s="17" t="s">
        <v>5982</v>
      </c>
    </row>
    <row r="2442" spans="1:1" ht="18">
      <c r="A2442" s="18" t="s">
        <v>5962</v>
      </c>
    </row>
    <row r="2443" spans="1:1" ht="18">
      <c r="A2443" s="13"/>
    </row>
    <row r="2444" spans="1:1" ht="18">
      <c r="A2444" s="19">
        <v>14500000</v>
      </c>
    </row>
    <row r="2445" spans="1:1" ht="18">
      <c r="A2445" s="13"/>
    </row>
    <row r="2446" spans="1:1" ht="18">
      <c r="A2446" s="20">
        <v>43106</v>
      </c>
    </row>
    <row r="2447" spans="1:1" ht="15.75">
      <c r="A2447" s="21" t="s">
        <v>4198</v>
      </c>
    </row>
    <row r="2448" spans="1:1" ht="18">
      <c r="A2448" s="13"/>
    </row>
    <row r="2455" spans="1:1" ht="18">
      <c r="A2455" s="13"/>
    </row>
    <row r="2456" spans="1:1">
      <c r="A2456" s="14" t="s">
        <v>6290</v>
      </c>
    </row>
    <row r="2457" spans="1:1" ht="16.5">
      <c r="A2457" s="15" t="s">
        <v>6291</v>
      </c>
    </row>
    <row r="2458" spans="1:1" ht="15.75">
      <c r="A2458" s="16" t="s">
        <v>5937</v>
      </c>
    </row>
    <row r="2459" spans="1:1" ht="18">
      <c r="A2459" s="13"/>
    </row>
    <row r="2460" spans="1:1" ht="18">
      <c r="A2460" s="17" t="s">
        <v>5979</v>
      </c>
    </row>
    <row r="2461" spans="1:1" ht="18">
      <c r="A2461" s="18" t="s">
        <v>6069</v>
      </c>
    </row>
    <row r="2462" spans="1:1" ht="18">
      <c r="A2462" s="13"/>
    </row>
    <row r="2463" spans="1:1" ht="18">
      <c r="A2463" s="19">
        <v>30000000</v>
      </c>
    </row>
    <row r="2464" spans="1:1" ht="18">
      <c r="A2464" s="13"/>
    </row>
    <row r="2465" spans="1:1" ht="18">
      <c r="A2465" s="20">
        <v>43106</v>
      </c>
    </row>
    <row r="2466" spans="1:1" ht="15.75">
      <c r="A2466" s="23" t="s">
        <v>6292</v>
      </c>
    </row>
    <row r="2467" spans="1:1" ht="18">
      <c r="A2467" s="13"/>
    </row>
    <row r="2474" spans="1:1" ht="18">
      <c r="A2474" s="13"/>
    </row>
    <row r="2475" spans="1:1">
      <c r="A2475" s="14" t="s">
        <v>4618</v>
      </c>
    </row>
    <row r="2476" spans="1:1" ht="16.5">
      <c r="A2476" s="15" t="s">
        <v>6293</v>
      </c>
    </row>
    <row r="2477" spans="1:1" ht="15.75">
      <c r="A2477" s="22" t="s">
        <v>382</v>
      </c>
    </row>
    <row r="2478" spans="1:1" ht="18">
      <c r="A2478" s="13"/>
    </row>
    <row r="2479" spans="1:1" ht="18">
      <c r="A2479" s="17" t="s">
        <v>5938</v>
      </c>
    </row>
    <row r="2480" spans="1:1" ht="18">
      <c r="A2480" s="18" t="s">
        <v>6294</v>
      </c>
    </row>
    <row r="2481" spans="1:1" ht="18">
      <c r="A2481" s="13"/>
    </row>
    <row r="2482" spans="1:1" ht="18">
      <c r="A2482" s="19">
        <v>47000000</v>
      </c>
    </row>
    <row r="2483" spans="1:1" ht="18">
      <c r="A2483" s="13"/>
    </row>
    <row r="2484" spans="1:1" ht="18">
      <c r="A2484" s="20">
        <v>43106</v>
      </c>
    </row>
    <row r="2485" spans="1:1" ht="15.75">
      <c r="A2485" s="23" t="s">
        <v>3508</v>
      </c>
    </row>
    <row r="2486" spans="1:1" ht="18">
      <c r="A2486" s="13"/>
    </row>
    <row r="2493" spans="1:1" ht="18">
      <c r="A2493" s="13"/>
    </row>
    <row r="2494" spans="1:1">
      <c r="A2494" s="14" t="s">
        <v>5583</v>
      </c>
    </row>
    <row r="2495" spans="1:1" ht="16.5">
      <c r="A2495" s="15" t="s">
        <v>6295</v>
      </c>
    </row>
    <row r="2496" spans="1:1" ht="15.75">
      <c r="A2496" s="16" t="s">
        <v>5937</v>
      </c>
    </row>
    <row r="2497" spans="1:1" ht="18">
      <c r="A2497" s="13"/>
    </row>
    <row r="2498" spans="1:1" ht="18">
      <c r="A2498" s="17" t="s">
        <v>6138</v>
      </c>
    </row>
    <row r="2499" spans="1:1" ht="18">
      <c r="A2499" s="18" t="s">
        <v>6296</v>
      </c>
    </row>
    <row r="2500" spans="1:1" ht="18">
      <c r="A2500" s="13"/>
    </row>
    <row r="2501" spans="1:1" ht="18">
      <c r="A2501" s="19">
        <v>12000000</v>
      </c>
    </row>
    <row r="2502" spans="1:1" ht="18">
      <c r="A2502" s="13"/>
    </row>
    <row r="2503" spans="1:1" ht="18">
      <c r="A2503" s="20">
        <v>43105</v>
      </c>
    </row>
    <row r="2504" spans="1:1" ht="15.75">
      <c r="A2504" s="21" t="s">
        <v>4452</v>
      </c>
    </row>
    <row r="2505" spans="1:1" ht="18">
      <c r="A2505" s="13"/>
    </row>
    <row r="2512" spans="1:1" ht="18">
      <c r="A2512" s="13"/>
    </row>
    <row r="2513" spans="1:1">
      <c r="A2513" s="14" t="s">
        <v>5530</v>
      </c>
    </row>
    <row r="2514" spans="1:1" ht="16.5">
      <c r="A2514" s="15" t="s">
        <v>6297</v>
      </c>
    </row>
    <row r="2515" spans="1:1" ht="15.75">
      <c r="A2515" s="16" t="s">
        <v>5937</v>
      </c>
    </row>
    <row r="2516" spans="1:1" ht="18">
      <c r="A2516" s="13"/>
    </row>
    <row r="2517" spans="1:1" ht="18">
      <c r="A2517" s="17" t="s">
        <v>5973</v>
      </c>
    </row>
    <row r="2518" spans="1:1" ht="18">
      <c r="A2518" s="18" t="s">
        <v>6298</v>
      </c>
    </row>
    <row r="2519" spans="1:1" ht="18">
      <c r="A2519" s="13"/>
    </row>
    <row r="2520" spans="1:1" ht="18">
      <c r="A2520" s="19">
        <v>360300000</v>
      </c>
    </row>
    <row r="2521" spans="1:1" ht="18">
      <c r="A2521" s="13"/>
    </row>
    <row r="2522" spans="1:1" ht="18">
      <c r="A2522" s="20">
        <v>43105</v>
      </c>
    </row>
    <row r="2523" spans="1:1" ht="15.75">
      <c r="A2523" s="21" t="s">
        <v>4399</v>
      </c>
    </row>
    <row r="2524" spans="1:1" ht="18">
      <c r="A2524" s="13"/>
    </row>
    <row r="2531" spans="1:1" ht="18">
      <c r="A2531" s="13"/>
    </row>
    <row r="2532" spans="1:1">
      <c r="A2532" s="14" t="s">
        <v>6299</v>
      </c>
    </row>
    <row r="2533" spans="1:1" ht="16.5">
      <c r="A2533" s="15" t="s">
        <v>6300</v>
      </c>
    </row>
    <row r="2534" spans="1:1" ht="15.75">
      <c r="A2534" s="22" t="s">
        <v>382</v>
      </c>
    </row>
    <row r="2535" spans="1:1" ht="18">
      <c r="A2535" s="13"/>
    </row>
    <row r="2536" spans="1:1" ht="18">
      <c r="A2536" s="17" t="s">
        <v>5979</v>
      </c>
    </row>
    <row r="2537" spans="1:1" ht="18">
      <c r="A2537" s="18" t="s">
        <v>6075</v>
      </c>
    </row>
    <row r="2538" spans="1:1" ht="18">
      <c r="A2538" s="13"/>
    </row>
    <row r="2539" spans="1:1" ht="18">
      <c r="A2539" s="19">
        <v>20000000</v>
      </c>
    </row>
    <row r="2540" spans="1:1" ht="18">
      <c r="A2540" s="13"/>
    </row>
    <row r="2541" spans="1:1" ht="18">
      <c r="A2541" s="20">
        <v>43104</v>
      </c>
    </row>
    <row r="2542" spans="1:1" ht="15.75">
      <c r="A2542" s="23" t="s">
        <v>4354</v>
      </c>
    </row>
    <row r="2543" spans="1:1" ht="18">
      <c r="A2543" s="13"/>
    </row>
    <row r="2550" spans="1:1" ht="18">
      <c r="A2550" s="13"/>
    </row>
    <row r="2551" spans="1:1">
      <c r="A2551" s="14" t="s">
        <v>6301</v>
      </c>
    </row>
    <row r="2552" spans="1:1" ht="16.5">
      <c r="A2552" s="15" t="s">
        <v>6302</v>
      </c>
    </row>
    <row r="2553" spans="1:1" ht="15.75">
      <c r="A2553" s="22" t="s">
        <v>6137</v>
      </c>
    </row>
    <row r="2554" spans="1:1" ht="18">
      <c r="A2554" s="13"/>
    </row>
    <row r="2555" spans="1:1" ht="18">
      <c r="A2555" s="17" t="s">
        <v>6008</v>
      </c>
    </row>
    <row r="2556" spans="1:1" ht="18">
      <c r="A2556" s="18" t="s">
        <v>6244</v>
      </c>
    </row>
    <row r="2557" spans="1:1" ht="18">
      <c r="A2557" s="13"/>
    </row>
    <row r="2558" spans="1:1" ht="18">
      <c r="A2558" s="19">
        <v>22000000</v>
      </c>
    </row>
    <row r="2559" spans="1:1" ht="18">
      <c r="A2559" s="13"/>
    </row>
    <row r="2560" spans="1:1" ht="18">
      <c r="A2560" s="20">
        <v>43104</v>
      </c>
    </row>
    <row r="2561" spans="1:1" ht="15.75">
      <c r="A2561" s="23" t="s">
        <v>6303</v>
      </c>
    </row>
    <row r="2562" spans="1:1" ht="18">
      <c r="A2562" s="13"/>
    </row>
    <row r="2569" spans="1:1" ht="18">
      <c r="A2569" s="13"/>
    </row>
    <row r="2570" spans="1:1">
      <c r="A2570" s="14" t="s">
        <v>5483</v>
      </c>
    </row>
    <row r="2571" spans="1:1" ht="16.5">
      <c r="A2571" s="15" t="s">
        <v>6304</v>
      </c>
    </row>
    <row r="2572" spans="1:1" ht="15.75">
      <c r="A2572" s="22" t="s">
        <v>382</v>
      </c>
    </row>
    <row r="2573" spans="1:1" ht="18">
      <c r="A2573" s="13"/>
    </row>
    <row r="2574" spans="1:1" ht="18">
      <c r="A2574" s="17" t="s">
        <v>63</v>
      </c>
    </row>
    <row r="2575" spans="1:1" ht="18">
      <c r="A2575" s="18" t="s">
        <v>6305</v>
      </c>
    </row>
    <row r="2576" spans="1:1" ht="18">
      <c r="A2576" s="13"/>
    </row>
    <row r="2577" spans="1:1" ht="18">
      <c r="A2577" s="19">
        <v>135000000</v>
      </c>
    </row>
    <row r="2578" spans="1:1" ht="18">
      <c r="A2578" s="13"/>
    </row>
    <row r="2579" spans="1:1" ht="18">
      <c r="A2579" s="20">
        <v>43104</v>
      </c>
    </row>
    <row r="2580" spans="1:1" ht="15.75">
      <c r="A2580" s="23" t="s">
        <v>4357</v>
      </c>
    </row>
    <row r="2581" spans="1:1" ht="18">
      <c r="A2581" s="13"/>
    </row>
    <row r="2588" spans="1:1" ht="18">
      <c r="A2588" s="13"/>
    </row>
    <row r="2589" spans="1:1">
      <c r="A2589" s="14" t="s">
        <v>6306</v>
      </c>
    </row>
    <row r="2590" spans="1:1" ht="16.5">
      <c r="A2590" s="15" t="s">
        <v>6307</v>
      </c>
    </row>
    <row r="2591" spans="1:1" ht="15.75">
      <c r="A2591" s="16" t="s">
        <v>5937</v>
      </c>
    </row>
    <row r="2592" spans="1:1" ht="18">
      <c r="A2592" s="13"/>
    </row>
    <row r="2593" spans="1:1" ht="18">
      <c r="A2593" s="17" t="s">
        <v>6163</v>
      </c>
    </row>
    <row r="2594" spans="1:1" ht="18">
      <c r="A2594" s="18" t="s">
        <v>6308</v>
      </c>
    </row>
    <row r="2595" spans="1:1" ht="18">
      <c r="A2595" s="13"/>
    </row>
    <row r="2596" spans="1:1" ht="18">
      <c r="A2596" s="19">
        <v>19200000</v>
      </c>
    </row>
    <row r="2597" spans="1:1" ht="18">
      <c r="A2597" s="13"/>
    </row>
    <row r="2598" spans="1:1" ht="18">
      <c r="A2598" s="20">
        <v>43104</v>
      </c>
    </row>
    <row r="2599" spans="1:1" ht="15.75">
      <c r="A2599" s="21" t="s">
        <v>6309</v>
      </c>
    </row>
    <row r="2600" spans="1:1" ht="18">
      <c r="A2600" s="13"/>
    </row>
    <row r="2607" spans="1:1" ht="18">
      <c r="A2607" s="13"/>
    </row>
    <row r="2608" spans="1:1">
      <c r="A2608" s="14" t="s">
        <v>4724</v>
      </c>
    </row>
    <row r="2609" spans="1:1" ht="16.5">
      <c r="A2609" s="15" t="s">
        <v>6310</v>
      </c>
    </row>
    <row r="2610" spans="1:1" ht="15.75">
      <c r="A2610" s="16" t="s">
        <v>5937</v>
      </c>
    </row>
    <row r="2611" spans="1:1" ht="18">
      <c r="A2611" s="13"/>
    </row>
    <row r="2612" spans="1:1" ht="18">
      <c r="A2612" s="17" t="s">
        <v>5979</v>
      </c>
    </row>
    <row r="2613" spans="1:1" ht="18">
      <c r="A2613" s="18" t="s">
        <v>6181</v>
      </c>
    </row>
    <row r="2614" spans="1:1" ht="18">
      <c r="A2614" s="13"/>
    </row>
    <row r="2615" spans="1:1" ht="18">
      <c r="A2615" s="19">
        <v>10000000</v>
      </c>
    </row>
    <row r="2616" spans="1:1" ht="18">
      <c r="A2616" s="13"/>
    </row>
    <row r="2617" spans="1:1" ht="18">
      <c r="A2617" s="20">
        <v>43103</v>
      </c>
    </row>
    <row r="2618" spans="1:1" ht="15.75">
      <c r="A2618" s="23" t="s">
        <v>3613</v>
      </c>
    </row>
    <row r="2619" spans="1:1">
      <c r="A2619" s="14" t="s">
        <v>6016</v>
      </c>
    </row>
    <row r="2621" spans="1:1">
      <c r="A2621" s="14"/>
    </row>
    <row r="2628" spans="1:1" ht="18">
      <c r="A2628" s="13"/>
    </row>
    <row r="2629" spans="1:1">
      <c r="A2629" s="14" t="s">
        <v>6311</v>
      </c>
    </row>
    <row r="2630" spans="1:1" ht="16.5">
      <c r="A2630" s="15" t="s">
        <v>6151</v>
      </c>
    </row>
    <row r="2631" spans="1:1" ht="15.75">
      <c r="A2631" s="22" t="s">
        <v>382</v>
      </c>
    </row>
    <row r="2632" spans="1:1" ht="18">
      <c r="A2632" s="13"/>
    </row>
    <row r="2633" spans="1:1" ht="18">
      <c r="A2633" s="17" t="s">
        <v>206</v>
      </c>
    </row>
    <row r="2634" spans="1:1" ht="18">
      <c r="A2634" s="18" t="s">
        <v>6181</v>
      </c>
    </row>
    <row r="2635" spans="1:1" ht="18">
      <c r="A2635" s="13"/>
    </row>
    <row r="2636" spans="1:1" ht="18">
      <c r="A2636" s="19">
        <v>10000000</v>
      </c>
    </row>
    <row r="2637" spans="1:1" ht="18">
      <c r="A2637" s="13"/>
    </row>
    <row r="2638" spans="1:1" ht="18">
      <c r="A2638" s="20">
        <v>43102</v>
      </c>
    </row>
    <row r="2639" spans="1:1" ht="15.75">
      <c r="A2639" s="21" t="s">
        <v>3550</v>
      </c>
    </row>
    <row r="2640" spans="1:1" ht="18">
      <c r="A2640" s="13"/>
    </row>
    <row r="2647" spans="1:1" ht="18">
      <c r="A2647" s="13"/>
    </row>
    <row r="2648" spans="1:1">
      <c r="A2648" s="14" t="s">
        <v>6312</v>
      </c>
    </row>
    <row r="2649" spans="1:1" ht="16.5">
      <c r="A2649" s="15" t="s">
        <v>6313</v>
      </c>
    </row>
    <row r="2650" spans="1:1" ht="15.75">
      <c r="A2650" s="22" t="s">
        <v>316</v>
      </c>
    </row>
    <row r="2651" spans="1:1" ht="18">
      <c r="A2651" s="13"/>
    </row>
    <row r="2652" spans="1:1" ht="18">
      <c r="A2652" s="17" t="s">
        <v>5973</v>
      </c>
    </row>
    <row r="2653" spans="1:1" ht="18">
      <c r="A2653" s="18" t="s">
        <v>6314</v>
      </c>
    </row>
    <row r="2654" spans="1:1" ht="18">
      <c r="A2654" s="13"/>
    </row>
    <row r="2655" spans="1:1" ht="18">
      <c r="A2655" s="19">
        <v>80500000</v>
      </c>
    </row>
    <row r="2656" spans="1:1" ht="18">
      <c r="A2656" s="13"/>
    </row>
    <row r="2657" spans="1:1" ht="18">
      <c r="A2657" s="20">
        <v>43101</v>
      </c>
    </row>
    <row r="2658" spans="1:1" ht="15.75">
      <c r="A2658" s="23" t="s">
        <v>3768</v>
      </c>
    </row>
    <row r="2659" spans="1:1" ht="18">
      <c r="A2659" s="13"/>
    </row>
    <row r="2666" spans="1:1" ht="18">
      <c r="A2666" s="13"/>
    </row>
    <row r="2667" spans="1:1">
      <c r="A2667" s="14" t="s">
        <v>6315</v>
      </c>
    </row>
    <row r="2668" spans="1:1" ht="16.5">
      <c r="A2668" s="15" t="s">
        <v>6316</v>
      </c>
    </row>
    <row r="2669" spans="1:1" ht="15.75">
      <c r="A2669" s="16" t="s">
        <v>5937</v>
      </c>
    </row>
    <row r="2670" spans="1:1" ht="18">
      <c r="A2670" s="13"/>
    </row>
    <row r="2671" spans="1:1" ht="18">
      <c r="A2671" s="17" t="s">
        <v>6317</v>
      </c>
    </row>
    <row r="2672" spans="1:1" ht="18">
      <c r="A2672" s="18" t="s">
        <v>6318</v>
      </c>
    </row>
    <row r="2673" spans="1:1" ht="18">
      <c r="A2673" s="13"/>
    </row>
    <row r="2674" spans="1:1" ht="18">
      <c r="A2674" s="19">
        <v>10600000</v>
      </c>
    </row>
    <row r="2675" spans="1:1" ht="18">
      <c r="A2675" s="13"/>
    </row>
    <row r="2676" spans="1:1" ht="18">
      <c r="A2676" s="20">
        <v>43101</v>
      </c>
    </row>
    <row r="2677" spans="1:1" ht="15.75">
      <c r="A2677" s="21" t="s">
        <v>4331</v>
      </c>
    </row>
    <row r="2678" spans="1:1" ht="18">
      <c r="A2678" s="13"/>
    </row>
    <row r="2685" spans="1:1" ht="18">
      <c r="A2685" s="13"/>
    </row>
    <row r="2686" spans="1:1">
      <c r="A2686" s="14" t="s">
        <v>4868</v>
      </c>
    </row>
    <row r="2687" spans="1:1" ht="16.5">
      <c r="A2687" s="15" t="s">
        <v>6319</v>
      </c>
    </row>
    <row r="2688" spans="1:1" ht="15.75">
      <c r="A2688" s="22" t="s">
        <v>5956</v>
      </c>
    </row>
    <row r="2689" spans="1:1" ht="18">
      <c r="A2689" s="13"/>
    </row>
    <row r="2690" spans="1:1" ht="18">
      <c r="A2690" s="17" t="s">
        <v>63</v>
      </c>
    </row>
    <row r="2691" spans="1:1" ht="18">
      <c r="A2691" s="18" t="s">
        <v>6320</v>
      </c>
    </row>
    <row r="2692" spans="1:1" ht="18">
      <c r="A2692" s="13"/>
    </row>
    <row r="2693" spans="1:1" ht="18">
      <c r="A2693" s="19">
        <v>18800000</v>
      </c>
    </row>
    <row r="2694" spans="1:1" ht="18">
      <c r="A2694" s="13"/>
    </row>
    <row r="2695" spans="1:1" ht="18">
      <c r="A2695" s="20">
        <v>43465</v>
      </c>
    </row>
    <row r="2696" spans="1:1" ht="15.75">
      <c r="A2696" s="23" t="s">
        <v>3762</v>
      </c>
    </row>
    <row r="2697" spans="1:1" ht="18">
      <c r="A2697" s="13"/>
    </row>
    <row r="2704" spans="1:1" ht="18">
      <c r="A2704" s="13"/>
    </row>
    <row r="2705" spans="1:1">
      <c r="A2705" s="14" t="s">
        <v>6321</v>
      </c>
    </row>
    <row r="2706" spans="1:1" ht="16.5">
      <c r="A2706" s="15" t="s">
        <v>6322</v>
      </c>
    </row>
    <row r="2707" spans="1:1" ht="15.75">
      <c r="A2707" s="16" t="s">
        <v>5937</v>
      </c>
    </row>
    <row r="2708" spans="1:1" ht="18">
      <c r="A2708" s="13"/>
    </row>
    <row r="2709" spans="1:1" ht="18">
      <c r="A2709" s="17" t="s">
        <v>5979</v>
      </c>
    </row>
    <row r="2710" spans="1:1" ht="18">
      <c r="A2710" s="18" t="s">
        <v>6323</v>
      </c>
    </row>
    <row r="2711" spans="1:1" ht="18">
      <c r="A2711" s="13"/>
    </row>
    <row r="2712" spans="1:1" ht="18">
      <c r="A2712" s="19">
        <v>10100000</v>
      </c>
    </row>
    <row r="2713" spans="1:1" ht="18">
      <c r="A2713" s="13"/>
    </row>
    <row r="2714" spans="1:1" ht="18">
      <c r="A2714" s="20">
        <v>43465</v>
      </c>
    </row>
    <row r="2715" spans="1:1" ht="15.75">
      <c r="A2715" s="21" t="s">
        <v>4072</v>
      </c>
    </row>
    <row r="2716" spans="1:1" ht="18">
      <c r="A2716" s="13"/>
    </row>
    <row r="2723" spans="1:1" ht="18">
      <c r="A2723" s="13"/>
    </row>
    <row r="2724" spans="1:1">
      <c r="A2724" s="14" t="s">
        <v>5198</v>
      </c>
    </row>
    <row r="2725" spans="1:1" ht="16.5">
      <c r="A2725" s="15" t="s">
        <v>6324</v>
      </c>
    </row>
    <row r="2726" spans="1:1" ht="15.75">
      <c r="A2726" s="16" t="s">
        <v>5937</v>
      </c>
    </row>
    <row r="2727" spans="1:1" ht="18">
      <c r="A2727" s="13"/>
    </row>
    <row r="2728" spans="1:1" ht="18">
      <c r="A2728" s="17" t="s">
        <v>6325</v>
      </c>
    </row>
    <row r="2729" spans="1:1" ht="18">
      <c r="A2729" s="18" t="s">
        <v>6326</v>
      </c>
    </row>
    <row r="2730" spans="1:1" ht="18">
      <c r="A2730" s="13"/>
    </row>
    <row r="2731" spans="1:1" ht="18">
      <c r="A2731" s="19">
        <v>102000000</v>
      </c>
    </row>
    <row r="2732" spans="1:1" ht="18">
      <c r="A2732" s="13"/>
    </row>
    <row r="2733" spans="1:1" ht="18">
      <c r="A2733" s="20">
        <v>43465</v>
      </c>
    </row>
    <row r="2734" spans="1:1" ht="15.75">
      <c r="A2734" s="21" t="s">
        <v>6327</v>
      </c>
    </row>
    <row r="2735" spans="1:1" ht="18">
      <c r="A2735" s="13"/>
    </row>
    <row r="2742" spans="1:1" ht="18">
      <c r="A2742" s="13"/>
    </row>
    <row r="2743" spans="1:1">
      <c r="A2743" s="14" t="s">
        <v>5480</v>
      </c>
    </row>
    <row r="2744" spans="1:1" ht="16.5">
      <c r="A2744" s="15" t="s">
        <v>6328</v>
      </c>
    </row>
    <row r="2745" spans="1:1" ht="15.75">
      <c r="A2745" s="16" t="s">
        <v>5937</v>
      </c>
    </row>
    <row r="2746" spans="1:1" ht="18">
      <c r="A2746" s="13"/>
    </row>
    <row r="2747" spans="1:1" ht="18">
      <c r="A2747" s="17" t="s">
        <v>5979</v>
      </c>
    </row>
    <row r="2748" spans="1:1" ht="18">
      <c r="A2748" s="18" t="s">
        <v>6329</v>
      </c>
    </row>
    <row r="2749" spans="1:1" ht="18">
      <c r="A2749" s="13"/>
    </row>
    <row r="2750" spans="1:1" ht="18">
      <c r="A2750" s="19">
        <v>19000000</v>
      </c>
    </row>
    <row r="2751" spans="1:1" ht="18">
      <c r="A2751" s="13"/>
    </row>
    <row r="2752" spans="1:1" ht="18">
      <c r="A2752" s="20">
        <v>43465</v>
      </c>
    </row>
    <row r="2753" spans="1:1" ht="15.75">
      <c r="A2753" s="23" t="s">
        <v>6330</v>
      </c>
    </row>
    <row r="2754" spans="1:1" ht="18">
      <c r="A2754" s="13"/>
    </row>
    <row r="2761" spans="1:1" ht="18">
      <c r="A2761" s="13"/>
    </row>
    <row r="2762" spans="1:1">
      <c r="A2762" s="14" t="s">
        <v>5333</v>
      </c>
    </row>
    <row r="2763" spans="1:1" ht="16.5">
      <c r="A2763" s="15" t="s">
        <v>6331</v>
      </c>
    </row>
    <row r="2764" spans="1:1" ht="15.75">
      <c r="A2764" s="22" t="s">
        <v>382</v>
      </c>
    </row>
    <row r="2765" spans="1:1" ht="18">
      <c r="A2765" s="13"/>
    </row>
    <row r="2766" spans="1:1" ht="18">
      <c r="A2766" s="17" t="s">
        <v>6163</v>
      </c>
    </row>
    <row r="2767" spans="1:1" ht="18">
      <c r="A2767" s="18" t="s">
        <v>6040</v>
      </c>
    </row>
    <row r="2768" spans="1:1" ht="18">
      <c r="A2768" s="13"/>
    </row>
    <row r="2769" spans="1:1" ht="18">
      <c r="A2769" s="19">
        <v>25000000</v>
      </c>
    </row>
    <row r="2770" spans="1:1" ht="18">
      <c r="A2770" s="13"/>
    </row>
    <row r="2771" spans="1:1" ht="18">
      <c r="A2771" s="20">
        <v>43465</v>
      </c>
    </row>
    <row r="2772" spans="1:1" ht="15.75">
      <c r="A2772" s="23" t="s">
        <v>6332</v>
      </c>
    </row>
    <row r="2773" spans="1:1" ht="18">
      <c r="A2773" s="13"/>
    </row>
    <row r="2780" spans="1:1" ht="18">
      <c r="A2780" s="13"/>
    </row>
    <row r="2781" spans="1:1">
      <c r="A2781" s="14" t="s">
        <v>6333</v>
      </c>
    </row>
    <row r="2782" spans="1:1" ht="16.5">
      <c r="A2782" s="15" t="s">
        <v>6334</v>
      </c>
    </row>
    <row r="2783" spans="1:1" ht="15.75">
      <c r="A2783" s="22" t="s">
        <v>382</v>
      </c>
    </row>
    <row r="2784" spans="1:1" ht="18">
      <c r="A2784" s="13"/>
    </row>
    <row r="2785" spans="1:1" ht="18">
      <c r="A2785" s="17" t="s">
        <v>5967</v>
      </c>
    </row>
    <row r="2786" spans="1:1" ht="18">
      <c r="A2786" s="18" t="s">
        <v>6335</v>
      </c>
    </row>
    <row r="2787" spans="1:1" ht="18">
      <c r="A2787" s="13"/>
    </row>
    <row r="2788" spans="1:1" ht="18">
      <c r="A2788" s="19">
        <v>17000000</v>
      </c>
    </row>
    <row r="2789" spans="1:1" ht="18">
      <c r="A2789" s="13"/>
    </row>
    <row r="2790" spans="1:1" ht="18">
      <c r="A2790" s="20">
        <v>43463</v>
      </c>
    </row>
    <row r="2791" spans="1:1" ht="15.75">
      <c r="A2791" s="21" t="s">
        <v>6336</v>
      </c>
    </row>
    <row r="2792" spans="1:1" ht="18">
      <c r="A2792" s="13"/>
    </row>
    <row r="2799" spans="1:1" ht="18">
      <c r="A2799" s="13"/>
    </row>
    <row r="2800" spans="1:1">
      <c r="A2800" s="14" t="s">
        <v>4869</v>
      </c>
    </row>
    <row r="2801" spans="1:1" ht="16.5">
      <c r="A2801" s="15" t="s">
        <v>6337</v>
      </c>
    </row>
    <row r="2802" spans="1:1" ht="15.75">
      <c r="A2802" s="22" t="s">
        <v>333</v>
      </c>
    </row>
    <row r="2803" spans="1:1" ht="18">
      <c r="A2803" s="13"/>
    </row>
    <row r="2804" spans="1:1" ht="18">
      <c r="A2804" s="17" t="s">
        <v>5976</v>
      </c>
    </row>
    <row r="2805" spans="1:1" ht="18">
      <c r="A2805" s="18" t="s">
        <v>6338</v>
      </c>
    </row>
    <row r="2806" spans="1:1" ht="18">
      <c r="A2806" s="13"/>
    </row>
    <row r="2807" spans="1:1" ht="18">
      <c r="A2807" s="19">
        <v>12500000</v>
      </c>
    </row>
    <row r="2808" spans="1:1" ht="18">
      <c r="A2808" s="13"/>
    </row>
    <row r="2809" spans="1:1" ht="18">
      <c r="A2809" s="20">
        <v>43463</v>
      </c>
    </row>
    <row r="2810" spans="1:1" ht="15.75">
      <c r="A2810" s="23" t="s">
        <v>3763</v>
      </c>
    </row>
    <row r="2811" spans="1:1" ht="18">
      <c r="A2811" s="13"/>
    </row>
    <row r="2818" spans="1:1" ht="18">
      <c r="A2818" s="13"/>
    </row>
    <row r="2819" spans="1:1">
      <c r="A2819" s="14" t="s">
        <v>4573</v>
      </c>
    </row>
    <row r="2820" spans="1:1" ht="16.5">
      <c r="A2820" s="15" t="s">
        <v>6339</v>
      </c>
    </row>
    <row r="2821" spans="1:1" ht="15.75">
      <c r="A2821" s="22" t="s">
        <v>5956</v>
      </c>
    </row>
    <row r="2822" spans="1:1" ht="18">
      <c r="A2822" s="13"/>
    </row>
    <row r="2823" spans="1:1" ht="18">
      <c r="A2823" s="17" t="s">
        <v>5970</v>
      </c>
    </row>
    <row r="2824" spans="1:1" ht="18">
      <c r="A2824" s="18" t="s">
        <v>6340</v>
      </c>
    </row>
    <row r="2825" spans="1:1" ht="18">
      <c r="A2825" s="13"/>
    </row>
    <row r="2826" spans="1:1" ht="18">
      <c r="A2826" s="19">
        <v>21600000</v>
      </c>
    </row>
    <row r="2827" spans="1:1" ht="18">
      <c r="A2827" s="13"/>
    </row>
    <row r="2828" spans="1:1" ht="18">
      <c r="A2828" s="20">
        <v>43462</v>
      </c>
    </row>
    <row r="2829" spans="1:1" ht="15.75">
      <c r="A2829" s="23" t="s">
        <v>3461</v>
      </c>
    </row>
    <row r="2830" spans="1:1" ht="18">
      <c r="A2830" s="13"/>
    </row>
    <row r="2837" spans="1:1" ht="18">
      <c r="A2837" s="13"/>
    </row>
    <row r="2838" spans="1:1">
      <c r="A2838" s="14" t="s">
        <v>4781</v>
      </c>
    </row>
    <row r="2839" spans="1:1" ht="16.5">
      <c r="A2839" s="15" t="s">
        <v>6341</v>
      </c>
    </row>
    <row r="2840" spans="1:1" ht="15.75">
      <c r="A2840" s="16" t="s">
        <v>5937</v>
      </c>
    </row>
    <row r="2841" spans="1:1" ht="18">
      <c r="A2841" s="13"/>
    </row>
    <row r="2842" spans="1:1" ht="18">
      <c r="A2842" s="17" t="s">
        <v>5973</v>
      </c>
    </row>
    <row r="2843" spans="1:1" ht="18">
      <c r="A2843" s="18" t="s">
        <v>6342</v>
      </c>
    </row>
    <row r="2844" spans="1:1" ht="18">
      <c r="A2844" s="13"/>
    </row>
    <row r="2845" spans="1:1" ht="18">
      <c r="A2845" s="19">
        <v>103500000</v>
      </c>
    </row>
    <row r="2846" spans="1:1" ht="18">
      <c r="A2846" s="13"/>
    </row>
    <row r="2847" spans="1:1" ht="18">
      <c r="A2847" s="20">
        <v>43462</v>
      </c>
    </row>
    <row r="2848" spans="1:1" ht="15.75">
      <c r="A2848" s="23" t="s">
        <v>3674</v>
      </c>
    </row>
    <row r="2849" spans="1:1" ht="18">
      <c r="A2849" s="13"/>
    </row>
    <row r="2856" spans="1:1" ht="18">
      <c r="A2856" s="13"/>
    </row>
    <row r="2857" spans="1:1">
      <c r="A2857" s="14" t="s">
        <v>6343</v>
      </c>
    </row>
    <row r="2858" spans="1:1" ht="16.5">
      <c r="A2858" s="15" t="s">
        <v>6344</v>
      </c>
    </row>
    <row r="2859" spans="1:1" ht="15.75">
      <c r="A2859" s="16" t="s">
        <v>5937</v>
      </c>
    </row>
    <row r="2860" spans="1:1" ht="18">
      <c r="A2860" s="13"/>
    </row>
    <row r="2861" spans="1:1" ht="18">
      <c r="A2861" s="17" t="s">
        <v>63</v>
      </c>
    </row>
    <row r="2862" spans="1:1" ht="18">
      <c r="A2862" s="18" t="s">
        <v>6069</v>
      </c>
    </row>
    <row r="2863" spans="1:1" ht="18">
      <c r="A2863" s="13"/>
    </row>
    <row r="2864" spans="1:1" ht="18">
      <c r="A2864" s="19">
        <v>30000000</v>
      </c>
    </row>
    <row r="2865" spans="1:1" ht="18">
      <c r="A2865" s="13"/>
    </row>
    <row r="2866" spans="1:1" ht="18">
      <c r="A2866" s="20">
        <v>43461</v>
      </c>
    </row>
    <row r="2867" spans="1:1" ht="15.75">
      <c r="A2867" s="21" t="s">
        <v>3705</v>
      </c>
    </row>
    <row r="2868" spans="1:1" ht="18">
      <c r="A2868" s="13"/>
    </row>
    <row r="2875" spans="1:1" ht="18">
      <c r="A2875" s="13"/>
    </row>
    <row r="2876" spans="1:1">
      <c r="A2876" s="14" t="s">
        <v>4834</v>
      </c>
    </row>
    <row r="2877" spans="1:1" ht="16.5">
      <c r="A2877" s="15" t="s">
        <v>6345</v>
      </c>
    </row>
    <row r="2878" spans="1:1" ht="15.75">
      <c r="A2878" s="22" t="s">
        <v>5956</v>
      </c>
    </row>
    <row r="2879" spans="1:1" ht="18">
      <c r="A2879" s="13"/>
    </row>
    <row r="2880" spans="1:1" ht="18">
      <c r="A2880" s="17" t="s">
        <v>5970</v>
      </c>
    </row>
    <row r="2881" spans="1:1" ht="18">
      <c r="A2881" s="18" t="s">
        <v>6346</v>
      </c>
    </row>
    <row r="2882" spans="1:1" ht="18">
      <c r="A2882" s="13"/>
    </row>
    <row r="2883" spans="1:1" ht="18">
      <c r="A2883" s="19">
        <v>23000000</v>
      </c>
    </row>
    <row r="2884" spans="1:1" ht="18">
      <c r="A2884" s="13"/>
    </row>
    <row r="2885" spans="1:1" ht="18">
      <c r="A2885" s="20">
        <v>43461</v>
      </c>
    </row>
    <row r="2886" spans="1:1" ht="15.75">
      <c r="A2886" s="23" t="s">
        <v>6347</v>
      </c>
    </row>
    <row r="2887" spans="1:1" ht="18">
      <c r="A2887" s="13"/>
    </row>
    <row r="2894" spans="1:1" ht="18">
      <c r="A2894" s="13"/>
    </row>
    <row r="2895" spans="1:1">
      <c r="A2895" s="14" t="s">
        <v>4585</v>
      </c>
    </row>
    <row r="2896" spans="1:1" ht="16.5">
      <c r="A2896" s="15" t="s">
        <v>6348</v>
      </c>
    </row>
    <row r="2897" spans="1:1" ht="15.75">
      <c r="A2897" s="16" t="s">
        <v>5937</v>
      </c>
    </row>
    <row r="2898" spans="1:1" ht="18">
      <c r="A2898" s="13"/>
    </row>
    <row r="2899" spans="1:1" ht="18">
      <c r="A2899" s="17" t="s">
        <v>6138</v>
      </c>
    </row>
    <row r="2900" spans="1:1" ht="18">
      <c r="A2900" s="18" t="s">
        <v>6349</v>
      </c>
    </row>
    <row r="2901" spans="1:1" ht="18">
      <c r="A2901" s="13"/>
    </row>
    <row r="2902" spans="1:1" ht="18">
      <c r="A2902" s="19">
        <v>58000000</v>
      </c>
    </row>
    <row r="2903" spans="1:1" ht="18">
      <c r="A2903" s="13"/>
    </row>
    <row r="2904" spans="1:1" ht="18">
      <c r="A2904" s="20">
        <v>43460</v>
      </c>
    </row>
    <row r="2905" spans="1:1" ht="15.75">
      <c r="A2905" s="21" t="s">
        <v>3473</v>
      </c>
    </row>
    <row r="2906" spans="1:1" ht="18">
      <c r="A2906" s="13"/>
    </row>
    <row r="2913" spans="1:1" ht="18">
      <c r="A2913" s="13"/>
    </row>
    <row r="2914" spans="1:1">
      <c r="A2914" s="14" t="s">
        <v>6350</v>
      </c>
    </row>
    <row r="2915" spans="1:1" ht="16.5">
      <c r="A2915" s="15" t="s">
        <v>6351</v>
      </c>
    </row>
    <row r="2916" spans="1:1" ht="15.75">
      <c r="A2916" s="16" t="s">
        <v>5937</v>
      </c>
    </row>
    <row r="2917" spans="1:1" ht="18">
      <c r="A2917" s="13"/>
    </row>
    <row r="2918" spans="1:1" ht="18">
      <c r="A2918" s="17" t="s">
        <v>5967</v>
      </c>
    </row>
    <row r="2919" spans="1:1" ht="18">
      <c r="A2919" s="18" t="s">
        <v>6352</v>
      </c>
    </row>
    <row r="2920" spans="1:1" ht="18">
      <c r="A2920" s="13"/>
    </row>
    <row r="2921" spans="1:1" ht="18">
      <c r="A2921" s="19">
        <v>40900000</v>
      </c>
    </row>
    <row r="2922" spans="1:1" ht="18">
      <c r="A2922" s="13"/>
    </row>
    <row r="2923" spans="1:1" ht="18">
      <c r="A2923" s="20">
        <v>43460</v>
      </c>
    </row>
    <row r="2924" spans="1:1" ht="15.75">
      <c r="A2924" s="21" t="s">
        <v>6353</v>
      </c>
    </row>
    <row r="2925" spans="1:1" ht="18">
      <c r="A2925" s="13"/>
    </row>
    <row r="2932" spans="1:1" ht="18">
      <c r="A2932" s="13"/>
    </row>
    <row r="2933" spans="1:1">
      <c r="A2933" s="14" t="s">
        <v>6354</v>
      </c>
    </row>
    <row r="2934" spans="1:1" ht="16.5">
      <c r="A2934" s="15" t="s">
        <v>6355</v>
      </c>
    </row>
    <row r="2935" spans="1:1" ht="15.75">
      <c r="A2935" s="22" t="s">
        <v>5956</v>
      </c>
    </row>
    <row r="2936" spans="1:1" ht="18">
      <c r="A2936" s="13"/>
    </row>
    <row r="2937" spans="1:1" ht="18">
      <c r="A2937" s="17" t="s">
        <v>6356</v>
      </c>
    </row>
    <row r="2938" spans="1:1" ht="18">
      <c r="A2938" s="24">
        <v>157885825</v>
      </c>
    </row>
    <row r="2939" spans="1:1" ht="18">
      <c r="A2939" s="13"/>
    </row>
    <row r="2940" spans="1:1" ht="15.75">
      <c r="A2940" s="22" t="s">
        <v>5963</v>
      </c>
    </row>
    <row r="2941" spans="1:1" ht="18">
      <c r="A2941" s="13"/>
    </row>
    <row r="2942" spans="1:1" ht="18">
      <c r="A2942" s="20">
        <v>43460</v>
      </c>
    </row>
    <row r="2943" spans="1:1" ht="15.75">
      <c r="A2943" s="23" t="s">
        <v>4225</v>
      </c>
    </row>
    <row r="2944" spans="1:1" ht="18">
      <c r="A2944" s="13"/>
    </row>
    <row r="2951" spans="1:1" ht="18">
      <c r="A2951" s="13"/>
    </row>
    <row r="2952" spans="1:1">
      <c r="A2952" s="14" t="s">
        <v>6357</v>
      </c>
    </row>
    <row r="2953" spans="1:1" ht="16.5">
      <c r="A2953" s="15" t="s">
        <v>6358</v>
      </c>
    </row>
    <row r="2954" spans="1:1" ht="15.75">
      <c r="A2954" s="16" t="s">
        <v>5937</v>
      </c>
    </row>
    <row r="2955" spans="1:1" ht="18">
      <c r="A2955" s="13"/>
    </row>
    <row r="2956" spans="1:1" ht="18">
      <c r="A2956" s="17" t="s">
        <v>5952</v>
      </c>
    </row>
    <row r="2957" spans="1:1" ht="18">
      <c r="A2957" s="18" t="s">
        <v>6359</v>
      </c>
    </row>
    <row r="2958" spans="1:1" ht="18">
      <c r="A2958" s="13"/>
    </row>
    <row r="2959" spans="1:1" ht="18">
      <c r="A2959" s="19">
        <v>5000000</v>
      </c>
    </row>
    <row r="2960" spans="1:1" ht="18">
      <c r="A2960" s="13"/>
    </row>
    <row r="2961" spans="1:1" ht="18">
      <c r="A2961" s="20">
        <v>43459</v>
      </c>
    </row>
    <row r="2962" spans="1:1" ht="15.75">
      <c r="A2962" s="21" t="s">
        <v>6360</v>
      </c>
    </row>
    <row r="2963" spans="1:1" ht="18">
      <c r="A2963" s="13"/>
    </row>
    <row r="2970" spans="1:1" ht="18">
      <c r="A2970" s="13"/>
    </row>
    <row r="2971" spans="1:1">
      <c r="A2971" s="14" t="s">
        <v>6361</v>
      </c>
    </row>
    <row r="2972" spans="1:1" ht="16.5">
      <c r="A2972" s="15" t="s">
        <v>6362</v>
      </c>
    </row>
    <row r="2973" spans="1:1" ht="15.75">
      <c r="A2973" s="22" t="s">
        <v>382</v>
      </c>
    </row>
    <row r="2974" spans="1:1" ht="18">
      <c r="A2974" s="13"/>
    </row>
    <row r="2975" spans="1:1" ht="18">
      <c r="A2975" s="17" t="s">
        <v>5970</v>
      </c>
    </row>
    <row r="2976" spans="1:1" ht="18">
      <c r="A2976" s="18" t="s">
        <v>6363</v>
      </c>
    </row>
    <row r="2977" spans="1:1" ht="18">
      <c r="A2977" s="13"/>
    </row>
    <row r="2978" spans="1:1" ht="18">
      <c r="A2978" s="19">
        <v>41500000</v>
      </c>
    </row>
    <row r="2979" spans="1:1" ht="18">
      <c r="A2979" s="13"/>
    </row>
    <row r="2980" spans="1:1" ht="18">
      <c r="A2980" s="20">
        <v>43459</v>
      </c>
    </row>
    <row r="2981" spans="1:1" ht="15.75">
      <c r="A2981" s="23" t="s">
        <v>4428</v>
      </c>
    </row>
    <row r="2982" spans="1:1" ht="18">
      <c r="A2982" s="13"/>
    </row>
    <row r="2989" spans="1:1" ht="18">
      <c r="A2989" s="13"/>
    </row>
    <row r="2990" spans="1:1">
      <c r="A2990" s="14" t="s">
        <v>6364</v>
      </c>
    </row>
    <row r="2991" spans="1:1" ht="16.5">
      <c r="A2991" s="15" t="s">
        <v>6365</v>
      </c>
    </row>
    <row r="2992" spans="1:1" ht="15.75">
      <c r="A2992" s="16" t="s">
        <v>5937</v>
      </c>
    </row>
    <row r="2993" spans="1:1" ht="18">
      <c r="A2993" s="13"/>
    </row>
    <row r="2994" spans="1:1" ht="18">
      <c r="A2994" s="17" t="s">
        <v>63</v>
      </c>
    </row>
    <row r="2995" spans="1:1" ht="18">
      <c r="A2995" s="18" t="s">
        <v>6366</v>
      </c>
    </row>
    <row r="2996" spans="1:1" ht="18">
      <c r="A2996" s="13"/>
    </row>
    <row r="2997" spans="1:1" ht="18">
      <c r="A2997" s="19">
        <v>58500000</v>
      </c>
    </row>
    <row r="2998" spans="1:1" ht="18">
      <c r="A2998" s="13"/>
    </row>
    <row r="2999" spans="1:1" ht="18">
      <c r="A2999" s="20">
        <v>43459</v>
      </c>
    </row>
    <row r="3000" spans="1:1" ht="15.75">
      <c r="A3000" s="23" t="s">
        <v>3559</v>
      </c>
    </row>
    <row r="3001" spans="1:1" ht="18">
      <c r="A3001" s="13"/>
    </row>
    <row r="3008" spans="1:1" ht="18">
      <c r="A3008" s="13"/>
    </row>
    <row r="3009" spans="1:1">
      <c r="A3009" s="14" t="s">
        <v>6367</v>
      </c>
    </row>
    <row r="3010" spans="1:1" ht="16.5">
      <c r="A3010" s="15" t="s">
        <v>6368</v>
      </c>
    </row>
    <row r="3011" spans="1:1" ht="15.75">
      <c r="A3011" s="22" t="s">
        <v>382</v>
      </c>
    </row>
    <row r="3012" spans="1:1" ht="18">
      <c r="A3012" s="13"/>
    </row>
    <row r="3013" spans="1:1" ht="18">
      <c r="A3013" s="17" t="s">
        <v>6008</v>
      </c>
    </row>
    <row r="3014" spans="1:1" ht="18">
      <c r="A3014" s="18" t="s">
        <v>6369</v>
      </c>
    </row>
    <row r="3015" spans="1:1" ht="18">
      <c r="A3015" s="13"/>
    </row>
    <row r="3016" spans="1:1" ht="18">
      <c r="A3016" s="19">
        <v>46400000</v>
      </c>
    </row>
    <row r="3017" spans="1:1" ht="18">
      <c r="A3017" s="13"/>
    </row>
    <row r="3018" spans="1:1" ht="18">
      <c r="A3018" s="20">
        <v>43458</v>
      </c>
    </row>
    <row r="3019" spans="1:1" ht="15.75">
      <c r="A3019" s="21" t="s">
        <v>3558</v>
      </c>
    </row>
    <row r="3020" spans="1:1" ht="18">
      <c r="A3020" s="13"/>
    </row>
    <row r="3027" spans="1:1" ht="18">
      <c r="A3027" s="13"/>
    </row>
    <row r="3028" spans="1:1">
      <c r="A3028" s="14" t="s">
        <v>4811</v>
      </c>
    </row>
    <row r="3029" spans="1:1" ht="16.5">
      <c r="A3029" s="15" t="s">
        <v>6370</v>
      </c>
    </row>
    <row r="3030" spans="1:1" ht="15.75">
      <c r="A3030" s="22" t="s">
        <v>5956</v>
      </c>
    </row>
    <row r="3031" spans="1:1" ht="18">
      <c r="A3031" s="13"/>
    </row>
    <row r="3032" spans="1:1" ht="18">
      <c r="A3032" s="17" t="s">
        <v>6008</v>
      </c>
    </row>
    <row r="3033" spans="1:1" ht="18">
      <c r="A3033" s="18" t="s">
        <v>6371</v>
      </c>
    </row>
    <row r="3034" spans="1:1" ht="18">
      <c r="A3034" s="13"/>
    </row>
    <row r="3035" spans="1:1" ht="18">
      <c r="A3035" s="19">
        <v>87700000</v>
      </c>
    </row>
    <row r="3036" spans="1:1" ht="18">
      <c r="A3036" s="13"/>
    </row>
    <row r="3037" spans="1:1" ht="18">
      <c r="A3037" s="20">
        <v>43457</v>
      </c>
    </row>
    <row r="3038" spans="1:1" ht="15.75">
      <c r="A3038" s="21" t="s">
        <v>3706</v>
      </c>
    </row>
    <row r="3039" spans="1:1" ht="18">
      <c r="A3039" s="13"/>
    </row>
    <row r="3046" spans="1:1" ht="18">
      <c r="A3046" s="13"/>
    </row>
    <row r="3047" spans="1:1">
      <c r="A3047" s="14" t="s">
        <v>4964</v>
      </c>
    </row>
    <row r="3048" spans="1:1" ht="16.5">
      <c r="A3048" s="15" t="s">
        <v>6372</v>
      </c>
    </row>
    <row r="3049" spans="1:1" ht="15.75">
      <c r="A3049" s="22" t="s">
        <v>382</v>
      </c>
    </row>
    <row r="3050" spans="1:1" ht="18">
      <c r="A3050" s="13"/>
    </row>
    <row r="3051" spans="1:1" ht="18">
      <c r="A3051" s="17" t="s">
        <v>5957</v>
      </c>
    </row>
    <row r="3052" spans="1:1" ht="18">
      <c r="A3052" s="18" t="s">
        <v>6373</v>
      </c>
    </row>
    <row r="3053" spans="1:1" ht="18">
      <c r="A3053" s="13"/>
    </row>
    <row r="3054" spans="1:1" ht="18">
      <c r="A3054" s="19">
        <v>32800000</v>
      </c>
    </row>
    <row r="3055" spans="1:1" ht="18">
      <c r="A3055" s="13"/>
    </row>
    <row r="3056" spans="1:1" ht="18">
      <c r="A3056" s="20">
        <v>43456</v>
      </c>
    </row>
    <row r="3057" spans="1:1" ht="15.75">
      <c r="A3057" s="23" t="s">
        <v>3862</v>
      </c>
    </row>
    <row r="3058" spans="1:1">
      <c r="A3058" s="14" t="s">
        <v>6016</v>
      </c>
    </row>
    <row r="3060" spans="1:1">
      <c r="A3060" s="14"/>
    </row>
    <row r="3067" spans="1:1" ht="18">
      <c r="A3067" s="13"/>
    </row>
    <row r="3068" spans="1:1">
      <c r="A3068" s="14" t="s">
        <v>6374</v>
      </c>
    </row>
    <row r="3069" spans="1:1" ht="16.5">
      <c r="A3069" s="15" t="s">
        <v>6375</v>
      </c>
    </row>
    <row r="3070" spans="1:1" ht="15.75">
      <c r="A3070" s="22" t="s">
        <v>382</v>
      </c>
    </row>
    <row r="3071" spans="1:1" ht="18">
      <c r="A3071" s="13"/>
    </row>
    <row r="3072" spans="1:1" ht="18">
      <c r="A3072" s="17" t="s">
        <v>5967</v>
      </c>
    </row>
    <row r="3073" spans="1:1" ht="18">
      <c r="A3073" s="18" t="s">
        <v>6040</v>
      </c>
    </row>
    <row r="3074" spans="1:1" ht="18">
      <c r="A3074" s="13"/>
    </row>
    <row r="3075" spans="1:1" ht="18">
      <c r="A3075" s="19">
        <v>25000000</v>
      </c>
    </row>
    <row r="3076" spans="1:1" ht="18">
      <c r="A3076" s="13"/>
    </row>
    <row r="3077" spans="1:1" ht="18">
      <c r="A3077" s="20">
        <v>43456</v>
      </c>
    </row>
    <row r="3078" spans="1:1" ht="15.75">
      <c r="A3078" s="21" t="s">
        <v>4244</v>
      </c>
    </row>
    <row r="3079" spans="1:1" ht="18">
      <c r="A3079" s="13"/>
    </row>
    <row r="3086" spans="1:1" ht="18">
      <c r="A3086" s="13"/>
    </row>
    <row r="3087" spans="1:1">
      <c r="A3087" s="14" t="s">
        <v>4988</v>
      </c>
    </row>
    <row r="3088" spans="1:1" ht="16.5">
      <c r="A3088" s="15" t="s">
        <v>6376</v>
      </c>
    </row>
    <row r="3089" spans="1:1" ht="15.75">
      <c r="A3089" s="22" t="s">
        <v>316</v>
      </c>
    </row>
    <row r="3090" spans="1:1" ht="18">
      <c r="A3090" s="13"/>
    </row>
    <row r="3091" spans="1:1" ht="18">
      <c r="A3091" s="17" t="s">
        <v>6163</v>
      </c>
    </row>
    <row r="3092" spans="1:1" ht="18">
      <c r="A3092" s="18" t="s">
        <v>6377</v>
      </c>
    </row>
    <row r="3093" spans="1:1" ht="18">
      <c r="A3093" s="13"/>
    </row>
    <row r="3094" spans="1:1" ht="18">
      <c r="A3094" s="19">
        <v>19300000</v>
      </c>
    </row>
    <row r="3095" spans="1:1" ht="18">
      <c r="A3095" s="13"/>
    </row>
    <row r="3096" spans="1:1" ht="18">
      <c r="A3096" s="20">
        <v>43456</v>
      </c>
    </row>
    <row r="3097" spans="1:1" ht="15.75">
      <c r="A3097" s="23" t="s">
        <v>3884</v>
      </c>
    </row>
    <row r="3098" spans="1:1" ht="18">
      <c r="A3098" s="13"/>
    </row>
    <row r="3105" spans="1:1" ht="18">
      <c r="A3105" s="13"/>
    </row>
    <row r="3106" spans="1:1">
      <c r="A3106" s="14" t="s">
        <v>4244</v>
      </c>
    </row>
    <row r="3107" spans="1:1" ht="16.5">
      <c r="A3107" s="15" t="s">
        <v>6375</v>
      </c>
    </row>
    <row r="3108" spans="1:1" ht="15.75">
      <c r="A3108" s="22" t="s">
        <v>382</v>
      </c>
    </row>
    <row r="3109" spans="1:1" ht="18">
      <c r="A3109" s="13"/>
    </row>
    <row r="3110" spans="1:1" ht="18">
      <c r="A3110" s="17" t="s">
        <v>5967</v>
      </c>
    </row>
    <row r="3111" spans="1:1" ht="18">
      <c r="A3111" s="18" t="s">
        <v>6040</v>
      </c>
    </row>
    <row r="3112" spans="1:1" ht="18">
      <c r="A3112" s="13"/>
    </row>
    <row r="3113" spans="1:1" ht="18">
      <c r="A3113" s="19">
        <v>25000000</v>
      </c>
    </row>
    <row r="3114" spans="1:1" ht="18">
      <c r="A3114" s="13"/>
    </row>
    <row r="3115" spans="1:1" ht="18">
      <c r="A3115" s="20">
        <v>43456</v>
      </c>
    </row>
    <row r="3116" spans="1:1" ht="15.75">
      <c r="A3116" s="21" t="s">
        <v>4244</v>
      </c>
    </row>
    <row r="3117" spans="1:1" ht="18">
      <c r="A3117" s="13"/>
    </row>
    <row r="3124" spans="1:1" ht="18">
      <c r="A3124" s="13"/>
    </row>
    <row r="3125" spans="1:1">
      <c r="A3125" s="14" t="s">
        <v>5309</v>
      </c>
    </row>
    <row r="3126" spans="1:1" ht="16.5">
      <c r="A3126" s="15" t="s">
        <v>6378</v>
      </c>
    </row>
    <row r="3127" spans="1:1" ht="15.75">
      <c r="A3127" s="16" t="s">
        <v>5937</v>
      </c>
    </row>
    <row r="3128" spans="1:1" ht="18">
      <c r="A3128" s="13"/>
    </row>
    <row r="3129" spans="1:1" ht="18">
      <c r="A3129" s="17" t="s">
        <v>6163</v>
      </c>
    </row>
    <row r="3130" spans="1:1" ht="18">
      <c r="A3130" s="18" t="s">
        <v>6379</v>
      </c>
    </row>
    <row r="3131" spans="1:1" ht="18">
      <c r="A3131" s="13"/>
    </row>
    <row r="3132" spans="1:1" ht="18">
      <c r="A3132" s="19">
        <v>15300000</v>
      </c>
    </row>
    <row r="3133" spans="1:1" ht="18">
      <c r="A3133" s="13"/>
    </row>
    <row r="3134" spans="1:1" ht="18">
      <c r="A3134" s="20">
        <v>43454</v>
      </c>
    </row>
    <row r="3135" spans="1:1" ht="15.75">
      <c r="A3135" s="23" t="s">
        <v>4200</v>
      </c>
    </row>
    <row r="3136" spans="1:1" ht="18">
      <c r="A3136" s="13"/>
    </row>
    <row r="3143" spans="1:1" ht="18">
      <c r="A3143" s="13"/>
    </row>
    <row r="3144" spans="1:1">
      <c r="A3144" s="14" t="s">
        <v>6380</v>
      </c>
    </row>
    <row r="3145" spans="1:1" ht="16.5">
      <c r="A3145" s="15" t="s">
        <v>6381</v>
      </c>
    </row>
    <row r="3146" spans="1:1" ht="15.75">
      <c r="A3146" s="22" t="s">
        <v>382</v>
      </c>
    </row>
    <row r="3147" spans="1:1" ht="18">
      <c r="A3147" s="13"/>
    </row>
    <row r="3148" spans="1:1" ht="18">
      <c r="A3148" s="17" t="s">
        <v>5982</v>
      </c>
    </row>
    <row r="3149" spans="1:1" ht="18">
      <c r="A3149" s="18" t="s">
        <v>6382</v>
      </c>
    </row>
    <row r="3150" spans="1:1" ht="18">
      <c r="A3150" s="13"/>
    </row>
    <row r="3151" spans="1:1" ht="18">
      <c r="A3151" s="19">
        <v>67000000</v>
      </c>
    </row>
    <row r="3152" spans="1:1" ht="18">
      <c r="A3152" s="13"/>
    </row>
    <row r="3153" spans="1:1" ht="18">
      <c r="A3153" s="20">
        <v>43454</v>
      </c>
    </row>
    <row r="3154" spans="1:1" ht="15.75">
      <c r="A3154" s="23" t="s">
        <v>3611</v>
      </c>
    </row>
    <row r="3155" spans="1:1">
      <c r="A3155" s="14" t="s">
        <v>6016</v>
      </c>
    </row>
    <row r="3157" spans="1:1">
      <c r="A3157" s="14"/>
    </row>
    <row r="3164" spans="1:1" ht="18">
      <c r="A3164" s="13"/>
    </row>
    <row r="3165" spans="1:1">
      <c r="A3165" s="14" t="s">
        <v>6383</v>
      </c>
    </row>
    <row r="3166" spans="1:1" ht="16.5">
      <c r="A3166" s="15" t="s">
        <v>6249</v>
      </c>
    </row>
    <row r="3167" spans="1:1" ht="15.75">
      <c r="A3167" s="22" t="s">
        <v>382</v>
      </c>
    </row>
    <row r="3168" spans="1:1" ht="18">
      <c r="A3168" s="13"/>
    </row>
    <row r="3169" spans="1:1" ht="18">
      <c r="A3169" s="17" t="s">
        <v>5947</v>
      </c>
    </row>
    <row r="3170" spans="1:1" ht="18">
      <c r="A3170" s="18" t="s">
        <v>6384</v>
      </c>
    </row>
    <row r="3171" spans="1:1" ht="18">
      <c r="A3171" s="13"/>
    </row>
    <row r="3172" spans="1:1" ht="18">
      <c r="A3172" s="19">
        <v>15800000</v>
      </c>
    </row>
    <row r="3173" spans="1:1" ht="18">
      <c r="A3173" s="13"/>
    </row>
    <row r="3174" spans="1:1" ht="18">
      <c r="A3174" s="20">
        <v>43454</v>
      </c>
    </row>
    <row r="3175" spans="1:1" ht="15.75">
      <c r="A3175" s="21" t="s">
        <v>3771</v>
      </c>
    </row>
    <row r="3176" spans="1:1" ht="18">
      <c r="A3176" s="13"/>
    </row>
    <row r="3183" spans="1:1" ht="18">
      <c r="A3183" s="13"/>
    </row>
    <row r="3184" spans="1:1">
      <c r="A3184" s="14" t="s">
        <v>4587</v>
      </c>
    </row>
    <row r="3185" spans="1:1" ht="16.5">
      <c r="A3185" s="15" t="s">
        <v>6385</v>
      </c>
    </row>
    <row r="3186" spans="1:1" ht="15.75">
      <c r="A3186" s="16" t="s">
        <v>5937</v>
      </c>
    </row>
    <row r="3187" spans="1:1" ht="18">
      <c r="A3187" s="13"/>
    </row>
    <row r="3188" spans="1:1" ht="18">
      <c r="A3188" s="17" t="s">
        <v>5970</v>
      </c>
    </row>
    <row r="3189" spans="1:1" ht="18">
      <c r="A3189" s="18" t="s">
        <v>6386</v>
      </c>
    </row>
    <row r="3190" spans="1:1" ht="18">
      <c r="A3190" s="13"/>
    </row>
    <row r="3191" spans="1:1" ht="18">
      <c r="A3191" s="19">
        <v>22500000</v>
      </c>
    </row>
    <row r="3192" spans="1:1" ht="18">
      <c r="A3192" s="13"/>
    </row>
    <row r="3193" spans="1:1" ht="18">
      <c r="A3193" s="20">
        <v>43454</v>
      </c>
    </row>
    <row r="3194" spans="1:1" ht="15.75">
      <c r="A3194" s="21" t="s">
        <v>3475</v>
      </c>
    </row>
    <row r="3195" spans="1:1" ht="18">
      <c r="A3195" s="13"/>
    </row>
    <row r="3202" spans="1:1" ht="18">
      <c r="A3202" s="13"/>
    </row>
    <row r="3203" spans="1:1">
      <c r="A3203" s="14" t="s">
        <v>6387</v>
      </c>
    </row>
    <row r="3204" spans="1:1" ht="16.5">
      <c r="A3204" s="15" t="s">
        <v>6388</v>
      </c>
    </row>
    <row r="3205" spans="1:1" ht="15.75">
      <c r="A3205" s="22" t="s">
        <v>5956</v>
      </c>
    </row>
    <row r="3206" spans="1:1" ht="18">
      <c r="A3206" s="13"/>
    </row>
    <row r="3207" spans="1:1" ht="18">
      <c r="A3207" s="17" t="s">
        <v>5973</v>
      </c>
    </row>
    <row r="3208" spans="1:1" ht="18">
      <c r="A3208" s="18" t="s">
        <v>6389</v>
      </c>
    </row>
    <row r="3209" spans="1:1" ht="18">
      <c r="A3209" s="13"/>
    </row>
    <row r="3210" spans="1:1" ht="18">
      <c r="A3210" s="19">
        <v>25000000</v>
      </c>
    </row>
    <row r="3211" spans="1:1" ht="18">
      <c r="A3211" s="13"/>
    </row>
    <row r="3212" spans="1:1" ht="18">
      <c r="A3212" s="20">
        <v>43453</v>
      </c>
    </row>
    <row r="3213" spans="1:1" ht="15.75">
      <c r="A3213" s="21" t="s">
        <v>6390</v>
      </c>
    </row>
    <row r="3214" spans="1:1" ht="18">
      <c r="A3214" s="13"/>
    </row>
    <row r="3221" spans="1:1" ht="18">
      <c r="A3221" s="13"/>
    </row>
    <row r="3222" spans="1:1">
      <c r="A3222" s="14" t="s">
        <v>5190</v>
      </c>
    </row>
    <row r="3223" spans="1:1" ht="16.5">
      <c r="A3223" s="15" t="s">
        <v>6391</v>
      </c>
    </row>
    <row r="3224" spans="1:1" ht="15.75">
      <c r="A3224" s="22" t="s">
        <v>316</v>
      </c>
    </row>
    <row r="3225" spans="1:1" ht="18">
      <c r="A3225" s="13"/>
    </row>
    <row r="3226" spans="1:1" ht="18">
      <c r="A3226" s="17" t="s">
        <v>6094</v>
      </c>
    </row>
    <row r="3227" spans="1:1" ht="18">
      <c r="A3227" s="18" t="s">
        <v>6392</v>
      </c>
    </row>
    <row r="3228" spans="1:1" ht="18">
      <c r="A3228" s="13"/>
    </row>
    <row r="3229" spans="1:1" ht="18">
      <c r="A3229" s="19">
        <v>20000000</v>
      </c>
    </row>
    <row r="3230" spans="1:1" ht="18">
      <c r="A3230" s="13"/>
    </row>
    <row r="3231" spans="1:1" ht="18">
      <c r="A3231" s="20">
        <v>43453</v>
      </c>
    </row>
    <row r="3232" spans="1:1" ht="15.75">
      <c r="A3232" s="23" t="s">
        <v>4083</v>
      </c>
    </row>
    <row r="3233" spans="1:1" ht="18">
      <c r="A3233" s="13"/>
    </row>
    <row r="3240" spans="1:1" ht="18">
      <c r="A3240" s="13"/>
    </row>
    <row r="3241" spans="1:1">
      <c r="A3241" s="14" t="s">
        <v>5079</v>
      </c>
    </row>
    <row r="3242" spans="1:1" ht="16.5">
      <c r="A3242" s="15" t="s">
        <v>6393</v>
      </c>
    </row>
    <row r="3243" spans="1:1" ht="15.75">
      <c r="A3243" s="16" t="s">
        <v>5937</v>
      </c>
    </row>
    <row r="3244" spans="1:1" ht="18">
      <c r="A3244" s="13"/>
    </row>
    <row r="3245" spans="1:1" ht="18">
      <c r="A3245" s="17" t="s">
        <v>5957</v>
      </c>
    </row>
    <row r="3246" spans="1:1" ht="18">
      <c r="A3246" s="18" t="s">
        <v>6394</v>
      </c>
    </row>
    <row r="3247" spans="1:1" ht="18">
      <c r="A3247" s="13"/>
    </row>
    <row r="3248" spans="1:1" ht="18">
      <c r="A3248" s="19">
        <v>110800000</v>
      </c>
    </row>
    <row r="3249" spans="1:1" ht="18">
      <c r="A3249" s="13"/>
    </row>
    <row r="3250" spans="1:1" ht="18">
      <c r="A3250" s="20">
        <v>43453</v>
      </c>
    </row>
    <row r="3251" spans="1:1" ht="15.75">
      <c r="A3251" s="21" t="s">
        <v>3975</v>
      </c>
    </row>
    <row r="3252" spans="1:1" ht="18">
      <c r="A3252" s="13"/>
    </row>
    <row r="3259" spans="1:1" ht="18">
      <c r="A3259" s="13"/>
    </row>
    <row r="3260" spans="1:1">
      <c r="A3260" s="14" t="s">
        <v>5114</v>
      </c>
    </row>
    <row r="3261" spans="1:1" ht="16.5">
      <c r="A3261" s="15" t="s">
        <v>6395</v>
      </c>
    </row>
    <row r="3262" spans="1:1" ht="15.75">
      <c r="A3262" s="16" t="s">
        <v>5937</v>
      </c>
    </row>
    <row r="3263" spans="1:1" ht="18">
      <c r="A3263" s="13"/>
    </row>
    <row r="3264" spans="1:1" ht="18">
      <c r="A3264" s="17" t="s">
        <v>5979</v>
      </c>
    </row>
    <row r="3265" spans="1:1" ht="18">
      <c r="A3265" s="18" t="s">
        <v>6396</v>
      </c>
    </row>
    <row r="3266" spans="1:1" ht="18">
      <c r="A3266" s="13"/>
    </row>
    <row r="3267" spans="1:1" ht="18">
      <c r="A3267" s="19">
        <v>84900000</v>
      </c>
    </row>
    <row r="3268" spans="1:1" ht="18">
      <c r="A3268" s="13"/>
    </row>
    <row r="3269" spans="1:1" ht="18">
      <c r="A3269" s="20">
        <v>43453</v>
      </c>
    </row>
    <row r="3270" spans="1:1" ht="15.75">
      <c r="A3270" s="21" t="s">
        <v>4010</v>
      </c>
    </row>
    <row r="3271" spans="1:1">
      <c r="A3271" s="14" t="s">
        <v>6016</v>
      </c>
    </row>
    <row r="3273" spans="1:1">
      <c r="A3273" s="14"/>
    </row>
    <row r="3280" spans="1:1" ht="18">
      <c r="A3280" s="13"/>
    </row>
    <row r="3281" spans="1:1">
      <c r="A3281" s="14" t="s">
        <v>6397</v>
      </c>
    </row>
    <row r="3282" spans="1:1" ht="16.5">
      <c r="A3282" s="15" t="s">
        <v>6217</v>
      </c>
    </row>
    <row r="3283" spans="1:1" ht="15.75">
      <c r="A3283" s="22" t="s">
        <v>382</v>
      </c>
    </row>
    <row r="3284" spans="1:1" ht="18">
      <c r="A3284" s="13"/>
    </row>
    <row r="3285" spans="1:1" ht="18">
      <c r="A3285" s="17" t="s">
        <v>5947</v>
      </c>
    </row>
    <row r="3286" spans="1:1" ht="18">
      <c r="A3286" s="18" t="s">
        <v>6398</v>
      </c>
    </row>
    <row r="3287" spans="1:1" ht="18">
      <c r="A3287" s="13"/>
    </row>
    <row r="3288" spans="1:1" ht="18">
      <c r="A3288" s="19">
        <v>2000000</v>
      </c>
    </row>
    <row r="3289" spans="1:1" ht="18">
      <c r="A3289" s="13"/>
    </row>
    <row r="3290" spans="1:1" ht="18">
      <c r="A3290" s="20">
        <v>43451</v>
      </c>
    </row>
    <row r="3291" spans="1:1" ht="15.75">
      <c r="A3291" s="21" t="s">
        <v>4002</v>
      </c>
    </row>
    <row r="3292" spans="1:1" ht="18">
      <c r="A3292" s="13"/>
    </row>
    <row r="3299" spans="1:1" ht="18">
      <c r="A3299" s="13"/>
    </row>
    <row r="3300" spans="1:1">
      <c r="A3300" s="14" t="s">
        <v>5528</v>
      </c>
    </row>
    <row r="3301" spans="1:1" ht="16.5">
      <c r="A3301" s="15" t="s">
        <v>6399</v>
      </c>
    </row>
    <row r="3302" spans="1:1" ht="15.75">
      <c r="A3302" s="22" t="s">
        <v>382</v>
      </c>
    </row>
    <row r="3303" spans="1:1" ht="18">
      <c r="A3303" s="13"/>
    </row>
    <row r="3304" spans="1:1" ht="18">
      <c r="A3304" s="17" t="s">
        <v>6008</v>
      </c>
    </row>
    <row r="3305" spans="1:1" ht="18">
      <c r="A3305" s="18" t="s">
        <v>6400</v>
      </c>
    </row>
    <row r="3306" spans="1:1" ht="18">
      <c r="A3306" s="13"/>
    </row>
    <row r="3307" spans="1:1" ht="18">
      <c r="A3307" s="19">
        <v>82300000</v>
      </c>
    </row>
    <row r="3308" spans="1:1" ht="18">
      <c r="A3308" s="13"/>
    </row>
    <row r="3309" spans="1:1" ht="18">
      <c r="A3309" s="20">
        <v>43451</v>
      </c>
    </row>
    <row r="3310" spans="1:1" ht="15.75">
      <c r="A3310" s="23" t="s">
        <v>4398</v>
      </c>
    </row>
    <row r="3311" spans="1:1" ht="18">
      <c r="A3311" s="13"/>
    </row>
    <row r="3318" spans="1:1" ht="18">
      <c r="A3318" s="13"/>
    </row>
    <row r="3319" spans="1:1">
      <c r="A3319" s="14" t="s">
        <v>5151</v>
      </c>
    </row>
    <row r="3320" spans="1:1" ht="16.5">
      <c r="A3320" s="15" t="s">
        <v>6401</v>
      </c>
    </row>
    <row r="3321" spans="1:1" ht="15.75">
      <c r="A3321" s="16" t="s">
        <v>5937</v>
      </c>
    </row>
    <row r="3322" spans="1:1" ht="18">
      <c r="A3322" s="13"/>
    </row>
    <row r="3323" spans="1:1" ht="18">
      <c r="A3323" s="17" t="s">
        <v>76</v>
      </c>
    </row>
    <row r="3324" spans="1:1" ht="18">
      <c r="A3324" s="18" t="s">
        <v>6402</v>
      </c>
    </row>
    <row r="3325" spans="1:1" ht="18">
      <c r="A3325" s="13"/>
    </row>
    <row r="3326" spans="1:1" ht="18">
      <c r="A3326" s="19">
        <v>50000000</v>
      </c>
    </row>
    <row r="3327" spans="1:1" ht="18">
      <c r="A3327" s="13"/>
    </row>
    <row r="3328" spans="1:1" ht="18">
      <c r="A3328" s="20">
        <v>43451</v>
      </c>
    </row>
    <row r="3329" spans="1:1" ht="15.75">
      <c r="A3329" s="21" t="s">
        <v>4046</v>
      </c>
    </row>
    <row r="3330" spans="1:1" ht="18">
      <c r="A3330" s="13"/>
    </row>
    <row r="3337" spans="1:1" ht="18">
      <c r="A3337" s="13"/>
    </row>
    <row r="3338" spans="1:1">
      <c r="A3338" s="14" t="s">
        <v>6403</v>
      </c>
    </row>
    <row r="3339" spans="1:1" ht="16.5">
      <c r="A3339" s="15" t="s">
        <v>6404</v>
      </c>
    </row>
    <row r="3340" spans="1:1" ht="15.75">
      <c r="A3340" s="16" t="s">
        <v>5937</v>
      </c>
    </row>
    <row r="3341" spans="1:1" ht="18">
      <c r="A3341" s="13"/>
    </row>
    <row r="3342" spans="1:1" ht="18">
      <c r="A3342" s="17" t="s">
        <v>6405</v>
      </c>
    </row>
    <row r="3343" spans="1:1" ht="18">
      <c r="A3343" s="24">
        <v>14790678</v>
      </c>
    </row>
    <row r="3344" spans="1:1" ht="18">
      <c r="A3344" s="13"/>
    </row>
    <row r="3345" spans="1:1" ht="15.75">
      <c r="A3345" s="22" t="s">
        <v>5963</v>
      </c>
    </row>
    <row r="3346" spans="1:1" ht="18">
      <c r="A3346" s="13"/>
    </row>
    <row r="3347" spans="1:1" ht="18">
      <c r="A3347" s="20">
        <v>43451</v>
      </c>
    </row>
    <row r="3348" spans="1:1" ht="15.75">
      <c r="A3348" s="23" t="s">
        <v>6406</v>
      </c>
    </row>
    <row r="3349" spans="1:1" ht="18">
      <c r="A3349" s="13"/>
    </row>
    <row r="3356" spans="1:1" ht="18">
      <c r="A3356" s="13"/>
    </row>
    <row r="3357" spans="1:1">
      <c r="A3357" s="14" t="s">
        <v>6407</v>
      </c>
    </row>
    <row r="3358" spans="1:1" ht="16.5">
      <c r="A3358" s="15" t="s">
        <v>6408</v>
      </c>
    </row>
    <row r="3359" spans="1:1" ht="15.75">
      <c r="A3359" s="22" t="s">
        <v>5956</v>
      </c>
    </row>
    <row r="3360" spans="1:1" ht="18">
      <c r="A3360" s="13"/>
    </row>
    <row r="3361" spans="1:1" ht="18">
      <c r="A3361" s="17" t="s">
        <v>5970</v>
      </c>
    </row>
    <row r="3362" spans="1:1" ht="18">
      <c r="A3362" s="18" t="s">
        <v>6409</v>
      </c>
    </row>
    <row r="3363" spans="1:1" ht="18">
      <c r="A3363" s="13"/>
    </row>
    <row r="3364" spans="1:1" ht="18">
      <c r="A3364" s="19">
        <v>1500000</v>
      </c>
    </row>
    <row r="3365" spans="1:1" ht="18">
      <c r="A3365" s="13"/>
    </row>
    <row r="3366" spans="1:1" ht="18">
      <c r="A3366" s="20">
        <v>43450</v>
      </c>
    </row>
    <row r="3367" spans="1:1" ht="15.75">
      <c r="A3367" s="23" t="s">
        <v>6410</v>
      </c>
    </row>
    <row r="3368" spans="1:1" ht="18">
      <c r="A3368" s="13"/>
    </row>
    <row r="3375" spans="1:1" ht="18">
      <c r="A3375" s="13"/>
    </row>
    <row r="3376" spans="1:1">
      <c r="A3376" s="14" t="s">
        <v>6411</v>
      </c>
    </row>
    <row r="3377" spans="1:1" ht="16.5">
      <c r="A3377" s="15" t="s">
        <v>6412</v>
      </c>
    </row>
    <row r="3378" spans="1:1" ht="15.75">
      <c r="A3378" s="22" t="s">
        <v>316</v>
      </c>
    </row>
    <row r="3379" spans="1:1" ht="18">
      <c r="A3379" s="13"/>
    </row>
    <row r="3380" spans="1:1" ht="18">
      <c r="A3380" s="17" t="s">
        <v>5979</v>
      </c>
    </row>
    <row r="3381" spans="1:1" ht="18">
      <c r="A3381" s="18" t="s">
        <v>6413</v>
      </c>
    </row>
    <row r="3382" spans="1:1" ht="18">
      <c r="A3382" s="13"/>
    </row>
    <row r="3383" spans="1:1" ht="18">
      <c r="A3383" s="19">
        <v>60000000</v>
      </c>
    </row>
    <row r="3384" spans="1:1" ht="18">
      <c r="A3384" s="13"/>
    </row>
    <row r="3385" spans="1:1" ht="18">
      <c r="A3385" s="20">
        <v>43450</v>
      </c>
    </row>
    <row r="3386" spans="1:1" ht="15.75">
      <c r="A3386" s="23" t="s">
        <v>6414</v>
      </c>
    </row>
    <row r="3387" spans="1:1">
      <c r="A3387" s="14" t="s">
        <v>6016</v>
      </c>
    </row>
    <row r="3389" spans="1:1">
      <c r="A3389" s="14"/>
    </row>
    <row r="3396" spans="1:1" ht="18">
      <c r="A3396" s="13"/>
    </row>
    <row r="3397" spans="1:1">
      <c r="A3397" s="14" t="s">
        <v>6415</v>
      </c>
    </row>
    <row r="3398" spans="1:1" ht="16.5">
      <c r="A3398" s="15" t="s">
        <v>6412</v>
      </c>
    </row>
    <row r="3399" spans="1:1" ht="15.75">
      <c r="A3399" s="22" t="s">
        <v>316</v>
      </c>
    </row>
    <row r="3400" spans="1:1" ht="18">
      <c r="A3400" s="13"/>
    </row>
    <row r="3401" spans="1:1" ht="18">
      <c r="A3401" s="17" t="s">
        <v>5979</v>
      </c>
    </row>
    <row r="3402" spans="1:1" ht="18">
      <c r="A3402" s="18" t="s">
        <v>6413</v>
      </c>
    </row>
    <row r="3403" spans="1:1" ht="18">
      <c r="A3403" s="13"/>
    </row>
    <row r="3404" spans="1:1" ht="18">
      <c r="A3404" s="19">
        <v>60000000</v>
      </c>
    </row>
    <row r="3405" spans="1:1" ht="18">
      <c r="A3405" s="13"/>
    </row>
    <row r="3406" spans="1:1" ht="18">
      <c r="A3406" s="20">
        <v>43450</v>
      </c>
    </row>
    <row r="3407" spans="1:1" ht="15.75">
      <c r="A3407" s="23" t="s">
        <v>6414</v>
      </c>
    </row>
    <row r="3408" spans="1:1" ht="18">
      <c r="A3408" s="13"/>
    </row>
    <row r="3415" spans="1:1" ht="18">
      <c r="A3415" s="13"/>
    </row>
    <row r="3416" spans="1:1">
      <c r="A3416" s="14" t="s">
        <v>5313</v>
      </c>
    </row>
    <row r="3417" spans="1:1" ht="16.5">
      <c r="A3417" s="15" t="s">
        <v>6416</v>
      </c>
    </row>
    <row r="3418" spans="1:1" ht="15.75">
      <c r="A3418" s="22" t="s">
        <v>5956</v>
      </c>
    </row>
    <row r="3419" spans="1:1" ht="18">
      <c r="A3419" s="13"/>
    </row>
    <row r="3420" spans="1:1" ht="18">
      <c r="A3420" s="17" t="s">
        <v>6265</v>
      </c>
    </row>
    <row r="3421" spans="1:1" ht="18">
      <c r="A3421" s="18" t="s">
        <v>6417</v>
      </c>
    </row>
    <row r="3422" spans="1:1" ht="18">
      <c r="A3422" s="13"/>
    </row>
    <row r="3423" spans="1:1" ht="18">
      <c r="A3423" s="19">
        <v>50000000</v>
      </c>
    </row>
    <row r="3424" spans="1:1" ht="18">
      <c r="A3424" s="13"/>
    </row>
    <row r="3425" spans="1:1" ht="18">
      <c r="A3425" s="20">
        <v>43450</v>
      </c>
    </row>
    <row r="3426" spans="1:1" ht="15.75">
      <c r="A3426" s="23" t="s">
        <v>4204</v>
      </c>
    </row>
    <row r="3427" spans="1:1" ht="18">
      <c r="A3427" s="13"/>
    </row>
    <row r="3434" spans="1:1" ht="18">
      <c r="A3434" s="13"/>
    </row>
    <row r="3435" spans="1:1">
      <c r="A3435" s="14" t="s">
        <v>6418</v>
      </c>
    </row>
    <row r="3436" spans="1:1" ht="16.5">
      <c r="A3436" s="15" t="s">
        <v>6419</v>
      </c>
    </row>
    <row r="3437" spans="1:1" ht="15.75">
      <c r="A3437" s="22" t="s">
        <v>382</v>
      </c>
    </row>
    <row r="3438" spans="1:1" ht="18">
      <c r="A3438" s="13"/>
    </row>
    <row r="3439" spans="1:1" ht="18">
      <c r="A3439" s="17" t="s">
        <v>5973</v>
      </c>
    </row>
    <row r="3440" spans="1:1" ht="18">
      <c r="A3440" s="18" t="s">
        <v>6420</v>
      </c>
    </row>
    <row r="3441" spans="1:1" ht="18">
      <c r="A3441" s="13"/>
    </row>
    <row r="3442" spans="1:1" ht="18">
      <c r="A3442" s="19">
        <v>30000000</v>
      </c>
    </row>
    <row r="3443" spans="1:1" ht="18">
      <c r="A3443" s="13"/>
    </row>
    <row r="3444" spans="1:1" ht="18">
      <c r="A3444" s="20">
        <v>43450</v>
      </c>
    </row>
    <row r="3445" spans="1:1" ht="15.75">
      <c r="A3445" s="23" t="s">
        <v>3476</v>
      </c>
    </row>
    <row r="3446" spans="1:1" ht="18">
      <c r="A3446" s="13"/>
    </row>
    <row r="3453" spans="1:1" ht="18">
      <c r="A3453" s="13"/>
    </row>
    <row r="3454" spans="1:1">
      <c r="A3454" s="14" t="s">
        <v>5038</v>
      </c>
    </row>
    <row r="3455" spans="1:1" ht="16.5">
      <c r="A3455" s="15" t="s">
        <v>6421</v>
      </c>
    </row>
    <row r="3456" spans="1:1" ht="15.75">
      <c r="A3456" s="22" t="s">
        <v>5956</v>
      </c>
    </row>
    <row r="3457" spans="1:1" ht="18">
      <c r="A3457" s="13"/>
    </row>
    <row r="3458" spans="1:1" ht="18">
      <c r="A3458" s="17" t="s">
        <v>6066</v>
      </c>
    </row>
    <row r="3459" spans="1:1" ht="18">
      <c r="A3459" s="18" t="s">
        <v>6422</v>
      </c>
    </row>
    <row r="3460" spans="1:1" ht="18">
      <c r="A3460" s="13"/>
    </row>
    <row r="3461" spans="1:1" ht="18">
      <c r="A3461" s="19">
        <v>30000000</v>
      </c>
    </row>
    <row r="3462" spans="1:1" ht="18">
      <c r="A3462" s="13"/>
    </row>
    <row r="3463" spans="1:1" ht="18">
      <c r="A3463" s="20">
        <v>43449</v>
      </c>
    </row>
    <row r="3464" spans="1:1" ht="15.75">
      <c r="A3464" s="23" t="s">
        <v>3935</v>
      </c>
    </row>
    <row r="3465" spans="1:1" ht="18">
      <c r="A3465" s="13"/>
    </row>
    <row r="3472" spans="1:1" ht="18">
      <c r="A3472" s="13"/>
    </row>
    <row r="3473" spans="1:1">
      <c r="A3473" s="14" t="s">
        <v>6423</v>
      </c>
    </row>
    <row r="3474" spans="1:1" ht="16.5">
      <c r="A3474" s="15" t="s">
        <v>6424</v>
      </c>
    </row>
    <row r="3475" spans="1:1" ht="15.75">
      <c r="A3475" s="16" t="s">
        <v>5937</v>
      </c>
    </row>
    <row r="3476" spans="1:1" ht="18">
      <c r="A3476" s="13"/>
    </row>
    <row r="3477" spans="1:1" ht="18">
      <c r="A3477" s="17" t="s">
        <v>4630</v>
      </c>
    </row>
    <row r="3478" spans="1:1" ht="18">
      <c r="A3478" s="18" t="s">
        <v>6425</v>
      </c>
    </row>
    <row r="3479" spans="1:1" ht="18">
      <c r="A3479" s="13"/>
    </row>
    <row r="3480" spans="1:1" ht="18">
      <c r="A3480" s="19">
        <v>60000000</v>
      </c>
    </row>
    <row r="3481" spans="1:1" ht="18">
      <c r="A3481" s="13"/>
    </row>
    <row r="3482" spans="1:1" ht="18">
      <c r="A3482" s="20">
        <v>43449</v>
      </c>
    </row>
    <row r="3483" spans="1:1" ht="15.75">
      <c r="A3483" s="21" t="s">
        <v>6426</v>
      </c>
    </row>
    <row r="3484" spans="1:1" ht="18">
      <c r="A3484" s="13"/>
    </row>
    <row r="3491" spans="1:1" ht="18">
      <c r="A3491" s="13"/>
    </row>
    <row r="3492" spans="1:1">
      <c r="A3492" s="14" t="s">
        <v>6427</v>
      </c>
    </row>
    <row r="3493" spans="1:1" ht="16.5">
      <c r="A3493" s="15" t="s">
        <v>6428</v>
      </c>
    </row>
    <row r="3494" spans="1:1" ht="15.75">
      <c r="A3494" s="16" t="s">
        <v>5937</v>
      </c>
    </row>
    <row r="3495" spans="1:1" ht="18">
      <c r="A3495" s="13"/>
    </row>
    <row r="3496" spans="1:1" ht="18">
      <c r="A3496" s="17" t="s">
        <v>6138</v>
      </c>
    </row>
    <row r="3497" spans="1:1" ht="18">
      <c r="A3497" s="18" t="s">
        <v>6429</v>
      </c>
    </row>
    <row r="3498" spans="1:1" ht="18">
      <c r="A3498" s="13"/>
    </row>
    <row r="3499" spans="1:1" ht="18">
      <c r="A3499" s="19">
        <v>45000000</v>
      </c>
    </row>
    <row r="3500" spans="1:1" ht="18">
      <c r="A3500" s="13"/>
    </row>
    <row r="3501" spans="1:1" ht="18">
      <c r="A3501" s="20">
        <v>43449</v>
      </c>
    </row>
    <row r="3502" spans="1:1" ht="15.75">
      <c r="A3502" s="21" t="s">
        <v>3974</v>
      </c>
    </row>
    <row r="3503" spans="1:1" ht="18">
      <c r="A3503" s="13"/>
    </row>
    <row r="3510" spans="1:1" ht="18">
      <c r="A3510" s="13"/>
    </row>
    <row r="3511" spans="1:1">
      <c r="A3511" s="14" t="s">
        <v>6430</v>
      </c>
    </row>
    <row r="3512" spans="1:1" ht="16.5">
      <c r="A3512" s="15" t="s">
        <v>6431</v>
      </c>
    </row>
    <row r="3513" spans="1:1" ht="15.75">
      <c r="A3513" s="22" t="s">
        <v>382</v>
      </c>
    </row>
    <row r="3514" spans="1:1" ht="18">
      <c r="A3514" s="13"/>
    </row>
    <row r="3515" spans="1:1" ht="18">
      <c r="A3515" s="17" t="s">
        <v>5957</v>
      </c>
    </row>
    <row r="3516" spans="1:1" ht="18">
      <c r="A3516" s="18" t="s">
        <v>6432</v>
      </c>
    </row>
    <row r="3517" spans="1:1" ht="18">
      <c r="A3517" s="13"/>
    </row>
    <row r="3518" spans="1:1" ht="18">
      <c r="A3518" s="19">
        <v>11800000</v>
      </c>
    </row>
    <row r="3519" spans="1:1" ht="18">
      <c r="A3519" s="13"/>
    </row>
    <row r="3520" spans="1:1" ht="18">
      <c r="A3520" s="20">
        <v>43449</v>
      </c>
    </row>
    <row r="3521" spans="1:1" ht="15.75">
      <c r="A3521" s="23" t="s">
        <v>6433</v>
      </c>
    </row>
    <row r="3522" spans="1:1" ht="18">
      <c r="A3522" s="13"/>
    </row>
    <row r="3529" spans="1:1" ht="18">
      <c r="A3529" s="13"/>
    </row>
    <row r="3530" spans="1:1">
      <c r="A3530" s="14" t="s">
        <v>6434</v>
      </c>
    </row>
    <row r="3531" spans="1:1" ht="16.5">
      <c r="A3531" s="15" t="s">
        <v>6435</v>
      </c>
    </row>
    <row r="3532" spans="1:1" ht="15.75">
      <c r="A3532" s="16" t="s">
        <v>5937</v>
      </c>
    </row>
    <row r="3533" spans="1:1" ht="18">
      <c r="A3533" s="13"/>
    </row>
    <row r="3534" spans="1:1" ht="18">
      <c r="A3534" s="17" t="s">
        <v>6436</v>
      </c>
    </row>
    <row r="3535" spans="1:1" ht="18">
      <c r="A3535" s="18" t="s">
        <v>6437</v>
      </c>
    </row>
    <row r="3536" spans="1:1" ht="18">
      <c r="A3536" s="13"/>
    </row>
    <row r="3537" spans="1:1" ht="18">
      <c r="A3537" s="19">
        <v>35000000</v>
      </c>
    </row>
    <row r="3538" spans="1:1" ht="18">
      <c r="A3538" s="13"/>
    </row>
    <row r="3539" spans="1:1" ht="18">
      <c r="A3539" s="20">
        <v>43449</v>
      </c>
    </row>
    <row r="3540" spans="1:1" ht="15.75">
      <c r="A3540" s="21" t="s">
        <v>4095</v>
      </c>
    </row>
    <row r="3541" spans="1:1" ht="18">
      <c r="A3541" s="13"/>
    </row>
    <row r="3548" spans="1:1" ht="18">
      <c r="A3548" s="13"/>
    </row>
    <row r="3549" spans="1:1">
      <c r="A3549" s="14" t="s">
        <v>4636</v>
      </c>
    </row>
    <row r="3550" spans="1:1" ht="16.5">
      <c r="A3550" s="15" t="s">
        <v>6438</v>
      </c>
    </row>
    <row r="3551" spans="1:1" ht="15.75">
      <c r="A3551" s="22" t="s">
        <v>333</v>
      </c>
    </row>
    <row r="3552" spans="1:1" ht="18">
      <c r="A3552" s="13"/>
    </row>
    <row r="3553" spans="1:1" ht="18">
      <c r="A3553" s="17" t="s">
        <v>193</v>
      </c>
    </row>
    <row r="3554" spans="1:1" ht="18">
      <c r="A3554" s="18" t="s">
        <v>6439</v>
      </c>
    </row>
    <row r="3555" spans="1:1" ht="18">
      <c r="A3555" s="13"/>
    </row>
    <row r="3556" spans="1:1" ht="18">
      <c r="A3556" s="19">
        <v>31100000</v>
      </c>
    </row>
    <row r="3557" spans="1:1" ht="18">
      <c r="A3557" s="13"/>
    </row>
    <row r="3558" spans="1:1" ht="18">
      <c r="A3558" s="20">
        <v>43449</v>
      </c>
    </row>
    <row r="3559" spans="1:1" ht="15.75">
      <c r="A3559" s="23" t="s">
        <v>3526</v>
      </c>
    </row>
    <row r="3560" spans="1:1" ht="18">
      <c r="A3560" s="13"/>
    </row>
    <row r="3567" spans="1:1" ht="18">
      <c r="A3567" s="13"/>
    </row>
    <row r="3568" spans="1:1">
      <c r="A3568" s="14" t="s">
        <v>4141</v>
      </c>
    </row>
    <row r="3569" spans="1:1" ht="16.5">
      <c r="A3569" s="15" t="s">
        <v>6440</v>
      </c>
    </row>
    <row r="3570" spans="1:1" ht="15.75">
      <c r="A3570" s="22" t="s">
        <v>316</v>
      </c>
    </row>
    <row r="3571" spans="1:1" ht="18">
      <c r="A3571" s="13"/>
    </row>
    <row r="3572" spans="1:1" ht="18">
      <c r="A3572" s="17" t="s">
        <v>5970</v>
      </c>
    </row>
    <row r="3573" spans="1:1" ht="18">
      <c r="A3573" s="18" t="s">
        <v>6181</v>
      </c>
    </row>
    <row r="3574" spans="1:1" ht="18">
      <c r="A3574" s="13"/>
    </row>
    <row r="3575" spans="1:1" ht="18">
      <c r="A3575" s="19">
        <v>10000000</v>
      </c>
    </row>
    <row r="3576" spans="1:1" ht="18">
      <c r="A3576" s="13"/>
    </row>
    <row r="3577" spans="1:1" ht="18">
      <c r="A3577" s="20">
        <v>43448</v>
      </c>
    </row>
    <row r="3578" spans="1:1" ht="15.75">
      <c r="A3578" s="23" t="s">
        <v>6441</v>
      </c>
    </row>
    <row r="3579" spans="1:1" ht="18">
      <c r="A3579" s="13"/>
    </row>
    <row r="3586" spans="1:1" ht="18">
      <c r="A3586" s="13"/>
    </row>
    <row r="3587" spans="1:1">
      <c r="A3587" s="14" t="s">
        <v>6442</v>
      </c>
    </row>
    <row r="3588" spans="1:1" ht="16.5">
      <c r="A3588" s="15" t="s">
        <v>6443</v>
      </c>
    </row>
    <row r="3589" spans="1:1" ht="15.75">
      <c r="A3589" s="16" t="s">
        <v>5937</v>
      </c>
    </row>
    <row r="3590" spans="1:1" ht="18">
      <c r="A3590" s="13"/>
    </row>
    <row r="3591" spans="1:1" ht="18">
      <c r="A3591" s="17" t="s">
        <v>6444</v>
      </c>
    </row>
    <row r="3592" spans="1:1" ht="18">
      <c r="A3592" s="18" t="s">
        <v>6445</v>
      </c>
    </row>
    <row r="3593" spans="1:1" ht="18">
      <c r="A3593" s="13"/>
    </row>
    <row r="3594" spans="1:1" ht="18">
      <c r="A3594" s="19">
        <v>17500000</v>
      </c>
    </row>
    <row r="3595" spans="1:1" ht="18">
      <c r="A3595" s="13"/>
    </row>
    <row r="3596" spans="1:1" ht="18">
      <c r="A3596" s="20">
        <v>43447</v>
      </c>
    </row>
    <row r="3597" spans="1:1" ht="15.75">
      <c r="A3597" s="23" t="s">
        <v>4152</v>
      </c>
    </row>
    <row r="3598" spans="1:1" ht="18">
      <c r="A3598" s="13"/>
    </row>
    <row r="3605" spans="1:1" ht="18">
      <c r="A3605" s="13"/>
    </row>
    <row r="3606" spans="1:1">
      <c r="A3606" s="14" t="s">
        <v>4672</v>
      </c>
    </row>
    <row r="3607" spans="1:1" ht="16.5">
      <c r="A3607" s="15" t="s">
        <v>6446</v>
      </c>
    </row>
    <row r="3608" spans="1:1" ht="15.75">
      <c r="A3608" s="16" t="s">
        <v>5937</v>
      </c>
    </row>
    <row r="3609" spans="1:1" ht="18">
      <c r="A3609" s="13"/>
    </row>
    <row r="3610" spans="1:1" ht="18">
      <c r="A3610" s="17" t="s">
        <v>5973</v>
      </c>
    </row>
    <row r="3611" spans="1:1" ht="18">
      <c r="A3611" s="18" t="s">
        <v>6447</v>
      </c>
    </row>
    <row r="3612" spans="1:1" ht="18">
      <c r="A3612" s="13"/>
    </row>
    <row r="3613" spans="1:1" ht="18">
      <c r="A3613" s="19">
        <v>30000000</v>
      </c>
    </row>
    <row r="3614" spans="1:1" ht="18">
      <c r="A3614" s="13"/>
    </row>
    <row r="3615" spans="1:1" ht="18">
      <c r="A3615" s="20">
        <v>43445</v>
      </c>
    </row>
    <row r="3616" spans="1:1" ht="15.75">
      <c r="A3616" s="21" t="s">
        <v>3561</v>
      </c>
    </row>
    <row r="3617" spans="1:1" ht="18">
      <c r="A3617" s="13"/>
    </row>
    <row r="3624" spans="1:1" ht="18">
      <c r="A3624" s="13"/>
    </row>
    <row r="3625" spans="1:1">
      <c r="A3625" s="14" t="s">
        <v>6448</v>
      </c>
    </row>
    <row r="3626" spans="1:1" ht="16.5">
      <c r="A3626" s="15" t="s">
        <v>6449</v>
      </c>
    </row>
    <row r="3627" spans="1:1" ht="15.75">
      <c r="A3627" s="22" t="s">
        <v>382</v>
      </c>
    </row>
    <row r="3628" spans="1:1" ht="18">
      <c r="A3628" s="13"/>
    </row>
    <row r="3629" spans="1:1" ht="18">
      <c r="A3629" s="17" t="s">
        <v>63</v>
      </c>
    </row>
    <row r="3630" spans="1:1" ht="18">
      <c r="A3630" s="18" t="s">
        <v>6450</v>
      </c>
    </row>
    <row r="3631" spans="1:1" ht="18">
      <c r="A3631" s="13"/>
    </row>
    <row r="3632" spans="1:1" ht="18">
      <c r="A3632" s="19">
        <v>30000000</v>
      </c>
    </row>
    <row r="3633" spans="1:1" ht="18">
      <c r="A3633" s="13"/>
    </row>
    <row r="3634" spans="1:1" ht="18">
      <c r="A3634" s="20">
        <v>43444</v>
      </c>
    </row>
    <row r="3635" spans="1:1" ht="15.75">
      <c r="A3635" s="23" t="s">
        <v>6451</v>
      </c>
    </row>
    <row r="3636" spans="1:1" ht="18">
      <c r="A3636" s="13"/>
    </row>
    <row r="3643" spans="1:1" ht="18">
      <c r="A3643" s="13"/>
    </row>
    <row r="3644" spans="1:1">
      <c r="A3644" s="14" t="s">
        <v>6452</v>
      </c>
    </row>
    <row r="3645" spans="1:1" ht="16.5">
      <c r="A3645" s="15" t="s">
        <v>6453</v>
      </c>
    </row>
    <row r="3646" spans="1:1" ht="15.75">
      <c r="A3646" s="16" t="s">
        <v>5937</v>
      </c>
    </row>
    <row r="3647" spans="1:1" ht="18">
      <c r="A3647" s="13"/>
    </row>
    <row r="3648" spans="1:1" ht="18">
      <c r="A3648" s="17" t="s">
        <v>5979</v>
      </c>
    </row>
    <row r="3649" spans="1:1" ht="18">
      <c r="A3649" s="18" t="s">
        <v>6454</v>
      </c>
    </row>
    <row r="3650" spans="1:1" ht="18">
      <c r="A3650" s="13"/>
    </row>
    <row r="3651" spans="1:1" ht="18">
      <c r="A3651" s="19">
        <v>16000000</v>
      </c>
    </row>
    <row r="3652" spans="1:1" ht="18">
      <c r="A3652" s="13"/>
    </row>
    <row r="3653" spans="1:1" ht="18">
      <c r="A3653" s="20">
        <v>43444</v>
      </c>
    </row>
    <row r="3654" spans="1:1" ht="15.75">
      <c r="A3654" s="23" t="s">
        <v>6455</v>
      </c>
    </row>
    <row r="3655" spans="1:1" ht="18">
      <c r="A3655" s="13"/>
    </row>
    <row r="3662" spans="1:1" ht="18">
      <c r="A3662" s="13"/>
    </row>
    <row r="3663" spans="1:1">
      <c r="A3663" s="14" t="s">
        <v>6456</v>
      </c>
    </row>
    <row r="3664" spans="1:1" ht="16.5">
      <c r="A3664" s="15" t="s">
        <v>6457</v>
      </c>
    </row>
    <row r="3665" spans="1:1" ht="15.75">
      <c r="A3665" s="16" t="s">
        <v>5937</v>
      </c>
    </row>
    <row r="3666" spans="1:1" ht="18">
      <c r="A3666" s="13"/>
    </row>
    <row r="3667" spans="1:1" ht="18">
      <c r="A3667" s="17" t="s">
        <v>5979</v>
      </c>
    </row>
    <row r="3668" spans="1:1" ht="18">
      <c r="A3668" s="18" t="s">
        <v>6458</v>
      </c>
    </row>
    <row r="3669" spans="1:1" ht="18">
      <c r="A3669" s="13"/>
    </row>
    <row r="3670" spans="1:1" ht="18">
      <c r="A3670" s="19">
        <v>24800000</v>
      </c>
    </row>
    <row r="3671" spans="1:1" ht="18">
      <c r="A3671" s="13"/>
    </row>
    <row r="3672" spans="1:1" ht="18">
      <c r="A3672" s="20">
        <v>43444</v>
      </c>
    </row>
    <row r="3673" spans="1:1" ht="15.75">
      <c r="A3673" s="23" t="s">
        <v>6459</v>
      </c>
    </row>
    <row r="3674" spans="1:1" ht="18">
      <c r="A3674" s="13"/>
    </row>
    <row r="3681" spans="1:1" ht="18">
      <c r="A3681" s="13"/>
    </row>
    <row r="3682" spans="1:1">
      <c r="A3682" s="14" t="s">
        <v>4787</v>
      </c>
    </row>
    <row r="3683" spans="1:1" ht="16.5">
      <c r="A3683" s="15" t="s">
        <v>6460</v>
      </c>
    </row>
    <row r="3684" spans="1:1" ht="15.75">
      <c r="A3684" s="22" t="s">
        <v>382</v>
      </c>
    </row>
    <row r="3685" spans="1:1" ht="18">
      <c r="A3685" s="13"/>
    </row>
    <row r="3686" spans="1:1" ht="18">
      <c r="A3686" s="17" t="s">
        <v>6008</v>
      </c>
    </row>
    <row r="3687" spans="1:1" ht="18">
      <c r="A3687" s="18" t="s">
        <v>6461</v>
      </c>
    </row>
    <row r="3688" spans="1:1" ht="18">
      <c r="A3688" s="13"/>
    </row>
    <row r="3689" spans="1:1" ht="18">
      <c r="A3689" s="19">
        <v>99000000</v>
      </c>
    </row>
    <row r="3690" spans="1:1" ht="18">
      <c r="A3690" s="13"/>
    </row>
    <row r="3691" spans="1:1" ht="18">
      <c r="A3691" s="20">
        <v>43443</v>
      </c>
    </row>
    <row r="3692" spans="1:1" ht="15.75">
      <c r="A3692" s="23" t="s">
        <v>3682</v>
      </c>
    </row>
    <row r="3693" spans="1:1" ht="18">
      <c r="A3693" s="13"/>
    </row>
    <row r="3700" spans="1:1" ht="18">
      <c r="A3700" s="13"/>
    </row>
    <row r="3701" spans="1:1">
      <c r="A3701" s="14" t="s">
        <v>6462</v>
      </c>
    </row>
    <row r="3702" spans="1:1" ht="16.5">
      <c r="A3702" s="15" t="s">
        <v>6463</v>
      </c>
    </row>
    <row r="3703" spans="1:1" ht="15.75">
      <c r="A3703" s="22" t="s">
        <v>382</v>
      </c>
    </row>
    <row r="3704" spans="1:1" ht="18">
      <c r="A3704" s="13"/>
    </row>
    <row r="3705" spans="1:1" ht="18">
      <c r="A3705" s="17" t="s">
        <v>6265</v>
      </c>
    </row>
    <row r="3706" spans="1:1" ht="18">
      <c r="A3706" s="18" t="s">
        <v>6464</v>
      </c>
    </row>
    <row r="3707" spans="1:1" ht="18">
      <c r="A3707" s="13"/>
    </row>
    <row r="3708" spans="1:1" ht="18">
      <c r="A3708" s="19">
        <v>27600000</v>
      </c>
    </row>
    <row r="3709" spans="1:1" ht="18">
      <c r="A3709" s="13"/>
    </row>
    <row r="3710" spans="1:1" ht="18">
      <c r="A3710" s="20">
        <v>43442</v>
      </c>
    </row>
    <row r="3711" spans="1:1" ht="15.75">
      <c r="A3711" s="23" t="s">
        <v>6465</v>
      </c>
    </row>
    <row r="3712" spans="1:1" ht="18">
      <c r="A3712" s="13"/>
    </row>
    <row r="3719" spans="1:1" ht="18">
      <c r="A3719" s="13"/>
    </row>
    <row r="3720" spans="1:1">
      <c r="A3720" s="14" t="s">
        <v>6466</v>
      </c>
    </row>
    <row r="3721" spans="1:1" ht="16.5">
      <c r="A3721" s="15" t="s">
        <v>6467</v>
      </c>
    </row>
    <row r="3722" spans="1:1" ht="15.75">
      <c r="A3722" s="22" t="s">
        <v>333</v>
      </c>
    </row>
    <row r="3723" spans="1:1" ht="18">
      <c r="A3723" s="13"/>
    </row>
    <row r="3724" spans="1:1" ht="18">
      <c r="A3724" s="17" t="s">
        <v>63</v>
      </c>
    </row>
    <row r="3725" spans="1:1" ht="18">
      <c r="A3725" s="18" t="s">
        <v>6468</v>
      </c>
    </row>
    <row r="3726" spans="1:1" ht="18">
      <c r="A3726" s="13"/>
    </row>
    <row r="3727" spans="1:1" ht="18">
      <c r="A3727" s="19">
        <v>6700000</v>
      </c>
    </row>
    <row r="3728" spans="1:1" ht="18">
      <c r="A3728" s="13"/>
    </row>
    <row r="3729" spans="1:1" ht="18">
      <c r="A3729" s="20">
        <v>43442</v>
      </c>
    </row>
    <row r="3730" spans="1:1" ht="15.75">
      <c r="A3730" s="21" t="s">
        <v>6469</v>
      </c>
    </row>
    <row r="3731" spans="1:1">
      <c r="A3731" s="14" t="s">
        <v>6016</v>
      </c>
    </row>
    <row r="3733" spans="1:1">
      <c r="A3733" s="14"/>
    </row>
    <row r="3740" spans="1:1" ht="18">
      <c r="A3740" s="13"/>
    </row>
    <row r="3741" spans="1:1">
      <c r="A3741" s="14" t="s">
        <v>6470</v>
      </c>
    </row>
    <row r="3742" spans="1:1" ht="16.5">
      <c r="A3742" s="15" t="s">
        <v>6376</v>
      </c>
    </row>
    <row r="3743" spans="1:1" ht="15.75">
      <c r="A3743" s="22" t="s">
        <v>382</v>
      </c>
    </row>
    <row r="3744" spans="1:1" ht="18">
      <c r="A3744" s="13"/>
    </row>
    <row r="3745" spans="1:1" ht="18">
      <c r="A3745" s="17" t="s">
        <v>6163</v>
      </c>
    </row>
    <row r="3746" spans="1:1" ht="18">
      <c r="A3746" s="18" t="s">
        <v>6471</v>
      </c>
    </row>
    <row r="3747" spans="1:1" ht="18">
      <c r="A3747" s="13"/>
    </row>
    <row r="3748" spans="1:1" ht="18">
      <c r="A3748" s="19">
        <v>17200000</v>
      </c>
    </row>
    <row r="3749" spans="1:1" ht="18">
      <c r="A3749" s="13"/>
    </row>
    <row r="3750" spans="1:1" ht="18">
      <c r="A3750" s="20">
        <v>43441</v>
      </c>
    </row>
    <row r="3751" spans="1:1" ht="15.75">
      <c r="A3751" s="23" t="s">
        <v>3884</v>
      </c>
    </row>
    <row r="3752" spans="1:1" ht="18">
      <c r="A3752" s="13"/>
    </row>
    <row r="3759" spans="1:1" ht="18">
      <c r="A3759" s="13"/>
    </row>
    <row r="3760" spans="1:1">
      <c r="A3760" s="14" t="s">
        <v>5085</v>
      </c>
    </row>
    <row r="3761" spans="1:1" ht="16.5">
      <c r="A3761" s="15" t="s">
        <v>6472</v>
      </c>
    </row>
    <row r="3762" spans="1:1" ht="15.75">
      <c r="A3762" s="16" t="s">
        <v>5937</v>
      </c>
    </row>
    <row r="3763" spans="1:1" ht="18">
      <c r="A3763" s="13"/>
    </row>
    <row r="3764" spans="1:1" ht="18">
      <c r="A3764" s="17" t="s">
        <v>6176</v>
      </c>
    </row>
    <row r="3765" spans="1:1" ht="18">
      <c r="A3765" s="18" t="s">
        <v>6473</v>
      </c>
    </row>
    <row r="3766" spans="1:1" ht="18">
      <c r="A3766" s="13"/>
    </row>
    <row r="3767" spans="1:1" ht="18">
      <c r="A3767" s="19">
        <v>26400000</v>
      </c>
    </row>
    <row r="3768" spans="1:1" ht="18">
      <c r="A3768" s="13"/>
    </row>
    <row r="3769" spans="1:1" ht="18">
      <c r="A3769" s="20">
        <v>43441</v>
      </c>
    </row>
    <row r="3770" spans="1:1" ht="15.75">
      <c r="A3770" s="21" t="s">
        <v>6474</v>
      </c>
    </row>
    <row r="3771" spans="1:1" ht="18">
      <c r="A3771" s="13"/>
    </row>
    <row r="3778" spans="1:1" ht="18">
      <c r="A3778" s="13"/>
    </row>
    <row r="3779" spans="1:1">
      <c r="A3779" s="14" t="s">
        <v>5484</v>
      </c>
    </row>
    <row r="3780" spans="1:1" ht="16.5">
      <c r="A3780" s="15" t="s">
        <v>6475</v>
      </c>
    </row>
    <row r="3781" spans="1:1" ht="15.75">
      <c r="A3781" s="22" t="s">
        <v>382</v>
      </c>
    </row>
    <row r="3782" spans="1:1" ht="18">
      <c r="A3782" s="13"/>
    </row>
    <row r="3783" spans="1:1" ht="18">
      <c r="A3783" s="17" t="s">
        <v>63</v>
      </c>
    </row>
    <row r="3784" spans="1:1" ht="18">
      <c r="A3784" s="18" t="s">
        <v>6476</v>
      </c>
    </row>
    <row r="3785" spans="1:1" ht="18">
      <c r="A3785" s="13"/>
    </row>
    <row r="3786" spans="1:1" ht="18">
      <c r="A3786" s="19">
        <v>51000000</v>
      </c>
    </row>
    <row r="3787" spans="1:1" ht="18">
      <c r="A3787" s="13"/>
    </row>
    <row r="3788" spans="1:1" ht="18">
      <c r="A3788" s="20">
        <v>43441</v>
      </c>
    </row>
    <row r="3789" spans="1:1" ht="15.75">
      <c r="A3789" s="23" t="s">
        <v>4358</v>
      </c>
    </row>
    <row r="3790" spans="1:1" ht="18">
      <c r="A3790" s="13"/>
    </row>
    <row r="3797" spans="1:1" ht="18">
      <c r="A3797" s="13"/>
    </row>
    <row r="3798" spans="1:1">
      <c r="A3798" s="14" t="s">
        <v>6477</v>
      </c>
    </row>
    <row r="3799" spans="1:1" ht="16.5">
      <c r="A3799" s="15" t="s">
        <v>6478</v>
      </c>
    </row>
    <row r="3800" spans="1:1" ht="15.75">
      <c r="A3800" s="22" t="s">
        <v>5956</v>
      </c>
    </row>
    <row r="3801" spans="1:1" ht="18">
      <c r="A3801" s="13"/>
    </row>
    <row r="3802" spans="1:1" ht="18">
      <c r="A3802" s="17" t="s">
        <v>5947</v>
      </c>
    </row>
    <row r="3803" spans="1:1" ht="18">
      <c r="A3803" s="18" t="s">
        <v>6479</v>
      </c>
    </row>
    <row r="3804" spans="1:1" ht="18">
      <c r="A3804" s="13"/>
    </row>
    <row r="3805" spans="1:1" ht="18">
      <c r="A3805" s="19">
        <v>2500000</v>
      </c>
    </row>
    <row r="3806" spans="1:1" ht="18">
      <c r="A3806" s="13"/>
    </row>
    <row r="3807" spans="1:1" ht="18">
      <c r="A3807" s="20">
        <v>43440</v>
      </c>
    </row>
    <row r="3808" spans="1:1" ht="15.75">
      <c r="A3808" s="23" t="s">
        <v>6480</v>
      </c>
    </row>
    <row r="3809" spans="1:1" ht="18">
      <c r="A3809" s="13"/>
    </row>
    <row r="3816" spans="1:1" ht="18">
      <c r="A3816" s="13"/>
    </row>
    <row r="3817" spans="1:1">
      <c r="A3817" s="14" t="s">
        <v>5532</v>
      </c>
    </row>
    <row r="3818" spans="1:1" ht="16.5">
      <c r="A3818" s="15" t="s">
        <v>6481</v>
      </c>
    </row>
    <row r="3819" spans="1:1" ht="15.75">
      <c r="A3819" s="22" t="s">
        <v>382</v>
      </c>
    </row>
    <row r="3820" spans="1:1" ht="18">
      <c r="A3820" s="13"/>
    </row>
    <row r="3821" spans="1:1" ht="18">
      <c r="A3821" s="17" t="s">
        <v>5938</v>
      </c>
    </row>
    <row r="3822" spans="1:1" ht="18">
      <c r="A3822" s="18" t="s">
        <v>6482</v>
      </c>
    </row>
    <row r="3823" spans="1:1" ht="18">
      <c r="A3823" s="13"/>
    </row>
    <row r="3824" spans="1:1" ht="18">
      <c r="A3824" s="19">
        <v>32000000</v>
      </c>
    </row>
    <row r="3825" spans="1:1" ht="18">
      <c r="A3825" s="13"/>
    </row>
    <row r="3826" spans="1:1" ht="18">
      <c r="A3826" s="20">
        <v>43440</v>
      </c>
    </row>
    <row r="3827" spans="1:1" ht="15.75">
      <c r="A3827" s="21" t="s">
        <v>4132</v>
      </c>
    </row>
    <row r="3828" spans="1:1" ht="18">
      <c r="A3828" s="13"/>
    </row>
    <row r="3835" spans="1:1" ht="18">
      <c r="A3835" s="13"/>
    </row>
    <row r="3836" spans="1:1">
      <c r="A3836" s="14" t="s">
        <v>5533</v>
      </c>
    </row>
    <row r="3837" spans="1:1" ht="16.5">
      <c r="A3837" s="15" t="s">
        <v>6483</v>
      </c>
    </row>
    <row r="3838" spans="1:1" ht="15.75">
      <c r="A3838" s="16" t="s">
        <v>5937</v>
      </c>
    </row>
    <row r="3839" spans="1:1" ht="18">
      <c r="A3839" s="13"/>
    </row>
    <row r="3840" spans="1:1" ht="18">
      <c r="A3840" s="17" t="s">
        <v>193</v>
      </c>
    </row>
    <row r="3841" spans="1:1" ht="18">
      <c r="A3841" s="18" t="s">
        <v>6484</v>
      </c>
    </row>
    <row r="3842" spans="1:1" ht="18">
      <c r="A3842" s="13"/>
    </row>
    <row r="3843" spans="1:1" ht="18">
      <c r="A3843" s="19">
        <v>2900000</v>
      </c>
    </row>
    <row r="3844" spans="1:1" ht="18">
      <c r="A3844" s="13"/>
    </row>
    <row r="3845" spans="1:1" ht="18">
      <c r="A3845" s="20">
        <v>43439</v>
      </c>
    </row>
    <row r="3846" spans="1:1" ht="15.75">
      <c r="A3846" s="23" t="s">
        <v>4401</v>
      </c>
    </row>
    <row r="3847" spans="1:1" ht="18">
      <c r="A3847" s="13"/>
    </row>
    <row r="3854" spans="1:1" ht="18">
      <c r="A3854" s="13"/>
    </row>
    <row r="3855" spans="1:1">
      <c r="A3855" s="14" t="s">
        <v>6485</v>
      </c>
    </row>
    <row r="3856" spans="1:1" ht="16.5">
      <c r="A3856" s="15" t="s">
        <v>6486</v>
      </c>
    </row>
    <row r="3857" spans="1:1" ht="15.75">
      <c r="A3857" s="16" t="s">
        <v>5937</v>
      </c>
    </row>
    <row r="3858" spans="1:1" ht="18">
      <c r="A3858" s="13"/>
    </row>
    <row r="3859" spans="1:1" ht="18">
      <c r="A3859" s="17" t="s">
        <v>5979</v>
      </c>
    </row>
    <row r="3860" spans="1:1" ht="18">
      <c r="A3860" s="18" t="s">
        <v>6487</v>
      </c>
    </row>
    <row r="3861" spans="1:1" ht="18">
      <c r="A3861" s="13"/>
    </row>
    <row r="3862" spans="1:1" ht="18">
      <c r="A3862" s="19">
        <v>16800000</v>
      </c>
    </row>
    <row r="3863" spans="1:1" ht="18">
      <c r="A3863" s="13"/>
    </row>
    <row r="3864" spans="1:1" ht="18">
      <c r="A3864" s="20">
        <v>43438</v>
      </c>
    </row>
    <row r="3865" spans="1:1" ht="15.75">
      <c r="A3865" s="23" t="s">
        <v>4290</v>
      </c>
    </row>
    <row r="3866" spans="1:1" ht="18">
      <c r="A3866" s="13"/>
    </row>
    <row r="3873" spans="1:1" ht="18">
      <c r="A3873" s="13"/>
    </row>
    <row r="3874" spans="1:1">
      <c r="A3874" s="14" t="s">
        <v>6488</v>
      </c>
    </row>
    <row r="3875" spans="1:1" ht="16.5">
      <c r="A3875" s="15" t="s">
        <v>6489</v>
      </c>
    </row>
    <row r="3876" spans="1:1" ht="15.75">
      <c r="A3876" s="16" t="s">
        <v>5937</v>
      </c>
    </row>
    <row r="3877" spans="1:1" ht="18">
      <c r="A3877" s="13"/>
    </row>
    <row r="3878" spans="1:1" ht="18">
      <c r="A3878" s="17" t="s">
        <v>6444</v>
      </c>
    </row>
    <row r="3879" spans="1:1" ht="18">
      <c r="A3879" s="18" t="s">
        <v>6490</v>
      </c>
    </row>
    <row r="3880" spans="1:1" ht="18">
      <c r="A3880" s="13"/>
    </row>
    <row r="3881" spans="1:1" ht="18">
      <c r="A3881" s="19">
        <v>4000000</v>
      </c>
    </row>
    <row r="3882" spans="1:1" ht="18">
      <c r="A3882" s="13"/>
    </row>
    <row r="3883" spans="1:1" ht="18">
      <c r="A3883" s="20">
        <v>43437</v>
      </c>
    </row>
    <row r="3884" spans="1:1" ht="15.75">
      <c r="A3884" s="21" t="s">
        <v>6491</v>
      </c>
    </row>
    <row r="3885" spans="1:1" ht="18">
      <c r="A3885" s="13"/>
    </row>
    <row r="3892" spans="1:1" ht="18">
      <c r="A3892" s="13"/>
    </row>
    <row r="3893" spans="1:1">
      <c r="A3893" s="14" t="s">
        <v>5310</v>
      </c>
    </row>
    <row r="3894" spans="1:1" ht="16.5">
      <c r="A3894" s="15" t="s">
        <v>6492</v>
      </c>
    </row>
    <row r="3895" spans="1:1" ht="15.75">
      <c r="A3895" s="16" t="s">
        <v>5937</v>
      </c>
    </row>
    <row r="3896" spans="1:1" ht="18">
      <c r="A3896" s="13"/>
    </row>
    <row r="3897" spans="1:1" ht="18">
      <c r="A3897" s="17" t="s">
        <v>6138</v>
      </c>
    </row>
    <row r="3898" spans="1:1" ht="18">
      <c r="A3898" s="18" t="s">
        <v>6493</v>
      </c>
    </row>
    <row r="3899" spans="1:1" ht="18">
      <c r="A3899" s="13"/>
    </row>
    <row r="3900" spans="1:1" ht="18">
      <c r="A3900" s="19">
        <v>53300000</v>
      </c>
    </row>
    <row r="3901" spans="1:1" ht="18">
      <c r="A3901" s="13"/>
    </row>
    <row r="3902" spans="1:1" ht="18">
      <c r="A3902" s="20">
        <v>43435</v>
      </c>
    </row>
    <row r="3903" spans="1:1" ht="15.75">
      <c r="A3903" s="23" t="s">
        <v>6494</v>
      </c>
    </row>
    <row r="3904" spans="1:1" ht="18">
      <c r="A3904" s="13"/>
    </row>
    <row r="3911" spans="1:1" ht="18">
      <c r="A3911" s="13"/>
    </row>
    <row r="3912" spans="1:1">
      <c r="A3912" s="14" t="s">
        <v>5150</v>
      </c>
    </row>
    <row r="3913" spans="1:1" ht="16.5">
      <c r="A3913" s="15" t="s">
        <v>6495</v>
      </c>
    </row>
    <row r="3914" spans="1:1" ht="15.75">
      <c r="A3914" s="22" t="s">
        <v>316</v>
      </c>
    </row>
    <row r="3915" spans="1:1" ht="18">
      <c r="A3915" s="13"/>
    </row>
    <row r="3916" spans="1:1" ht="18">
      <c r="A3916" s="17" t="s">
        <v>6287</v>
      </c>
    </row>
    <row r="3917" spans="1:1" ht="18">
      <c r="A3917" s="18" t="s">
        <v>5974</v>
      </c>
    </row>
    <row r="3918" spans="1:1" ht="18">
      <c r="A3918" s="13"/>
    </row>
    <row r="3919" spans="1:1" ht="18">
      <c r="A3919" s="19">
        <v>50000000</v>
      </c>
    </row>
    <row r="3920" spans="1:1" ht="18">
      <c r="A3920" s="13"/>
    </row>
    <row r="3921" spans="1:1" ht="18">
      <c r="A3921" s="20">
        <v>43435</v>
      </c>
    </row>
    <row r="3922" spans="1:1" ht="15.75">
      <c r="A3922" s="21" t="s">
        <v>3715</v>
      </c>
    </row>
    <row r="3923" spans="1:1" ht="18">
      <c r="A3923" s="13"/>
    </row>
    <row r="3930" spans="1:1" ht="18">
      <c r="A3930" s="13"/>
    </row>
    <row r="3931" spans="1:1">
      <c r="A3931" s="14" t="s">
        <v>6496</v>
      </c>
    </row>
    <row r="3932" spans="1:1" ht="16.5">
      <c r="A3932" s="15" t="s">
        <v>6497</v>
      </c>
    </row>
    <row r="3933" spans="1:1" ht="15.75">
      <c r="A3933" s="22" t="s">
        <v>316</v>
      </c>
    </row>
    <row r="3934" spans="1:1" ht="18">
      <c r="A3934" s="13"/>
    </row>
    <row r="3935" spans="1:1" ht="18">
      <c r="A3935" s="17" t="s">
        <v>6008</v>
      </c>
    </row>
    <row r="3936" spans="1:1" ht="18">
      <c r="A3936" s="18" t="s">
        <v>6498</v>
      </c>
    </row>
    <row r="3937" spans="1:1" ht="18">
      <c r="A3937" s="13"/>
    </row>
    <row r="3938" spans="1:1" ht="18">
      <c r="A3938" s="19">
        <v>20000000</v>
      </c>
    </row>
    <row r="3939" spans="1:1" ht="18">
      <c r="A3939" s="13"/>
    </row>
    <row r="3940" spans="1:1" ht="18">
      <c r="A3940" s="20">
        <v>43435</v>
      </c>
    </row>
    <row r="3941" spans="1:1" ht="15.75">
      <c r="A3941" s="23" t="s">
        <v>6499</v>
      </c>
    </row>
    <row r="3942" spans="1:1" ht="18">
      <c r="A3942" s="13"/>
    </row>
    <row r="3949" spans="1:1" ht="18">
      <c r="A3949" s="13"/>
    </row>
    <row r="3950" spans="1:1">
      <c r="A3950" s="14" t="s">
        <v>5586</v>
      </c>
    </row>
    <row r="3951" spans="1:1" ht="16.5">
      <c r="A3951" s="15" t="s">
        <v>6500</v>
      </c>
    </row>
    <row r="3952" spans="1:1" ht="15.75">
      <c r="A3952" s="22" t="s">
        <v>5956</v>
      </c>
    </row>
    <row r="3953" spans="1:1" ht="18">
      <c r="A3953" s="13"/>
    </row>
    <row r="3954" spans="1:1" ht="18">
      <c r="A3954" s="17" t="s">
        <v>5970</v>
      </c>
    </row>
    <row r="3955" spans="1:1" ht="18">
      <c r="A3955" s="18" t="s">
        <v>6501</v>
      </c>
    </row>
    <row r="3956" spans="1:1" ht="18">
      <c r="A3956" s="13"/>
    </row>
    <row r="3957" spans="1:1" ht="18">
      <c r="A3957" s="19">
        <v>15000000</v>
      </c>
    </row>
    <row r="3958" spans="1:1" ht="18">
      <c r="A3958" s="13"/>
    </row>
    <row r="3959" spans="1:1" ht="18">
      <c r="A3959" s="20">
        <v>43435</v>
      </c>
    </row>
    <row r="3960" spans="1:1" ht="15.75">
      <c r="A3960" s="23" t="s">
        <v>4395</v>
      </c>
    </row>
    <row r="3961" spans="1:1" ht="18">
      <c r="A3961" s="13"/>
    </row>
    <row r="3968" spans="1:1" ht="18">
      <c r="A3968" s="13"/>
    </row>
    <row r="3969" spans="1:1">
      <c r="A3969" s="14" t="s">
        <v>6502</v>
      </c>
    </row>
    <row r="3970" spans="1:1" ht="16.5">
      <c r="A3970" s="15" t="s">
        <v>6503</v>
      </c>
    </row>
    <row r="3971" spans="1:1" ht="15.75">
      <c r="A3971" s="22" t="s">
        <v>5956</v>
      </c>
    </row>
    <row r="3972" spans="1:1" ht="18">
      <c r="A3972" s="13"/>
    </row>
    <row r="3973" spans="1:1" ht="18">
      <c r="A3973" s="17" t="s">
        <v>4630</v>
      </c>
    </row>
    <row r="3974" spans="1:1" ht="18">
      <c r="A3974" s="18" t="s">
        <v>6504</v>
      </c>
    </row>
    <row r="3975" spans="1:1" ht="18">
      <c r="A3975" s="13"/>
    </row>
    <row r="3976" spans="1:1" ht="18">
      <c r="A3976" s="19">
        <v>75000000</v>
      </c>
    </row>
    <row r="3977" spans="1:1" ht="18">
      <c r="A3977" s="13"/>
    </row>
    <row r="3978" spans="1:1" ht="18">
      <c r="A3978" s="20">
        <v>43435</v>
      </c>
    </row>
    <row r="3979" spans="1:1" ht="15.75">
      <c r="A3979" s="23" t="s">
        <v>4093</v>
      </c>
    </row>
    <row r="3980" spans="1:1" ht="18">
      <c r="A3980" s="13"/>
    </row>
    <row r="3987" spans="1:1" ht="18">
      <c r="A3987" s="13"/>
    </row>
    <row r="3988" spans="1:1">
      <c r="A3988" s="14" t="s">
        <v>6505</v>
      </c>
    </row>
    <row r="3989" spans="1:1" ht="16.5">
      <c r="A3989" s="15" t="s">
        <v>6506</v>
      </c>
    </row>
    <row r="3990" spans="1:1" ht="15.75">
      <c r="A3990" s="22" t="s">
        <v>382</v>
      </c>
    </row>
    <row r="3991" spans="1:1" ht="18">
      <c r="A3991" s="13"/>
    </row>
    <row r="3992" spans="1:1" ht="18">
      <c r="A3992" s="17" t="s">
        <v>6019</v>
      </c>
    </row>
    <row r="3993" spans="1:1" ht="18">
      <c r="A3993" s="18" t="s">
        <v>6152</v>
      </c>
    </row>
    <row r="3994" spans="1:1" ht="18">
      <c r="A3994" s="13"/>
    </row>
    <row r="3995" spans="1:1" ht="18">
      <c r="A3995" s="19">
        <v>15000000</v>
      </c>
    </row>
    <row r="3996" spans="1:1" ht="18">
      <c r="A3996" s="13"/>
    </row>
    <row r="3997" spans="1:1" ht="18">
      <c r="A3997" s="20">
        <v>43435</v>
      </c>
    </row>
    <row r="3998" spans="1:1" ht="15.75">
      <c r="A3998" s="23" t="s">
        <v>4376</v>
      </c>
    </row>
    <row r="3999" spans="1:1" ht="18">
      <c r="A3999" s="13"/>
    </row>
    <row r="4006" spans="1:1" ht="18">
      <c r="A4006" s="13"/>
    </row>
    <row r="4007" spans="1:1">
      <c r="A4007" s="14" t="s">
        <v>4599</v>
      </c>
    </row>
    <row r="4008" spans="1:1" ht="16.5">
      <c r="A4008" s="15" t="s">
        <v>6507</v>
      </c>
    </row>
    <row r="4009" spans="1:1" ht="15.75">
      <c r="A4009" s="16" t="s">
        <v>5937</v>
      </c>
    </row>
    <row r="4010" spans="1:1" ht="18">
      <c r="A4010" s="13"/>
    </row>
    <row r="4011" spans="1:1" ht="18">
      <c r="A4011" s="17" t="s">
        <v>6138</v>
      </c>
    </row>
    <row r="4012" spans="1:1" ht="18">
      <c r="A4012" s="24">
        <v>10340040</v>
      </c>
    </row>
    <row r="4013" spans="1:1" ht="18">
      <c r="A4013" s="13"/>
    </row>
    <row r="4014" spans="1:1" ht="15.75">
      <c r="A4014" s="22" t="s">
        <v>5963</v>
      </c>
    </row>
    <row r="4015" spans="1:1" ht="18">
      <c r="A4015" s="13"/>
    </row>
    <row r="4016" spans="1:1" ht="18">
      <c r="A4016" s="20">
        <v>43435</v>
      </c>
    </row>
    <row r="4017" spans="1:1" ht="15.75">
      <c r="A4017" s="23" t="s">
        <v>3488</v>
      </c>
    </row>
    <row r="4018" spans="1:1" ht="18">
      <c r="A4018" s="13"/>
    </row>
    <row r="4025" spans="1:1" ht="18">
      <c r="A4025" s="13"/>
    </row>
    <row r="4026" spans="1:1">
      <c r="A4026" s="14" t="s">
        <v>6508</v>
      </c>
    </row>
    <row r="4027" spans="1:1" ht="16.5">
      <c r="A4027" s="15" t="s">
        <v>6509</v>
      </c>
    </row>
    <row r="4028" spans="1:1" ht="15.75">
      <c r="A4028" s="16" t="s">
        <v>5937</v>
      </c>
    </row>
    <row r="4029" spans="1:1" ht="18">
      <c r="A4029" s="13"/>
    </row>
    <row r="4030" spans="1:1" ht="18">
      <c r="A4030" s="17" t="s">
        <v>5635</v>
      </c>
    </row>
    <row r="4031" spans="1:1" ht="18">
      <c r="A4031" s="18" t="s">
        <v>6510</v>
      </c>
    </row>
    <row r="4032" spans="1:1" ht="18">
      <c r="A4032" s="13"/>
    </row>
    <row r="4033" spans="1:1" ht="18">
      <c r="A4033" s="19">
        <v>5000000</v>
      </c>
    </row>
    <row r="4034" spans="1:1" ht="18">
      <c r="A4034" s="13"/>
    </row>
    <row r="4035" spans="1:1" ht="18">
      <c r="A4035" s="20">
        <v>43434</v>
      </c>
    </row>
    <row r="4036" spans="1:1" ht="15.75">
      <c r="A4036" s="21" t="s">
        <v>4162</v>
      </c>
    </row>
    <row r="4037" spans="1:1" ht="18">
      <c r="A4037" s="13"/>
    </row>
    <row r="4044" spans="1:1" ht="18">
      <c r="A4044" s="13"/>
    </row>
    <row r="4045" spans="1:1">
      <c r="A4045" s="14" t="s">
        <v>6511</v>
      </c>
    </row>
    <row r="4046" spans="1:1" ht="16.5">
      <c r="A4046" s="15" t="s">
        <v>6512</v>
      </c>
    </row>
    <row r="4047" spans="1:1" ht="15.75">
      <c r="A4047" s="16" t="s">
        <v>5937</v>
      </c>
    </row>
    <row r="4048" spans="1:1" ht="18">
      <c r="A4048" s="13"/>
    </row>
    <row r="4049" spans="1:1" ht="18">
      <c r="A4049" s="17" t="s">
        <v>5970</v>
      </c>
    </row>
    <row r="4050" spans="1:1" ht="18">
      <c r="A4050" s="18" t="s">
        <v>6513</v>
      </c>
    </row>
    <row r="4051" spans="1:1" ht="18">
      <c r="A4051" s="13"/>
    </row>
    <row r="4052" spans="1:1" ht="18">
      <c r="A4052" s="19">
        <v>13200000</v>
      </c>
    </row>
    <row r="4053" spans="1:1" ht="18">
      <c r="A4053" s="13"/>
    </row>
    <row r="4054" spans="1:1" ht="18">
      <c r="A4054" s="20">
        <v>43434</v>
      </c>
    </row>
    <row r="4055" spans="1:1" ht="15.75">
      <c r="A4055" s="23" t="s">
        <v>6514</v>
      </c>
    </row>
    <row r="4056" spans="1:1" ht="18">
      <c r="A4056" s="13"/>
    </row>
    <row r="4063" spans="1:1" ht="18">
      <c r="A4063" s="13"/>
    </row>
    <row r="4064" spans="1:1">
      <c r="A4064" s="14" t="s">
        <v>6515</v>
      </c>
    </row>
    <row r="4065" spans="1:1" ht="16.5">
      <c r="A4065" s="15" t="s">
        <v>6516</v>
      </c>
    </row>
    <row r="4066" spans="1:1" ht="15.75">
      <c r="A4066" s="22" t="s">
        <v>382</v>
      </c>
    </row>
    <row r="4067" spans="1:1" ht="18">
      <c r="A4067" s="13"/>
    </row>
    <row r="4068" spans="1:1" ht="18">
      <c r="A4068" s="17" t="s">
        <v>6176</v>
      </c>
    </row>
    <row r="4069" spans="1:1" ht="18">
      <c r="A4069" s="18" t="s">
        <v>6517</v>
      </c>
    </row>
    <row r="4070" spans="1:1" ht="18">
      <c r="A4070" s="13"/>
    </row>
    <row r="4071" spans="1:1" ht="18">
      <c r="A4071" s="19">
        <v>29600000</v>
      </c>
    </row>
    <row r="4072" spans="1:1" ht="18">
      <c r="A4072" s="13"/>
    </row>
    <row r="4073" spans="1:1" ht="18">
      <c r="A4073" s="20">
        <v>43434</v>
      </c>
    </row>
    <row r="4074" spans="1:1" ht="15.75">
      <c r="A4074" s="23" t="s">
        <v>6518</v>
      </c>
    </row>
    <row r="4075" spans="1:1" ht="18">
      <c r="A4075" s="13"/>
    </row>
    <row r="4082" spans="1:1" ht="18">
      <c r="A4082" s="13"/>
    </row>
    <row r="4083" spans="1:1">
      <c r="A4083" s="14" t="s">
        <v>4606</v>
      </c>
    </row>
    <row r="4084" spans="1:1" ht="16.5">
      <c r="A4084" s="15" t="s">
        <v>6519</v>
      </c>
    </row>
    <row r="4085" spans="1:1" ht="15.75">
      <c r="A4085" s="16" t="s">
        <v>5937</v>
      </c>
    </row>
    <row r="4086" spans="1:1" ht="18">
      <c r="A4086" s="13"/>
    </row>
    <row r="4087" spans="1:1" ht="18">
      <c r="A4087" s="17" t="s">
        <v>6138</v>
      </c>
    </row>
    <row r="4088" spans="1:1" ht="18">
      <c r="A4088" s="18" t="s">
        <v>6520</v>
      </c>
    </row>
    <row r="4089" spans="1:1" ht="18">
      <c r="A4089" s="13"/>
    </row>
    <row r="4090" spans="1:1" ht="18">
      <c r="A4090" s="19">
        <v>41200000</v>
      </c>
    </row>
    <row r="4091" spans="1:1" ht="18">
      <c r="A4091" s="13"/>
    </row>
    <row r="4092" spans="1:1" ht="18">
      <c r="A4092" s="20">
        <v>43434</v>
      </c>
    </row>
    <row r="4093" spans="1:1" ht="15.75">
      <c r="A4093" s="21" t="s">
        <v>3495</v>
      </c>
    </row>
    <row r="4094" spans="1:1" ht="18">
      <c r="A4094" s="13"/>
    </row>
    <row r="4101" spans="1:1" ht="18">
      <c r="A4101" s="13"/>
    </row>
    <row r="4102" spans="1:1">
      <c r="A4102" s="14" t="s">
        <v>4876</v>
      </c>
    </row>
    <row r="4103" spans="1:1" ht="16.5">
      <c r="A4103" s="15" t="s">
        <v>6521</v>
      </c>
    </row>
    <row r="4104" spans="1:1" ht="15.75">
      <c r="A4104" s="22" t="s">
        <v>316</v>
      </c>
    </row>
    <row r="4105" spans="1:1" ht="18">
      <c r="A4105" s="13"/>
    </row>
    <row r="4106" spans="1:1" ht="18">
      <c r="A4106" s="17" t="s">
        <v>5973</v>
      </c>
    </row>
    <row r="4107" spans="1:1" ht="18">
      <c r="A4107" s="18" t="s">
        <v>6522</v>
      </c>
    </row>
    <row r="4108" spans="1:1" ht="18">
      <c r="A4108" s="13"/>
    </row>
    <row r="4109" spans="1:1" ht="18">
      <c r="A4109" s="19">
        <v>17900000</v>
      </c>
    </row>
    <row r="4110" spans="1:1" ht="18">
      <c r="A4110" s="13"/>
    </row>
    <row r="4111" spans="1:1" ht="18">
      <c r="A4111" s="20">
        <v>43434</v>
      </c>
    </row>
    <row r="4112" spans="1:1" ht="15.75">
      <c r="A4112" s="23" t="s">
        <v>3770</v>
      </c>
    </row>
    <row r="4113" spans="1:1" ht="18">
      <c r="A4113" s="13"/>
    </row>
    <row r="4120" spans="1:1" ht="18">
      <c r="A4120" s="13"/>
    </row>
    <row r="4121" spans="1:1">
      <c r="A4121" s="14" t="s">
        <v>3675</v>
      </c>
    </row>
    <row r="4122" spans="1:1" ht="16.5">
      <c r="A4122" s="15" t="s">
        <v>6523</v>
      </c>
    </row>
    <row r="4123" spans="1:1" ht="15.75">
      <c r="A4123" s="22" t="s">
        <v>6137</v>
      </c>
    </row>
    <row r="4124" spans="1:1" ht="18">
      <c r="A4124" s="13"/>
    </row>
    <row r="4125" spans="1:1" ht="18">
      <c r="A4125" s="17" t="s">
        <v>5979</v>
      </c>
    </row>
    <row r="4126" spans="1:1" ht="18">
      <c r="A4126" s="18" t="s">
        <v>6524</v>
      </c>
    </row>
    <row r="4127" spans="1:1" ht="18">
      <c r="A4127" s="13"/>
    </row>
    <row r="4128" spans="1:1" ht="18">
      <c r="A4128" s="19">
        <v>11500000</v>
      </c>
    </row>
    <row r="4129" spans="1:1" ht="18">
      <c r="A4129" s="13"/>
    </row>
    <row r="4130" spans="1:1" ht="18">
      <c r="A4130" s="20">
        <v>43434</v>
      </c>
    </row>
    <row r="4131" spans="1:1" ht="15.75">
      <c r="A4131" s="23" t="s">
        <v>6525</v>
      </c>
    </row>
    <row r="4132" spans="1:1" ht="18">
      <c r="A4132" s="13"/>
    </row>
    <row r="4139" spans="1:1" ht="18">
      <c r="A4139" s="13"/>
    </row>
    <row r="4140" spans="1:1">
      <c r="A4140" s="14" t="s">
        <v>4512</v>
      </c>
    </row>
    <row r="4141" spans="1:1" ht="16.5">
      <c r="A4141" s="15" t="s">
        <v>6526</v>
      </c>
    </row>
    <row r="4142" spans="1:1" ht="15.75">
      <c r="A4142" s="16" t="s">
        <v>5937</v>
      </c>
    </row>
    <row r="4143" spans="1:1" ht="18">
      <c r="A4143" s="13"/>
    </row>
    <row r="4144" spans="1:1" ht="18">
      <c r="A4144" s="17" t="s">
        <v>5973</v>
      </c>
    </row>
    <row r="4145" spans="1:1" ht="18">
      <c r="A4145" s="18" t="s">
        <v>6527</v>
      </c>
    </row>
    <row r="4146" spans="1:1" ht="18">
      <c r="A4146" s="13"/>
    </row>
    <row r="4147" spans="1:1" ht="18">
      <c r="A4147" s="19">
        <v>186300000</v>
      </c>
    </row>
    <row r="4148" spans="1:1" ht="18">
      <c r="A4148" s="13"/>
    </row>
    <row r="4149" spans="1:1" ht="18">
      <c r="A4149" s="20">
        <v>43434</v>
      </c>
    </row>
    <row r="4150" spans="1:1" ht="15.75">
      <c r="A4150" s="21" t="s">
        <v>3398</v>
      </c>
    </row>
    <row r="4151" spans="1:1" ht="18">
      <c r="A4151" s="13"/>
    </row>
    <row r="4158" spans="1:1" ht="18">
      <c r="A4158" s="13"/>
    </row>
    <row r="4159" spans="1:1">
      <c r="A4159" s="14" t="s">
        <v>4675</v>
      </c>
    </row>
    <row r="4160" spans="1:1" ht="16.5">
      <c r="A4160" s="15" t="s">
        <v>6528</v>
      </c>
    </row>
    <row r="4161" spans="1:1" ht="15.75">
      <c r="A4161" s="16" t="s">
        <v>5937</v>
      </c>
    </row>
    <row r="4162" spans="1:1" ht="18">
      <c r="A4162" s="13"/>
    </row>
    <row r="4163" spans="1:1" ht="18">
      <c r="A4163" s="17" t="s">
        <v>6325</v>
      </c>
    </row>
    <row r="4164" spans="1:1" ht="18">
      <c r="A4164" s="18" t="s">
        <v>6529</v>
      </c>
    </row>
    <row r="4165" spans="1:1" ht="18">
      <c r="A4165" s="13"/>
    </row>
    <row r="4166" spans="1:1" ht="18">
      <c r="A4166" s="19">
        <v>10000000</v>
      </c>
    </row>
    <row r="4167" spans="1:1" ht="18">
      <c r="A4167" s="13"/>
    </row>
    <row r="4168" spans="1:1" ht="18">
      <c r="A4168" s="20">
        <v>43434</v>
      </c>
    </row>
    <row r="4169" spans="1:1" ht="15.75">
      <c r="A4169" s="23" t="s">
        <v>3564</v>
      </c>
    </row>
    <row r="4170" spans="1:1" ht="18">
      <c r="A4170" s="13"/>
    </row>
    <row r="4177" spans="1:1" ht="18">
      <c r="A4177" s="13"/>
    </row>
    <row r="4178" spans="1:1">
      <c r="A4178" s="14" t="s">
        <v>4886</v>
      </c>
    </row>
    <row r="4179" spans="1:1" ht="16.5">
      <c r="A4179" s="15" t="s">
        <v>6530</v>
      </c>
    </row>
    <row r="4180" spans="1:1" ht="15.75">
      <c r="A4180" s="16" t="s">
        <v>5937</v>
      </c>
    </row>
    <row r="4181" spans="1:1" ht="18">
      <c r="A4181" s="13"/>
    </row>
    <row r="4182" spans="1:1" ht="18">
      <c r="A4182" s="17" t="s">
        <v>6287</v>
      </c>
    </row>
    <row r="4183" spans="1:1" ht="18">
      <c r="A4183" s="24">
        <v>20500000</v>
      </c>
    </row>
    <row r="4184" spans="1:1" ht="18">
      <c r="A4184" s="13"/>
    </row>
    <row r="4185" spans="1:1" ht="15.75">
      <c r="A4185" s="22" t="s">
        <v>5963</v>
      </c>
    </row>
    <row r="4186" spans="1:1" ht="18">
      <c r="A4186" s="13"/>
    </row>
    <row r="4187" spans="1:1" ht="18">
      <c r="A4187" s="20">
        <v>43434</v>
      </c>
    </row>
    <row r="4188" spans="1:1" ht="15.75">
      <c r="A4188" s="23" t="s">
        <v>4342</v>
      </c>
    </row>
    <row r="4189" spans="1:1" ht="18">
      <c r="A4189" s="13"/>
    </row>
    <row r="4196" spans="1:1" ht="18">
      <c r="A4196" s="13"/>
    </row>
    <row r="4197" spans="1:1">
      <c r="A4197" s="14" t="s">
        <v>4149</v>
      </c>
    </row>
    <row r="4198" spans="1:1" ht="16.5">
      <c r="A4198" s="15" t="s">
        <v>6531</v>
      </c>
    </row>
    <row r="4199" spans="1:1" ht="15.75">
      <c r="A4199" s="22" t="s">
        <v>382</v>
      </c>
    </row>
    <row r="4200" spans="1:1" ht="18">
      <c r="A4200" s="13"/>
    </row>
    <row r="4201" spans="1:1" ht="18">
      <c r="A4201" s="17" t="s">
        <v>6138</v>
      </c>
    </row>
    <row r="4202" spans="1:1" ht="18">
      <c r="A4202" s="18" t="s">
        <v>6532</v>
      </c>
    </row>
    <row r="4203" spans="1:1" ht="18">
      <c r="A4203" s="13"/>
    </row>
    <row r="4204" spans="1:1" ht="18">
      <c r="A4204" s="19">
        <v>9600000</v>
      </c>
    </row>
    <row r="4205" spans="1:1" ht="18">
      <c r="A4205" s="13"/>
    </row>
    <row r="4206" spans="1:1" ht="18">
      <c r="A4206" s="20">
        <v>43433</v>
      </c>
    </row>
    <row r="4207" spans="1:1" ht="15.75">
      <c r="A4207" s="23" t="s">
        <v>4149</v>
      </c>
    </row>
    <row r="4208" spans="1:1" ht="18">
      <c r="A4208" s="13"/>
    </row>
    <row r="4215" spans="1:1" ht="18">
      <c r="A4215" s="13"/>
    </row>
    <row r="4216" spans="1:1">
      <c r="A4216" s="14" t="s">
        <v>4758</v>
      </c>
    </row>
    <row r="4217" spans="1:1" ht="16.5">
      <c r="A4217" s="15" t="s">
        <v>6533</v>
      </c>
    </row>
    <row r="4218" spans="1:1" ht="15.75">
      <c r="A4218" s="16" t="s">
        <v>5937</v>
      </c>
    </row>
    <row r="4219" spans="1:1" ht="18">
      <c r="A4219" s="13"/>
    </row>
    <row r="4220" spans="1:1" ht="18">
      <c r="A4220" s="17" t="s">
        <v>5970</v>
      </c>
    </row>
    <row r="4221" spans="1:1" ht="18">
      <c r="A4221" s="18" t="s">
        <v>6534</v>
      </c>
    </row>
    <row r="4222" spans="1:1" ht="18">
      <c r="A4222" s="13"/>
    </row>
    <row r="4223" spans="1:1" ht="18">
      <c r="A4223" s="19">
        <v>29400000</v>
      </c>
    </row>
    <row r="4224" spans="1:1" ht="18">
      <c r="A4224" s="13"/>
    </row>
    <row r="4225" spans="1:1" ht="18">
      <c r="A4225" s="20">
        <v>43433</v>
      </c>
    </row>
    <row r="4226" spans="1:1" ht="15.75">
      <c r="A4226" s="23" t="s">
        <v>3650</v>
      </c>
    </row>
    <row r="4227" spans="1:1" ht="18">
      <c r="A4227" s="13"/>
    </row>
    <row r="4234" spans="1:1" ht="18">
      <c r="A4234" s="13"/>
    </row>
    <row r="4235" spans="1:1">
      <c r="A4235" s="14" t="s">
        <v>6535</v>
      </c>
    </row>
    <row r="4236" spans="1:1" ht="16.5">
      <c r="A4236" s="15" t="s">
        <v>6536</v>
      </c>
    </row>
    <row r="4237" spans="1:1" ht="15.75">
      <c r="A4237" s="22" t="s">
        <v>382</v>
      </c>
    </row>
    <row r="4238" spans="1:1" ht="18">
      <c r="A4238" s="13"/>
    </row>
    <row r="4239" spans="1:1" ht="18">
      <c r="A4239" s="17" t="s">
        <v>5979</v>
      </c>
    </row>
    <row r="4240" spans="1:1" ht="18">
      <c r="A4240" s="18" t="s">
        <v>6537</v>
      </c>
    </row>
    <row r="4241" spans="1:1" ht="18">
      <c r="A4241" s="13"/>
    </row>
    <row r="4242" spans="1:1" ht="18">
      <c r="A4242" s="19">
        <v>25500000</v>
      </c>
    </row>
    <row r="4243" spans="1:1" ht="18">
      <c r="A4243" s="13"/>
    </row>
    <row r="4244" spans="1:1" ht="18">
      <c r="A4244" s="20">
        <v>43433</v>
      </c>
    </row>
    <row r="4245" spans="1:1" ht="15.75">
      <c r="A4245" s="23" t="s">
        <v>3608</v>
      </c>
    </row>
    <row r="4246" spans="1:1">
      <c r="A4246" s="14" t="s">
        <v>6016</v>
      </c>
    </row>
    <row r="4248" spans="1:1">
      <c r="A4248" s="14"/>
    </row>
    <row r="4255" spans="1:1" ht="18">
      <c r="A4255" s="13"/>
    </row>
    <row r="4256" spans="1:1">
      <c r="A4256" s="14" t="s">
        <v>6538</v>
      </c>
    </row>
    <row r="4257" spans="1:1" ht="16.5">
      <c r="A4257" s="15" t="s">
        <v>6419</v>
      </c>
    </row>
    <row r="4258" spans="1:1" ht="15.75">
      <c r="A4258" s="22" t="s">
        <v>382</v>
      </c>
    </row>
    <row r="4259" spans="1:1" ht="18">
      <c r="A4259" s="13"/>
    </row>
    <row r="4260" spans="1:1" ht="18">
      <c r="A4260" s="17" t="s">
        <v>5973</v>
      </c>
    </row>
    <row r="4261" spans="1:1" ht="18">
      <c r="A4261" s="18" t="s">
        <v>6539</v>
      </c>
    </row>
    <row r="4262" spans="1:1" ht="18">
      <c r="A4262" s="13"/>
    </row>
    <row r="4263" spans="1:1" ht="18">
      <c r="A4263" s="19">
        <v>15500000</v>
      </c>
    </row>
    <row r="4264" spans="1:1" ht="18">
      <c r="A4264" s="13"/>
    </row>
    <row r="4265" spans="1:1" ht="18">
      <c r="A4265" s="20">
        <v>43432</v>
      </c>
    </row>
    <row r="4266" spans="1:1" ht="15.75">
      <c r="A4266" s="23" t="s">
        <v>3476</v>
      </c>
    </row>
    <row r="4267" spans="1:1">
      <c r="A4267" s="14" t="s">
        <v>6016</v>
      </c>
    </row>
    <row r="4269" spans="1:1">
      <c r="A4269" s="14"/>
    </row>
    <row r="4276" spans="1:1" ht="18">
      <c r="A4276" s="13"/>
    </row>
    <row r="4277" spans="1:1">
      <c r="A4277" s="14" t="s">
        <v>6540</v>
      </c>
    </row>
    <row r="4278" spans="1:1" ht="16.5">
      <c r="A4278" s="15" t="s">
        <v>6304</v>
      </c>
    </row>
    <row r="4279" spans="1:1" ht="15.75">
      <c r="A4279" s="16" t="s">
        <v>5937</v>
      </c>
    </row>
    <row r="4280" spans="1:1" ht="18">
      <c r="A4280" s="13"/>
    </row>
    <row r="4281" spans="1:1" ht="18">
      <c r="A4281" s="17" t="s">
        <v>63</v>
      </c>
    </row>
    <row r="4282" spans="1:1" ht="18">
      <c r="A4282" s="18" t="s">
        <v>6541</v>
      </c>
    </row>
    <row r="4283" spans="1:1" ht="18">
      <c r="A4283" s="13"/>
    </row>
    <row r="4284" spans="1:1" ht="18">
      <c r="A4284" s="19">
        <v>400000000</v>
      </c>
    </row>
    <row r="4285" spans="1:1" ht="18">
      <c r="A4285" s="13"/>
    </row>
    <row r="4286" spans="1:1" ht="18">
      <c r="A4286" s="20">
        <v>43430</v>
      </c>
    </row>
    <row r="4287" spans="1:1" ht="15.75">
      <c r="A4287" s="23" t="s">
        <v>4357</v>
      </c>
    </row>
    <row r="4288" spans="1:1" ht="18">
      <c r="A4288" s="13"/>
    </row>
    <row r="4295" spans="1:1" ht="18">
      <c r="A4295" s="13"/>
    </row>
    <row r="4296" spans="1:1">
      <c r="A4296" s="14" t="s">
        <v>6542</v>
      </c>
    </row>
    <row r="4297" spans="1:1" ht="16.5">
      <c r="A4297" s="15" t="s">
        <v>6543</v>
      </c>
    </row>
    <row r="4298" spans="1:1" ht="15.75">
      <c r="A4298" s="22" t="s">
        <v>316</v>
      </c>
    </row>
    <row r="4299" spans="1:1" ht="18">
      <c r="A4299" s="13"/>
    </row>
    <row r="4300" spans="1:1" ht="18">
      <c r="A4300" s="17" t="s">
        <v>5979</v>
      </c>
    </row>
    <row r="4301" spans="1:1" ht="18">
      <c r="A4301" s="18" t="s">
        <v>6544</v>
      </c>
    </row>
    <row r="4302" spans="1:1" ht="18">
      <c r="A4302" s="13"/>
    </row>
    <row r="4303" spans="1:1" ht="18">
      <c r="A4303" s="19">
        <v>20000000</v>
      </c>
    </row>
    <row r="4304" spans="1:1" ht="18">
      <c r="A4304" s="13"/>
    </row>
    <row r="4305" spans="1:1" ht="18">
      <c r="A4305" s="20">
        <v>43429</v>
      </c>
    </row>
    <row r="4306" spans="1:1" ht="15.75">
      <c r="A4306" s="23" t="s">
        <v>3765</v>
      </c>
    </row>
    <row r="4307" spans="1:1" ht="18">
      <c r="A4307" s="13"/>
    </row>
    <row r="4314" spans="1:1" ht="18">
      <c r="A4314" s="13"/>
    </row>
    <row r="4315" spans="1:1">
      <c r="A4315" s="14" t="s">
        <v>4872</v>
      </c>
    </row>
    <row r="4316" spans="1:1" ht="16.5">
      <c r="A4316" s="15" t="s">
        <v>6545</v>
      </c>
    </row>
    <row r="4317" spans="1:1" ht="15.75">
      <c r="A4317" s="16" t="s">
        <v>5937</v>
      </c>
    </row>
    <row r="4318" spans="1:1" ht="18">
      <c r="A4318" s="13"/>
    </row>
    <row r="4319" spans="1:1" ht="18">
      <c r="A4319" s="17" t="s">
        <v>6019</v>
      </c>
    </row>
    <row r="4320" spans="1:1" ht="18">
      <c r="A4320" s="18" t="s">
        <v>6546</v>
      </c>
    </row>
    <row r="4321" spans="1:1" ht="18">
      <c r="A4321" s="13"/>
    </row>
    <row r="4322" spans="1:1" ht="18">
      <c r="A4322" s="19">
        <v>2700000</v>
      </c>
    </row>
    <row r="4323" spans="1:1" ht="18">
      <c r="A4323" s="13"/>
    </row>
    <row r="4324" spans="1:1" ht="18">
      <c r="A4324" s="20">
        <v>43429</v>
      </c>
    </row>
    <row r="4325" spans="1:1" ht="15.75">
      <c r="A4325" s="23" t="s">
        <v>3766</v>
      </c>
    </row>
    <row r="4326" spans="1:1" ht="18">
      <c r="A4326" s="13"/>
    </row>
    <row r="4333" spans="1:1" ht="18">
      <c r="A4333" s="13"/>
    </row>
    <row r="4334" spans="1:1">
      <c r="A4334" s="14" t="s">
        <v>5457</v>
      </c>
    </row>
    <row r="4335" spans="1:1" ht="16.5">
      <c r="A4335" s="15" t="s">
        <v>6547</v>
      </c>
    </row>
    <row r="4336" spans="1:1" ht="15.75">
      <c r="A4336" s="22" t="s">
        <v>382</v>
      </c>
    </row>
    <row r="4337" spans="1:1" ht="18">
      <c r="A4337" s="13"/>
    </row>
    <row r="4338" spans="1:1" ht="18">
      <c r="A4338" s="17" t="s">
        <v>6405</v>
      </c>
    </row>
    <row r="4339" spans="1:1" ht="18">
      <c r="A4339" s="18" t="s">
        <v>6548</v>
      </c>
    </row>
    <row r="4340" spans="1:1" ht="18">
      <c r="A4340" s="13"/>
    </row>
    <row r="4341" spans="1:1" ht="18">
      <c r="A4341" s="19">
        <v>10000000</v>
      </c>
    </row>
    <row r="4342" spans="1:1" ht="18">
      <c r="A4342" s="13"/>
    </row>
    <row r="4343" spans="1:1" ht="18">
      <c r="A4343" s="20">
        <v>43428</v>
      </c>
    </row>
    <row r="4344" spans="1:1" ht="15.75">
      <c r="A4344" s="23" t="s">
        <v>4336</v>
      </c>
    </row>
    <row r="4345" spans="1:1" ht="18">
      <c r="A4345" s="13"/>
    </row>
    <row r="4352" spans="1:1" ht="18">
      <c r="A4352" s="13"/>
    </row>
    <row r="4353" spans="1:1">
      <c r="A4353" s="14" t="s">
        <v>4905</v>
      </c>
    </row>
    <row r="4354" spans="1:1" ht="16.5">
      <c r="A4354" s="15" t="s">
        <v>6549</v>
      </c>
    </row>
    <row r="4355" spans="1:1" ht="15.75">
      <c r="A4355" s="22" t="s">
        <v>382</v>
      </c>
    </row>
    <row r="4356" spans="1:1" ht="18">
      <c r="A4356" s="13"/>
    </row>
    <row r="4357" spans="1:1" ht="18">
      <c r="A4357" s="17" t="s">
        <v>5952</v>
      </c>
    </row>
    <row r="4358" spans="1:1" ht="18">
      <c r="A4358" s="18" t="s">
        <v>6550</v>
      </c>
    </row>
    <row r="4359" spans="1:1" ht="18">
      <c r="A4359" s="13"/>
    </row>
    <row r="4360" spans="1:1" ht="18">
      <c r="A4360" s="19">
        <v>12000000</v>
      </c>
    </row>
    <row r="4361" spans="1:1" ht="18">
      <c r="A4361" s="13"/>
    </row>
    <row r="4362" spans="1:1" ht="18">
      <c r="A4362" s="20">
        <v>43428</v>
      </c>
    </row>
    <row r="4363" spans="1:1" ht="15.75">
      <c r="A4363" s="23" t="s">
        <v>3802</v>
      </c>
    </row>
    <row r="4364" spans="1:1" ht="18">
      <c r="A4364" s="13"/>
    </row>
    <row r="4371" spans="1:1" ht="18">
      <c r="A4371" s="13"/>
    </row>
    <row r="4372" spans="1:1">
      <c r="A4372" s="14" t="s">
        <v>6551</v>
      </c>
    </row>
    <row r="4373" spans="1:1" ht="16.5">
      <c r="A4373" s="15" t="s">
        <v>6552</v>
      </c>
    </row>
    <row r="4374" spans="1:1" ht="15.75">
      <c r="A4374" s="16" t="s">
        <v>5937</v>
      </c>
    </row>
    <row r="4375" spans="1:1" ht="18">
      <c r="A4375" s="13"/>
    </row>
    <row r="4376" spans="1:1" ht="18">
      <c r="A4376" s="17" t="s">
        <v>6553</v>
      </c>
    </row>
    <row r="4377" spans="1:1" ht="18">
      <c r="A4377" s="18" t="s">
        <v>6554</v>
      </c>
    </row>
    <row r="4378" spans="1:1" ht="18">
      <c r="A4378" s="13"/>
    </row>
    <row r="4379" spans="1:1" ht="18">
      <c r="A4379" s="19">
        <v>2000000</v>
      </c>
    </row>
    <row r="4380" spans="1:1" ht="18">
      <c r="A4380" s="13"/>
    </row>
    <row r="4381" spans="1:1" ht="18">
      <c r="A4381" s="20">
        <v>43428</v>
      </c>
    </row>
    <row r="4382" spans="1:1" ht="15.75">
      <c r="A4382" s="23" t="s">
        <v>3707</v>
      </c>
    </row>
    <row r="4383" spans="1:1" ht="18">
      <c r="A4383" s="13"/>
    </row>
    <row r="4390" spans="1:1" ht="18">
      <c r="A4390" s="13"/>
    </row>
    <row r="4391" spans="1:1">
      <c r="A4391" s="14" t="s">
        <v>6555</v>
      </c>
    </row>
    <row r="4392" spans="1:1" ht="16.5">
      <c r="A4392" s="15" t="s">
        <v>6556</v>
      </c>
    </row>
    <row r="4393" spans="1:1" ht="15.75">
      <c r="A4393" s="22" t="s">
        <v>382</v>
      </c>
    </row>
    <row r="4394" spans="1:1" ht="18">
      <c r="A4394" s="13"/>
    </row>
    <row r="4395" spans="1:1" ht="18">
      <c r="A4395" s="17" t="s">
        <v>6008</v>
      </c>
    </row>
    <row r="4396" spans="1:1" ht="18">
      <c r="A4396" s="18" t="s">
        <v>5962</v>
      </c>
    </row>
    <row r="4397" spans="1:1" ht="18">
      <c r="A4397" s="13"/>
    </row>
    <row r="4398" spans="1:1" ht="18">
      <c r="A4398" s="19">
        <v>20000000</v>
      </c>
    </row>
    <row r="4399" spans="1:1" ht="18">
      <c r="A4399" s="13"/>
    </row>
    <row r="4400" spans="1:1" ht="18">
      <c r="A4400" s="20">
        <v>43428</v>
      </c>
    </row>
    <row r="4401" spans="1:1" ht="15.75">
      <c r="A4401" s="23" t="s">
        <v>6557</v>
      </c>
    </row>
    <row r="4402" spans="1:1" ht="18">
      <c r="A4402" s="13"/>
    </row>
    <row r="4409" spans="1:1" ht="18">
      <c r="A4409" s="13"/>
    </row>
    <row r="4410" spans="1:1">
      <c r="A4410" s="14" t="s">
        <v>6558</v>
      </c>
    </row>
    <row r="4411" spans="1:1" ht="16.5">
      <c r="A4411" s="15" t="s">
        <v>5969</v>
      </c>
    </row>
    <row r="4412" spans="1:1" ht="15.75">
      <c r="A4412" s="22" t="s">
        <v>382</v>
      </c>
    </row>
    <row r="4413" spans="1:1" ht="18">
      <c r="A4413" s="13"/>
    </row>
    <row r="4414" spans="1:1" ht="18">
      <c r="A4414" s="17" t="s">
        <v>5970</v>
      </c>
    </row>
    <row r="4415" spans="1:1" ht="18">
      <c r="A4415" s="18" t="s">
        <v>6559</v>
      </c>
    </row>
    <row r="4416" spans="1:1" ht="18">
      <c r="A4416" s="13"/>
    </row>
    <row r="4417" spans="1:1" ht="18">
      <c r="A4417" s="19">
        <v>30000000</v>
      </c>
    </row>
    <row r="4418" spans="1:1" ht="18">
      <c r="A4418" s="13"/>
    </row>
    <row r="4419" spans="1:1" ht="18">
      <c r="A4419" s="20">
        <v>43427</v>
      </c>
    </row>
    <row r="4420" spans="1:1" ht="15.75">
      <c r="A4420" s="23" t="s">
        <v>3815</v>
      </c>
    </row>
    <row r="4421" spans="1:1" ht="18">
      <c r="A4421" s="13"/>
    </row>
    <row r="4428" spans="1:1" ht="18">
      <c r="A4428" s="13"/>
    </row>
    <row r="4429" spans="1:1">
      <c r="A4429" s="14" t="s">
        <v>6560</v>
      </c>
    </row>
    <row r="4430" spans="1:1" ht="16.5">
      <c r="A4430" s="15" t="s">
        <v>6561</v>
      </c>
    </row>
    <row r="4431" spans="1:1" ht="15.75">
      <c r="A4431" s="16" t="s">
        <v>5937</v>
      </c>
    </row>
    <row r="4432" spans="1:1" ht="18">
      <c r="A4432" s="13"/>
    </row>
    <row r="4433" spans="1:1" ht="18">
      <c r="A4433" s="17" t="s">
        <v>6405</v>
      </c>
    </row>
    <row r="4434" spans="1:1" ht="18">
      <c r="A4434" s="18" t="s">
        <v>6562</v>
      </c>
    </row>
    <row r="4435" spans="1:1" ht="18">
      <c r="A4435" s="13"/>
    </row>
    <row r="4436" spans="1:1" ht="18">
      <c r="A4436" s="19">
        <v>100000000</v>
      </c>
    </row>
    <row r="4437" spans="1:1" ht="18">
      <c r="A4437" s="13"/>
    </row>
    <row r="4438" spans="1:1" ht="18">
      <c r="A4438" s="20">
        <v>43426</v>
      </c>
    </row>
    <row r="4439" spans="1:1" ht="15.75">
      <c r="A4439" s="21" t="s">
        <v>3740</v>
      </c>
    </row>
    <row r="4440" spans="1:1" ht="18">
      <c r="A4440" s="13"/>
    </row>
    <row r="4447" spans="1:1" ht="18">
      <c r="A4447" s="13"/>
    </row>
    <row r="4448" spans="1:1">
      <c r="A4448" s="14" t="s">
        <v>4676</v>
      </c>
    </row>
    <row r="4449" spans="1:1" ht="16.5">
      <c r="A4449" s="15" t="s">
        <v>6563</v>
      </c>
    </row>
    <row r="4450" spans="1:1" ht="15.75">
      <c r="A4450" s="22" t="s">
        <v>382</v>
      </c>
    </row>
    <row r="4451" spans="1:1" ht="18">
      <c r="A4451" s="13"/>
    </row>
    <row r="4452" spans="1:1" ht="18">
      <c r="A4452" s="17" t="s">
        <v>63</v>
      </c>
    </row>
    <row r="4453" spans="1:1" ht="18">
      <c r="A4453" s="18" t="s">
        <v>6564</v>
      </c>
    </row>
    <row r="4454" spans="1:1" ht="18">
      <c r="A4454" s="13"/>
    </row>
    <row r="4455" spans="1:1" ht="18">
      <c r="A4455" s="19">
        <v>50000000</v>
      </c>
    </row>
    <row r="4456" spans="1:1" ht="18">
      <c r="A4456" s="13"/>
    </row>
    <row r="4457" spans="1:1" ht="18">
      <c r="A4457" s="20">
        <v>43426</v>
      </c>
    </row>
    <row r="4458" spans="1:1" ht="15.75">
      <c r="A4458" s="21" t="s">
        <v>6565</v>
      </c>
    </row>
    <row r="4459" spans="1:1" ht="18">
      <c r="A4459" s="13"/>
    </row>
    <row r="4466" spans="1:1" ht="18">
      <c r="A4466" s="13"/>
    </row>
    <row r="4467" spans="1:1">
      <c r="A4467" s="14" t="s">
        <v>4996</v>
      </c>
    </row>
    <row r="4468" spans="1:1" ht="16.5">
      <c r="A4468" s="15" t="s">
        <v>6566</v>
      </c>
    </row>
    <row r="4469" spans="1:1" ht="15.75">
      <c r="A4469" s="22" t="s">
        <v>316</v>
      </c>
    </row>
    <row r="4470" spans="1:1" ht="18">
      <c r="A4470" s="13"/>
    </row>
    <row r="4471" spans="1:1" ht="18">
      <c r="A4471" s="17" t="s">
        <v>6008</v>
      </c>
    </row>
    <row r="4472" spans="1:1" ht="18">
      <c r="A4472" s="18" t="s">
        <v>6567</v>
      </c>
    </row>
    <row r="4473" spans="1:1" ht="18">
      <c r="A4473" s="13"/>
    </row>
    <row r="4474" spans="1:1" ht="18">
      <c r="A4474" s="19">
        <v>30900000</v>
      </c>
    </row>
    <row r="4475" spans="1:1" ht="18">
      <c r="A4475" s="13"/>
    </row>
    <row r="4476" spans="1:1" ht="18">
      <c r="A4476" s="20">
        <v>43426</v>
      </c>
    </row>
    <row r="4477" spans="1:1" ht="15.75">
      <c r="A4477" s="23" t="s">
        <v>3894</v>
      </c>
    </row>
    <row r="4478" spans="1:1" ht="18">
      <c r="A4478" s="13"/>
    </row>
    <row r="4485" spans="1:1" ht="18">
      <c r="A4485" s="13"/>
    </row>
    <row r="4486" spans="1:1">
      <c r="A4486" s="14" t="s">
        <v>6568</v>
      </c>
    </row>
    <row r="4487" spans="1:1" ht="16.5">
      <c r="A4487" s="15" t="s">
        <v>6569</v>
      </c>
    </row>
    <row r="4488" spans="1:1" ht="15.75">
      <c r="A4488" s="16" t="s">
        <v>5937</v>
      </c>
    </row>
    <row r="4489" spans="1:1" ht="18">
      <c r="A4489" s="13"/>
    </row>
    <row r="4490" spans="1:1" ht="18">
      <c r="A4490" s="17" t="s">
        <v>6570</v>
      </c>
    </row>
    <row r="4491" spans="1:1" ht="18">
      <c r="A4491" s="18" t="s">
        <v>5962</v>
      </c>
    </row>
    <row r="4492" spans="1:1" ht="18">
      <c r="A4492" s="13"/>
    </row>
    <row r="4493" spans="1:1" ht="18">
      <c r="A4493" s="19">
        <v>14700000</v>
      </c>
    </row>
    <row r="4494" spans="1:1" ht="18">
      <c r="A4494" s="13"/>
    </row>
    <row r="4495" spans="1:1" ht="18">
      <c r="A4495" s="20">
        <v>43426</v>
      </c>
    </row>
    <row r="4496" spans="1:1" ht="15.75">
      <c r="A4496" s="23" t="s">
        <v>4134</v>
      </c>
    </row>
    <row r="4497" spans="1:1">
      <c r="A4497" s="14" t="s">
        <v>6016</v>
      </c>
    </row>
    <row r="4499" spans="1:1">
      <c r="A4499" s="14"/>
    </row>
    <row r="4506" spans="1:1" ht="18">
      <c r="A4506" s="13"/>
    </row>
    <row r="4507" spans="1:1">
      <c r="A4507" s="14" t="s">
        <v>6571</v>
      </c>
    </row>
    <row r="4508" spans="1:1" ht="16.5">
      <c r="A4508" s="15" t="s">
        <v>6061</v>
      </c>
    </row>
    <row r="4509" spans="1:1" ht="15.75">
      <c r="A4509" s="16" t="s">
        <v>5937</v>
      </c>
    </row>
    <row r="4510" spans="1:1" ht="18">
      <c r="A4510" s="13"/>
    </row>
    <row r="4511" spans="1:1" ht="18">
      <c r="A4511" s="17" t="s">
        <v>5973</v>
      </c>
    </row>
    <row r="4512" spans="1:1" ht="18">
      <c r="A4512" s="24">
        <v>6149949</v>
      </c>
    </row>
    <row r="4513" spans="1:1" ht="18">
      <c r="A4513" s="13"/>
    </row>
    <row r="4514" spans="1:1" ht="15.75">
      <c r="A4514" s="22" t="s">
        <v>5963</v>
      </c>
    </row>
    <row r="4515" spans="1:1" ht="18">
      <c r="A4515" s="13"/>
    </row>
    <row r="4516" spans="1:1" ht="18">
      <c r="A4516" s="20">
        <v>43425</v>
      </c>
    </row>
    <row r="4517" spans="1:1" ht="15.75">
      <c r="A4517" s="21" t="s">
        <v>3418</v>
      </c>
    </row>
    <row r="4518" spans="1:1" ht="18">
      <c r="A4518" s="13"/>
    </row>
    <row r="4525" spans="1:1" ht="18">
      <c r="A4525" s="13"/>
    </row>
    <row r="4526" spans="1:1">
      <c r="A4526" s="14" t="s">
        <v>6572</v>
      </c>
    </row>
    <row r="4527" spans="1:1" ht="16.5">
      <c r="A4527" s="15" t="s">
        <v>6573</v>
      </c>
    </row>
    <row r="4528" spans="1:1" ht="15.75">
      <c r="A4528" s="22" t="s">
        <v>316</v>
      </c>
    </row>
    <row r="4529" spans="1:1" ht="18">
      <c r="A4529" s="13"/>
    </row>
    <row r="4530" spans="1:1" ht="18">
      <c r="A4530" s="17" t="s">
        <v>5970</v>
      </c>
    </row>
    <row r="4531" spans="1:1" ht="18">
      <c r="A4531" s="18" t="s">
        <v>6574</v>
      </c>
    </row>
    <row r="4532" spans="1:1" ht="18">
      <c r="A4532" s="13"/>
    </row>
    <row r="4533" spans="1:1" ht="18">
      <c r="A4533" s="19">
        <v>14400000</v>
      </c>
    </row>
    <row r="4534" spans="1:1" ht="18">
      <c r="A4534" s="13"/>
    </row>
    <row r="4535" spans="1:1" ht="18">
      <c r="A4535" s="20">
        <v>43425</v>
      </c>
    </row>
    <row r="4536" spans="1:1" ht="15.75">
      <c r="A4536" s="23" t="s">
        <v>6575</v>
      </c>
    </row>
    <row r="4537" spans="1:1">
      <c r="A4537" s="14" t="s">
        <v>6016</v>
      </c>
    </row>
    <row r="4539" spans="1:1">
      <c r="A4539" s="14"/>
    </row>
    <row r="4546" spans="1:1" ht="18">
      <c r="A4546" s="13"/>
    </row>
    <row r="4547" spans="1:1">
      <c r="A4547" s="14" t="s">
        <v>6576</v>
      </c>
    </row>
    <row r="4548" spans="1:1" ht="16.5">
      <c r="A4548" s="15" t="s">
        <v>6378</v>
      </c>
    </row>
    <row r="4549" spans="1:1" ht="15.75">
      <c r="A4549" s="16" t="s">
        <v>5937</v>
      </c>
    </row>
    <row r="4550" spans="1:1" ht="18">
      <c r="A4550" s="13"/>
    </row>
    <row r="4551" spans="1:1" ht="18">
      <c r="A4551" s="17" t="s">
        <v>6163</v>
      </c>
    </row>
    <row r="4552" spans="1:1" ht="18">
      <c r="A4552" s="18" t="s">
        <v>6577</v>
      </c>
    </row>
    <row r="4553" spans="1:1" ht="18">
      <c r="A4553" s="13"/>
    </row>
    <row r="4554" spans="1:1" ht="18">
      <c r="A4554" s="19">
        <v>1800000</v>
      </c>
    </row>
    <row r="4555" spans="1:1" ht="18">
      <c r="A4555" s="13"/>
    </row>
    <row r="4556" spans="1:1" ht="18">
      <c r="A4556" s="20">
        <v>43425</v>
      </c>
    </row>
    <row r="4557" spans="1:1" ht="15.75">
      <c r="A4557" s="23" t="s">
        <v>4200</v>
      </c>
    </row>
    <row r="4558" spans="1:1" ht="18">
      <c r="A4558" s="13"/>
    </row>
    <row r="4565" spans="1:1" ht="18">
      <c r="A4565" s="13"/>
    </row>
    <row r="4566" spans="1:1">
      <c r="A4566" s="14" t="s">
        <v>4514</v>
      </c>
    </row>
    <row r="4567" spans="1:1" ht="16.5">
      <c r="A4567" s="15" t="s">
        <v>6578</v>
      </c>
    </row>
    <row r="4568" spans="1:1" ht="15.75">
      <c r="A4568" s="22" t="s">
        <v>382</v>
      </c>
    </row>
    <row r="4569" spans="1:1" ht="18">
      <c r="A4569" s="13"/>
    </row>
    <row r="4570" spans="1:1" ht="18">
      <c r="A4570" s="17" t="s">
        <v>5973</v>
      </c>
    </row>
    <row r="4571" spans="1:1" ht="18">
      <c r="A4571" s="18" t="s">
        <v>6579</v>
      </c>
    </row>
    <row r="4572" spans="1:1" ht="18">
      <c r="A4572" s="13"/>
    </row>
    <row r="4573" spans="1:1" ht="18">
      <c r="A4573" s="19">
        <v>21000000</v>
      </c>
    </row>
    <row r="4574" spans="1:1" ht="18">
      <c r="A4574" s="13"/>
    </row>
    <row r="4575" spans="1:1" ht="18">
      <c r="A4575" s="20">
        <v>43424</v>
      </c>
    </row>
    <row r="4576" spans="1:1" ht="15.75">
      <c r="A4576" s="23" t="s">
        <v>4514</v>
      </c>
    </row>
    <row r="4577" spans="1:1" ht="18">
      <c r="A4577" s="13"/>
    </row>
    <row r="4584" spans="1:1" ht="18">
      <c r="A4584" s="13"/>
    </row>
    <row r="4585" spans="1:1">
      <c r="A4585" s="14" t="s">
        <v>6580</v>
      </c>
    </row>
    <row r="4586" spans="1:1" ht="16.5">
      <c r="A4586" s="15" t="s">
        <v>6581</v>
      </c>
    </row>
    <row r="4587" spans="1:1" ht="15.75">
      <c r="A4587" s="16" t="s">
        <v>5937</v>
      </c>
    </row>
    <row r="4588" spans="1:1" ht="18">
      <c r="A4588" s="13"/>
    </row>
    <row r="4589" spans="1:1" ht="18">
      <c r="A4589" s="17" t="s">
        <v>5979</v>
      </c>
    </row>
    <row r="4590" spans="1:1" ht="18">
      <c r="A4590" s="18" t="s">
        <v>6582</v>
      </c>
    </row>
    <row r="4591" spans="1:1" ht="18">
      <c r="A4591" s="13"/>
    </row>
    <row r="4592" spans="1:1" ht="18">
      <c r="A4592" s="19">
        <v>32200000</v>
      </c>
    </row>
    <row r="4593" spans="1:1" ht="18">
      <c r="A4593" s="13"/>
    </row>
    <row r="4594" spans="1:1" ht="18">
      <c r="A4594" s="20">
        <v>43424</v>
      </c>
    </row>
    <row r="4595" spans="1:1" ht="15.75">
      <c r="A4595" s="23" t="s">
        <v>6583</v>
      </c>
    </row>
    <row r="4596" spans="1:1" ht="18">
      <c r="A4596" s="13"/>
    </row>
    <row r="4603" spans="1:1" ht="18">
      <c r="A4603" s="13"/>
    </row>
    <row r="4604" spans="1:1">
      <c r="A4604" s="14" t="s">
        <v>5426</v>
      </c>
    </row>
    <row r="4605" spans="1:1" ht="16.5">
      <c r="A4605" s="15" t="s">
        <v>6584</v>
      </c>
    </row>
    <row r="4606" spans="1:1" ht="15.75">
      <c r="A4606" s="22" t="s">
        <v>382</v>
      </c>
    </row>
    <row r="4607" spans="1:1" ht="18">
      <c r="A4607" s="13"/>
    </row>
    <row r="4608" spans="1:1" ht="18">
      <c r="A4608" s="17" t="s">
        <v>5976</v>
      </c>
    </row>
    <row r="4609" spans="1:1" ht="18">
      <c r="A4609" s="18" t="s">
        <v>6585</v>
      </c>
    </row>
    <row r="4610" spans="1:1" ht="18">
      <c r="A4610" s="13"/>
    </row>
    <row r="4611" spans="1:1" ht="18">
      <c r="A4611" s="19">
        <v>31300000</v>
      </c>
    </row>
    <row r="4612" spans="1:1" ht="18">
      <c r="A4612" s="13"/>
    </row>
    <row r="4613" spans="1:1" ht="18">
      <c r="A4613" s="20">
        <v>43423</v>
      </c>
    </row>
    <row r="4614" spans="1:1" ht="15.75">
      <c r="A4614" s="23" t="s">
        <v>4308</v>
      </c>
    </row>
    <row r="4615" spans="1:1" ht="18">
      <c r="A4615" s="13"/>
    </row>
    <row r="4622" spans="1:1" ht="18">
      <c r="A4622" s="13"/>
    </row>
    <row r="4623" spans="1:1">
      <c r="A4623" s="14" t="s">
        <v>6586</v>
      </c>
    </row>
    <row r="4624" spans="1:1" ht="16.5">
      <c r="A4624" s="15" t="s">
        <v>6587</v>
      </c>
    </row>
    <row r="4625" spans="1:1" ht="15.75">
      <c r="A4625" s="16" t="s">
        <v>5937</v>
      </c>
    </row>
    <row r="4626" spans="1:1" ht="18">
      <c r="A4626" s="13"/>
    </row>
    <row r="4627" spans="1:1" ht="18">
      <c r="A4627" s="17" t="s">
        <v>5973</v>
      </c>
    </row>
    <row r="4628" spans="1:1" ht="18">
      <c r="A4628" s="18" t="s">
        <v>6588</v>
      </c>
    </row>
    <row r="4629" spans="1:1" ht="18">
      <c r="A4629" s="13"/>
    </row>
    <row r="4630" spans="1:1" ht="18">
      <c r="A4630" s="19">
        <v>30000000</v>
      </c>
    </row>
    <row r="4631" spans="1:1" ht="18">
      <c r="A4631" s="13"/>
    </row>
    <row r="4632" spans="1:1" ht="18">
      <c r="A4632" s="20">
        <v>43422</v>
      </c>
    </row>
    <row r="4633" spans="1:1" ht="15.75">
      <c r="A4633" s="23" t="s">
        <v>4052</v>
      </c>
    </row>
    <row r="4634" spans="1:1" ht="18">
      <c r="A4634" s="13"/>
    </row>
    <row r="4641" spans="1:1" ht="18">
      <c r="A4641" s="13"/>
    </row>
    <row r="4642" spans="1:1">
      <c r="A4642" s="14" t="s">
        <v>4233</v>
      </c>
    </row>
    <row r="4643" spans="1:1" ht="16.5">
      <c r="A4643" s="15" t="s">
        <v>6589</v>
      </c>
    </row>
    <row r="4644" spans="1:1" ht="15.75">
      <c r="A4644" s="16" t="s">
        <v>5937</v>
      </c>
    </row>
    <row r="4645" spans="1:1" ht="18">
      <c r="A4645" s="13"/>
    </row>
    <row r="4646" spans="1:1" ht="18">
      <c r="A4646" s="17" t="s">
        <v>63</v>
      </c>
    </row>
    <row r="4647" spans="1:1" ht="18">
      <c r="A4647" s="18" t="s">
        <v>6590</v>
      </c>
    </row>
    <row r="4648" spans="1:1" ht="18">
      <c r="A4648" s="13"/>
    </row>
    <row r="4649" spans="1:1" ht="18">
      <c r="A4649" s="19">
        <v>29500000</v>
      </c>
    </row>
    <row r="4650" spans="1:1" ht="18">
      <c r="A4650" s="13"/>
    </row>
    <row r="4651" spans="1:1" ht="18">
      <c r="A4651" s="20">
        <v>43421</v>
      </c>
    </row>
    <row r="4652" spans="1:1" ht="15.75">
      <c r="A4652" s="23" t="s">
        <v>4233</v>
      </c>
    </row>
    <row r="4653" spans="1:1">
      <c r="A4653" s="14" t="s">
        <v>6016</v>
      </c>
    </row>
    <row r="4655" spans="1:1">
      <c r="A4655" s="14"/>
    </row>
    <row r="4662" spans="1:1" ht="18">
      <c r="A4662" s="13"/>
    </row>
    <row r="4663" spans="1:1">
      <c r="A4663" s="14" t="s">
        <v>6591</v>
      </c>
    </row>
    <row r="4664" spans="1:1" ht="16.5">
      <c r="A4664" s="15" t="s">
        <v>6592</v>
      </c>
    </row>
    <row r="4665" spans="1:1" ht="15.75">
      <c r="A4665" s="22" t="s">
        <v>6137</v>
      </c>
    </row>
    <row r="4666" spans="1:1" ht="18">
      <c r="A4666" s="13"/>
    </row>
    <row r="4667" spans="1:1" ht="18">
      <c r="A4667" s="17" t="s">
        <v>6019</v>
      </c>
    </row>
    <row r="4668" spans="1:1" ht="18">
      <c r="A4668" s="18" t="s">
        <v>6593</v>
      </c>
    </row>
    <row r="4669" spans="1:1" ht="18">
      <c r="A4669" s="13"/>
    </row>
    <row r="4670" spans="1:1" ht="18">
      <c r="A4670" s="19">
        <v>12600000</v>
      </c>
    </row>
    <row r="4671" spans="1:1" ht="18">
      <c r="A4671" s="13"/>
    </row>
    <row r="4672" spans="1:1" ht="18">
      <c r="A4672" s="20">
        <v>43421</v>
      </c>
    </row>
    <row r="4673" spans="1:1" ht="15.75">
      <c r="A4673" s="23" t="s">
        <v>3451</v>
      </c>
    </row>
    <row r="4674" spans="1:1" ht="18">
      <c r="A4674" s="13"/>
    </row>
    <row r="4681" spans="1:1" ht="18">
      <c r="A4681" s="13"/>
    </row>
    <row r="4682" spans="1:1">
      <c r="A4682" s="14" t="s">
        <v>6594</v>
      </c>
    </row>
    <row r="4683" spans="1:1" ht="16.5">
      <c r="A4683" s="15" t="s">
        <v>6592</v>
      </c>
    </row>
    <row r="4684" spans="1:1" ht="15.75">
      <c r="A4684" s="22" t="s">
        <v>6137</v>
      </c>
    </row>
    <row r="4685" spans="1:1" ht="18">
      <c r="A4685" s="13"/>
    </row>
    <row r="4686" spans="1:1" ht="18">
      <c r="A4686" s="17" t="s">
        <v>6019</v>
      </c>
    </row>
    <row r="4687" spans="1:1" ht="18">
      <c r="A4687" s="18" t="s">
        <v>6593</v>
      </c>
    </row>
    <row r="4688" spans="1:1" ht="18">
      <c r="A4688" s="13"/>
    </row>
    <row r="4689" spans="1:1" ht="18">
      <c r="A4689" s="19">
        <v>12600000</v>
      </c>
    </row>
    <row r="4690" spans="1:1" ht="18">
      <c r="A4690" s="13"/>
    </row>
    <row r="4691" spans="1:1" ht="18">
      <c r="A4691" s="20">
        <v>43421</v>
      </c>
    </row>
    <row r="4692" spans="1:1" ht="15.75">
      <c r="A4692" s="23" t="s">
        <v>3451</v>
      </c>
    </row>
    <row r="4693" spans="1:1" ht="18">
      <c r="A4693" s="13"/>
    </row>
    <row r="4700" spans="1:1" ht="18">
      <c r="A4700" s="13"/>
    </row>
    <row r="4701" spans="1:1">
      <c r="A4701" s="14" t="s">
        <v>5084</v>
      </c>
    </row>
    <row r="4702" spans="1:1" ht="16.5">
      <c r="A4702" s="15" t="s">
        <v>6595</v>
      </c>
    </row>
    <row r="4703" spans="1:1" ht="15.75">
      <c r="A4703" s="16" t="s">
        <v>5937</v>
      </c>
    </row>
    <row r="4704" spans="1:1" ht="18">
      <c r="A4704" s="13"/>
    </row>
    <row r="4705" spans="1:1" ht="18">
      <c r="A4705" s="17" t="s">
        <v>6287</v>
      </c>
    </row>
    <row r="4706" spans="1:1" ht="18">
      <c r="A4706" s="18" t="s">
        <v>6596</v>
      </c>
    </row>
    <row r="4707" spans="1:1" ht="18">
      <c r="A4707" s="13"/>
    </row>
    <row r="4708" spans="1:1" ht="18">
      <c r="A4708" s="19">
        <v>15000000</v>
      </c>
    </row>
    <row r="4709" spans="1:1" ht="18">
      <c r="A4709" s="13"/>
    </row>
    <row r="4710" spans="1:1" ht="18">
      <c r="A4710" s="20">
        <v>43420</v>
      </c>
    </row>
    <row r="4711" spans="1:1" ht="15.75">
      <c r="A4711" s="23" t="s">
        <v>6597</v>
      </c>
    </row>
    <row r="4712" spans="1:1">
      <c r="A4712" s="14" t="s">
        <v>6016</v>
      </c>
    </row>
    <row r="4714" spans="1:1">
      <c r="A4714" s="14"/>
    </row>
    <row r="4721" spans="1:1" ht="18">
      <c r="A4721" s="13"/>
    </row>
    <row r="4722" spans="1:1">
      <c r="A4722" s="14" t="s">
        <v>6598</v>
      </c>
    </row>
    <row r="4723" spans="1:1" ht="16.5">
      <c r="A4723" s="15" t="s">
        <v>6584</v>
      </c>
    </row>
    <row r="4724" spans="1:1" ht="15.75">
      <c r="A4724" s="22" t="s">
        <v>6137</v>
      </c>
    </row>
    <row r="4725" spans="1:1" ht="18">
      <c r="A4725" s="13"/>
    </row>
    <row r="4726" spans="1:1" ht="18">
      <c r="A4726" s="17" t="s">
        <v>5976</v>
      </c>
    </row>
    <row r="4727" spans="1:1" ht="18">
      <c r="A4727" s="18" t="s">
        <v>6599</v>
      </c>
    </row>
    <row r="4728" spans="1:1" ht="18">
      <c r="A4728" s="13"/>
    </row>
    <row r="4729" spans="1:1" ht="18">
      <c r="A4729" s="19">
        <v>31000000</v>
      </c>
    </row>
    <row r="4730" spans="1:1" ht="18">
      <c r="A4730" s="13"/>
    </row>
    <row r="4731" spans="1:1" ht="18">
      <c r="A4731" s="20">
        <v>43419</v>
      </c>
    </row>
    <row r="4732" spans="1:1" ht="15.75">
      <c r="A4732" s="23" t="s">
        <v>4308</v>
      </c>
    </row>
    <row r="4733" spans="1:1">
      <c r="A4733" s="14" t="s">
        <v>6016</v>
      </c>
    </row>
    <row r="4735" spans="1:1">
      <c r="A4735" s="14"/>
    </row>
    <row r="4742" spans="1:1" ht="18">
      <c r="A4742" s="13"/>
    </row>
    <row r="4743" spans="1:1">
      <c r="A4743" s="14" t="s">
        <v>6600</v>
      </c>
    </row>
    <row r="4744" spans="1:1" ht="16.5">
      <c r="A4744" s="15" t="s">
        <v>6531</v>
      </c>
    </row>
    <row r="4745" spans="1:1" ht="15.75">
      <c r="A4745" s="22" t="s">
        <v>316</v>
      </c>
    </row>
    <row r="4746" spans="1:1" ht="18">
      <c r="A4746" s="13"/>
    </row>
    <row r="4747" spans="1:1" ht="18">
      <c r="A4747" s="17" t="s">
        <v>6138</v>
      </c>
    </row>
    <row r="4748" spans="1:1" ht="18">
      <c r="A4748" s="18" t="s">
        <v>6601</v>
      </c>
    </row>
    <row r="4749" spans="1:1" ht="18">
      <c r="A4749" s="13"/>
    </row>
    <row r="4750" spans="1:1" ht="18">
      <c r="A4750" s="19">
        <v>46500000</v>
      </c>
    </row>
    <row r="4751" spans="1:1" ht="18">
      <c r="A4751" s="13"/>
    </row>
    <row r="4752" spans="1:1" ht="18">
      <c r="A4752" s="20">
        <v>43419</v>
      </c>
    </row>
    <row r="4753" spans="1:1" ht="15.75">
      <c r="A4753" s="23" t="s">
        <v>4149</v>
      </c>
    </row>
    <row r="4754" spans="1:1" ht="18">
      <c r="A4754" s="13"/>
    </row>
    <row r="4761" spans="1:1" ht="18">
      <c r="A4761" s="13"/>
    </row>
    <row r="4762" spans="1:1">
      <c r="A4762" s="14" t="s">
        <v>5080</v>
      </c>
    </row>
    <row r="4763" spans="1:1" ht="16.5">
      <c r="A4763" s="15" t="s">
        <v>6602</v>
      </c>
    </row>
    <row r="4764" spans="1:1" ht="15.75">
      <c r="A4764" s="16" t="s">
        <v>5937</v>
      </c>
    </row>
    <row r="4765" spans="1:1" ht="18">
      <c r="A4765" s="13"/>
    </row>
    <row r="4766" spans="1:1" ht="18">
      <c r="A4766" s="17" t="s">
        <v>5970</v>
      </c>
    </row>
    <row r="4767" spans="1:1" ht="18">
      <c r="A4767" s="18" t="s">
        <v>6603</v>
      </c>
    </row>
    <row r="4768" spans="1:1" ht="18">
      <c r="A4768" s="13"/>
    </row>
    <row r="4769" spans="1:1" ht="18">
      <c r="A4769" s="19">
        <v>1000000</v>
      </c>
    </row>
    <row r="4770" spans="1:1" ht="18">
      <c r="A4770" s="13"/>
    </row>
    <row r="4771" spans="1:1" ht="18">
      <c r="A4771" s="20">
        <v>43419</v>
      </c>
    </row>
    <row r="4772" spans="1:1" ht="15.75">
      <c r="A4772" s="23" t="s">
        <v>6604</v>
      </c>
    </row>
    <row r="4773" spans="1:1" ht="18">
      <c r="A4773" s="13"/>
    </row>
    <row r="4780" spans="1:1" ht="18">
      <c r="A4780" s="13"/>
    </row>
    <row r="4781" spans="1:1">
      <c r="A4781" s="14" t="s">
        <v>6605</v>
      </c>
    </row>
    <row r="4782" spans="1:1" ht="16.5">
      <c r="A4782" s="15" t="s">
        <v>6606</v>
      </c>
    </row>
    <row r="4783" spans="1:1" ht="15.75">
      <c r="A4783" s="16" t="s">
        <v>5937</v>
      </c>
    </row>
    <row r="4784" spans="1:1" ht="18">
      <c r="A4784" s="13"/>
    </row>
    <row r="4785" spans="1:1" ht="18">
      <c r="A4785" s="17" t="s">
        <v>63</v>
      </c>
    </row>
    <row r="4786" spans="1:1" ht="18">
      <c r="A4786" s="18" t="s">
        <v>6607</v>
      </c>
    </row>
    <row r="4787" spans="1:1" ht="18">
      <c r="A4787" s="13"/>
    </row>
    <row r="4788" spans="1:1" ht="18">
      <c r="A4788" s="19">
        <v>23000000</v>
      </c>
    </row>
    <row r="4789" spans="1:1" ht="18">
      <c r="A4789" s="13"/>
    </row>
    <row r="4790" spans="1:1" ht="18">
      <c r="A4790" s="20">
        <v>43419</v>
      </c>
    </row>
    <row r="4791" spans="1:1" ht="15.75">
      <c r="A4791" s="23" t="s">
        <v>4157</v>
      </c>
    </row>
    <row r="4792" spans="1:1" ht="18">
      <c r="A4792" s="13"/>
    </row>
    <row r="4799" spans="1:1" ht="18">
      <c r="A4799" s="13"/>
    </row>
    <row r="4800" spans="1:1">
      <c r="A4800" s="14" t="s">
        <v>4837</v>
      </c>
    </row>
    <row r="4801" spans="1:1" ht="16.5">
      <c r="A4801" s="15" t="s">
        <v>6608</v>
      </c>
    </row>
    <row r="4802" spans="1:1" ht="15.75">
      <c r="A4802" s="16" t="s">
        <v>5937</v>
      </c>
    </row>
    <row r="4803" spans="1:1" ht="18">
      <c r="A4803" s="13"/>
    </row>
    <row r="4804" spans="1:1" ht="18">
      <c r="A4804" s="17" t="s">
        <v>5970</v>
      </c>
    </row>
    <row r="4805" spans="1:1" ht="18">
      <c r="A4805" s="18" t="s">
        <v>6609</v>
      </c>
    </row>
    <row r="4806" spans="1:1" ht="18">
      <c r="A4806" s="13"/>
    </row>
    <row r="4807" spans="1:1" ht="18">
      <c r="A4807" s="19">
        <v>39800000</v>
      </c>
    </row>
    <row r="4808" spans="1:1" ht="18">
      <c r="A4808" s="13"/>
    </row>
    <row r="4809" spans="1:1" ht="18">
      <c r="A4809" s="20">
        <v>43419</v>
      </c>
    </row>
    <row r="4810" spans="1:1" ht="15.75">
      <c r="A4810" s="23" t="s">
        <v>3732</v>
      </c>
    </row>
    <row r="4811" spans="1:1" ht="18">
      <c r="A4811" s="13"/>
    </row>
    <row r="4818" spans="1:1" ht="18">
      <c r="A4818" s="13"/>
    </row>
    <row r="4819" spans="1:1">
      <c r="A4819" s="14" t="s">
        <v>5348</v>
      </c>
    </row>
    <row r="4820" spans="1:1" ht="16.5">
      <c r="A4820" s="15" t="s">
        <v>6610</v>
      </c>
    </row>
    <row r="4821" spans="1:1" ht="15.75">
      <c r="A4821" s="16" t="s">
        <v>5937</v>
      </c>
    </row>
    <row r="4822" spans="1:1" ht="18">
      <c r="A4822" s="13"/>
    </row>
    <row r="4823" spans="1:1" ht="18">
      <c r="A4823" s="17" t="s">
        <v>6265</v>
      </c>
    </row>
    <row r="4824" spans="1:1" ht="18">
      <c r="A4824" s="18" t="s">
        <v>6611</v>
      </c>
    </row>
    <row r="4825" spans="1:1" ht="18">
      <c r="A4825" s="13"/>
    </row>
    <row r="4826" spans="1:1" ht="18">
      <c r="A4826" s="19">
        <v>9000000</v>
      </c>
    </row>
    <row r="4827" spans="1:1" ht="18">
      <c r="A4827" s="13"/>
    </row>
    <row r="4828" spans="1:1" ht="18">
      <c r="A4828" s="20">
        <v>43419</v>
      </c>
    </row>
    <row r="4829" spans="1:1" ht="15.75">
      <c r="A4829" s="23" t="s">
        <v>4234</v>
      </c>
    </row>
    <row r="4830" spans="1:1">
      <c r="A4830" s="14" t="s">
        <v>6016</v>
      </c>
    </row>
    <row r="4832" spans="1:1">
      <c r="A4832" s="14"/>
    </row>
    <row r="4839" spans="1:1" ht="18">
      <c r="A4839" s="13"/>
    </row>
    <row r="4840" spans="1:1">
      <c r="A4840" s="14" t="s">
        <v>6612</v>
      </c>
    </row>
    <row r="4841" spans="1:1" ht="16.5">
      <c r="A4841" s="15" t="s">
        <v>6381</v>
      </c>
    </row>
    <row r="4842" spans="1:1" ht="15.75">
      <c r="A4842" s="22" t="s">
        <v>382</v>
      </c>
    </row>
    <row r="4843" spans="1:1" ht="18">
      <c r="A4843" s="13"/>
    </row>
    <row r="4844" spans="1:1" ht="18">
      <c r="A4844" s="17" t="s">
        <v>5982</v>
      </c>
    </row>
    <row r="4845" spans="1:1" ht="18">
      <c r="A4845" s="18" t="s">
        <v>6613</v>
      </c>
    </row>
    <row r="4846" spans="1:1" ht="18">
      <c r="A4846" s="13"/>
    </row>
    <row r="4847" spans="1:1" ht="18">
      <c r="A4847" s="19">
        <v>4800000</v>
      </c>
    </row>
    <row r="4848" spans="1:1" ht="18">
      <c r="A4848" s="13"/>
    </row>
    <row r="4849" spans="1:1" ht="18">
      <c r="A4849" s="20">
        <v>43418</v>
      </c>
    </row>
    <row r="4850" spans="1:1" ht="15.75">
      <c r="A4850" s="21" t="s">
        <v>3611</v>
      </c>
    </row>
    <row r="4851" spans="1:1" ht="18">
      <c r="A4851" s="13"/>
    </row>
    <row r="4858" spans="1:1" ht="18">
      <c r="A4858" s="13"/>
    </row>
    <row r="4859" spans="1:1">
      <c r="A4859" s="14" t="s">
        <v>6614</v>
      </c>
    </row>
    <row r="4860" spans="1:1" ht="16.5">
      <c r="A4860" s="15" t="s">
        <v>6615</v>
      </c>
    </row>
    <row r="4861" spans="1:1" ht="15.75">
      <c r="A4861" s="22" t="s">
        <v>382</v>
      </c>
    </row>
    <row r="4862" spans="1:1" ht="18">
      <c r="A4862" s="13"/>
    </row>
    <row r="4863" spans="1:1" ht="18">
      <c r="A4863" s="17" t="s">
        <v>5979</v>
      </c>
    </row>
    <row r="4864" spans="1:1" ht="18">
      <c r="A4864" s="18" t="s">
        <v>6616</v>
      </c>
    </row>
    <row r="4865" spans="1:1" ht="18">
      <c r="A4865" s="13"/>
    </row>
    <row r="4866" spans="1:1" ht="18">
      <c r="A4866" s="19">
        <v>89000000</v>
      </c>
    </row>
    <row r="4867" spans="1:1" ht="18">
      <c r="A4867" s="13"/>
    </row>
    <row r="4868" spans="1:1" ht="18">
      <c r="A4868" s="20">
        <v>43416</v>
      </c>
    </row>
    <row r="4869" spans="1:1" ht="15.75">
      <c r="A4869" s="23" t="s">
        <v>6617</v>
      </c>
    </row>
    <row r="4870" spans="1:1" ht="18">
      <c r="A4870" s="13"/>
    </row>
    <row r="4877" spans="1:1" ht="18">
      <c r="A4877" s="13"/>
    </row>
    <row r="4878" spans="1:1">
      <c r="A4878" s="14" t="s">
        <v>4400</v>
      </c>
    </row>
    <row r="4879" spans="1:1" ht="16.5">
      <c r="A4879" s="15" t="s">
        <v>6618</v>
      </c>
    </row>
    <row r="4880" spans="1:1" ht="15.75">
      <c r="A4880" s="22" t="s">
        <v>382</v>
      </c>
    </row>
    <row r="4881" spans="1:1" ht="18">
      <c r="A4881" s="13"/>
    </row>
    <row r="4882" spans="1:1" ht="18">
      <c r="A4882" s="17" t="s">
        <v>63</v>
      </c>
    </row>
    <row r="4883" spans="1:1" ht="18">
      <c r="A4883" s="18" t="s">
        <v>6619</v>
      </c>
    </row>
    <row r="4884" spans="1:1" ht="18">
      <c r="A4884" s="13"/>
    </row>
    <row r="4885" spans="1:1" ht="18">
      <c r="A4885" s="19">
        <v>106400000</v>
      </c>
    </row>
    <row r="4886" spans="1:1" ht="18">
      <c r="A4886" s="13"/>
    </row>
    <row r="4887" spans="1:1" ht="18">
      <c r="A4887" s="20">
        <v>43412</v>
      </c>
    </row>
    <row r="4888" spans="1:1" ht="15.75">
      <c r="A4888" s="23" t="s">
        <v>4400</v>
      </c>
    </row>
    <row r="4889" spans="1:1" ht="18">
      <c r="A4889" s="13"/>
    </row>
    <row r="4896" spans="1:1" ht="18">
      <c r="A4896" s="13"/>
    </row>
    <row r="4897" spans="1:1">
      <c r="A4897" s="14" t="s">
        <v>6620</v>
      </c>
    </row>
    <row r="4898" spans="1:1" ht="16.5">
      <c r="A4898" s="15" t="s">
        <v>6621</v>
      </c>
    </row>
    <row r="4899" spans="1:1" ht="15.75">
      <c r="A4899" s="22" t="s">
        <v>316</v>
      </c>
    </row>
    <row r="4900" spans="1:1" ht="18">
      <c r="A4900" s="13"/>
    </row>
    <row r="4901" spans="1:1" ht="18">
      <c r="A4901" s="17" t="s">
        <v>5979</v>
      </c>
    </row>
    <row r="4902" spans="1:1" ht="18">
      <c r="A4902" s="24">
        <v>95372124</v>
      </c>
    </row>
    <row r="4903" spans="1:1" ht="18">
      <c r="A4903" s="13"/>
    </row>
    <row r="4904" spans="1:1" ht="15.75">
      <c r="A4904" s="22" t="s">
        <v>5963</v>
      </c>
    </row>
    <row r="4905" spans="1:1" ht="18">
      <c r="A4905" s="13"/>
    </row>
    <row r="4906" spans="1:1" ht="18">
      <c r="A4906" s="20">
        <v>43410</v>
      </c>
    </row>
    <row r="4907" spans="1:1" ht="15.75">
      <c r="A4907" s="23" t="s">
        <v>3523</v>
      </c>
    </row>
    <row r="4908" spans="1:1" ht="18">
      <c r="A4908" s="13"/>
    </row>
    <row r="4915" spans="1:1" ht="18">
      <c r="A4915" s="13"/>
    </row>
    <row r="4916" spans="1:1">
      <c r="A4916" s="14" t="s">
        <v>6622</v>
      </c>
    </row>
    <row r="4917" spans="1:1" ht="16.5">
      <c r="A4917" s="15" t="s">
        <v>6623</v>
      </c>
    </row>
    <row r="4918" spans="1:1" ht="15.75">
      <c r="A4918" s="22" t="s">
        <v>316</v>
      </c>
    </row>
    <row r="4919" spans="1:1" ht="18">
      <c r="A4919" s="13"/>
    </row>
    <row r="4920" spans="1:1" ht="18">
      <c r="A4920" s="17" t="s">
        <v>5973</v>
      </c>
    </row>
    <row r="4921" spans="1:1" ht="18">
      <c r="A4921" s="18" t="s">
        <v>6624</v>
      </c>
    </row>
    <row r="4922" spans="1:1" ht="18">
      <c r="A4922" s="13"/>
    </row>
    <row r="4923" spans="1:1" ht="18">
      <c r="A4923" s="19">
        <v>37900000</v>
      </c>
    </row>
    <row r="4924" spans="1:1" ht="18">
      <c r="A4924" s="13"/>
    </row>
    <row r="4925" spans="1:1" ht="18">
      <c r="A4925" s="20">
        <v>43409</v>
      </c>
    </row>
    <row r="4926" spans="1:1" ht="15.75">
      <c r="A4926" s="23" t="s">
        <v>6625</v>
      </c>
    </row>
    <row r="4927" spans="1:1">
      <c r="A4927" s="14" t="s">
        <v>6016</v>
      </c>
    </row>
    <row r="4929" spans="1:1">
      <c r="A4929" s="14"/>
    </row>
    <row r="4936" spans="1:1" ht="18">
      <c r="A4936" s="13"/>
    </row>
    <row r="4937" spans="1:1">
      <c r="A4937" s="14" t="s">
        <v>6626</v>
      </c>
    </row>
    <row r="4938" spans="1:1" ht="16.5">
      <c r="A4938" s="15" t="s">
        <v>6449</v>
      </c>
    </row>
    <row r="4939" spans="1:1" ht="15.75">
      <c r="A4939" s="22" t="s">
        <v>382</v>
      </c>
    </row>
    <row r="4940" spans="1:1" ht="18">
      <c r="A4940" s="13"/>
    </row>
    <row r="4941" spans="1:1" ht="18">
      <c r="A4941" s="17" t="s">
        <v>63</v>
      </c>
    </row>
    <row r="4942" spans="1:1" ht="18">
      <c r="A4942" s="18" t="s">
        <v>6627</v>
      </c>
    </row>
    <row r="4943" spans="1:1" ht="18">
      <c r="A4943" s="13"/>
    </row>
    <row r="4944" spans="1:1" ht="18">
      <c r="A4944" s="19">
        <v>30000000</v>
      </c>
    </row>
    <row r="4945" spans="1:1" ht="18">
      <c r="A4945" s="13"/>
    </row>
    <row r="4946" spans="1:1" ht="18">
      <c r="A4946" s="20">
        <v>43409</v>
      </c>
    </row>
    <row r="4947" spans="1:1" ht="15.75">
      <c r="A4947" s="21" t="s">
        <v>3938</v>
      </c>
    </row>
    <row r="4948" spans="1:1" ht="18">
      <c r="A4948" s="13"/>
    </row>
    <row r="4955" spans="1:1" ht="18">
      <c r="A4955" s="13"/>
    </row>
    <row r="4956" spans="1:1">
      <c r="A4956" s="14" t="s">
        <v>6628</v>
      </c>
    </row>
    <row r="4957" spans="1:1" ht="16.5">
      <c r="A4957" s="15" t="s">
        <v>6629</v>
      </c>
    </row>
    <row r="4958" spans="1:1" ht="15.75">
      <c r="A4958" s="22" t="s">
        <v>333</v>
      </c>
    </row>
    <row r="4959" spans="1:1" ht="18">
      <c r="A4959" s="13"/>
    </row>
    <row r="4960" spans="1:1" ht="18">
      <c r="A4960" s="17" t="s">
        <v>6008</v>
      </c>
    </row>
    <row r="4961" spans="1:1" ht="18">
      <c r="A4961" s="18" t="s">
        <v>6630</v>
      </c>
    </row>
    <row r="4962" spans="1:1" ht="18">
      <c r="A4962" s="13"/>
    </row>
    <row r="4963" spans="1:1" ht="18">
      <c r="A4963" s="19">
        <v>21600000</v>
      </c>
    </row>
    <row r="4964" spans="1:1" ht="18">
      <c r="A4964" s="13"/>
    </row>
    <row r="4965" spans="1:1" ht="18">
      <c r="A4965" s="20">
        <v>43408</v>
      </c>
    </row>
    <row r="4966" spans="1:1" ht="15.75">
      <c r="A4966" s="23" t="s">
        <v>4439</v>
      </c>
    </row>
    <row r="4967" spans="1:1" ht="18">
      <c r="A4967" s="13"/>
    </row>
    <row r="4974" spans="1:1" ht="18">
      <c r="A4974" s="13"/>
    </row>
    <row r="4975" spans="1:1">
      <c r="A4975" s="14" t="s">
        <v>4624</v>
      </c>
    </row>
    <row r="4976" spans="1:1" ht="16.5">
      <c r="A4976" s="15" t="s">
        <v>6631</v>
      </c>
    </row>
    <row r="4977" spans="1:1" ht="15.75">
      <c r="A4977" s="22" t="s">
        <v>382</v>
      </c>
    </row>
    <row r="4978" spans="1:1" ht="18">
      <c r="A4978" s="13"/>
    </row>
    <row r="4979" spans="1:1" ht="18">
      <c r="A4979" s="17" t="s">
        <v>5979</v>
      </c>
    </row>
    <row r="4980" spans="1:1" ht="18">
      <c r="A4980" s="24">
        <v>13192840</v>
      </c>
    </row>
    <row r="4981" spans="1:1" ht="18">
      <c r="A4981" s="13"/>
    </row>
    <row r="4982" spans="1:1" ht="15.75">
      <c r="A4982" s="22" t="s">
        <v>5963</v>
      </c>
    </row>
    <row r="4983" spans="1:1" ht="18">
      <c r="A4983" s="13"/>
    </row>
    <row r="4984" spans="1:1" ht="18">
      <c r="A4984" s="20">
        <v>43407</v>
      </c>
    </row>
    <row r="4985" spans="1:1" ht="15.75">
      <c r="A4985" s="23" t="s">
        <v>3514</v>
      </c>
    </row>
    <row r="4986" spans="1:1" ht="18">
      <c r="A4986" s="13"/>
    </row>
    <row r="4993" spans="1:1" ht="18">
      <c r="A4993" s="13"/>
    </row>
    <row r="4994" spans="1:1">
      <c r="A4994" s="14" t="s">
        <v>6632</v>
      </c>
    </row>
    <row r="4995" spans="1:1" ht="16.5">
      <c r="A4995" s="15" t="s">
        <v>6633</v>
      </c>
    </row>
    <row r="4996" spans="1:1" ht="15.75">
      <c r="A4996" s="22" t="s">
        <v>382</v>
      </c>
    </row>
    <row r="4997" spans="1:1" ht="18">
      <c r="A4997" s="13"/>
    </row>
    <row r="4998" spans="1:1" ht="18">
      <c r="A4998" s="17" t="s">
        <v>5979</v>
      </c>
    </row>
    <row r="4999" spans="1:1" ht="18">
      <c r="A4999" s="18" t="s">
        <v>6634</v>
      </c>
    </row>
    <row r="5000" spans="1:1" ht="18">
      <c r="A5000" s="13"/>
    </row>
    <row r="5001" spans="1:1" ht="18">
      <c r="A5001" s="19">
        <v>33400000</v>
      </c>
    </row>
    <row r="5002" spans="1:1" ht="18">
      <c r="A5002" s="13"/>
    </row>
    <row r="5003" spans="1:1" ht="18">
      <c r="A5003" s="20">
        <v>43405</v>
      </c>
    </row>
    <row r="5004" spans="1:1" ht="15.75">
      <c r="A5004" s="23" t="s">
        <v>6635</v>
      </c>
    </row>
    <row r="5005" spans="1:1" ht="18">
      <c r="A5005" s="13"/>
    </row>
    <row r="5012" spans="1:1" ht="18">
      <c r="A5012" s="13"/>
    </row>
    <row r="5013" spans="1:1">
      <c r="A5013" s="14" t="s">
        <v>4677</v>
      </c>
    </row>
    <row r="5014" spans="1:1" ht="16.5">
      <c r="A5014" s="15" t="s">
        <v>6636</v>
      </c>
    </row>
    <row r="5015" spans="1:1" ht="15.75">
      <c r="A5015" s="16" t="s">
        <v>5937</v>
      </c>
    </row>
    <row r="5016" spans="1:1" ht="18">
      <c r="A5016" s="13"/>
    </row>
    <row r="5017" spans="1:1" ht="18">
      <c r="A5017" s="17" t="s">
        <v>6325</v>
      </c>
    </row>
    <row r="5018" spans="1:1" ht="18">
      <c r="A5018" s="18" t="s">
        <v>6637</v>
      </c>
    </row>
    <row r="5019" spans="1:1" ht="18">
      <c r="A5019" s="13"/>
    </row>
    <row r="5020" spans="1:1" ht="18">
      <c r="A5020" s="19">
        <v>28800000</v>
      </c>
    </row>
    <row r="5021" spans="1:1" ht="18">
      <c r="A5021" s="13"/>
    </row>
    <row r="5022" spans="1:1" ht="18">
      <c r="A5022" s="20">
        <v>43405</v>
      </c>
    </row>
    <row r="5023" spans="1:1" ht="15.75">
      <c r="A5023" s="23" t="s">
        <v>3566</v>
      </c>
    </row>
    <row r="5024" spans="1:1" ht="18">
      <c r="A5024" s="13"/>
    </row>
    <row r="5031" spans="1:1" ht="18">
      <c r="A5031" s="13"/>
    </row>
    <row r="5032" spans="1:1">
      <c r="A5032" s="14" t="s">
        <v>6638</v>
      </c>
    </row>
    <row r="5033" spans="1:1" ht="16.5">
      <c r="A5033" s="15" t="s">
        <v>6639</v>
      </c>
    </row>
    <row r="5034" spans="1:1" ht="15.75">
      <c r="A5034" s="22" t="s">
        <v>382</v>
      </c>
    </row>
    <row r="5035" spans="1:1" ht="18">
      <c r="A5035" s="13"/>
    </row>
    <row r="5036" spans="1:1" ht="18">
      <c r="A5036" s="17" t="s">
        <v>6138</v>
      </c>
    </row>
    <row r="5037" spans="1:1" ht="18">
      <c r="A5037" s="18" t="s">
        <v>6640</v>
      </c>
    </row>
    <row r="5038" spans="1:1" ht="18">
      <c r="A5038" s="13"/>
    </row>
    <row r="5039" spans="1:1" ht="18">
      <c r="A5039" s="19">
        <v>25000000</v>
      </c>
    </row>
    <row r="5040" spans="1:1" ht="18">
      <c r="A5040" s="13"/>
    </row>
    <row r="5041" spans="1:1" ht="18">
      <c r="A5041" s="20">
        <v>43405</v>
      </c>
    </row>
    <row r="5042" spans="1:1" ht="15.75">
      <c r="A5042" s="23" t="s">
        <v>4470</v>
      </c>
    </row>
    <row r="5043" spans="1:1" ht="18">
      <c r="A5043" s="13"/>
    </row>
    <row r="5050" spans="1:1" ht="18">
      <c r="A5050" s="13"/>
    </row>
    <row r="5051" spans="1:1">
      <c r="A5051" s="14" t="s">
        <v>5508</v>
      </c>
    </row>
    <row r="5052" spans="1:1" ht="16.5">
      <c r="A5052" s="15" t="s">
        <v>6641</v>
      </c>
    </row>
    <row r="5053" spans="1:1" ht="15.75">
      <c r="A5053" s="22" t="s">
        <v>382</v>
      </c>
    </row>
    <row r="5054" spans="1:1" ht="18">
      <c r="A5054" s="13"/>
    </row>
    <row r="5055" spans="1:1" ht="18">
      <c r="A5055" s="17" t="s">
        <v>206</v>
      </c>
    </row>
    <row r="5056" spans="1:1" ht="18">
      <c r="A5056" s="18" t="s">
        <v>6642</v>
      </c>
    </row>
    <row r="5057" spans="1:1" ht="18">
      <c r="A5057" s="13"/>
    </row>
    <row r="5058" spans="1:1" ht="18">
      <c r="A5058" s="19">
        <v>69200000</v>
      </c>
    </row>
    <row r="5059" spans="1:1" ht="18">
      <c r="A5059" s="13"/>
    </row>
    <row r="5060" spans="1:1" ht="18">
      <c r="A5060" s="20">
        <v>43405</v>
      </c>
    </row>
    <row r="5061" spans="1:1" ht="15.75">
      <c r="A5061" s="23" t="s">
        <v>4382</v>
      </c>
    </row>
    <row r="5062" spans="1:1" ht="18">
      <c r="A5062" s="13"/>
    </row>
    <row r="5069" spans="1:1" ht="18">
      <c r="A5069" s="13"/>
    </row>
    <row r="5070" spans="1:1">
      <c r="A5070" s="14" t="s">
        <v>5434</v>
      </c>
    </row>
    <row r="5071" spans="1:1" ht="16.5">
      <c r="A5071" s="15" t="s">
        <v>6643</v>
      </c>
    </row>
    <row r="5072" spans="1:1" ht="15.75">
      <c r="A5072" s="16" t="s">
        <v>5937</v>
      </c>
    </row>
    <row r="5073" spans="1:1" ht="18">
      <c r="A5073" s="13"/>
    </row>
    <row r="5074" spans="1:1" ht="18">
      <c r="A5074" s="17" t="s">
        <v>6436</v>
      </c>
    </row>
    <row r="5075" spans="1:1" ht="18">
      <c r="A5075" s="18" t="s">
        <v>6644</v>
      </c>
    </row>
    <row r="5076" spans="1:1" ht="18">
      <c r="A5076" s="13"/>
    </row>
    <row r="5077" spans="1:1" ht="18">
      <c r="A5077" s="19">
        <v>7500000</v>
      </c>
    </row>
    <row r="5078" spans="1:1" ht="18">
      <c r="A5078" s="13"/>
    </row>
    <row r="5079" spans="1:1" ht="18">
      <c r="A5079" s="20">
        <v>43404</v>
      </c>
    </row>
    <row r="5080" spans="1:1" ht="15.75">
      <c r="A5080" s="23" t="s">
        <v>4315</v>
      </c>
    </row>
    <row r="5081" spans="1:1" ht="18">
      <c r="A5081" s="13"/>
    </row>
    <row r="5088" spans="1:1" ht="18">
      <c r="A5088" s="13"/>
    </row>
    <row r="5089" spans="1:1">
      <c r="A5089" s="14" t="s">
        <v>5087</v>
      </c>
    </row>
    <row r="5090" spans="1:1" ht="16.5">
      <c r="A5090" s="15" t="s">
        <v>6645</v>
      </c>
    </row>
    <row r="5091" spans="1:1" ht="15.75">
      <c r="A5091" s="16" t="s">
        <v>5937</v>
      </c>
    </row>
    <row r="5092" spans="1:1" ht="18">
      <c r="A5092" s="13"/>
    </row>
    <row r="5093" spans="1:1" ht="18">
      <c r="A5093" s="17" t="s">
        <v>5979</v>
      </c>
    </row>
    <row r="5094" spans="1:1" ht="18">
      <c r="A5094" s="18" t="s">
        <v>6646</v>
      </c>
    </row>
    <row r="5095" spans="1:1" ht="18">
      <c r="A5095" s="13"/>
    </row>
    <row r="5096" spans="1:1" ht="18">
      <c r="A5096" s="19">
        <v>30000000</v>
      </c>
    </row>
    <row r="5097" spans="1:1" ht="18">
      <c r="A5097" s="13"/>
    </row>
    <row r="5098" spans="1:1" ht="18">
      <c r="A5098" s="20">
        <v>43404</v>
      </c>
    </row>
    <row r="5099" spans="1:1" ht="15.75">
      <c r="A5099" s="23" t="s">
        <v>3983</v>
      </c>
    </row>
    <row r="5100" spans="1:1" ht="18">
      <c r="A5100" s="13"/>
    </row>
    <row r="5107" spans="1:1" ht="18">
      <c r="A5107" s="13"/>
    </row>
    <row r="5108" spans="1:1">
      <c r="A5108" s="14" t="s">
        <v>6647</v>
      </c>
    </row>
    <row r="5109" spans="1:1" ht="16.5">
      <c r="A5109" s="15" t="s">
        <v>6648</v>
      </c>
    </row>
    <row r="5110" spans="1:1" ht="15.75">
      <c r="A5110" s="16" t="s">
        <v>5937</v>
      </c>
    </row>
    <row r="5111" spans="1:1" ht="18">
      <c r="A5111" s="13"/>
    </row>
    <row r="5112" spans="1:1" ht="18">
      <c r="A5112" s="17" t="s">
        <v>6155</v>
      </c>
    </row>
    <row r="5113" spans="1:1" ht="18">
      <c r="A5113" s="18" t="s">
        <v>6649</v>
      </c>
    </row>
    <row r="5114" spans="1:1" ht="18">
      <c r="A5114" s="13"/>
    </row>
    <row r="5115" spans="1:1" ht="18">
      <c r="A5115" s="19">
        <v>64300000</v>
      </c>
    </row>
    <row r="5116" spans="1:1" ht="18">
      <c r="A5116" s="13"/>
    </row>
    <row r="5117" spans="1:1" ht="18">
      <c r="A5117" s="20">
        <v>43403</v>
      </c>
    </row>
    <row r="5118" spans="1:1" ht="15.75">
      <c r="A5118" s="23" t="s">
        <v>3769</v>
      </c>
    </row>
    <row r="5119" spans="1:1" ht="18">
      <c r="A5119" s="13"/>
    </row>
    <row r="5126" spans="1:1" ht="18">
      <c r="A5126" s="13"/>
    </row>
    <row r="5127" spans="1:1">
      <c r="A5127" s="14" t="s">
        <v>6650</v>
      </c>
    </row>
    <row r="5128" spans="1:1" ht="16.5">
      <c r="A5128" s="15" t="s">
        <v>6651</v>
      </c>
    </row>
    <row r="5129" spans="1:1" ht="15.75">
      <c r="A5129" s="16" t="s">
        <v>5937</v>
      </c>
    </row>
    <row r="5130" spans="1:1" ht="18">
      <c r="A5130" s="13"/>
    </row>
    <row r="5131" spans="1:1" ht="18">
      <c r="A5131" s="17" t="s">
        <v>5979</v>
      </c>
    </row>
    <row r="5132" spans="1:1" ht="18">
      <c r="A5132" s="18" t="s">
        <v>6652</v>
      </c>
    </row>
    <row r="5133" spans="1:1" ht="18">
      <c r="A5133" s="13"/>
    </row>
    <row r="5134" spans="1:1" ht="18">
      <c r="A5134" s="19">
        <v>61200000</v>
      </c>
    </row>
    <row r="5135" spans="1:1" ht="18">
      <c r="A5135" s="13"/>
    </row>
    <row r="5136" spans="1:1" ht="18">
      <c r="A5136" s="20">
        <v>43403</v>
      </c>
    </row>
    <row r="5137" spans="1:1" ht="15.75">
      <c r="A5137" s="23" t="s">
        <v>4094</v>
      </c>
    </row>
    <row r="5138" spans="1:1" ht="18">
      <c r="A5138" s="13"/>
    </row>
    <row r="5145" spans="1:1" ht="18">
      <c r="A5145" s="13"/>
    </row>
    <row r="5146" spans="1:1">
      <c r="A5146" s="14" t="s">
        <v>6653</v>
      </c>
    </row>
    <row r="5147" spans="1:1" ht="16.5">
      <c r="A5147" s="15" t="s">
        <v>6654</v>
      </c>
    </row>
    <row r="5148" spans="1:1" ht="15.75">
      <c r="A5148" s="22" t="s">
        <v>316</v>
      </c>
    </row>
    <row r="5149" spans="1:1" ht="18">
      <c r="A5149" s="13"/>
    </row>
    <row r="5150" spans="1:1" ht="18">
      <c r="A5150" s="17" t="s">
        <v>6019</v>
      </c>
    </row>
    <row r="5151" spans="1:1" ht="18">
      <c r="A5151" s="18" t="s">
        <v>6655</v>
      </c>
    </row>
    <row r="5152" spans="1:1" ht="18">
      <c r="A5152" s="13"/>
    </row>
    <row r="5153" spans="1:1" ht="18">
      <c r="A5153" s="19">
        <v>65000000</v>
      </c>
    </row>
    <row r="5154" spans="1:1" ht="18">
      <c r="A5154" s="13"/>
    </row>
    <row r="5155" spans="1:1" ht="18">
      <c r="A5155" s="20">
        <v>43402</v>
      </c>
    </row>
    <row r="5156" spans="1:1" ht="15.75">
      <c r="A5156" s="23" t="s">
        <v>4171</v>
      </c>
    </row>
    <row r="5157" spans="1:1" ht="18">
      <c r="A5157" s="13"/>
    </row>
    <row r="5164" spans="1:1" ht="18">
      <c r="A5164" s="13"/>
    </row>
    <row r="5165" spans="1:1">
      <c r="A5165" s="14" t="s">
        <v>4762</v>
      </c>
    </row>
    <row r="5166" spans="1:1" ht="16.5">
      <c r="A5166" s="15" t="s">
        <v>6656</v>
      </c>
    </row>
    <row r="5167" spans="1:1" ht="15.75">
      <c r="A5167" s="16" t="s">
        <v>5937</v>
      </c>
    </row>
    <row r="5168" spans="1:1" ht="18">
      <c r="A5168" s="13"/>
    </row>
    <row r="5169" spans="1:1" ht="18">
      <c r="A5169" s="17" t="s">
        <v>76</v>
      </c>
    </row>
    <row r="5170" spans="1:1" ht="18">
      <c r="A5170" s="18" t="s">
        <v>6657</v>
      </c>
    </row>
    <row r="5171" spans="1:1" ht="18">
      <c r="A5171" s="13"/>
    </row>
    <row r="5172" spans="1:1" ht="18">
      <c r="A5172" s="19">
        <v>8500000</v>
      </c>
    </row>
    <row r="5173" spans="1:1" ht="18">
      <c r="A5173" s="13"/>
    </row>
    <row r="5174" spans="1:1" ht="18">
      <c r="A5174" s="20">
        <v>43402</v>
      </c>
    </row>
    <row r="5175" spans="1:1" ht="15.75">
      <c r="A5175" s="21" t="s">
        <v>3654</v>
      </c>
    </row>
    <row r="5176" spans="1:1" ht="18">
      <c r="A5176" s="13"/>
    </row>
    <row r="5183" spans="1:1" ht="18">
      <c r="A5183" s="13"/>
    </row>
    <row r="5184" spans="1:1">
      <c r="A5184" s="14" t="s">
        <v>6658</v>
      </c>
    </row>
    <row r="5185" spans="1:1" ht="16.5">
      <c r="A5185" s="15" t="s">
        <v>6659</v>
      </c>
    </row>
    <row r="5186" spans="1:1" ht="15.75">
      <c r="A5186" s="22" t="s">
        <v>382</v>
      </c>
    </row>
    <row r="5187" spans="1:1" ht="18">
      <c r="A5187" s="13"/>
    </row>
    <row r="5188" spans="1:1" ht="18">
      <c r="A5188" s="17" t="s">
        <v>184</v>
      </c>
    </row>
    <row r="5189" spans="1:1" ht="18">
      <c r="A5189" s="18" t="s">
        <v>6660</v>
      </c>
    </row>
    <row r="5190" spans="1:1" ht="18">
      <c r="A5190" s="13"/>
    </row>
    <row r="5191" spans="1:1" ht="18">
      <c r="A5191" s="19">
        <v>55000000</v>
      </c>
    </row>
    <row r="5192" spans="1:1" ht="18">
      <c r="A5192" s="13"/>
    </row>
    <row r="5193" spans="1:1" ht="18">
      <c r="A5193" s="20">
        <v>43401</v>
      </c>
    </row>
    <row r="5194" spans="1:1" ht="15.75">
      <c r="A5194" s="21" t="s">
        <v>3895</v>
      </c>
    </row>
    <row r="5195" spans="1:1" ht="18">
      <c r="A5195" s="13"/>
    </row>
    <row r="5202" spans="1:1" ht="18">
      <c r="A5202" s="13"/>
    </row>
    <row r="5203" spans="1:1">
      <c r="A5203" s="14" t="s">
        <v>6661</v>
      </c>
    </row>
    <row r="5204" spans="1:1" ht="16.5">
      <c r="A5204" s="15" t="s">
        <v>6662</v>
      </c>
    </row>
    <row r="5205" spans="1:1" ht="15.75">
      <c r="A5205" s="22" t="s">
        <v>333</v>
      </c>
    </row>
    <row r="5206" spans="1:1" ht="18">
      <c r="A5206" s="13"/>
    </row>
    <row r="5207" spans="1:1" ht="18">
      <c r="A5207" s="17" t="s">
        <v>6008</v>
      </c>
    </row>
    <row r="5208" spans="1:1" ht="18">
      <c r="A5208" s="24">
        <v>145171723</v>
      </c>
    </row>
    <row r="5209" spans="1:1" ht="18">
      <c r="A5209" s="13"/>
    </row>
    <row r="5210" spans="1:1" ht="15.75">
      <c r="A5210" s="22" t="s">
        <v>5963</v>
      </c>
    </row>
    <row r="5211" spans="1:1" ht="18">
      <c r="A5211" s="13"/>
    </row>
    <row r="5212" spans="1:1" ht="18">
      <c r="A5212" s="20">
        <v>43400</v>
      </c>
    </row>
    <row r="5213" spans="1:1" ht="15.75">
      <c r="A5213" s="21" t="s">
        <v>6663</v>
      </c>
    </row>
    <row r="5214" spans="1:1" ht="18">
      <c r="A5214" s="13"/>
    </row>
    <row r="5221" spans="1:1" ht="18">
      <c r="A5221" s="13"/>
    </row>
    <row r="5222" spans="1:1">
      <c r="A5222" s="14" t="s">
        <v>5119</v>
      </c>
    </row>
    <row r="5223" spans="1:1" ht="16.5">
      <c r="A5223" s="15" t="s">
        <v>6664</v>
      </c>
    </row>
    <row r="5224" spans="1:1" ht="15.75">
      <c r="A5224" s="22" t="s">
        <v>382</v>
      </c>
    </row>
    <row r="5225" spans="1:1" ht="18">
      <c r="A5225" s="13"/>
    </row>
    <row r="5226" spans="1:1" ht="18">
      <c r="A5226" s="17" t="s">
        <v>5979</v>
      </c>
    </row>
    <row r="5227" spans="1:1" ht="18">
      <c r="A5227" s="18" t="s">
        <v>6665</v>
      </c>
    </row>
    <row r="5228" spans="1:1" ht="18">
      <c r="A5228" s="13"/>
    </row>
    <row r="5229" spans="1:1" ht="18">
      <c r="A5229" s="19">
        <v>40000000</v>
      </c>
    </row>
    <row r="5230" spans="1:1" ht="18">
      <c r="A5230" s="13"/>
    </row>
    <row r="5231" spans="1:1" ht="18">
      <c r="A5231" s="20">
        <v>43398</v>
      </c>
    </row>
    <row r="5232" spans="1:1" ht="15.75">
      <c r="A5232" s="23" t="s">
        <v>4015</v>
      </c>
    </row>
    <row r="5233" spans="1:1" ht="18">
      <c r="A5233" s="13"/>
    </row>
    <row r="5240" spans="1:1" ht="18">
      <c r="A5240" s="13"/>
    </row>
    <row r="5241" spans="1:1">
      <c r="A5241" s="14" t="s">
        <v>6666</v>
      </c>
    </row>
    <row r="5242" spans="1:1" ht="16.5">
      <c r="A5242" s="15" t="s">
        <v>6667</v>
      </c>
    </row>
    <row r="5243" spans="1:1" ht="15.75">
      <c r="A5243" s="22" t="s">
        <v>382</v>
      </c>
    </row>
    <row r="5244" spans="1:1" ht="18">
      <c r="A5244" s="13"/>
    </row>
    <row r="5245" spans="1:1" ht="18">
      <c r="A5245" s="17" t="s">
        <v>4630</v>
      </c>
    </row>
    <row r="5246" spans="1:1" ht="18">
      <c r="A5246" s="24">
        <v>2352240</v>
      </c>
    </row>
    <row r="5247" spans="1:1" ht="18">
      <c r="A5247" s="13"/>
    </row>
    <row r="5248" spans="1:1" ht="15.75">
      <c r="A5248" s="22" t="s">
        <v>5963</v>
      </c>
    </row>
    <row r="5249" spans="1:1" ht="18">
      <c r="A5249" s="13"/>
    </row>
    <row r="5250" spans="1:1" ht="18">
      <c r="A5250" s="20">
        <v>43398</v>
      </c>
    </row>
    <row r="5251" spans="1:1" ht="15.75">
      <c r="A5251" s="23" t="s">
        <v>3774</v>
      </c>
    </row>
    <row r="5252" spans="1:1">
      <c r="A5252" s="14" t="s">
        <v>6016</v>
      </c>
    </row>
    <row r="5254" spans="1:1">
      <c r="A5254" s="14"/>
    </row>
    <row r="5261" spans="1:1" ht="18">
      <c r="A5261" s="13"/>
    </row>
    <row r="5262" spans="1:1">
      <c r="A5262" s="14" t="s">
        <v>6668</v>
      </c>
    </row>
    <row r="5263" spans="1:1" ht="16.5">
      <c r="A5263" s="15" t="s">
        <v>6161</v>
      </c>
    </row>
    <row r="5264" spans="1:1" ht="15.75">
      <c r="A5264" s="16" t="s">
        <v>5937</v>
      </c>
    </row>
    <row r="5265" spans="1:1" ht="18">
      <c r="A5265" s="13"/>
    </row>
    <row r="5266" spans="1:1" ht="18">
      <c r="A5266" s="17" t="s">
        <v>5943</v>
      </c>
    </row>
    <row r="5267" spans="1:1" ht="18">
      <c r="A5267" s="18" t="s">
        <v>6669</v>
      </c>
    </row>
    <row r="5268" spans="1:1" ht="18">
      <c r="A5268" s="13"/>
    </row>
    <row r="5269" spans="1:1" ht="18">
      <c r="A5269" s="19">
        <v>5000000</v>
      </c>
    </row>
    <row r="5270" spans="1:1" ht="18">
      <c r="A5270" s="13"/>
    </row>
    <row r="5271" spans="1:1" ht="18">
      <c r="A5271" s="20">
        <v>43396</v>
      </c>
    </row>
    <row r="5272" spans="1:1" ht="15.75">
      <c r="A5272" s="21" t="s">
        <v>3408</v>
      </c>
    </row>
    <row r="5273" spans="1:1" ht="18">
      <c r="A5273" s="13"/>
    </row>
    <row r="5280" spans="1:1" ht="18">
      <c r="A5280" s="13"/>
    </row>
    <row r="5281" spans="1:1">
      <c r="A5281" s="14" t="s">
        <v>4972</v>
      </c>
    </row>
    <row r="5282" spans="1:1" ht="16.5">
      <c r="A5282" s="15" t="s">
        <v>6670</v>
      </c>
    </row>
    <row r="5283" spans="1:1" ht="15.75">
      <c r="A5283" s="22" t="s">
        <v>316</v>
      </c>
    </row>
    <row r="5284" spans="1:1" ht="18">
      <c r="A5284" s="13"/>
    </row>
    <row r="5285" spans="1:1" ht="18">
      <c r="A5285" s="17" t="s">
        <v>6671</v>
      </c>
    </row>
    <row r="5286" spans="1:1" ht="18">
      <c r="A5286" s="18" t="s">
        <v>6672</v>
      </c>
    </row>
    <row r="5287" spans="1:1" ht="18">
      <c r="A5287" s="13"/>
    </row>
    <row r="5288" spans="1:1" ht="18">
      <c r="A5288" s="19">
        <v>86400000</v>
      </c>
    </row>
    <row r="5289" spans="1:1" ht="18">
      <c r="A5289" s="13"/>
    </row>
    <row r="5290" spans="1:1" ht="18">
      <c r="A5290" s="20">
        <v>43396</v>
      </c>
    </row>
    <row r="5291" spans="1:1" ht="15.75">
      <c r="A5291" s="23" t="s">
        <v>3868</v>
      </c>
    </row>
    <row r="5292" spans="1:1" ht="18">
      <c r="A5292" s="13"/>
    </row>
    <row r="5299" spans="1:1" ht="18">
      <c r="A5299" s="13"/>
    </row>
    <row r="5300" spans="1:1">
      <c r="A5300" s="14" t="s">
        <v>6673</v>
      </c>
    </row>
    <row r="5301" spans="1:1" ht="16.5">
      <c r="A5301" s="15" t="s">
        <v>6674</v>
      </c>
    </row>
    <row r="5302" spans="1:1" ht="15.75">
      <c r="A5302" s="22" t="s">
        <v>382</v>
      </c>
    </row>
    <row r="5303" spans="1:1" ht="18">
      <c r="A5303" s="13"/>
    </row>
    <row r="5304" spans="1:1" ht="18">
      <c r="A5304" s="17" t="s">
        <v>63</v>
      </c>
    </row>
    <row r="5305" spans="1:1" ht="18">
      <c r="A5305" s="18" t="s">
        <v>6675</v>
      </c>
    </row>
    <row r="5306" spans="1:1" ht="18">
      <c r="A5306" s="13"/>
    </row>
    <row r="5307" spans="1:1" ht="18">
      <c r="A5307" s="19">
        <v>25000000</v>
      </c>
    </row>
    <row r="5308" spans="1:1" ht="18">
      <c r="A5308" s="13"/>
    </row>
    <row r="5309" spans="1:1" ht="18">
      <c r="A5309" s="20">
        <v>43396</v>
      </c>
    </row>
    <row r="5310" spans="1:1" ht="15.75">
      <c r="A5310" s="23" t="s">
        <v>4232</v>
      </c>
    </row>
    <row r="5311" spans="1:1" ht="18">
      <c r="A5311" s="13"/>
    </row>
    <row r="5318" spans="1:1" ht="18">
      <c r="A5318" s="13"/>
    </row>
    <row r="5319" spans="1:1">
      <c r="A5319" s="14" t="s">
        <v>5317</v>
      </c>
    </row>
    <row r="5320" spans="1:1" ht="16.5">
      <c r="A5320" s="15" t="s">
        <v>6676</v>
      </c>
    </row>
    <row r="5321" spans="1:1" ht="15.75">
      <c r="A5321" s="16" t="s">
        <v>5937</v>
      </c>
    </row>
    <row r="5322" spans="1:1" ht="18">
      <c r="A5322" s="13"/>
    </row>
    <row r="5323" spans="1:1" ht="18">
      <c r="A5323" s="17" t="s">
        <v>5967</v>
      </c>
    </row>
    <row r="5324" spans="1:1" ht="18">
      <c r="A5324" s="18" t="s">
        <v>6677</v>
      </c>
    </row>
    <row r="5325" spans="1:1" ht="18">
      <c r="A5325" s="13"/>
    </row>
    <row r="5326" spans="1:1" ht="18">
      <c r="A5326" s="19">
        <v>40000000</v>
      </c>
    </row>
    <row r="5327" spans="1:1" ht="18">
      <c r="A5327" s="13"/>
    </row>
    <row r="5328" spans="1:1" ht="18">
      <c r="A5328" s="20">
        <v>43396</v>
      </c>
    </row>
    <row r="5329" spans="1:1" ht="15.75">
      <c r="A5329" s="23" t="s">
        <v>4208</v>
      </c>
    </row>
    <row r="5330" spans="1:1" ht="18">
      <c r="A5330" s="13"/>
    </row>
    <row r="5337" spans="1:1" ht="18">
      <c r="A5337" s="13"/>
    </row>
    <row r="5338" spans="1:1">
      <c r="A5338" s="14" t="s">
        <v>5088</v>
      </c>
    </row>
    <row r="5339" spans="1:1" ht="16.5">
      <c r="A5339" s="15" t="s">
        <v>6678</v>
      </c>
    </row>
    <row r="5340" spans="1:1" ht="15.75">
      <c r="A5340" s="22" t="s">
        <v>316</v>
      </c>
    </row>
    <row r="5341" spans="1:1" ht="18">
      <c r="A5341" s="13"/>
    </row>
    <row r="5342" spans="1:1" ht="18">
      <c r="A5342" s="17" t="s">
        <v>5979</v>
      </c>
    </row>
    <row r="5343" spans="1:1" ht="18">
      <c r="A5343" s="18" t="s">
        <v>6679</v>
      </c>
    </row>
    <row r="5344" spans="1:1" ht="18">
      <c r="A5344" s="13"/>
    </row>
    <row r="5345" spans="1:1" ht="18">
      <c r="A5345" s="19">
        <v>97800000</v>
      </c>
    </row>
    <row r="5346" spans="1:1" ht="18">
      <c r="A5346" s="13"/>
    </row>
    <row r="5347" spans="1:1" ht="18">
      <c r="A5347" s="20">
        <v>43395</v>
      </c>
    </row>
    <row r="5348" spans="1:1" ht="15.75">
      <c r="A5348" s="23" t="s">
        <v>3984</v>
      </c>
    </row>
    <row r="5349" spans="1:1" ht="18">
      <c r="A5349" s="13"/>
    </row>
    <row r="5356" spans="1:1" ht="18">
      <c r="A5356" s="13"/>
    </row>
    <row r="5357" spans="1:1">
      <c r="A5357" s="14" t="s">
        <v>5427</v>
      </c>
    </row>
    <row r="5358" spans="1:1" ht="16.5">
      <c r="A5358" s="15" t="s">
        <v>6680</v>
      </c>
    </row>
    <row r="5359" spans="1:1" ht="15.75">
      <c r="A5359" s="16" t="s">
        <v>5937</v>
      </c>
    </row>
    <row r="5360" spans="1:1" ht="18">
      <c r="A5360" s="13"/>
    </row>
    <row r="5361" spans="1:1" ht="18">
      <c r="A5361" s="17" t="s">
        <v>63</v>
      </c>
    </row>
    <row r="5362" spans="1:1" ht="18">
      <c r="A5362" s="18" t="s">
        <v>6681</v>
      </c>
    </row>
    <row r="5363" spans="1:1" ht="18">
      <c r="A5363" s="13"/>
    </row>
    <row r="5364" spans="1:1" ht="18">
      <c r="A5364" s="19">
        <v>4700000</v>
      </c>
    </row>
    <row r="5365" spans="1:1" ht="18">
      <c r="A5365" s="13"/>
    </row>
    <row r="5366" spans="1:1" ht="18">
      <c r="A5366" s="20">
        <v>43393</v>
      </c>
    </row>
    <row r="5367" spans="1:1" ht="15.75">
      <c r="A5367" s="23" t="s">
        <v>4309</v>
      </c>
    </row>
    <row r="5368" spans="1:1" ht="18">
      <c r="A5368" s="13"/>
    </row>
    <row r="5375" spans="1:1" ht="18">
      <c r="A5375" s="13"/>
    </row>
    <row r="5376" spans="1:1">
      <c r="A5376" s="14" t="s">
        <v>5208</v>
      </c>
    </row>
    <row r="5377" spans="1:1" ht="16.5">
      <c r="A5377" s="15" t="s">
        <v>6682</v>
      </c>
    </row>
    <row r="5378" spans="1:1" ht="15.75">
      <c r="A5378" s="16" t="s">
        <v>5937</v>
      </c>
    </row>
    <row r="5379" spans="1:1" ht="18">
      <c r="A5379" s="13"/>
    </row>
    <row r="5380" spans="1:1" ht="18">
      <c r="A5380" s="17" t="s">
        <v>6671</v>
      </c>
    </row>
    <row r="5381" spans="1:1" ht="18">
      <c r="A5381" s="18" t="s">
        <v>6683</v>
      </c>
    </row>
    <row r="5382" spans="1:1" ht="18">
      <c r="A5382" s="13"/>
    </row>
    <row r="5383" spans="1:1" ht="18">
      <c r="A5383" s="19">
        <v>6000000</v>
      </c>
    </row>
    <row r="5384" spans="1:1" ht="18">
      <c r="A5384" s="13"/>
    </row>
    <row r="5385" spans="1:1" ht="18">
      <c r="A5385" s="20">
        <v>43393</v>
      </c>
    </row>
    <row r="5386" spans="1:1" ht="15.75">
      <c r="A5386" s="23" t="s">
        <v>4099</v>
      </c>
    </row>
    <row r="5387" spans="1:1" ht="18">
      <c r="A5387" s="13"/>
    </row>
    <row r="5394" spans="1:1" ht="18">
      <c r="A5394" s="13"/>
    </row>
    <row r="5395" spans="1:1">
      <c r="A5395" s="14" t="s">
        <v>5603</v>
      </c>
    </row>
    <row r="5396" spans="1:1" ht="16.5">
      <c r="A5396" s="15" t="s">
        <v>6684</v>
      </c>
    </row>
    <row r="5397" spans="1:1" ht="15.75">
      <c r="A5397" s="16" t="s">
        <v>5937</v>
      </c>
    </row>
    <row r="5398" spans="1:1" ht="18">
      <c r="A5398" s="13"/>
    </row>
    <row r="5399" spans="1:1" ht="18">
      <c r="A5399" s="17" t="s">
        <v>6163</v>
      </c>
    </row>
    <row r="5400" spans="1:1" ht="18">
      <c r="A5400" s="18" t="s">
        <v>6685</v>
      </c>
    </row>
    <row r="5401" spans="1:1" ht="18">
      <c r="A5401" s="13"/>
    </row>
    <row r="5402" spans="1:1" ht="18">
      <c r="A5402" s="19">
        <v>28400000</v>
      </c>
    </row>
    <row r="5403" spans="1:1" ht="18">
      <c r="A5403" s="13"/>
    </row>
    <row r="5404" spans="1:1" ht="18">
      <c r="A5404" s="20">
        <v>43390</v>
      </c>
    </row>
    <row r="5405" spans="1:1" ht="15.75">
      <c r="A5405" s="23" t="s">
        <v>4471</v>
      </c>
    </row>
    <row r="5406" spans="1:1" ht="18">
      <c r="A5406" s="13"/>
    </row>
    <row r="5413" spans="1:1" ht="18">
      <c r="A5413" s="13"/>
    </row>
    <row r="5414" spans="1:1">
      <c r="A5414" s="14" t="s">
        <v>6686</v>
      </c>
    </row>
    <row r="5415" spans="1:1" ht="16.5">
      <c r="A5415" s="15" t="s">
        <v>6687</v>
      </c>
    </row>
    <row r="5416" spans="1:1" ht="15.75">
      <c r="A5416" s="22" t="s">
        <v>382</v>
      </c>
    </row>
    <row r="5417" spans="1:1" ht="18">
      <c r="A5417" s="13"/>
    </row>
    <row r="5418" spans="1:1" ht="18">
      <c r="A5418" s="17" t="s">
        <v>6671</v>
      </c>
    </row>
    <row r="5419" spans="1:1" ht="18">
      <c r="A5419" s="18" t="s">
        <v>6688</v>
      </c>
    </row>
    <row r="5420" spans="1:1" ht="18">
      <c r="A5420" s="13"/>
    </row>
    <row r="5421" spans="1:1" ht="18">
      <c r="A5421" s="19">
        <v>16000000</v>
      </c>
    </row>
    <row r="5422" spans="1:1" ht="18">
      <c r="A5422" s="13"/>
    </row>
    <row r="5423" spans="1:1" ht="18">
      <c r="A5423" s="20">
        <v>43389</v>
      </c>
    </row>
    <row r="5424" spans="1:1" ht="15.75">
      <c r="A5424" s="23" t="s">
        <v>4339</v>
      </c>
    </row>
    <row r="5425" spans="1:1" ht="18">
      <c r="A5425" s="13"/>
    </row>
    <row r="5432" spans="1:1" ht="18">
      <c r="A5432" s="13"/>
    </row>
    <row r="5433" spans="1:1">
      <c r="A5433" s="14" t="s">
        <v>6689</v>
      </c>
    </row>
    <row r="5434" spans="1:1" ht="16.5">
      <c r="A5434" s="15" t="s">
        <v>6690</v>
      </c>
    </row>
    <row r="5435" spans="1:1" ht="15.75">
      <c r="A5435" s="16" t="s">
        <v>5937</v>
      </c>
    </row>
    <row r="5436" spans="1:1" ht="18">
      <c r="A5436" s="13"/>
    </row>
    <row r="5437" spans="1:1" ht="18">
      <c r="A5437" s="17" t="s">
        <v>5979</v>
      </c>
    </row>
    <row r="5438" spans="1:1" ht="18">
      <c r="A5438" s="18" t="s">
        <v>6691</v>
      </c>
    </row>
    <row r="5439" spans="1:1" ht="18">
      <c r="A5439" s="13"/>
    </row>
    <row r="5440" spans="1:1" ht="18">
      <c r="A5440" s="19">
        <v>51700000</v>
      </c>
    </row>
    <row r="5441" spans="1:1" ht="18">
      <c r="A5441" s="13"/>
    </row>
    <row r="5442" spans="1:1" ht="18">
      <c r="A5442" s="20">
        <v>43389</v>
      </c>
    </row>
    <row r="5443" spans="1:1" ht="15.75">
      <c r="A5443" s="23" t="s">
        <v>6692</v>
      </c>
    </row>
    <row r="5444" spans="1:1" ht="18">
      <c r="A5444" s="13"/>
    </row>
    <row r="5451" spans="1:1" ht="18">
      <c r="A5451" s="13"/>
    </row>
    <row r="5452" spans="1:1">
      <c r="A5452" s="14" t="s">
        <v>6693</v>
      </c>
    </row>
    <row r="5453" spans="1:1" ht="16.5">
      <c r="A5453" s="15" t="s">
        <v>6694</v>
      </c>
    </row>
    <row r="5454" spans="1:1" ht="15.75">
      <c r="A5454" s="22" t="s">
        <v>382</v>
      </c>
    </row>
    <row r="5455" spans="1:1" ht="18">
      <c r="A5455" s="13"/>
    </row>
    <row r="5456" spans="1:1" ht="18">
      <c r="A5456" s="17" t="s">
        <v>5938</v>
      </c>
    </row>
    <row r="5457" spans="1:1" ht="18">
      <c r="A5457" s="18" t="s">
        <v>6695</v>
      </c>
    </row>
    <row r="5458" spans="1:1" ht="18">
      <c r="A5458" s="13"/>
    </row>
    <row r="5459" spans="1:1" ht="18">
      <c r="A5459" s="19">
        <v>40000000</v>
      </c>
    </row>
    <row r="5460" spans="1:1" ht="18">
      <c r="A5460" s="13"/>
    </row>
    <row r="5461" spans="1:1" ht="18">
      <c r="A5461" s="20">
        <v>43389</v>
      </c>
    </row>
    <row r="5462" spans="1:1" ht="15.75">
      <c r="A5462" s="23" t="s">
        <v>4102</v>
      </c>
    </row>
    <row r="5463" spans="1:1" ht="18">
      <c r="A5463" s="13"/>
    </row>
    <row r="5470" spans="1:1" ht="18">
      <c r="A5470" s="13"/>
    </row>
    <row r="5471" spans="1:1">
      <c r="A5471" s="14" t="s">
        <v>6696</v>
      </c>
    </row>
    <row r="5472" spans="1:1" ht="16.5">
      <c r="A5472" s="15" t="s">
        <v>6697</v>
      </c>
    </row>
    <row r="5473" spans="1:1" ht="15.75">
      <c r="A5473" s="22" t="s">
        <v>316</v>
      </c>
    </row>
    <row r="5474" spans="1:1" ht="18">
      <c r="A5474" s="13"/>
    </row>
    <row r="5475" spans="1:1" ht="18">
      <c r="A5475" s="17" t="s">
        <v>5973</v>
      </c>
    </row>
    <row r="5476" spans="1:1" ht="18">
      <c r="A5476" s="18" t="s">
        <v>6698</v>
      </c>
    </row>
    <row r="5477" spans="1:1" ht="18">
      <c r="A5477" s="13"/>
    </row>
    <row r="5478" spans="1:1" ht="18">
      <c r="A5478" s="19">
        <v>33600000</v>
      </c>
    </row>
    <row r="5479" spans="1:1" ht="18">
      <c r="A5479" s="13"/>
    </row>
    <row r="5480" spans="1:1" ht="18">
      <c r="A5480" s="20">
        <v>43389</v>
      </c>
    </row>
    <row r="5481" spans="1:1" ht="15.75">
      <c r="A5481" s="23" t="s">
        <v>4229</v>
      </c>
    </row>
    <row r="5482" spans="1:1" ht="18">
      <c r="A5482" s="13"/>
    </row>
    <row r="5489" spans="1:1" ht="18">
      <c r="A5489" s="13"/>
    </row>
    <row r="5490" spans="1:1">
      <c r="A5490" s="14" t="s">
        <v>6699</v>
      </c>
    </row>
    <row r="5491" spans="1:1" ht="16.5">
      <c r="A5491" s="15" t="s">
        <v>6700</v>
      </c>
    </row>
    <row r="5492" spans="1:1" ht="15.75">
      <c r="A5492" s="16" t="s">
        <v>5937</v>
      </c>
    </row>
    <row r="5493" spans="1:1" ht="18">
      <c r="A5493" s="13"/>
    </row>
    <row r="5494" spans="1:1" ht="18">
      <c r="A5494" s="17" t="s">
        <v>5973</v>
      </c>
    </row>
    <row r="5495" spans="1:1" ht="18">
      <c r="A5495" s="18" t="s">
        <v>6379</v>
      </c>
    </row>
    <row r="5496" spans="1:1" ht="18">
      <c r="A5496" s="13"/>
    </row>
    <row r="5497" spans="1:1" ht="18">
      <c r="A5497" s="19">
        <v>15300000</v>
      </c>
    </row>
    <row r="5498" spans="1:1" ht="18">
      <c r="A5498" s="13"/>
    </row>
    <row r="5499" spans="1:1" ht="18">
      <c r="A5499" s="20">
        <v>43389</v>
      </c>
    </row>
    <row r="5500" spans="1:1" ht="15.75">
      <c r="A5500" s="23" t="s">
        <v>3503</v>
      </c>
    </row>
    <row r="5501" spans="1:1" ht="18">
      <c r="A5501" s="13"/>
    </row>
    <row r="5508" spans="1:1" ht="18">
      <c r="A5508" s="13"/>
    </row>
    <row r="5509" spans="1:1">
      <c r="A5509" s="14" t="s">
        <v>6701</v>
      </c>
    </row>
    <row r="5510" spans="1:1" ht="16.5">
      <c r="A5510" s="15" t="s">
        <v>6702</v>
      </c>
    </row>
    <row r="5511" spans="1:1" ht="15.75">
      <c r="A5511" s="22" t="s">
        <v>6703</v>
      </c>
    </row>
    <row r="5512" spans="1:1" ht="18">
      <c r="A5512" s="13"/>
    </row>
    <row r="5513" spans="1:1" ht="18">
      <c r="A5513" s="17" t="s">
        <v>5635</v>
      </c>
    </row>
    <row r="5514" spans="1:1" ht="18">
      <c r="A5514" s="18" t="s">
        <v>6704</v>
      </c>
    </row>
    <row r="5515" spans="1:1" ht="18">
      <c r="A5515" s="13"/>
    </row>
    <row r="5516" spans="1:1" ht="18">
      <c r="A5516" s="19">
        <v>100000000</v>
      </c>
    </row>
    <row r="5517" spans="1:1" ht="18">
      <c r="A5517" s="13"/>
    </row>
    <row r="5518" spans="1:1" ht="18">
      <c r="A5518" s="20">
        <v>43389</v>
      </c>
    </row>
    <row r="5519" spans="1:1" ht="15.75">
      <c r="A5519" s="23" t="s">
        <v>4168</v>
      </c>
    </row>
    <row r="5520" spans="1:1" ht="18">
      <c r="A5520" s="13"/>
    </row>
    <row r="5527" spans="1:1" ht="18">
      <c r="A5527" s="13"/>
    </row>
    <row r="5528" spans="1:1">
      <c r="A5528" s="14" t="s">
        <v>6705</v>
      </c>
    </row>
    <row r="5529" spans="1:1" ht="16.5">
      <c r="A5529" s="15" t="s">
        <v>6706</v>
      </c>
    </row>
    <row r="5530" spans="1:1" ht="15.75">
      <c r="A5530" s="22" t="s">
        <v>333</v>
      </c>
    </row>
    <row r="5531" spans="1:1" ht="18">
      <c r="A5531" s="13"/>
    </row>
    <row r="5532" spans="1:1" ht="18">
      <c r="A5532" s="17" t="s">
        <v>5957</v>
      </c>
    </row>
    <row r="5533" spans="1:1" ht="18">
      <c r="A5533" s="18" t="s">
        <v>6707</v>
      </c>
    </row>
    <row r="5534" spans="1:1" ht="18">
      <c r="A5534" s="13"/>
    </row>
    <row r="5535" spans="1:1" ht="18">
      <c r="A5535" s="19">
        <v>31800000</v>
      </c>
    </row>
    <row r="5536" spans="1:1" ht="18">
      <c r="A5536" s="13"/>
    </row>
    <row r="5537" spans="1:1" ht="18">
      <c r="A5537" s="20">
        <v>43387</v>
      </c>
    </row>
    <row r="5538" spans="1:1" ht="15.75">
      <c r="A5538" s="21" t="s">
        <v>6708</v>
      </c>
    </row>
    <row r="5539" spans="1:1" ht="18">
      <c r="A5539" s="13"/>
    </row>
    <row r="5546" spans="1:1" ht="18">
      <c r="A5546" s="13"/>
    </row>
    <row r="5547" spans="1:1">
      <c r="A5547" s="14" t="s">
        <v>4517</v>
      </c>
    </row>
    <row r="5548" spans="1:1" ht="16.5">
      <c r="A5548" s="15" t="s">
        <v>6709</v>
      </c>
    </row>
    <row r="5549" spans="1:1" ht="15.75">
      <c r="A5549" s="16" t="s">
        <v>5937</v>
      </c>
    </row>
    <row r="5550" spans="1:1" ht="18">
      <c r="A5550" s="13"/>
    </row>
    <row r="5551" spans="1:1" ht="18">
      <c r="A5551" s="17" t="s">
        <v>5970</v>
      </c>
    </row>
    <row r="5552" spans="1:1" ht="18">
      <c r="A5552" s="18" t="s">
        <v>6710</v>
      </c>
    </row>
    <row r="5553" spans="1:1" ht="18">
      <c r="A5553" s="13"/>
    </row>
    <row r="5554" spans="1:1" ht="18">
      <c r="A5554" s="19">
        <v>12000000</v>
      </c>
    </row>
    <row r="5555" spans="1:1" ht="18">
      <c r="A5555" s="13"/>
    </row>
    <row r="5556" spans="1:1" ht="18">
      <c r="A5556" s="20">
        <v>43386</v>
      </c>
    </row>
    <row r="5557" spans="1:1" ht="15.75">
      <c r="A5557" s="23" t="s">
        <v>3403</v>
      </c>
    </row>
    <row r="5558" spans="1:1">
      <c r="A5558" s="14" t="s">
        <v>6016</v>
      </c>
    </row>
    <row r="5560" spans="1:1">
      <c r="A5560" s="14"/>
    </row>
    <row r="5567" spans="1:1" ht="18">
      <c r="A5567" s="13"/>
    </row>
    <row r="5568" spans="1:1">
      <c r="A5568" s="14" t="s">
        <v>6711</v>
      </c>
    </row>
    <row r="5569" spans="1:1" ht="16.5">
      <c r="A5569" s="15" t="s">
        <v>6166</v>
      </c>
    </row>
    <row r="5570" spans="1:1" ht="15.75">
      <c r="A5570" s="16" t="s">
        <v>5937</v>
      </c>
    </row>
    <row r="5571" spans="1:1" ht="18">
      <c r="A5571" s="13"/>
    </row>
    <row r="5572" spans="1:1" ht="18">
      <c r="A5572" s="17" t="s">
        <v>63</v>
      </c>
    </row>
    <row r="5573" spans="1:1" ht="18">
      <c r="A5573" s="18" t="s">
        <v>6712</v>
      </c>
    </row>
    <row r="5574" spans="1:1" ht="18">
      <c r="A5574" s="13"/>
    </row>
    <row r="5575" spans="1:1" ht="18">
      <c r="A5575" s="19">
        <v>20000000</v>
      </c>
    </row>
    <row r="5576" spans="1:1" ht="18">
      <c r="A5576" s="13"/>
    </row>
    <row r="5577" spans="1:1" ht="18">
      <c r="A5577" s="20">
        <v>43386</v>
      </c>
    </row>
    <row r="5578" spans="1:1" ht="15.75">
      <c r="A5578" s="21" t="s">
        <v>6168</v>
      </c>
    </row>
    <row r="5579" spans="1:1" ht="18">
      <c r="A5579" s="13"/>
    </row>
    <row r="5586" spans="1:1" ht="18">
      <c r="A5586" s="13"/>
    </row>
    <row r="5587" spans="1:1">
      <c r="A5587" s="14" t="s">
        <v>6713</v>
      </c>
    </row>
    <row r="5588" spans="1:1" ht="16.5">
      <c r="A5588" s="15" t="s">
        <v>6714</v>
      </c>
    </row>
    <row r="5589" spans="1:1" ht="15.75">
      <c r="A5589" s="22" t="s">
        <v>382</v>
      </c>
    </row>
    <row r="5590" spans="1:1" ht="18">
      <c r="A5590" s="13"/>
    </row>
    <row r="5591" spans="1:1" ht="18">
      <c r="A5591" s="17" t="s">
        <v>5979</v>
      </c>
    </row>
    <row r="5592" spans="1:1" ht="18">
      <c r="A5592" s="18" t="s">
        <v>6135</v>
      </c>
    </row>
    <row r="5593" spans="1:1" ht="18">
      <c r="A5593" s="13"/>
    </row>
    <row r="5594" spans="1:1" ht="18">
      <c r="A5594" s="19">
        <v>27000000</v>
      </c>
    </row>
    <row r="5595" spans="1:1" ht="18">
      <c r="A5595" s="13"/>
    </row>
    <row r="5596" spans="1:1" ht="18">
      <c r="A5596" s="20">
        <v>43386</v>
      </c>
    </row>
    <row r="5597" spans="1:1" ht="15.75">
      <c r="A5597" s="23" t="s">
        <v>6211</v>
      </c>
    </row>
    <row r="5598" spans="1:1" ht="18">
      <c r="A5598" s="13"/>
    </row>
    <row r="5605" spans="1:1" ht="18">
      <c r="A5605" s="13"/>
    </row>
    <row r="5606" spans="1:1">
      <c r="A5606" s="14" t="s">
        <v>5370</v>
      </c>
    </row>
    <row r="5607" spans="1:1" ht="16.5">
      <c r="A5607" s="15" t="s">
        <v>6715</v>
      </c>
    </row>
    <row r="5608" spans="1:1" ht="15.75">
      <c r="A5608" s="16" t="s">
        <v>5937</v>
      </c>
    </row>
    <row r="5609" spans="1:1" ht="18">
      <c r="A5609" s="13"/>
    </row>
    <row r="5610" spans="1:1" ht="18">
      <c r="A5610" s="17" t="s">
        <v>5979</v>
      </c>
    </row>
    <row r="5611" spans="1:1" ht="18">
      <c r="A5611" s="18" t="s">
        <v>6716</v>
      </c>
    </row>
    <row r="5612" spans="1:1" ht="18">
      <c r="A5612" s="13"/>
    </row>
    <row r="5613" spans="1:1" ht="18">
      <c r="A5613" s="19">
        <v>6000000</v>
      </c>
    </row>
    <row r="5614" spans="1:1" ht="18">
      <c r="A5614" s="13"/>
    </row>
    <row r="5615" spans="1:1" ht="18">
      <c r="A5615" s="20">
        <v>43385</v>
      </c>
    </row>
    <row r="5616" spans="1:1" ht="15.75">
      <c r="A5616" s="23" t="s">
        <v>4256</v>
      </c>
    </row>
    <row r="5617" spans="1:1" ht="18">
      <c r="A5617" s="13"/>
    </row>
    <row r="5624" spans="1:1" ht="18">
      <c r="A5624" s="13"/>
    </row>
    <row r="5625" spans="1:1">
      <c r="A5625" s="14" t="s">
        <v>5050</v>
      </c>
    </row>
    <row r="5626" spans="1:1" ht="16.5">
      <c r="A5626" s="15" t="s">
        <v>6717</v>
      </c>
    </row>
    <row r="5627" spans="1:1" ht="15.75">
      <c r="A5627" s="22" t="s">
        <v>382</v>
      </c>
    </row>
    <row r="5628" spans="1:1" ht="18">
      <c r="A5628" s="13"/>
    </row>
    <row r="5629" spans="1:1" ht="18">
      <c r="A5629" s="17" t="s">
        <v>6265</v>
      </c>
    </row>
    <row r="5630" spans="1:1" ht="18">
      <c r="A5630" s="18" t="s">
        <v>6718</v>
      </c>
    </row>
    <row r="5631" spans="1:1" ht="18">
      <c r="A5631" s="13"/>
    </row>
    <row r="5632" spans="1:1" ht="18">
      <c r="A5632" s="19">
        <v>33600000</v>
      </c>
    </row>
    <row r="5633" spans="1:1" ht="18">
      <c r="A5633" s="13"/>
    </row>
    <row r="5634" spans="1:1" ht="18">
      <c r="A5634" s="20">
        <v>43385</v>
      </c>
    </row>
    <row r="5635" spans="1:1" ht="15.75">
      <c r="A5635" s="23" t="s">
        <v>3946</v>
      </c>
    </row>
    <row r="5636" spans="1:1" ht="18">
      <c r="A5636" s="13"/>
    </row>
    <row r="5643" spans="1:1" ht="18">
      <c r="A5643" s="13"/>
    </row>
    <row r="5644" spans="1:1">
      <c r="A5644" s="14" t="s">
        <v>6719</v>
      </c>
    </row>
    <row r="5645" spans="1:1" ht="16.5">
      <c r="A5645" s="15" t="s">
        <v>6720</v>
      </c>
    </row>
    <row r="5646" spans="1:1" ht="15.75">
      <c r="A5646" s="22" t="s">
        <v>316</v>
      </c>
    </row>
    <row r="5647" spans="1:1" ht="18">
      <c r="A5647" s="13"/>
    </row>
    <row r="5648" spans="1:1" ht="18">
      <c r="A5648" s="17" t="s">
        <v>63</v>
      </c>
    </row>
    <row r="5649" spans="1:1" ht="18">
      <c r="A5649" s="18" t="s">
        <v>6721</v>
      </c>
    </row>
    <row r="5650" spans="1:1" ht="18">
      <c r="A5650" s="13"/>
    </row>
    <row r="5651" spans="1:1" ht="18">
      <c r="A5651" s="19">
        <v>12600000</v>
      </c>
    </row>
    <row r="5652" spans="1:1" ht="18">
      <c r="A5652" s="13"/>
    </row>
    <row r="5653" spans="1:1" ht="18">
      <c r="A5653" s="20">
        <v>43384</v>
      </c>
    </row>
    <row r="5654" spans="1:1" ht="15.75">
      <c r="A5654" s="23" t="s">
        <v>3731</v>
      </c>
    </row>
    <row r="5655" spans="1:1" ht="18">
      <c r="A5655" s="13"/>
    </row>
    <row r="5662" spans="1:1" ht="18">
      <c r="A5662" s="13"/>
    </row>
    <row r="5663" spans="1:1">
      <c r="A5663" s="14" t="s">
        <v>4974</v>
      </c>
    </row>
    <row r="5664" spans="1:1" ht="16.5">
      <c r="A5664" s="15" t="s">
        <v>6722</v>
      </c>
    </row>
    <row r="5665" spans="1:1" ht="15.75">
      <c r="A5665" s="22" t="s">
        <v>382</v>
      </c>
    </row>
    <row r="5666" spans="1:1" ht="18">
      <c r="A5666" s="13"/>
    </row>
    <row r="5667" spans="1:1" ht="18">
      <c r="A5667" s="17" t="s">
        <v>6570</v>
      </c>
    </row>
    <row r="5668" spans="1:1" ht="18">
      <c r="A5668" s="18" t="s">
        <v>6723</v>
      </c>
    </row>
    <row r="5669" spans="1:1" ht="18">
      <c r="A5669" s="13"/>
    </row>
    <row r="5670" spans="1:1" ht="18">
      <c r="A5670" s="19">
        <v>40000000</v>
      </c>
    </row>
    <row r="5671" spans="1:1" ht="18">
      <c r="A5671" s="13"/>
    </row>
    <row r="5672" spans="1:1" ht="18">
      <c r="A5672" s="20">
        <v>43383</v>
      </c>
    </row>
    <row r="5673" spans="1:1" ht="15.75">
      <c r="A5673" s="23" t="s">
        <v>3870</v>
      </c>
    </row>
    <row r="5674" spans="1:1">
      <c r="A5674" s="14" t="s">
        <v>6016</v>
      </c>
    </row>
    <row r="5676" spans="1:1">
      <c r="A5676" s="14"/>
    </row>
    <row r="5683" spans="1:1" ht="18">
      <c r="A5683" s="13"/>
    </row>
    <row r="5684" spans="1:1">
      <c r="A5684" s="14" t="s">
        <v>6724</v>
      </c>
    </row>
    <row r="5685" spans="1:1" ht="16.5">
      <c r="A5685" s="15" t="s">
        <v>6556</v>
      </c>
    </row>
    <row r="5686" spans="1:1" ht="15.75">
      <c r="A5686" s="22" t="s">
        <v>333</v>
      </c>
    </row>
    <row r="5687" spans="1:1" ht="18">
      <c r="A5687" s="13"/>
    </row>
    <row r="5688" spans="1:1" ht="18">
      <c r="A5688" s="17" t="s">
        <v>6008</v>
      </c>
    </row>
    <row r="5689" spans="1:1" ht="18">
      <c r="A5689" s="18" t="s">
        <v>6725</v>
      </c>
    </row>
    <row r="5690" spans="1:1" ht="18">
      <c r="A5690" s="13"/>
    </row>
    <row r="5691" spans="1:1" ht="18">
      <c r="A5691" s="19">
        <v>15000000</v>
      </c>
    </row>
    <row r="5692" spans="1:1" ht="18">
      <c r="A5692" s="13"/>
    </row>
    <row r="5693" spans="1:1" ht="18">
      <c r="A5693" s="20">
        <v>43383</v>
      </c>
    </row>
    <row r="5694" spans="1:1" ht="15.75">
      <c r="A5694" s="23" t="s">
        <v>6557</v>
      </c>
    </row>
    <row r="5695" spans="1:1" ht="18">
      <c r="A5695" s="13"/>
    </row>
    <row r="5702" spans="1:1" ht="18">
      <c r="A5702" s="13"/>
    </row>
    <row r="5703" spans="1:1">
      <c r="A5703" s="14" t="s">
        <v>5511</v>
      </c>
    </row>
    <row r="5704" spans="1:1" ht="16.5">
      <c r="A5704" s="15" t="s">
        <v>6726</v>
      </c>
    </row>
    <row r="5705" spans="1:1" ht="15.75">
      <c r="A5705" s="16" t="s">
        <v>5937</v>
      </c>
    </row>
    <row r="5706" spans="1:1" ht="18">
      <c r="A5706" s="13"/>
    </row>
    <row r="5707" spans="1:1" ht="18">
      <c r="A5707" s="17" t="s">
        <v>5970</v>
      </c>
    </row>
    <row r="5708" spans="1:1" ht="18">
      <c r="A5708" s="18" t="s">
        <v>6727</v>
      </c>
    </row>
    <row r="5709" spans="1:1" ht="18">
      <c r="A5709" s="13"/>
    </row>
    <row r="5710" spans="1:1" ht="18">
      <c r="A5710" s="19">
        <v>18900000</v>
      </c>
    </row>
    <row r="5711" spans="1:1" ht="18">
      <c r="A5711" s="13"/>
    </row>
    <row r="5712" spans="1:1" ht="18">
      <c r="A5712" s="20">
        <v>43383</v>
      </c>
    </row>
    <row r="5713" spans="1:1" ht="15.75">
      <c r="A5713" s="23" t="s">
        <v>4385</v>
      </c>
    </row>
    <row r="5714" spans="1:1" ht="18">
      <c r="A5714" s="13"/>
    </row>
    <row r="5721" spans="1:1" ht="18">
      <c r="A5721" s="13"/>
    </row>
    <row r="5722" spans="1:1">
      <c r="A5722" s="14" t="s">
        <v>5372</v>
      </c>
    </row>
    <row r="5723" spans="1:1" ht="16.5">
      <c r="A5723" s="15" t="s">
        <v>6728</v>
      </c>
    </row>
    <row r="5724" spans="1:1" ht="15.75">
      <c r="A5724" s="16" t="s">
        <v>5937</v>
      </c>
    </row>
    <row r="5725" spans="1:1" ht="18">
      <c r="A5725" s="13"/>
    </row>
    <row r="5726" spans="1:1" ht="18">
      <c r="A5726" s="17" t="s">
        <v>5979</v>
      </c>
    </row>
    <row r="5727" spans="1:1" ht="18">
      <c r="A5727" s="18" t="s">
        <v>6729</v>
      </c>
    </row>
    <row r="5728" spans="1:1" ht="18">
      <c r="A5728" s="13"/>
    </row>
    <row r="5729" spans="1:1" ht="18">
      <c r="A5729" s="19">
        <v>67200000</v>
      </c>
    </row>
    <row r="5730" spans="1:1" ht="18">
      <c r="A5730" s="13"/>
    </row>
    <row r="5731" spans="1:1" ht="18">
      <c r="A5731" s="20">
        <v>43382</v>
      </c>
    </row>
    <row r="5732" spans="1:1" ht="15.75">
      <c r="A5732" s="23" t="s">
        <v>4258</v>
      </c>
    </row>
    <row r="5733" spans="1:1">
      <c r="A5733" s="14" t="s">
        <v>6016</v>
      </c>
    </row>
    <row r="5735" spans="1:1">
      <c r="A5735" s="14"/>
    </row>
    <row r="5742" spans="1:1" ht="18">
      <c r="A5742" s="13"/>
    </row>
    <row r="5743" spans="1:1">
      <c r="A5743" s="14" t="s">
        <v>6730</v>
      </c>
    </row>
    <row r="5744" spans="1:1" ht="16.5">
      <c r="A5744" s="15" t="s">
        <v>6731</v>
      </c>
    </row>
    <row r="5745" spans="1:1" ht="15.75">
      <c r="A5745" s="22" t="s">
        <v>382</v>
      </c>
    </row>
    <row r="5746" spans="1:1" ht="18">
      <c r="A5746" s="13"/>
    </row>
    <row r="5747" spans="1:1" ht="18">
      <c r="A5747" s="17" t="s">
        <v>5973</v>
      </c>
    </row>
    <row r="5748" spans="1:1" ht="18">
      <c r="A5748" s="18" t="s">
        <v>6732</v>
      </c>
    </row>
    <row r="5749" spans="1:1" ht="18">
      <c r="A5749" s="13"/>
    </row>
    <row r="5750" spans="1:1" ht="18">
      <c r="A5750" s="19">
        <v>26000000</v>
      </c>
    </row>
    <row r="5751" spans="1:1" ht="18">
      <c r="A5751" s="13"/>
    </row>
    <row r="5752" spans="1:1" ht="18">
      <c r="A5752" s="20">
        <v>43381</v>
      </c>
    </row>
    <row r="5753" spans="1:1" ht="15.75">
      <c r="A5753" s="23" t="s">
        <v>4158</v>
      </c>
    </row>
    <row r="5754" spans="1:1" ht="18">
      <c r="A5754" s="13"/>
    </row>
    <row r="5761" spans="1:1" ht="18">
      <c r="A5761" s="13"/>
    </row>
    <row r="5762" spans="1:1">
      <c r="A5762" s="14" t="s">
        <v>5268</v>
      </c>
    </row>
    <row r="5763" spans="1:1" ht="16.5">
      <c r="A5763" s="15" t="s">
        <v>6731</v>
      </c>
    </row>
    <row r="5764" spans="1:1" ht="15.75">
      <c r="A5764" s="22" t="s">
        <v>382</v>
      </c>
    </row>
    <row r="5765" spans="1:1" ht="18">
      <c r="A5765" s="13"/>
    </row>
    <row r="5766" spans="1:1" ht="18">
      <c r="A5766" s="17" t="s">
        <v>5973</v>
      </c>
    </row>
    <row r="5767" spans="1:1" ht="18">
      <c r="A5767" s="18" t="s">
        <v>6732</v>
      </c>
    </row>
    <row r="5768" spans="1:1" ht="18">
      <c r="A5768" s="13"/>
    </row>
    <row r="5769" spans="1:1" ht="18">
      <c r="A5769" s="19">
        <v>26000000</v>
      </c>
    </row>
    <row r="5770" spans="1:1" ht="18">
      <c r="A5770" s="13"/>
    </row>
    <row r="5771" spans="1:1" ht="18">
      <c r="A5771" s="20">
        <v>43381</v>
      </c>
    </row>
    <row r="5772" spans="1:1" ht="15.75">
      <c r="A5772" s="23" t="s">
        <v>4158</v>
      </c>
    </row>
    <row r="5773" spans="1:1" ht="18">
      <c r="A5773" s="13"/>
    </row>
    <row r="5780" spans="1:1" ht="18">
      <c r="A5780" s="13"/>
    </row>
    <row r="5781" spans="1:1">
      <c r="A5781" s="14" t="s">
        <v>6733</v>
      </c>
    </row>
    <row r="5782" spans="1:1" ht="16.5">
      <c r="A5782" s="15" t="s">
        <v>6734</v>
      </c>
    </row>
    <row r="5783" spans="1:1" ht="15.75">
      <c r="A5783" s="22" t="s">
        <v>316</v>
      </c>
    </row>
    <row r="5784" spans="1:1" ht="18">
      <c r="A5784" s="13"/>
    </row>
    <row r="5785" spans="1:1" ht="18">
      <c r="A5785" s="17" t="s">
        <v>6570</v>
      </c>
    </row>
    <row r="5786" spans="1:1" ht="18">
      <c r="A5786" s="18" t="s">
        <v>6735</v>
      </c>
    </row>
    <row r="5787" spans="1:1" ht="18">
      <c r="A5787" s="13"/>
    </row>
    <row r="5788" spans="1:1" ht="18">
      <c r="A5788" s="19">
        <v>14500000</v>
      </c>
    </row>
    <row r="5789" spans="1:1" ht="18">
      <c r="A5789" s="13"/>
    </row>
    <row r="5790" spans="1:1" ht="18">
      <c r="A5790" s="20">
        <v>43381</v>
      </c>
    </row>
    <row r="5791" spans="1:1" ht="15.75">
      <c r="A5791" s="23" t="s">
        <v>4367</v>
      </c>
    </row>
    <row r="5792" spans="1:1" ht="18">
      <c r="A5792" s="13"/>
    </row>
    <row r="5799" spans="1:1" ht="18">
      <c r="A5799" s="13"/>
    </row>
    <row r="5800" spans="1:1">
      <c r="A5800" s="14" t="s">
        <v>4816</v>
      </c>
    </row>
    <row r="5801" spans="1:1" ht="16.5">
      <c r="A5801" s="15" t="s">
        <v>6736</v>
      </c>
    </row>
    <row r="5802" spans="1:1" ht="15.75">
      <c r="A5802" s="16" t="s">
        <v>5937</v>
      </c>
    </row>
    <row r="5803" spans="1:1" ht="18">
      <c r="A5803" s="13"/>
    </row>
    <row r="5804" spans="1:1" ht="18">
      <c r="A5804" s="17" t="s">
        <v>5979</v>
      </c>
    </row>
    <row r="5805" spans="1:1" ht="18">
      <c r="A5805" s="24">
        <v>13240000</v>
      </c>
    </row>
    <row r="5806" spans="1:1" ht="18">
      <c r="A5806" s="13"/>
    </row>
    <row r="5807" spans="1:1" ht="15.75">
      <c r="A5807" s="22" t="s">
        <v>5963</v>
      </c>
    </row>
    <row r="5808" spans="1:1" ht="18">
      <c r="A5808" s="13"/>
    </row>
    <row r="5809" spans="1:1" ht="18">
      <c r="A5809" s="20">
        <v>43379</v>
      </c>
    </row>
    <row r="5810" spans="1:1" ht="15.75">
      <c r="A5810" s="23" t="s">
        <v>3711</v>
      </c>
    </row>
    <row r="5811" spans="1:1" ht="18">
      <c r="A5811" s="13"/>
    </row>
    <row r="5818" spans="1:1" ht="18">
      <c r="A5818" s="13"/>
    </row>
    <row r="5819" spans="1:1">
      <c r="A5819" s="14" t="s">
        <v>5091</v>
      </c>
    </row>
    <row r="5820" spans="1:1" ht="16.5">
      <c r="A5820" s="15" t="s">
        <v>6737</v>
      </c>
    </row>
    <row r="5821" spans="1:1" ht="15.75">
      <c r="A5821" s="22" t="s">
        <v>382</v>
      </c>
    </row>
    <row r="5822" spans="1:1" ht="18">
      <c r="A5822" s="13"/>
    </row>
    <row r="5823" spans="1:1" ht="18">
      <c r="A5823" s="17" t="s">
        <v>6163</v>
      </c>
    </row>
    <row r="5824" spans="1:1" ht="18">
      <c r="A5824" s="18" t="s">
        <v>6152</v>
      </c>
    </row>
    <row r="5825" spans="1:1" ht="18">
      <c r="A5825" s="13"/>
    </row>
    <row r="5826" spans="1:1" ht="18">
      <c r="A5826" s="19">
        <v>15000000</v>
      </c>
    </row>
    <row r="5827" spans="1:1" ht="18">
      <c r="A5827" s="13"/>
    </row>
    <row r="5828" spans="1:1" ht="18">
      <c r="A5828" s="20">
        <v>43379</v>
      </c>
    </row>
    <row r="5829" spans="1:1" ht="15.75">
      <c r="A5829" s="23" t="s">
        <v>3988</v>
      </c>
    </row>
    <row r="5830" spans="1:1" ht="18">
      <c r="A5830" s="13"/>
    </row>
    <row r="5837" spans="1:1" ht="18">
      <c r="A5837" s="13"/>
    </row>
    <row r="5838" spans="1:1">
      <c r="A5838" s="14" t="s">
        <v>5605</v>
      </c>
    </row>
    <row r="5839" spans="1:1" ht="16.5">
      <c r="A5839" s="15" t="s">
        <v>6738</v>
      </c>
    </row>
    <row r="5840" spans="1:1" ht="15.75">
      <c r="A5840" s="22" t="s">
        <v>6137</v>
      </c>
    </row>
    <row r="5841" spans="1:1" ht="18">
      <c r="A5841" s="13"/>
    </row>
    <row r="5842" spans="1:1" ht="18">
      <c r="A5842" s="17" t="s">
        <v>5979</v>
      </c>
    </row>
    <row r="5843" spans="1:1" ht="18">
      <c r="A5843" s="18" t="s">
        <v>6739</v>
      </c>
    </row>
    <row r="5844" spans="1:1" ht="18">
      <c r="A5844" s="13"/>
    </row>
    <row r="5845" spans="1:1" ht="18">
      <c r="A5845" s="19">
        <v>36000000</v>
      </c>
    </row>
    <row r="5846" spans="1:1" ht="18">
      <c r="A5846" s="13"/>
    </row>
    <row r="5847" spans="1:1" ht="18">
      <c r="A5847" s="20">
        <v>43377</v>
      </c>
    </row>
    <row r="5848" spans="1:1" ht="15.75">
      <c r="A5848" s="23" t="s">
        <v>4473</v>
      </c>
    </row>
    <row r="5849" spans="1:1" ht="18">
      <c r="A5849" s="13"/>
    </row>
    <row r="5856" spans="1:1" ht="18">
      <c r="A5856" s="13"/>
    </row>
    <row r="5857" spans="1:1">
      <c r="A5857" s="14" t="s">
        <v>6740</v>
      </c>
    </row>
    <row r="5858" spans="1:1" ht="16.5">
      <c r="A5858" s="15" t="s">
        <v>6741</v>
      </c>
    </row>
    <row r="5859" spans="1:1" ht="15.75">
      <c r="A5859" s="22" t="s">
        <v>382</v>
      </c>
    </row>
    <row r="5860" spans="1:1" ht="18">
      <c r="A5860" s="13"/>
    </row>
    <row r="5861" spans="1:1" ht="18">
      <c r="A5861" s="17" t="s">
        <v>206</v>
      </c>
    </row>
    <row r="5862" spans="1:1" ht="18">
      <c r="A5862" s="18" t="s">
        <v>6742</v>
      </c>
    </row>
    <row r="5863" spans="1:1" ht="18">
      <c r="A5863" s="13"/>
    </row>
    <row r="5864" spans="1:1" ht="18">
      <c r="A5864" s="19">
        <v>33000000</v>
      </c>
    </row>
    <row r="5865" spans="1:1" ht="18">
      <c r="A5865" s="13"/>
    </row>
    <row r="5866" spans="1:1" ht="18">
      <c r="A5866" s="20">
        <v>43373</v>
      </c>
    </row>
    <row r="5867" spans="1:1" ht="15.75">
      <c r="A5867" s="23" t="s">
        <v>3580</v>
      </c>
    </row>
    <row r="5868" spans="1:1" ht="18">
      <c r="A5868" s="13"/>
    </row>
    <row r="5875" spans="1:1" ht="18">
      <c r="A5875" s="13"/>
    </row>
    <row r="5876" spans="1:1">
      <c r="A5876" s="14" t="s">
        <v>3530</v>
      </c>
    </row>
    <row r="5877" spans="1:1" ht="16.5">
      <c r="A5877" s="15" t="s">
        <v>6743</v>
      </c>
    </row>
    <row r="5878" spans="1:1" ht="15.75">
      <c r="A5878" s="22" t="s">
        <v>382</v>
      </c>
    </row>
    <row r="5879" spans="1:1" ht="18">
      <c r="A5879" s="13"/>
    </row>
    <row r="5880" spans="1:1" ht="18">
      <c r="A5880" s="17" t="s">
        <v>76</v>
      </c>
    </row>
    <row r="5881" spans="1:1" ht="18">
      <c r="A5881" s="18" t="s">
        <v>6744</v>
      </c>
    </row>
    <row r="5882" spans="1:1" ht="18">
      <c r="A5882" s="13"/>
    </row>
    <row r="5883" spans="1:1" ht="18">
      <c r="A5883" s="19">
        <v>35600000</v>
      </c>
    </row>
    <row r="5884" spans="1:1" ht="18">
      <c r="A5884" s="13"/>
    </row>
    <row r="5885" spans="1:1" ht="18">
      <c r="A5885" s="20">
        <v>43372</v>
      </c>
    </row>
    <row r="5886" spans="1:1" ht="15.75">
      <c r="A5886" s="23" t="s">
        <v>3530</v>
      </c>
    </row>
    <row r="5887" spans="1:1" ht="18">
      <c r="A5887" s="13"/>
    </row>
    <row r="5894" spans="1:1" ht="18">
      <c r="A5894" s="13"/>
    </row>
    <row r="5895" spans="1:1">
      <c r="A5895" s="14" t="s">
        <v>5630</v>
      </c>
    </row>
    <row r="5896" spans="1:1" ht="16.5">
      <c r="A5896" s="15" t="s">
        <v>6745</v>
      </c>
    </row>
    <row r="5897" spans="1:1" ht="15.75">
      <c r="A5897" s="16" t="s">
        <v>5937</v>
      </c>
    </row>
    <row r="5898" spans="1:1" ht="18">
      <c r="A5898" s="13"/>
    </row>
    <row r="5899" spans="1:1" ht="18">
      <c r="A5899" s="17" t="s">
        <v>6176</v>
      </c>
    </row>
    <row r="5900" spans="1:1" ht="18">
      <c r="A5900" s="18" t="s">
        <v>6746</v>
      </c>
    </row>
    <row r="5901" spans="1:1" ht="18">
      <c r="A5901" s="13"/>
    </row>
    <row r="5902" spans="1:1" ht="18">
      <c r="A5902" s="19">
        <v>41000000</v>
      </c>
    </row>
    <row r="5903" spans="1:1" ht="18">
      <c r="A5903" s="13"/>
    </row>
    <row r="5904" spans="1:1" ht="18">
      <c r="A5904" s="20">
        <v>43371</v>
      </c>
    </row>
    <row r="5905" spans="1:1" ht="15.75">
      <c r="A5905" s="23" t="s">
        <v>4383</v>
      </c>
    </row>
    <row r="5906" spans="1:1" ht="18">
      <c r="A5906" s="13"/>
    </row>
    <row r="5913" spans="1:1" ht="18">
      <c r="A5913" s="13"/>
    </row>
    <row r="5914" spans="1:1">
      <c r="A5914" s="14" t="s">
        <v>5571</v>
      </c>
    </row>
    <row r="5915" spans="1:1" ht="16.5">
      <c r="A5915" s="15" t="s">
        <v>6747</v>
      </c>
    </row>
    <row r="5916" spans="1:1" ht="15.75">
      <c r="A5916" s="22" t="s">
        <v>382</v>
      </c>
    </row>
    <row r="5917" spans="1:1" ht="18">
      <c r="A5917" s="13"/>
    </row>
    <row r="5918" spans="1:1" ht="18">
      <c r="A5918" s="17" t="s">
        <v>6155</v>
      </c>
    </row>
    <row r="5919" spans="1:1" ht="18">
      <c r="A5919" s="18" t="s">
        <v>6748</v>
      </c>
    </row>
    <row r="5920" spans="1:1" ht="18">
      <c r="A5920" s="13"/>
    </row>
    <row r="5921" spans="1:1" ht="18">
      <c r="A5921" s="19">
        <v>26100000</v>
      </c>
    </row>
    <row r="5922" spans="1:1" ht="18">
      <c r="A5922" s="13"/>
    </row>
    <row r="5923" spans="1:1" ht="18">
      <c r="A5923" s="20">
        <v>43369</v>
      </c>
    </row>
    <row r="5924" spans="1:1" ht="15.75">
      <c r="A5924" s="23" t="s">
        <v>4440</v>
      </c>
    </row>
    <row r="5925" spans="1:1" ht="18">
      <c r="A5925" s="13"/>
    </row>
    <row r="5932" spans="1:1" ht="18">
      <c r="A5932" s="13"/>
    </row>
    <row r="5933" spans="1:1">
      <c r="A5933" s="14" t="s">
        <v>5365</v>
      </c>
    </row>
    <row r="5934" spans="1:1" ht="16.5">
      <c r="A5934" s="15" t="s">
        <v>6749</v>
      </c>
    </row>
    <row r="5935" spans="1:1" ht="15.75">
      <c r="A5935" s="22" t="s">
        <v>316</v>
      </c>
    </row>
    <row r="5936" spans="1:1" ht="18">
      <c r="A5936" s="13"/>
    </row>
    <row r="5937" spans="1:1" ht="18">
      <c r="A5937" s="17" t="s">
        <v>5967</v>
      </c>
    </row>
    <row r="5938" spans="1:1" ht="18">
      <c r="A5938" s="18" t="s">
        <v>6750</v>
      </c>
    </row>
    <row r="5939" spans="1:1" ht="18">
      <c r="A5939" s="13"/>
    </row>
    <row r="5940" spans="1:1" ht="18">
      <c r="A5940" s="19">
        <v>75000000</v>
      </c>
    </row>
    <row r="5941" spans="1:1" ht="18">
      <c r="A5941" s="13"/>
    </row>
    <row r="5942" spans="1:1" ht="18">
      <c r="A5942" s="20">
        <v>43368</v>
      </c>
    </row>
    <row r="5943" spans="1:1" ht="15.75">
      <c r="A5943" s="23" t="s">
        <v>4251</v>
      </c>
    </row>
    <row r="5944" spans="1:1" ht="18">
      <c r="A5944" s="13"/>
    </row>
    <row r="5951" spans="1:1" ht="18">
      <c r="A5951" s="13"/>
    </row>
    <row r="5952" spans="1:1">
      <c r="A5952" s="14" t="s">
        <v>5369</v>
      </c>
    </row>
    <row r="5953" spans="1:1" ht="16.5">
      <c r="A5953" s="15" t="s">
        <v>6751</v>
      </c>
    </row>
    <row r="5954" spans="1:1" ht="15.75">
      <c r="A5954" s="22" t="s">
        <v>382</v>
      </c>
    </row>
    <row r="5955" spans="1:1" ht="18">
      <c r="A5955" s="13"/>
    </row>
    <row r="5956" spans="1:1" ht="18">
      <c r="A5956" s="17" t="s">
        <v>6004</v>
      </c>
    </row>
    <row r="5957" spans="1:1" ht="18">
      <c r="A5957" s="18" t="s">
        <v>6152</v>
      </c>
    </row>
    <row r="5958" spans="1:1" ht="18">
      <c r="A5958" s="13"/>
    </row>
    <row r="5959" spans="1:1" ht="18">
      <c r="A5959" s="19">
        <v>15000000</v>
      </c>
    </row>
    <row r="5960" spans="1:1" ht="18">
      <c r="A5960" s="13"/>
    </row>
    <row r="5961" spans="1:1" ht="18">
      <c r="A5961" s="20">
        <v>43367</v>
      </c>
    </row>
    <row r="5962" spans="1:1" ht="15.75">
      <c r="A5962" s="23" t="s">
        <v>4255</v>
      </c>
    </row>
    <row r="5963" spans="1:1" ht="18">
      <c r="A5963" s="13"/>
    </row>
    <row r="5970" spans="1:1" ht="18">
      <c r="A5970" s="13"/>
    </row>
    <row r="5971" spans="1:1">
      <c r="A5971" s="14" t="s">
        <v>4641</v>
      </c>
    </row>
    <row r="5972" spans="1:1" ht="16.5">
      <c r="A5972" s="15" t="s">
        <v>6752</v>
      </c>
    </row>
    <row r="5973" spans="1:1" ht="15.75">
      <c r="A5973" s="22" t="s">
        <v>382</v>
      </c>
    </row>
    <row r="5974" spans="1:1" ht="18">
      <c r="A5974" s="13"/>
    </row>
    <row r="5975" spans="1:1" ht="18">
      <c r="A5975" s="17" t="s">
        <v>5979</v>
      </c>
    </row>
    <row r="5976" spans="1:1" ht="18">
      <c r="A5976" s="18" t="s">
        <v>6753</v>
      </c>
    </row>
    <row r="5977" spans="1:1" ht="18">
      <c r="A5977" s="13"/>
    </row>
    <row r="5978" spans="1:1" ht="18">
      <c r="A5978" s="19">
        <v>16400000</v>
      </c>
    </row>
    <row r="5979" spans="1:1" ht="18">
      <c r="A5979" s="13"/>
    </row>
    <row r="5980" spans="1:1" ht="18">
      <c r="A5980" s="20">
        <v>43365</v>
      </c>
    </row>
    <row r="5981" spans="1:1" ht="15.75">
      <c r="A5981" s="23" t="s">
        <v>3532</v>
      </c>
    </row>
    <row r="5982" spans="1:1" ht="18">
      <c r="A5982" s="13"/>
    </row>
    <row r="5989" spans="1:1" ht="18">
      <c r="A5989" s="13"/>
    </row>
    <row r="5990" spans="1:1">
      <c r="A5990" s="14" t="s">
        <v>6754</v>
      </c>
    </row>
    <row r="5991" spans="1:1" ht="16.5">
      <c r="A5991" s="15" t="s">
        <v>6755</v>
      </c>
    </row>
    <row r="5992" spans="1:1" ht="15.75">
      <c r="A5992" s="22" t="s">
        <v>6137</v>
      </c>
    </row>
    <row r="5993" spans="1:1" ht="18">
      <c r="A5993" s="13"/>
    </row>
    <row r="5994" spans="1:1" ht="18">
      <c r="A5994" s="17" t="s">
        <v>6008</v>
      </c>
    </row>
    <row r="5995" spans="1:1" ht="18">
      <c r="A5995" s="18" t="s">
        <v>6756</v>
      </c>
    </row>
    <row r="5996" spans="1:1" ht="18">
      <c r="A5996" s="13"/>
    </row>
    <row r="5997" spans="1:1" ht="18">
      <c r="A5997" s="19">
        <v>42800000</v>
      </c>
    </row>
    <row r="5998" spans="1:1" ht="18">
      <c r="A5998" s="13"/>
    </row>
    <row r="5999" spans="1:1" ht="18">
      <c r="A5999" s="20">
        <v>43363</v>
      </c>
    </row>
    <row r="6000" spans="1:1" ht="15.75">
      <c r="A6000" s="23" t="s">
        <v>4016</v>
      </c>
    </row>
    <row r="6001" spans="1:1">
      <c r="A6001" s="14" t="s">
        <v>6016</v>
      </c>
    </row>
    <row r="6003" spans="1:1">
      <c r="A6003" s="14"/>
    </row>
    <row r="6010" spans="1:1" ht="18">
      <c r="A6010" s="13"/>
    </row>
    <row r="6011" spans="1:1">
      <c r="A6011" s="14" t="s">
        <v>6757</v>
      </c>
    </row>
    <row r="6012" spans="1:1" ht="16.5">
      <c r="A6012" s="15" t="s">
        <v>6755</v>
      </c>
    </row>
    <row r="6013" spans="1:1" ht="15.75">
      <c r="A6013" s="22" t="s">
        <v>6137</v>
      </c>
    </row>
    <row r="6014" spans="1:1" ht="18">
      <c r="A6014" s="13"/>
    </row>
    <row r="6015" spans="1:1" ht="18">
      <c r="A6015" s="17" t="s">
        <v>6008</v>
      </c>
    </row>
    <row r="6016" spans="1:1" ht="18">
      <c r="A6016" s="18" t="s">
        <v>6756</v>
      </c>
    </row>
    <row r="6017" spans="1:1" ht="18">
      <c r="A6017" s="13"/>
    </row>
    <row r="6018" spans="1:1" ht="18">
      <c r="A6018" s="19">
        <v>42800000</v>
      </c>
    </row>
    <row r="6019" spans="1:1" ht="18">
      <c r="A6019" s="13"/>
    </row>
    <row r="6020" spans="1:1" ht="18">
      <c r="A6020" s="20">
        <v>43363</v>
      </c>
    </row>
    <row r="6021" spans="1:1" ht="15.75">
      <c r="A6021" s="23" t="s">
        <v>4016</v>
      </c>
    </row>
    <row r="6022" spans="1:1" ht="18">
      <c r="A6022" s="13"/>
    </row>
    <row r="6029" spans="1:1" ht="18">
      <c r="A6029" s="13"/>
    </row>
    <row r="6030" spans="1:1">
      <c r="A6030" s="14" t="s">
        <v>6758</v>
      </c>
    </row>
    <row r="6031" spans="1:1" ht="16.5">
      <c r="A6031" s="15" t="s">
        <v>6759</v>
      </c>
    </row>
    <row r="6032" spans="1:1" ht="15.75">
      <c r="A6032" s="22" t="s">
        <v>316</v>
      </c>
    </row>
    <row r="6033" spans="1:1" ht="18">
      <c r="A6033" s="13"/>
    </row>
    <row r="6034" spans="1:1" ht="18">
      <c r="A6034" s="17" t="s">
        <v>5979</v>
      </c>
    </row>
    <row r="6035" spans="1:1" ht="18">
      <c r="A6035" s="18" t="s">
        <v>6760</v>
      </c>
    </row>
    <row r="6036" spans="1:1" ht="18">
      <c r="A6036" s="13"/>
    </row>
    <row r="6037" spans="1:1" ht="18">
      <c r="A6037" s="19">
        <v>32000000</v>
      </c>
    </row>
    <row r="6038" spans="1:1" ht="18">
      <c r="A6038" s="13"/>
    </row>
    <row r="6039" spans="1:1" ht="18">
      <c r="A6039" s="20">
        <v>43362</v>
      </c>
    </row>
    <row r="6040" spans="1:1" ht="15.75">
      <c r="A6040" s="23" t="s">
        <v>3689</v>
      </c>
    </row>
    <row r="6041" spans="1:1">
      <c r="A6041" s="14" t="s">
        <v>6016</v>
      </c>
    </row>
    <row r="6043" spans="1:1">
      <c r="A6043" s="14"/>
    </row>
    <row r="6050" spans="1:1" ht="18">
      <c r="A6050" s="13"/>
    </row>
    <row r="6051" spans="1:1">
      <c r="A6051" s="14" t="s">
        <v>6761</v>
      </c>
    </row>
    <row r="6052" spans="1:1" ht="16.5">
      <c r="A6052" s="15" t="s">
        <v>6714</v>
      </c>
    </row>
    <row r="6053" spans="1:1" ht="15.75">
      <c r="A6053" s="22" t="s">
        <v>382</v>
      </c>
    </row>
    <row r="6054" spans="1:1" ht="18">
      <c r="A6054" s="13"/>
    </row>
    <row r="6055" spans="1:1" ht="18">
      <c r="A6055" s="17" t="s">
        <v>5979</v>
      </c>
    </row>
    <row r="6056" spans="1:1" ht="18">
      <c r="A6056" s="18" t="s">
        <v>6762</v>
      </c>
    </row>
    <row r="6057" spans="1:1" ht="18">
      <c r="A6057" s="13"/>
    </row>
    <row r="6058" spans="1:1" ht="18">
      <c r="A6058" s="19">
        <v>5200000</v>
      </c>
    </row>
    <row r="6059" spans="1:1" ht="18">
      <c r="A6059" s="13"/>
    </row>
    <row r="6060" spans="1:1" ht="18">
      <c r="A6060" s="20">
        <v>43360</v>
      </c>
    </row>
    <row r="6061" spans="1:1" ht="15.75">
      <c r="A6061" s="23" t="s">
        <v>6211</v>
      </c>
    </row>
    <row r="6062" spans="1:1" ht="18">
      <c r="A6062" s="13"/>
    </row>
    <row r="6069" spans="1:1" ht="18">
      <c r="A6069" s="13"/>
    </row>
    <row r="6070" spans="1:1">
      <c r="A6070" s="14" t="s">
        <v>5322</v>
      </c>
    </row>
    <row r="6071" spans="1:1" ht="16.5">
      <c r="A6071" s="15" t="s">
        <v>6763</v>
      </c>
    </row>
    <row r="6072" spans="1:1" ht="15.75">
      <c r="A6072" s="16" t="s">
        <v>5937</v>
      </c>
    </row>
    <row r="6073" spans="1:1" ht="18">
      <c r="A6073" s="13"/>
    </row>
    <row r="6074" spans="1:1" ht="18">
      <c r="A6074" s="17" t="s">
        <v>5979</v>
      </c>
    </row>
    <row r="6075" spans="1:1" ht="18">
      <c r="A6075" s="18" t="s">
        <v>6764</v>
      </c>
    </row>
    <row r="6076" spans="1:1" ht="18">
      <c r="A6076" s="13"/>
    </row>
    <row r="6077" spans="1:1" ht="18">
      <c r="A6077" s="19">
        <v>45000000</v>
      </c>
    </row>
    <row r="6078" spans="1:1" ht="18">
      <c r="A6078" s="13"/>
    </row>
    <row r="6079" spans="1:1" ht="18">
      <c r="A6079" s="20">
        <v>43360</v>
      </c>
    </row>
    <row r="6080" spans="1:1" ht="15.75">
      <c r="A6080" s="23" t="s">
        <v>4211</v>
      </c>
    </row>
    <row r="6081" spans="1:1" ht="18">
      <c r="A6081" s="13"/>
    </row>
    <row r="6088" spans="1:1" ht="18">
      <c r="A6088" s="13"/>
    </row>
    <row r="6089" spans="1:1">
      <c r="A6089" s="14" t="s">
        <v>4768</v>
      </c>
    </row>
    <row r="6090" spans="1:1" ht="16.5">
      <c r="A6090" s="15" t="s">
        <v>6765</v>
      </c>
    </row>
    <row r="6091" spans="1:1" ht="15.75">
      <c r="A6091" s="22" t="s">
        <v>316</v>
      </c>
    </row>
    <row r="6092" spans="1:1" ht="18">
      <c r="A6092" s="13"/>
    </row>
    <row r="6093" spans="1:1" ht="18">
      <c r="A6093" s="17" t="s">
        <v>6405</v>
      </c>
    </row>
    <row r="6094" spans="1:1" ht="18">
      <c r="A6094" s="18" t="s">
        <v>6766</v>
      </c>
    </row>
    <row r="6095" spans="1:1" ht="18">
      <c r="A6095" s="13"/>
    </row>
    <row r="6096" spans="1:1" ht="18">
      <c r="A6096" s="19">
        <v>12800000</v>
      </c>
    </row>
    <row r="6097" spans="1:1" ht="18">
      <c r="A6097" s="13"/>
    </row>
    <row r="6098" spans="1:1" ht="18">
      <c r="A6098" s="20">
        <v>43359</v>
      </c>
    </row>
    <row r="6099" spans="1:1" ht="15.75">
      <c r="A6099" s="23" t="s">
        <v>6767</v>
      </c>
    </row>
    <row r="6100" spans="1:1">
      <c r="A6100" s="14" t="s">
        <v>6016</v>
      </c>
    </row>
    <row r="6102" spans="1:1">
      <c r="A6102" s="14"/>
    </row>
    <row r="6109" spans="1:1" ht="18">
      <c r="A6109" s="13"/>
    </row>
    <row r="6110" spans="1:1">
      <c r="A6110" s="14" t="s">
        <v>6768</v>
      </c>
    </row>
    <row r="6111" spans="1:1" ht="16.5">
      <c r="A6111" s="15" t="s">
        <v>6639</v>
      </c>
    </row>
    <row r="6112" spans="1:1" ht="15.75">
      <c r="A6112" s="22" t="s">
        <v>382</v>
      </c>
    </row>
    <row r="6113" spans="1:1" ht="18">
      <c r="A6113" s="13"/>
    </row>
    <row r="6114" spans="1:1" ht="18">
      <c r="A6114" s="17" t="s">
        <v>6138</v>
      </c>
    </row>
    <row r="6115" spans="1:1" ht="18">
      <c r="A6115" s="18" t="s">
        <v>5980</v>
      </c>
    </row>
    <row r="6116" spans="1:1" ht="18">
      <c r="A6116" s="13"/>
    </row>
    <row r="6117" spans="1:1" ht="18">
      <c r="A6117" s="19">
        <v>12000000</v>
      </c>
    </row>
    <row r="6118" spans="1:1" ht="18">
      <c r="A6118" s="13"/>
    </row>
    <row r="6119" spans="1:1" ht="18">
      <c r="A6119" s="20">
        <v>43359</v>
      </c>
    </row>
    <row r="6120" spans="1:1" ht="15.75">
      <c r="A6120" s="23" t="s">
        <v>4470</v>
      </c>
    </row>
    <row r="6121" spans="1:1" ht="18">
      <c r="A6121" s="13"/>
    </row>
    <row r="6128" spans="1:1" ht="18">
      <c r="A6128" s="13"/>
    </row>
    <row r="6129" spans="1:1">
      <c r="A6129" s="14" t="s">
        <v>6769</v>
      </c>
    </row>
    <row r="6130" spans="1:1" ht="16.5">
      <c r="A6130" s="15" t="s">
        <v>6770</v>
      </c>
    </row>
    <row r="6131" spans="1:1" ht="15.75">
      <c r="A6131" s="22" t="s">
        <v>6137</v>
      </c>
    </row>
    <row r="6132" spans="1:1" ht="18">
      <c r="A6132" s="13"/>
    </row>
    <row r="6133" spans="1:1" ht="18">
      <c r="A6133" s="17" t="s">
        <v>63</v>
      </c>
    </row>
    <row r="6134" spans="1:1" ht="18">
      <c r="A6134" s="18" t="s">
        <v>6771</v>
      </c>
    </row>
    <row r="6135" spans="1:1" ht="18">
      <c r="A6135" s="13"/>
    </row>
    <row r="6136" spans="1:1" ht="18">
      <c r="A6136" s="19">
        <v>46000000</v>
      </c>
    </row>
    <row r="6137" spans="1:1" ht="18">
      <c r="A6137" s="13"/>
    </row>
    <row r="6138" spans="1:1" ht="18">
      <c r="A6138" s="20">
        <v>43359</v>
      </c>
    </row>
    <row r="6139" spans="1:1" ht="15.75">
      <c r="A6139" s="23" t="s">
        <v>3985</v>
      </c>
    </row>
    <row r="6140" spans="1:1" ht="18">
      <c r="A6140" s="13"/>
    </row>
    <row r="6147" spans="1:1" ht="18">
      <c r="A6147" s="13"/>
    </row>
    <row r="6148" spans="1:1">
      <c r="A6148" s="14" t="s">
        <v>4179</v>
      </c>
    </row>
    <row r="6149" spans="1:1" ht="16.5">
      <c r="A6149" s="15" t="s">
        <v>6772</v>
      </c>
    </row>
    <row r="6150" spans="1:1" ht="15.75">
      <c r="A6150" s="16" t="s">
        <v>5937</v>
      </c>
    </row>
    <row r="6151" spans="1:1" ht="18">
      <c r="A6151" s="13"/>
    </row>
    <row r="6152" spans="1:1" ht="18">
      <c r="A6152" s="17" t="s">
        <v>6773</v>
      </c>
    </row>
    <row r="6153" spans="1:1" ht="18">
      <c r="A6153" s="24">
        <v>14945400</v>
      </c>
    </row>
    <row r="6154" spans="1:1" ht="18">
      <c r="A6154" s="13"/>
    </row>
    <row r="6155" spans="1:1" ht="15.75">
      <c r="A6155" s="22" t="s">
        <v>5963</v>
      </c>
    </row>
    <row r="6156" spans="1:1" ht="18">
      <c r="A6156" s="13"/>
    </row>
    <row r="6157" spans="1:1" ht="18">
      <c r="A6157" s="20">
        <v>43359</v>
      </c>
    </row>
    <row r="6158" spans="1:1" ht="15.75">
      <c r="A6158" s="21" t="s">
        <v>4179</v>
      </c>
    </row>
    <row r="6159" spans="1:1" ht="18">
      <c r="A6159" s="13"/>
    </row>
    <row r="6166" spans="1:1" ht="18">
      <c r="A6166" s="13"/>
    </row>
    <row r="6167" spans="1:1">
      <c r="A6167" s="14" t="s">
        <v>5636</v>
      </c>
    </row>
    <row r="6168" spans="1:1" ht="16.5">
      <c r="A6168" s="15" t="s">
        <v>6774</v>
      </c>
    </row>
    <row r="6169" spans="1:1" ht="15.75">
      <c r="A6169" s="22" t="s">
        <v>382</v>
      </c>
    </row>
    <row r="6170" spans="1:1" ht="18">
      <c r="A6170" s="13"/>
    </row>
    <row r="6171" spans="1:1" ht="18">
      <c r="A6171" s="17" t="s">
        <v>6775</v>
      </c>
    </row>
    <row r="6172" spans="1:1" ht="18">
      <c r="A6172" s="24">
        <v>8748793</v>
      </c>
    </row>
    <row r="6173" spans="1:1" ht="18">
      <c r="A6173" s="13"/>
    </row>
    <row r="6174" spans="1:1" ht="15.75">
      <c r="A6174" s="22" t="s">
        <v>5963</v>
      </c>
    </row>
    <row r="6175" spans="1:1" ht="18">
      <c r="A6175" s="13"/>
    </row>
    <row r="6176" spans="1:1" ht="18">
      <c r="A6176" s="20">
        <v>43358</v>
      </c>
    </row>
    <row r="6177" spans="1:1" ht="15.75">
      <c r="A6177" s="23" t="s">
        <v>4182</v>
      </c>
    </row>
    <row r="6178" spans="1:1" ht="18">
      <c r="A6178" s="13"/>
    </row>
    <row r="6185" spans="1:1" ht="18">
      <c r="A6185" s="13"/>
    </row>
    <row r="6186" spans="1:1">
      <c r="A6186" s="14" t="s">
        <v>5635</v>
      </c>
    </row>
    <row r="6187" spans="1:1" ht="16.5">
      <c r="A6187" s="15" t="s">
        <v>6776</v>
      </c>
    </row>
    <row r="6188" spans="1:1" ht="15.75">
      <c r="A6188" s="22" t="s">
        <v>6703</v>
      </c>
    </row>
    <row r="6189" spans="1:1" ht="18">
      <c r="A6189" s="13"/>
    </row>
    <row r="6190" spans="1:1" ht="18">
      <c r="A6190" s="17" t="s">
        <v>5952</v>
      </c>
    </row>
    <row r="6191" spans="1:1" ht="18">
      <c r="A6191" s="18" t="s">
        <v>6777</v>
      </c>
    </row>
    <row r="6192" spans="1:1" ht="18">
      <c r="A6192" s="13"/>
    </row>
    <row r="6193" spans="1:1" ht="18">
      <c r="A6193" s="19">
        <v>15000000</v>
      </c>
    </row>
    <row r="6194" spans="1:1" ht="18">
      <c r="A6194" s="13"/>
    </row>
    <row r="6195" spans="1:1" ht="18">
      <c r="A6195" s="20">
        <v>43358</v>
      </c>
    </row>
    <row r="6196" spans="1:1" ht="15.75">
      <c r="A6196" s="23" t="s">
        <v>4057</v>
      </c>
    </row>
    <row r="6197" spans="1:1">
      <c r="A6197" s="14" t="s">
        <v>6016</v>
      </c>
    </row>
    <row r="6199" spans="1:1">
      <c r="A6199" s="14"/>
    </row>
    <row r="6206" spans="1:1" ht="18">
      <c r="A6206" s="13"/>
    </row>
    <row r="6207" spans="1:1">
      <c r="A6207" s="14" t="s">
        <v>6778</v>
      </c>
    </row>
    <row r="6208" spans="1:1" ht="16.5">
      <c r="A6208" s="15" t="s">
        <v>6595</v>
      </c>
    </row>
    <row r="6209" spans="1:1" ht="15.75">
      <c r="A6209" s="16" t="s">
        <v>5937</v>
      </c>
    </row>
    <row r="6210" spans="1:1" ht="18">
      <c r="A6210" s="13"/>
    </row>
    <row r="6211" spans="1:1" ht="18">
      <c r="A6211" s="17" t="s">
        <v>6287</v>
      </c>
    </row>
    <row r="6212" spans="1:1" ht="18">
      <c r="A6212" s="18" t="s">
        <v>6779</v>
      </c>
    </row>
    <row r="6213" spans="1:1" ht="18">
      <c r="A6213" s="13"/>
    </row>
    <row r="6214" spans="1:1" ht="18">
      <c r="A6214" s="19">
        <v>400000</v>
      </c>
    </row>
    <row r="6215" spans="1:1" ht="18">
      <c r="A6215" s="13"/>
    </row>
    <row r="6216" spans="1:1" ht="18">
      <c r="A6216" s="20">
        <v>43357</v>
      </c>
    </row>
    <row r="6217" spans="1:1" ht="15.75">
      <c r="A6217" s="23" t="s">
        <v>6597</v>
      </c>
    </row>
    <row r="6218" spans="1:1">
      <c r="A6218" s="14" t="s">
        <v>6016</v>
      </c>
    </row>
    <row r="6220" spans="1:1">
      <c r="A6220" s="14"/>
    </row>
    <row r="6227" spans="1:1" ht="18">
      <c r="A6227" s="13"/>
    </row>
    <row r="6228" spans="1:1">
      <c r="A6228" s="14" t="s">
        <v>6780</v>
      </c>
    </row>
    <row r="6229" spans="1:1" ht="16.5">
      <c r="A6229" s="15" t="s">
        <v>6694</v>
      </c>
    </row>
    <row r="6230" spans="1:1" ht="15.75">
      <c r="A6230" s="22" t="s">
        <v>382</v>
      </c>
    </row>
    <row r="6231" spans="1:1" ht="18">
      <c r="A6231" s="13"/>
    </row>
    <row r="6232" spans="1:1" ht="18">
      <c r="A6232" s="17" t="s">
        <v>5938</v>
      </c>
    </row>
    <row r="6233" spans="1:1" ht="18">
      <c r="A6233" s="18" t="s">
        <v>6781</v>
      </c>
    </row>
    <row r="6234" spans="1:1" ht="18">
      <c r="A6234" s="13"/>
    </row>
    <row r="6235" spans="1:1" ht="18">
      <c r="A6235" s="19">
        <v>15000000</v>
      </c>
    </row>
    <row r="6236" spans="1:1" ht="18">
      <c r="A6236" s="13"/>
    </row>
    <row r="6237" spans="1:1" ht="18">
      <c r="A6237" s="20">
        <v>43357</v>
      </c>
    </row>
    <row r="6238" spans="1:1" ht="15.75">
      <c r="A6238" s="23" t="s">
        <v>4102</v>
      </c>
    </row>
    <row r="6239" spans="1:1" ht="18">
      <c r="A6239" s="13"/>
    </row>
    <row r="6246" spans="1:1" ht="18">
      <c r="A6246" s="13"/>
    </row>
    <row r="6247" spans="1:1">
      <c r="A6247" s="14" t="s">
        <v>5367</v>
      </c>
    </row>
    <row r="6248" spans="1:1" ht="16.5">
      <c r="A6248" s="15" t="s">
        <v>6782</v>
      </c>
    </row>
    <row r="6249" spans="1:1" ht="15.75">
      <c r="A6249" s="22" t="s">
        <v>316</v>
      </c>
    </row>
    <row r="6250" spans="1:1" ht="18">
      <c r="A6250" s="13"/>
    </row>
    <row r="6251" spans="1:1" ht="18">
      <c r="A6251" s="17" t="s">
        <v>63</v>
      </c>
    </row>
    <row r="6252" spans="1:1" ht="18">
      <c r="A6252" s="18" t="s">
        <v>6069</v>
      </c>
    </row>
    <row r="6253" spans="1:1" ht="18">
      <c r="A6253" s="13"/>
    </row>
    <row r="6254" spans="1:1" ht="18">
      <c r="A6254" s="19">
        <v>30000000</v>
      </c>
    </row>
    <row r="6255" spans="1:1" ht="18">
      <c r="A6255" s="13"/>
    </row>
    <row r="6256" spans="1:1" ht="18">
      <c r="A6256" s="20">
        <v>43356</v>
      </c>
    </row>
    <row r="6257" spans="1:1" ht="15.75">
      <c r="A6257" s="23" t="s">
        <v>4253</v>
      </c>
    </row>
    <row r="6258" spans="1:1" ht="18">
      <c r="A6258" s="13"/>
    </row>
    <row r="6265" spans="1:1" ht="18">
      <c r="A6265" s="13"/>
    </row>
    <row r="6266" spans="1:1">
      <c r="A6266" s="14" t="s">
        <v>6783</v>
      </c>
    </row>
    <row r="6267" spans="1:1" ht="16.5">
      <c r="A6267" s="15" t="s">
        <v>6784</v>
      </c>
    </row>
    <row r="6268" spans="1:1" ht="15.75">
      <c r="A6268" s="22" t="s">
        <v>6137</v>
      </c>
    </row>
    <row r="6269" spans="1:1" ht="18">
      <c r="A6269" s="13"/>
    </row>
    <row r="6270" spans="1:1" ht="18">
      <c r="A6270" s="17" t="s">
        <v>63</v>
      </c>
    </row>
    <row r="6271" spans="1:1" ht="18">
      <c r="A6271" s="18" t="s">
        <v>6005</v>
      </c>
    </row>
    <row r="6272" spans="1:1" ht="18">
      <c r="A6272" s="13"/>
    </row>
    <row r="6273" spans="1:1" ht="18">
      <c r="A6273" s="19">
        <v>45000000</v>
      </c>
    </row>
    <row r="6274" spans="1:1" ht="18">
      <c r="A6274" s="13"/>
    </row>
    <row r="6275" spans="1:1" ht="18">
      <c r="A6275" s="20">
        <v>43354</v>
      </c>
    </row>
    <row r="6276" spans="1:1" ht="15.75">
      <c r="A6276" s="23" t="s">
        <v>3903</v>
      </c>
    </row>
    <row r="6277" spans="1:1" ht="18">
      <c r="A6277" s="13"/>
    </row>
    <row r="6284" spans="1:1" ht="18">
      <c r="A6284" s="13"/>
    </row>
    <row r="6285" spans="1:1">
      <c r="A6285" s="14" t="s">
        <v>5155</v>
      </c>
    </row>
    <row r="6286" spans="1:1" ht="16.5">
      <c r="A6286" s="15" t="s">
        <v>6785</v>
      </c>
    </row>
    <row r="6287" spans="1:1" ht="15.75">
      <c r="A6287" s="22" t="s">
        <v>382</v>
      </c>
    </row>
    <row r="6288" spans="1:1" ht="18">
      <c r="A6288" s="13"/>
    </row>
    <row r="6289" spans="1:1" ht="18">
      <c r="A6289" s="17" t="s">
        <v>5976</v>
      </c>
    </row>
    <row r="6290" spans="1:1" ht="18">
      <c r="A6290" s="18" t="s">
        <v>6786</v>
      </c>
    </row>
    <row r="6291" spans="1:1" ht="18">
      <c r="A6291" s="13"/>
    </row>
    <row r="6292" spans="1:1" ht="18">
      <c r="A6292" s="19">
        <v>20000000</v>
      </c>
    </row>
    <row r="6293" spans="1:1" ht="18">
      <c r="A6293" s="13"/>
    </row>
    <row r="6294" spans="1:1" ht="18">
      <c r="A6294" s="20">
        <v>43353</v>
      </c>
    </row>
    <row r="6295" spans="1:1" ht="15.75">
      <c r="A6295" s="23" t="s">
        <v>4050</v>
      </c>
    </row>
    <row r="6296" spans="1:1" ht="18">
      <c r="A6296" s="13"/>
    </row>
    <row r="6299" spans="1:1" ht="18">
      <c r="A6299" s="13"/>
    </row>
    <row r="6300" spans="1:1">
      <c r="A6300" s="14" t="s">
        <v>5437</v>
      </c>
    </row>
    <row r="6301" spans="1:1" ht="16.5">
      <c r="A6301" s="15" t="s">
        <v>6787</v>
      </c>
    </row>
    <row r="6302" spans="1:1" ht="15.75">
      <c r="A6302" s="22" t="s">
        <v>316</v>
      </c>
    </row>
    <row r="6303" spans="1:1" ht="18">
      <c r="A6303" s="13"/>
    </row>
    <row r="6304" spans="1:1" ht="18">
      <c r="A6304" s="17" t="s">
        <v>6176</v>
      </c>
    </row>
    <row r="6305" spans="1:1" ht="18">
      <c r="A6305" s="18" t="s">
        <v>6788</v>
      </c>
    </row>
    <row r="6306" spans="1:1" ht="18">
      <c r="A6306" s="13"/>
    </row>
    <row r="6307" spans="1:1" ht="18">
      <c r="A6307" s="19">
        <v>40000000</v>
      </c>
    </row>
    <row r="6308" spans="1:1" ht="18">
      <c r="A6308" s="13"/>
    </row>
    <row r="6309" spans="1:1" ht="18">
      <c r="A6309" s="20">
        <v>43351</v>
      </c>
    </row>
    <row r="6310" spans="1:1" ht="15.75">
      <c r="A6310" s="23" t="s">
        <v>4316</v>
      </c>
    </row>
    <row r="6311" spans="1:1" ht="18">
      <c r="A6311" s="13"/>
    </row>
    <row r="6318" spans="1:1" ht="18">
      <c r="A6318" s="13"/>
    </row>
    <row r="6319" spans="1:1">
      <c r="A6319" s="14" t="s">
        <v>6789</v>
      </c>
    </row>
    <row r="6320" spans="1:1" ht="16.5">
      <c r="A6320" s="15" t="s">
        <v>6790</v>
      </c>
    </row>
    <row r="6321" spans="1:1" ht="15.75">
      <c r="A6321" s="22" t="s">
        <v>382</v>
      </c>
    </row>
    <row r="6322" spans="1:1" ht="18">
      <c r="A6322" s="13"/>
    </row>
    <row r="6323" spans="1:1" ht="18">
      <c r="A6323" s="17" t="s">
        <v>5970</v>
      </c>
    </row>
    <row r="6324" spans="1:1" ht="18">
      <c r="A6324" s="18" t="s">
        <v>6791</v>
      </c>
    </row>
    <row r="6325" spans="1:1" ht="18">
      <c r="A6325" s="13"/>
    </row>
    <row r="6326" spans="1:1" ht="18">
      <c r="A6326" s="19">
        <v>50000000</v>
      </c>
    </row>
    <row r="6327" spans="1:1" ht="18">
      <c r="A6327" s="13"/>
    </row>
    <row r="6328" spans="1:1" ht="18">
      <c r="A6328" s="20">
        <v>43350</v>
      </c>
    </row>
    <row r="6329" spans="1:1" ht="15.75">
      <c r="A6329" s="23" t="s">
        <v>6792</v>
      </c>
    </row>
    <row r="6330" spans="1:1" ht="18">
      <c r="A6330" s="13"/>
    </row>
    <row r="6337" spans="1:1" ht="18">
      <c r="A6337" s="13"/>
    </row>
    <row r="6338" spans="1:1">
      <c r="A6338" s="14" t="s">
        <v>5491</v>
      </c>
    </row>
    <row r="6339" spans="1:1" ht="16.5">
      <c r="A6339" s="15" t="s">
        <v>6793</v>
      </c>
    </row>
    <row r="6340" spans="1:1" ht="15.75">
      <c r="A6340" s="16" t="s">
        <v>5937</v>
      </c>
    </row>
    <row r="6341" spans="1:1" ht="18">
      <c r="A6341" s="13"/>
    </row>
    <row r="6342" spans="1:1" ht="18">
      <c r="A6342" s="17" t="s">
        <v>5979</v>
      </c>
    </row>
    <row r="6343" spans="1:1" ht="18">
      <c r="A6343" s="18" t="s">
        <v>6794</v>
      </c>
    </row>
    <row r="6344" spans="1:1" ht="18">
      <c r="A6344" s="13"/>
    </row>
    <row r="6345" spans="1:1" ht="18">
      <c r="A6345" s="19">
        <v>15000000</v>
      </c>
    </row>
    <row r="6346" spans="1:1" ht="18">
      <c r="A6346" s="13"/>
    </row>
    <row r="6347" spans="1:1" ht="18">
      <c r="A6347" s="20">
        <v>43350</v>
      </c>
    </row>
    <row r="6348" spans="1:1" ht="15.75">
      <c r="A6348" s="23" t="s">
        <v>4364</v>
      </c>
    </row>
    <row r="6349" spans="1:1" ht="18">
      <c r="A6349" s="13"/>
    </row>
    <row r="6356" spans="1:1" ht="18">
      <c r="A6356" s="13"/>
    </row>
    <row r="6357" spans="1:1">
      <c r="A6357" s="14" t="s">
        <v>5538</v>
      </c>
    </row>
    <row r="6358" spans="1:1" ht="16.5">
      <c r="A6358" s="15" t="s">
        <v>6795</v>
      </c>
    </row>
    <row r="6359" spans="1:1" ht="15.75">
      <c r="A6359" s="22" t="s">
        <v>382</v>
      </c>
    </row>
    <row r="6360" spans="1:1" ht="18">
      <c r="A6360" s="13"/>
    </row>
    <row r="6361" spans="1:1" ht="18">
      <c r="A6361" s="17" t="s">
        <v>6444</v>
      </c>
    </row>
    <row r="6362" spans="1:1" ht="18">
      <c r="A6362" s="18" t="s">
        <v>6796</v>
      </c>
    </row>
    <row r="6363" spans="1:1" ht="18">
      <c r="A6363" s="13"/>
    </row>
    <row r="6364" spans="1:1" ht="18">
      <c r="A6364" s="19">
        <v>18800000</v>
      </c>
    </row>
    <row r="6365" spans="1:1" ht="18">
      <c r="A6365" s="13"/>
    </row>
    <row r="6366" spans="1:1" ht="18">
      <c r="A6366" s="20">
        <v>43349</v>
      </c>
    </row>
    <row r="6367" spans="1:1" ht="15.75">
      <c r="A6367" s="23" t="s">
        <v>4407</v>
      </c>
    </row>
    <row r="6368" spans="1:1" ht="18">
      <c r="A6368" s="13"/>
    </row>
    <row r="6375" spans="1:1" ht="18">
      <c r="A6375" s="13"/>
    </row>
    <row r="6376" spans="1:1">
      <c r="A6376" s="14" t="s">
        <v>5510</v>
      </c>
    </row>
    <row r="6377" spans="1:1" ht="16.5">
      <c r="A6377" s="15" t="s">
        <v>6797</v>
      </c>
    </row>
    <row r="6378" spans="1:1" ht="15.75">
      <c r="A6378" s="22" t="s">
        <v>382</v>
      </c>
    </row>
    <row r="6379" spans="1:1" ht="18">
      <c r="A6379" s="13"/>
    </row>
    <row r="6380" spans="1:1" ht="18">
      <c r="A6380" s="17" t="s">
        <v>76</v>
      </c>
    </row>
    <row r="6381" spans="1:1" ht="18">
      <c r="A6381" s="18" t="s">
        <v>5980</v>
      </c>
    </row>
    <row r="6382" spans="1:1" ht="18">
      <c r="A6382" s="13"/>
    </row>
    <row r="6383" spans="1:1" ht="18">
      <c r="A6383" s="19">
        <v>12000000</v>
      </c>
    </row>
    <row r="6384" spans="1:1" ht="18">
      <c r="A6384" s="13"/>
    </row>
    <row r="6385" spans="1:1" ht="18">
      <c r="A6385" s="20">
        <v>43348</v>
      </c>
    </row>
    <row r="6386" spans="1:1" ht="15.75">
      <c r="A6386" s="23" t="s">
        <v>4384</v>
      </c>
    </row>
    <row r="6387" spans="1:1" ht="18">
      <c r="A6387" s="13"/>
    </row>
    <row r="6394" spans="1:1" ht="18">
      <c r="A6394" s="13"/>
    </row>
    <row r="6395" spans="1:1">
      <c r="A6395" s="14" t="s">
        <v>6798</v>
      </c>
    </row>
    <row r="6396" spans="1:1" ht="16.5">
      <c r="A6396" s="15" t="s">
        <v>6799</v>
      </c>
    </row>
    <row r="6397" spans="1:1" ht="15.75">
      <c r="A6397" s="22" t="s">
        <v>316</v>
      </c>
    </row>
    <row r="6398" spans="1:1" ht="18">
      <c r="A6398" s="13"/>
    </row>
    <row r="6399" spans="1:1" ht="18">
      <c r="A6399" s="17" t="s">
        <v>5979</v>
      </c>
    </row>
    <row r="6400" spans="1:1" ht="18">
      <c r="A6400" s="18" t="s">
        <v>6800</v>
      </c>
    </row>
    <row r="6401" spans="1:1" ht="18">
      <c r="A6401" s="13"/>
    </row>
    <row r="6402" spans="1:1" ht="18">
      <c r="A6402" s="19">
        <v>70000000</v>
      </c>
    </row>
    <row r="6403" spans="1:1" ht="18">
      <c r="A6403" s="13"/>
    </row>
    <row r="6404" spans="1:1" ht="18">
      <c r="A6404" s="20">
        <v>43345</v>
      </c>
    </row>
    <row r="6405" spans="1:1" ht="15.75">
      <c r="A6405" s="23" t="s">
        <v>4343</v>
      </c>
    </row>
    <row r="6406" spans="1:1" ht="18">
      <c r="A6406" s="13"/>
    </row>
    <row r="6413" spans="1:1" ht="18">
      <c r="A6413" s="13"/>
    </row>
    <row r="6414" spans="1:1">
      <c r="A6414" s="14" t="s">
        <v>4911</v>
      </c>
    </row>
    <row r="6415" spans="1:1" ht="16.5">
      <c r="A6415" s="15" t="s">
        <v>6801</v>
      </c>
    </row>
    <row r="6416" spans="1:1" ht="15.75">
      <c r="A6416" s="22" t="s">
        <v>316</v>
      </c>
    </row>
    <row r="6417" spans="1:1" ht="18">
      <c r="A6417" s="13"/>
    </row>
    <row r="6418" spans="1:1" ht="18">
      <c r="A6418" s="17" t="s">
        <v>5979</v>
      </c>
    </row>
    <row r="6419" spans="1:1" ht="18">
      <c r="A6419" s="18" t="s">
        <v>6802</v>
      </c>
    </row>
    <row r="6420" spans="1:1" ht="18">
      <c r="A6420" s="13"/>
    </row>
    <row r="6421" spans="1:1" ht="18">
      <c r="A6421" s="19">
        <v>26000000</v>
      </c>
    </row>
    <row r="6422" spans="1:1" ht="18">
      <c r="A6422" s="13"/>
    </row>
    <row r="6423" spans="1:1" ht="18">
      <c r="A6423" s="20">
        <v>43343</v>
      </c>
    </row>
    <row r="6424" spans="1:1" ht="15.75">
      <c r="A6424" s="23" t="s">
        <v>3808</v>
      </c>
    </row>
    <row r="6425" spans="1:1" ht="18">
      <c r="A6425" s="13"/>
    </row>
    <row r="6432" spans="1:1" ht="18">
      <c r="A6432" s="13"/>
    </row>
    <row r="6433" spans="1:1">
      <c r="A6433" s="14" t="s">
        <v>6803</v>
      </c>
    </row>
    <row r="6434" spans="1:1" ht="16.5">
      <c r="A6434" s="15" t="s">
        <v>6804</v>
      </c>
    </row>
    <row r="6435" spans="1:1" ht="15.75">
      <c r="A6435" s="22" t="s">
        <v>316</v>
      </c>
    </row>
    <row r="6436" spans="1:1" ht="18">
      <c r="A6436" s="13"/>
    </row>
    <row r="6437" spans="1:1" ht="18">
      <c r="A6437" s="17" t="s">
        <v>5967</v>
      </c>
    </row>
    <row r="6438" spans="1:1" ht="18">
      <c r="A6438" s="18" t="s">
        <v>6805</v>
      </c>
    </row>
    <row r="6439" spans="1:1" ht="18">
      <c r="A6439" s="13"/>
    </row>
    <row r="6440" spans="1:1" ht="18">
      <c r="A6440" s="19">
        <v>35900000</v>
      </c>
    </row>
    <row r="6441" spans="1:1" ht="18">
      <c r="A6441" s="13"/>
    </row>
    <row r="6442" spans="1:1" ht="18">
      <c r="A6442" s="20">
        <v>43343</v>
      </c>
    </row>
    <row r="6443" spans="1:1" ht="15.75">
      <c r="A6443" s="23" t="s">
        <v>3623</v>
      </c>
    </row>
    <row r="6444" spans="1:1" ht="18">
      <c r="A6444" s="13"/>
    </row>
    <row r="6451" spans="1:1" ht="18">
      <c r="A6451" s="13"/>
    </row>
    <row r="6452" spans="1:1">
      <c r="A6452" s="14" t="s">
        <v>4817</v>
      </c>
    </row>
    <row r="6453" spans="1:1" ht="16.5">
      <c r="A6453" s="15" t="s">
        <v>6806</v>
      </c>
    </row>
    <row r="6454" spans="1:1" ht="15.75">
      <c r="A6454" s="22" t="s">
        <v>382</v>
      </c>
    </row>
    <row r="6455" spans="1:1" ht="18">
      <c r="A6455" s="13"/>
    </row>
    <row r="6456" spans="1:1" ht="18">
      <c r="A6456" s="17" t="s">
        <v>5979</v>
      </c>
    </row>
    <row r="6457" spans="1:1" ht="18">
      <c r="A6457" s="18" t="s">
        <v>6807</v>
      </c>
    </row>
    <row r="6458" spans="1:1" ht="18">
      <c r="A6458" s="13"/>
    </row>
    <row r="6459" spans="1:1" ht="18">
      <c r="A6459" s="19">
        <v>13000000</v>
      </c>
    </row>
    <row r="6460" spans="1:1" ht="18">
      <c r="A6460" s="13"/>
    </row>
    <row r="6461" spans="1:1" ht="18">
      <c r="A6461" s="20">
        <v>43342</v>
      </c>
    </row>
    <row r="6462" spans="1:1" ht="15.75">
      <c r="A6462" s="23" t="s">
        <v>3712</v>
      </c>
    </row>
    <row r="6463" spans="1:1" ht="18">
      <c r="A6463" s="13"/>
    </row>
    <row r="6470" spans="1:1" ht="18">
      <c r="A6470" s="13"/>
    </row>
    <row r="6471" spans="1:1">
      <c r="A6471" s="14" t="s">
        <v>6808</v>
      </c>
    </row>
    <row r="6472" spans="1:1" ht="16.5">
      <c r="A6472" s="15" t="s">
        <v>6809</v>
      </c>
    </row>
    <row r="6473" spans="1:1" ht="15.75">
      <c r="A6473" s="16" t="s">
        <v>5937</v>
      </c>
    </row>
    <row r="6474" spans="1:1" ht="18">
      <c r="A6474" s="13"/>
    </row>
    <row r="6475" spans="1:1" ht="18">
      <c r="A6475" s="17" t="s">
        <v>5967</v>
      </c>
    </row>
    <row r="6476" spans="1:1" ht="18">
      <c r="A6476" s="18" t="s">
        <v>6810</v>
      </c>
    </row>
    <row r="6477" spans="1:1" ht="18">
      <c r="A6477" s="13"/>
    </row>
    <row r="6478" spans="1:1" ht="18">
      <c r="A6478" s="19">
        <v>13500000</v>
      </c>
    </row>
    <row r="6479" spans="1:1" ht="18">
      <c r="A6479" s="13"/>
    </row>
    <row r="6480" spans="1:1" ht="18">
      <c r="A6480" s="20">
        <v>43339</v>
      </c>
    </row>
    <row r="6481" spans="1:1" ht="15.75">
      <c r="A6481" s="23" t="s">
        <v>3584</v>
      </c>
    </row>
    <row r="6482" spans="1:1" ht="18">
      <c r="A6482" s="13"/>
    </row>
    <row r="6489" spans="1:1" ht="18">
      <c r="A6489" s="13"/>
    </row>
    <row r="6490" spans="1:1">
      <c r="A6490" s="14" t="s">
        <v>6811</v>
      </c>
    </row>
    <row r="6491" spans="1:1" ht="16.5">
      <c r="A6491" s="15" t="s">
        <v>6812</v>
      </c>
    </row>
    <row r="6492" spans="1:1" ht="15.75">
      <c r="A6492" s="22" t="s">
        <v>333</v>
      </c>
    </row>
    <row r="6493" spans="1:1" ht="18">
      <c r="A6493" s="13"/>
    </row>
    <row r="6494" spans="1:1" ht="18">
      <c r="A6494" s="17" t="s">
        <v>76</v>
      </c>
    </row>
    <row r="6495" spans="1:1" ht="18">
      <c r="A6495" s="18" t="s">
        <v>6813</v>
      </c>
    </row>
    <row r="6496" spans="1:1" ht="18">
      <c r="A6496" s="13"/>
    </row>
    <row r="6497" spans="1:1" ht="18">
      <c r="A6497" s="19">
        <v>20000000</v>
      </c>
    </row>
    <row r="6498" spans="1:1" ht="18">
      <c r="A6498" s="13"/>
    </row>
    <row r="6499" spans="1:1" ht="18">
      <c r="A6499" s="20">
        <v>43337</v>
      </c>
    </row>
    <row r="6500" spans="1:1" ht="15.75">
      <c r="A6500" s="23" t="s">
        <v>3872</v>
      </c>
    </row>
    <row r="6501" spans="1:1">
      <c r="A6501" s="14" t="s">
        <v>6016</v>
      </c>
    </row>
    <row r="6503" spans="1:1">
      <c r="A6503" s="14"/>
    </row>
    <row r="6510" spans="1:1" ht="18">
      <c r="A6510" s="13"/>
    </row>
    <row r="6511" spans="1:1">
      <c r="A6511" s="14" t="s">
        <v>6814</v>
      </c>
    </row>
    <row r="6512" spans="1:1" ht="16.5">
      <c r="A6512" s="15" t="s">
        <v>6815</v>
      </c>
    </row>
    <row r="6513" spans="1:1" ht="15.75">
      <c r="A6513" s="22" t="s">
        <v>382</v>
      </c>
    </row>
    <row r="6514" spans="1:1" ht="18">
      <c r="A6514" s="13"/>
    </row>
    <row r="6515" spans="1:1" ht="18">
      <c r="A6515" s="17" t="s">
        <v>6155</v>
      </c>
    </row>
    <row r="6516" spans="1:1" ht="18">
      <c r="A6516" s="24">
        <v>17414317</v>
      </c>
    </row>
    <row r="6517" spans="1:1" ht="18">
      <c r="A6517" s="13"/>
    </row>
    <row r="6518" spans="1:1" ht="15.75">
      <c r="A6518" s="22" t="s">
        <v>5963</v>
      </c>
    </row>
    <row r="6519" spans="1:1" ht="18">
      <c r="A6519" s="13"/>
    </row>
    <row r="6520" spans="1:1" ht="18">
      <c r="A6520" s="20">
        <v>43337</v>
      </c>
    </row>
    <row r="6521" spans="1:1" ht="15.75">
      <c r="A6521" s="23" t="s">
        <v>4440</v>
      </c>
    </row>
    <row r="6522" spans="1:1" ht="18">
      <c r="A6522" s="13"/>
    </row>
    <row r="6529" spans="1:1" ht="18">
      <c r="A6529" s="13"/>
    </row>
    <row r="6530" spans="1:1">
      <c r="A6530" s="14" t="s">
        <v>5465</v>
      </c>
    </row>
    <row r="6531" spans="1:1" ht="16.5">
      <c r="A6531" s="15" t="s">
        <v>6816</v>
      </c>
    </row>
    <row r="6532" spans="1:1" ht="15.75">
      <c r="A6532" s="22" t="s">
        <v>382</v>
      </c>
    </row>
    <row r="6533" spans="1:1" ht="18">
      <c r="A6533" s="13"/>
    </row>
    <row r="6534" spans="1:1" ht="18">
      <c r="A6534" s="17" t="s">
        <v>6356</v>
      </c>
    </row>
    <row r="6535" spans="1:1" ht="18">
      <c r="A6535" s="24">
        <v>12112616</v>
      </c>
    </row>
    <row r="6536" spans="1:1" ht="18">
      <c r="A6536" s="13"/>
    </row>
    <row r="6537" spans="1:1" ht="15.75">
      <c r="A6537" s="22" t="s">
        <v>5963</v>
      </c>
    </row>
    <row r="6538" spans="1:1" ht="18">
      <c r="A6538" s="13"/>
    </row>
    <row r="6539" spans="1:1" ht="18">
      <c r="A6539" s="20">
        <v>43331</v>
      </c>
    </row>
    <row r="6540" spans="1:1" ht="15.75">
      <c r="A6540" s="23" t="s">
        <v>4344</v>
      </c>
    </row>
    <row r="6541" spans="1:1" ht="18">
      <c r="A6541" s="13"/>
    </row>
    <row r="6548" spans="1:1" ht="18">
      <c r="A6548" s="13"/>
    </row>
    <row r="6549" spans="1:1">
      <c r="A6549" s="14" t="s">
        <v>5162</v>
      </c>
    </row>
    <row r="6550" spans="1:1" ht="16.5">
      <c r="A6550" s="15" t="s">
        <v>6817</v>
      </c>
    </row>
    <row r="6551" spans="1:1" ht="15.75">
      <c r="A6551" s="22" t="s">
        <v>382</v>
      </c>
    </row>
    <row r="6552" spans="1:1" ht="18">
      <c r="A6552" s="13"/>
    </row>
    <row r="6553" spans="1:1" ht="18">
      <c r="A6553" s="17" t="s">
        <v>6317</v>
      </c>
    </row>
    <row r="6554" spans="1:1" ht="18">
      <c r="A6554" s="18" t="s">
        <v>6818</v>
      </c>
    </row>
    <row r="6555" spans="1:1" ht="18">
      <c r="A6555" s="13"/>
    </row>
    <row r="6556" spans="1:1" ht="18">
      <c r="A6556" s="19">
        <v>20000000</v>
      </c>
    </row>
    <row r="6557" spans="1:1" ht="18">
      <c r="A6557" s="13"/>
    </row>
    <row r="6558" spans="1:1" ht="18">
      <c r="A6558" s="20">
        <v>43331</v>
      </c>
    </row>
    <row r="6559" spans="1:1" ht="15.75">
      <c r="A6559" s="23" t="s">
        <v>4056</v>
      </c>
    </row>
    <row r="6560" spans="1:1" ht="18">
      <c r="A6560" s="13"/>
    </row>
    <row r="6567" spans="1:1" ht="18">
      <c r="A6567" s="13"/>
    </row>
    <row r="6568" spans="1:1">
      <c r="A6568" s="14" t="s">
        <v>5214</v>
      </c>
    </row>
    <row r="6569" spans="1:1" ht="16.5">
      <c r="A6569" s="15" t="s">
        <v>6819</v>
      </c>
    </row>
    <row r="6570" spans="1:1" ht="15.75">
      <c r="A6570" s="22" t="s">
        <v>316</v>
      </c>
    </row>
    <row r="6571" spans="1:1" ht="18">
      <c r="A6571" s="13"/>
    </row>
    <row r="6572" spans="1:1" ht="18">
      <c r="A6572" s="17" t="s">
        <v>6019</v>
      </c>
    </row>
    <row r="6573" spans="1:1" ht="18">
      <c r="A6573" s="18" t="s">
        <v>6820</v>
      </c>
    </row>
    <row r="6574" spans="1:1" ht="18">
      <c r="A6574" s="13"/>
    </row>
    <row r="6575" spans="1:1" ht="18">
      <c r="A6575" s="19">
        <v>43200000</v>
      </c>
    </row>
    <row r="6576" spans="1:1" ht="18">
      <c r="A6576" s="13"/>
    </row>
    <row r="6577" spans="1:1" ht="18">
      <c r="A6577" s="20">
        <v>43330</v>
      </c>
    </row>
    <row r="6578" spans="1:1" ht="15.75">
      <c r="A6578" s="23" t="s">
        <v>4106</v>
      </c>
    </row>
    <row r="6579" spans="1:1" ht="18">
      <c r="A6579" s="13"/>
    </row>
    <row r="6586" spans="1:1" ht="18">
      <c r="A6586" s="13"/>
    </row>
    <row r="6587" spans="1:1">
      <c r="A6587" s="14" t="s">
        <v>6821</v>
      </c>
    </row>
    <row r="6588" spans="1:1" ht="16.5">
      <c r="A6588" s="15" t="s">
        <v>6822</v>
      </c>
    </row>
    <row r="6589" spans="1:1" ht="15.75">
      <c r="A6589" s="22" t="s">
        <v>6137</v>
      </c>
    </row>
    <row r="6590" spans="1:1" ht="18">
      <c r="A6590" s="13"/>
    </row>
    <row r="6591" spans="1:1" ht="18">
      <c r="A6591" s="17" t="s">
        <v>5979</v>
      </c>
    </row>
    <row r="6592" spans="1:1" ht="18">
      <c r="A6592" s="18" t="s">
        <v>6823</v>
      </c>
    </row>
    <row r="6593" spans="1:1" ht="18">
      <c r="A6593" s="13"/>
    </row>
    <row r="6594" spans="1:1" ht="18">
      <c r="A6594" s="19">
        <v>24000000</v>
      </c>
    </row>
    <row r="6595" spans="1:1" ht="18">
      <c r="A6595" s="13"/>
    </row>
    <row r="6596" spans="1:1" ht="18">
      <c r="A6596" s="20">
        <v>43328</v>
      </c>
    </row>
    <row r="6597" spans="1:1" ht="15.75">
      <c r="A6597" s="23" t="s">
        <v>4178</v>
      </c>
    </row>
    <row r="6598" spans="1:1" ht="18">
      <c r="A6598" s="13"/>
    </row>
    <row r="6605" spans="1:1" ht="18">
      <c r="A6605" s="13"/>
    </row>
    <row r="6606" spans="1:1">
      <c r="A6606" s="14" t="s">
        <v>5294</v>
      </c>
    </row>
    <row r="6607" spans="1:1" ht="16.5">
      <c r="A6607" s="15" t="s">
        <v>6824</v>
      </c>
    </row>
    <row r="6608" spans="1:1" ht="15.75">
      <c r="A6608" s="22" t="s">
        <v>333</v>
      </c>
    </row>
    <row r="6609" spans="1:1" ht="18">
      <c r="A6609" s="13"/>
    </row>
    <row r="6610" spans="1:1" ht="18">
      <c r="A6610" s="17" t="s">
        <v>6019</v>
      </c>
    </row>
    <row r="6611" spans="1:1" ht="18">
      <c r="A6611" s="18" t="s">
        <v>6825</v>
      </c>
    </row>
    <row r="6612" spans="1:1" ht="18">
      <c r="A6612" s="13"/>
    </row>
    <row r="6613" spans="1:1" ht="18">
      <c r="A6613" s="19">
        <v>5000000</v>
      </c>
    </row>
    <row r="6614" spans="1:1" ht="18">
      <c r="A6614" s="13"/>
    </row>
    <row r="6615" spans="1:1" ht="18">
      <c r="A6615" s="20">
        <v>43328</v>
      </c>
    </row>
    <row r="6616" spans="1:1" ht="15.75">
      <c r="A6616" s="23" t="s">
        <v>3608</v>
      </c>
    </row>
    <row r="6617" spans="1:1" ht="18">
      <c r="A6617" s="13"/>
    </row>
    <row r="6624" spans="1:1" ht="18">
      <c r="A6624" s="13"/>
    </row>
    <row r="6625" spans="1:1">
      <c r="A6625" s="14" t="s">
        <v>3803</v>
      </c>
    </row>
    <row r="6626" spans="1:1" ht="16.5">
      <c r="A6626" s="15" t="s">
        <v>6826</v>
      </c>
    </row>
    <row r="6627" spans="1:1" ht="15.75">
      <c r="A6627" s="16" t="s">
        <v>5937</v>
      </c>
    </row>
    <row r="6628" spans="1:1" ht="18">
      <c r="A6628" s="13"/>
    </row>
    <row r="6629" spans="1:1" ht="18">
      <c r="A6629" s="17" t="s">
        <v>5973</v>
      </c>
    </row>
    <row r="6630" spans="1:1" ht="18">
      <c r="A6630" s="18" t="s">
        <v>6827</v>
      </c>
    </row>
    <row r="6631" spans="1:1" ht="18">
      <c r="A6631" s="13"/>
    </row>
    <row r="6632" spans="1:1" ht="18">
      <c r="A6632" s="19">
        <v>48500000</v>
      </c>
    </row>
    <row r="6633" spans="1:1" ht="18">
      <c r="A6633" s="13"/>
    </row>
    <row r="6634" spans="1:1" ht="18">
      <c r="A6634" s="20">
        <v>43327</v>
      </c>
    </row>
    <row r="6635" spans="1:1" ht="15.75">
      <c r="A6635" s="23" t="s">
        <v>3803</v>
      </c>
    </row>
    <row r="6636" spans="1:1" ht="18">
      <c r="A6636" s="13"/>
    </row>
    <row r="6643" spans="1:1" ht="18">
      <c r="A6643" s="13"/>
    </row>
    <row r="6644" spans="1:1">
      <c r="A6644" s="14" t="s">
        <v>4819</v>
      </c>
    </row>
    <row r="6645" spans="1:1" ht="16.5">
      <c r="A6645" s="15" t="s">
        <v>6828</v>
      </c>
    </row>
    <row r="6646" spans="1:1" ht="15.75">
      <c r="A6646" s="22" t="s">
        <v>6137</v>
      </c>
    </row>
    <row r="6647" spans="1:1" ht="18">
      <c r="A6647" s="13"/>
    </row>
    <row r="6648" spans="1:1" ht="18">
      <c r="A6648" s="17" t="s">
        <v>5979</v>
      </c>
    </row>
    <row r="6649" spans="1:1" ht="18">
      <c r="A6649" s="18" t="s">
        <v>6040</v>
      </c>
    </row>
    <row r="6650" spans="1:1" ht="18">
      <c r="A6650" s="13"/>
    </row>
    <row r="6651" spans="1:1" ht="18">
      <c r="A6651" s="19">
        <v>25000000</v>
      </c>
    </row>
    <row r="6652" spans="1:1" ht="18">
      <c r="A6652" s="13"/>
    </row>
    <row r="6653" spans="1:1" ht="18">
      <c r="A6653" s="20">
        <v>43321</v>
      </c>
    </row>
    <row r="6654" spans="1:1" ht="15.75">
      <c r="A6654" s="23" t="s">
        <v>3714</v>
      </c>
    </row>
    <row r="6655" spans="1:1" ht="18">
      <c r="A6655" s="13"/>
    </row>
    <row r="6661" spans="1:1" ht="18">
      <c r="A6661" s="13"/>
    </row>
    <row r="6662" spans="1:1">
      <c r="A6662" s="14" t="s">
        <v>5490</v>
      </c>
    </row>
    <row r="6663" spans="1:1" ht="16.5">
      <c r="A6663" s="15" t="s">
        <v>6829</v>
      </c>
    </row>
    <row r="6664" spans="1:1" ht="15.75">
      <c r="A6664" s="22" t="s">
        <v>382</v>
      </c>
    </row>
    <row r="6665" spans="1:1" ht="18">
      <c r="A6665" s="13"/>
    </row>
    <row r="6666" spans="1:1" ht="18">
      <c r="A6666" s="17" t="s">
        <v>5947</v>
      </c>
    </row>
    <row r="6667" spans="1:1" ht="18">
      <c r="A6667" s="18" t="s">
        <v>6181</v>
      </c>
    </row>
    <row r="6668" spans="1:1" ht="18">
      <c r="A6668" s="13"/>
    </row>
    <row r="6669" spans="1:1" ht="18">
      <c r="A6669" s="19">
        <v>10000000</v>
      </c>
    </row>
    <row r="6670" spans="1:1" ht="18">
      <c r="A6670" s="13"/>
    </row>
    <row r="6671" spans="1:1" ht="18">
      <c r="A6671" s="20">
        <v>43321</v>
      </c>
    </row>
    <row r="6672" spans="1:1" ht="15.75">
      <c r="A6672" s="23" t="s">
        <v>4363</v>
      </c>
    </row>
    <row r="6673" spans="1:1" ht="18">
      <c r="A6673" s="13"/>
    </row>
    <row r="6680" spans="1:1" ht="18">
      <c r="A6680" s="13"/>
    </row>
    <row r="6681" spans="1:1">
      <c r="A6681" s="14" t="s">
        <v>4696</v>
      </c>
    </row>
    <row r="6682" spans="1:1" ht="16.5">
      <c r="A6682" s="15" t="s">
        <v>6830</v>
      </c>
    </row>
    <row r="6683" spans="1:1" ht="15.75">
      <c r="A6683" s="16" t="s">
        <v>5937</v>
      </c>
    </row>
    <row r="6684" spans="1:1" ht="18">
      <c r="A6684" s="13"/>
    </row>
    <row r="6685" spans="1:1" ht="18">
      <c r="A6685" s="17" t="s">
        <v>6008</v>
      </c>
    </row>
    <row r="6686" spans="1:1" ht="18">
      <c r="A6686" s="24">
        <v>230533089</v>
      </c>
    </row>
    <row r="6687" spans="1:1" ht="18">
      <c r="A6687" s="13"/>
    </row>
    <row r="6688" spans="1:1" ht="15.75">
      <c r="A6688" s="22" t="s">
        <v>5963</v>
      </c>
    </row>
    <row r="6689" spans="1:1" ht="18">
      <c r="A6689" s="13"/>
    </row>
    <row r="6690" spans="1:1" ht="18">
      <c r="A6690" s="20">
        <v>43295</v>
      </c>
    </row>
    <row r="6691" spans="1:1" ht="15.75">
      <c r="A6691" s="23" t="s">
        <v>6831</v>
      </c>
    </row>
    <row r="6692" spans="1:1" ht="18">
      <c r="A6692" s="13"/>
    </row>
    <row r="6699" spans="1:1" ht="18">
      <c r="A6699" s="13"/>
    </row>
    <row r="6700" spans="1:1">
      <c r="A6700" s="14" t="s">
        <v>4698</v>
      </c>
    </row>
    <row r="6701" spans="1:1" ht="16.5">
      <c r="A6701" s="15" t="s">
        <v>6832</v>
      </c>
    </row>
    <row r="6702" spans="1:1" ht="15.75">
      <c r="A6702" s="16" t="s">
        <v>5937</v>
      </c>
    </row>
    <row r="6703" spans="1:1" ht="18">
      <c r="A6703" s="13"/>
    </row>
    <row r="6704" spans="1:1" ht="18">
      <c r="A6704" s="17" t="s">
        <v>5938</v>
      </c>
    </row>
    <row r="6705" spans="1:1" ht="18">
      <c r="A6705" s="18" t="s">
        <v>6833</v>
      </c>
    </row>
    <row r="6706" spans="1:1" ht="18">
      <c r="A6706" s="13"/>
    </row>
    <row r="6707" spans="1:1" ht="18">
      <c r="A6707" s="19">
        <v>100000000</v>
      </c>
    </row>
    <row r="6708" spans="1:1" ht="18">
      <c r="A6708" s="13"/>
    </row>
    <row r="6709" spans="1:1" ht="18">
      <c r="A6709" s="20">
        <v>43281</v>
      </c>
    </row>
    <row r="6710" spans="1:1" ht="15.75">
      <c r="A6710" s="23" t="s">
        <v>3588</v>
      </c>
    </row>
    <row r="6711" spans="1:1" ht="18">
      <c r="A6711" s="13"/>
    </row>
    <row r="6718" spans="1:1" ht="18">
      <c r="A6718" s="13"/>
    </row>
    <row r="6719" spans="1:1">
      <c r="A6719" s="14" t="s">
        <v>6834</v>
      </c>
    </row>
    <row r="6720" spans="1:1" ht="16.5">
      <c r="A6720" s="15" t="s">
        <v>6835</v>
      </c>
    </row>
    <row r="6721" spans="1:1" ht="15.75">
      <c r="A6721" s="22" t="s">
        <v>6137</v>
      </c>
    </row>
    <row r="6722" spans="1:1" ht="18">
      <c r="A6722" s="13"/>
    </row>
    <row r="6723" spans="1:1" ht="18">
      <c r="A6723" s="17" t="s">
        <v>6008</v>
      </c>
    </row>
    <row r="6724" spans="1:1" ht="18">
      <c r="A6724" s="24">
        <v>196874404</v>
      </c>
    </row>
    <row r="6725" spans="1:1" ht="18">
      <c r="A6725" s="13"/>
    </row>
    <row r="6726" spans="1:1" ht="15.75">
      <c r="A6726" s="22" t="s">
        <v>5963</v>
      </c>
    </row>
    <row r="6727" spans="1:1" ht="18">
      <c r="A6727" s="13"/>
    </row>
    <row r="6728" spans="1:1" ht="18">
      <c r="A6728" s="20">
        <v>43277</v>
      </c>
    </row>
    <row r="6729" spans="1:1" ht="15.75">
      <c r="A6729" s="23" t="s">
        <v>6836</v>
      </c>
    </row>
    <row r="6730" spans="1:1" ht="18">
      <c r="A6730" s="13"/>
    </row>
    <row r="6737" spans="1:1" ht="18">
      <c r="A6737" s="13"/>
    </row>
    <row r="6738" spans="1:1">
      <c r="A6738" s="14" t="s">
        <v>5672</v>
      </c>
    </row>
    <row r="6739" spans="1:1" ht="16.5">
      <c r="A6739" s="15" t="s">
        <v>6837</v>
      </c>
    </row>
    <row r="6740" spans="1:1" ht="15.75">
      <c r="A6740" s="16" t="s">
        <v>5937</v>
      </c>
    </row>
    <row r="6741" spans="1:1" ht="18">
      <c r="A6741" s="13"/>
    </row>
    <row r="6742" spans="1:1" ht="18">
      <c r="A6742" s="17" t="s">
        <v>6155</v>
      </c>
    </row>
    <row r="6743" spans="1:1" ht="18">
      <c r="A6743" s="24">
        <v>80000000</v>
      </c>
    </row>
    <row r="6744" spans="1:1" ht="18">
      <c r="A6744" s="13"/>
    </row>
    <row r="6745" spans="1:1" ht="15.75">
      <c r="A6745" s="22" t="s">
        <v>5963</v>
      </c>
    </row>
    <row r="6746" spans="1:1" ht="18">
      <c r="A6746" s="13"/>
    </row>
    <row r="6747" spans="1:1" ht="18">
      <c r="A6747" s="20">
        <v>43275</v>
      </c>
    </row>
    <row r="6748" spans="1:1" ht="15.75">
      <c r="A6748" s="23" t="s">
        <v>6838</v>
      </c>
    </row>
    <row r="6749" spans="1:1" ht="18">
      <c r="A6749" s="13"/>
    </row>
    <row r="6756" spans="1:1" ht="18">
      <c r="A6756" s="13"/>
    </row>
    <row r="6757" spans="1:1">
      <c r="A6757" s="14" t="s">
        <v>4822</v>
      </c>
    </row>
    <row r="6758" spans="1:1" ht="16.5">
      <c r="A6758" s="15" t="s">
        <v>6839</v>
      </c>
    </row>
    <row r="6759" spans="1:1" ht="15.75">
      <c r="A6759" s="16" t="s">
        <v>5937</v>
      </c>
    </row>
    <row r="6760" spans="1:1" ht="18">
      <c r="A6760" s="13"/>
    </row>
    <row r="6761" spans="1:1" ht="18">
      <c r="A6761" s="17" t="s">
        <v>5993</v>
      </c>
    </row>
    <row r="6762" spans="1:1" ht="18">
      <c r="A6762" s="18" t="s">
        <v>6040</v>
      </c>
    </row>
    <row r="6763" spans="1:1" ht="18">
      <c r="A6763" s="13"/>
    </row>
    <row r="6764" spans="1:1" ht="18">
      <c r="A6764" s="19">
        <v>25000000</v>
      </c>
    </row>
    <row r="6765" spans="1:1" ht="18">
      <c r="A6765" s="13"/>
    </row>
    <row r="6766" spans="1:1" ht="18">
      <c r="A6766" s="20">
        <v>43274</v>
      </c>
    </row>
    <row r="6767" spans="1:1" ht="15.75">
      <c r="A6767" s="23" t="s">
        <v>3717</v>
      </c>
    </row>
    <row r="6768" spans="1:1" ht="18">
      <c r="A6768" s="13"/>
    </row>
    <row r="6775" spans="1:1" ht="18">
      <c r="A6775" s="13"/>
    </row>
    <row r="6776" spans="1:1">
      <c r="A6776" s="14" t="s">
        <v>5014</v>
      </c>
    </row>
    <row r="6777" spans="1:1" ht="16.5">
      <c r="A6777" s="15" t="s">
        <v>6840</v>
      </c>
    </row>
    <row r="6778" spans="1:1" ht="15.75">
      <c r="A6778" s="16" t="s">
        <v>5937</v>
      </c>
    </row>
    <row r="6779" spans="1:1" ht="18">
      <c r="A6779" s="13"/>
    </row>
    <row r="6780" spans="1:1" ht="18">
      <c r="A6780" s="17" t="s">
        <v>5979</v>
      </c>
    </row>
    <row r="6781" spans="1:1" ht="18">
      <c r="A6781" s="24">
        <v>33000000</v>
      </c>
    </row>
    <row r="6782" spans="1:1" ht="18">
      <c r="A6782" s="13"/>
    </row>
    <row r="6783" spans="1:1" ht="15.75">
      <c r="A6783" s="22" t="s">
        <v>5963</v>
      </c>
    </row>
    <row r="6784" spans="1:1" ht="18">
      <c r="A6784" s="13"/>
    </row>
    <row r="6785" spans="1:1" ht="18">
      <c r="A6785" s="20">
        <v>43272</v>
      </c>
    </row>
    <row r="6786" spans="1:1" ht="15.75">
      <c r="A6786" s="23" t="s">
        <v>3910</v>
      </c>
    </row>
    <row r="6787" spans="1:1" ht="18">
      <c r="A6787" s="13"/>
    </row>
    <row r="6794" spans="1:1" ht="18">
      <c r="A6794" s="13"/>
    </row>
    <row r="6795" spans="1:1">
      <c r="A6795" s="14" t="s">
        <v>6841</v>
      </c>
    </row>
    <row r="6796" spans="1:1" ht="16.5">
      <c r="A6796" s="15" t="s">
        <v>6842</v>
      </c>
    </row>
    <row r="6797" spans="1:1" ht="15.75">
      <c r="A6797" s="22" t="s">
        <v>316</v>
      </c>
    </row>
    <row r="6798" spans="1:1" ht="18">
      <c r="A6798" s="13"/>
    </row>
    <row r="6799" spans="1:1" ht="18">
      <c r="A6799" s="17" t="s">
        <v>5635</v>
      </c>
    </row>
    <row r="6800" spans="1:1" ht="18">
      <c r="A6800" s="18" t="s">
        <v>6843</v>
      </c>
    </row>
    <row r="6801" spans="1:1" ht="18">
      <c r="A6801" s="13"/>
    </row>
    <row r="6802" spans="1:1" ht="18">
      <c r="A6802" s="19">
        <v>90000000</v>
      </c>
    </row>
    <row r="6803" spans="1:1" ht="18">
      <c r="A6803" s="13"/>
    </row>
    <row r="6804" spans="1:1" ht="18">
      <c r="A6804" s="20">
        <v>43271</v>
      </c>
    </row>
    <row r="6805" spans="1:1" ht="15.75">
      <c r="A6805" s="23" t="s">
        <v>3956</v>
      </c>
    </row>
    <row r="6806" spans="1:1" ht="18">
      <c r="A6806" s="13"/>
    </row>
    <row r="6813" spans="1:1" ht="18">
      <c r="A6813" s="13"/>
    </row>
    <row r="6814" spans="1:1">
      <c r="A6814" s="14" t="s">
        <v>5134</v>
      </c>
    </row>
    <row r="6815" spans="1:1" ht="16.5">
      <c r="A6815" s="15" t="s">
        <v>6844</v>
      </c>
    </row>
    <row r="6816" spans="1:1" ht="15.75">
      <c r="A6816" s="16" t="s">
        <v>5937</v>
      </c>
    </row>
    <row r="6817" spans="1:1" ht="18">
      <c r="A6817" s="13"/>
    </row>
    <row r="6818" spans="1:1" ht="18">
      <c r="A6818" s="17" t="s">
        <v>6155</v>
      </c>
    </row>
    <row r="6819" spans="1:1" ht="18">
      <c r="A6819" s="24">
        <v>54317213</v>
      </c>
    </row>
    <row r="6820" spans="1:1" ht="18">
      <c r="A6820" s="13"/>
    </row>
    <row r="6821" spans="1:1" ht="15.75">
      <c r="A6821" s="22" t="s">
        <v>5963</v>
      </c>
    </row>
    <row r="6822" spans="1:1" ht="18">
      <c r="A6822" s="13"/>
    </row>
    <row r="6823" spans="1:1" ht="18">
      <c r="A6823" s="20">
        <v>43269</v>
      </c>
    </row>
    <row r="6824" spans="1:1" ht="15.75">
      <c r="A6824" s="23" t="s">
        <v>4031</v>
      </c>
    </row>
    <row r="6825" spans="1:1" ht="18">
      <c r="A6825" s="13"/>
    </row>
    <row r="6832" spans="1:1" ht="18">
      <c r="A6832" s="13"/>
    </row>
    <row r="6833" spans="1:1">
      <c r="A6833" s="14" t="s">
        <v>4188</v>
      </c>
    </row>
    <row r="6834" spans="1:1" ht="16.5">
      <c r="A6834" s="15" t="s">
        <v>6845</v>
      </c>
    </row>
    <row r="6835" spans="1:1" ht="15.75">
      <c r="A6835" s="16" t="s">
        <v>5937</v>
      </c>
    </row>
    <row r="6836" spans="1:1" ht="18">
      <c r="A6836" s="13"/>
    </row>
    <row r="6837" spans="1:1" ht="18">
      <c r="A6837" s="17" t="s">
        <v>5979</v>
      </c>
    </row>
    <row r="6838" spans="1:1" ht="18">
      <c r="A6838" s="24">
        <v>42000000</v>
      </c>
    </row>
    <row r="6839" spans="1:1" ht="18">
      <c r="A6839" s="13"/>
    </row>
    <row r="6840" spans="1:1" ht="15.75">
      <c r="A6840" s="22" t="s">
        <v>5963</v>
      </c>
    </row>
    <row r="6841" spans="1:1" ht="18">
      <c r="A6841" s="13"/>
    </row>
    <row r="6842" spans="1:1" ht="18">
      <c r="A6842" s="20">
        <v>43269</v>
      </c>
    </row>
    <row r="6843" spans="1:1" ht="15.75">
      <c r="A6843" s="23" t="s">
        <v>6846</v>
      </c>
    </row>
    <row r="6844" spans="1:1" ht="18">
      <c r="A6844" s="13"/>
    </row>
    <row r="6851" spans="1:1" ht="18">
      <c r="A6851" s="13"/>
    </row>
    <row r="6852" spans="1:1">
      <c r="A6852" s="14" t="s">
        <v>5676</v>
      </c>
    </row>
    <row r="6853" spans="1:1" ht="16.5">
      <c r="A6853" s="15" t="s">
        <v>6847</v>
      </c>
    </row>
    <row r="6854" spans="1:1" ht="15.75">
      <c r="A6854" s="16" t="s">
        <v>5937</v>
      </c>
    </row>
    <row r="6855" spans="1:1" ht="18">
      <c r="A6855" s="13"/>
    </row>
    <row r="6856" spans="1:1" ht="18">
      <c r="A6856" s="17" t="s">
        <v>5979</v>
      </c>
    </row>
    <row r="6857" spans="1:1" ht="18">
      <c r="A6857" s="24">
        <v>153000000</v>
      </c>
    </row>
    <row r="6858" spans="1:1" ht="18">
      <c r="A6858" s="13"/>
    </row>
    <row r="6859" spans="1:1" ht="15.75">
      <c r="A6859" s="22" t="s">
        <v>5963</v>
      </c>
    </row>
    <row r="6860" spans="1:1" ht="18">
      <c r="A6860" s="13"/>
    </row>
    <row r="6861" spans="1:1" ht="18">
      <c r="A6861" s="20">
        <v>43263</v>
      </c>
    </row>
    <row r="6862" spans="1:1" ht="15.75">
      <c r="A6862" s="23" t="s">
        <v>4263</v>
      </c>
    </row>
    <row r="6863" spans="1:1" ht="18">
      <c r="A6863" s="13"/>
    </row>
    <row r="6870" spans="1:1" ht="18">
      <c r="A6870" s="13"/>
    </row>
    <row r="6871" spans="1:1">
      <c r="A6871" s="14" t="s">
        <v>5520</v>
      </c>
    </row>
    <row r="6872" spans="1:1" ht="16.5">
      <c r="A6872" s="15" t="s">
        <v>6848</v>
      </c>
    </row>
    <row r="6873" spans="1:1" ht="15.75">
      <c r="A6873" s="16" t="s">
        <v>5937</v>
      </c>
    </row>
    <row r="6874" spans="1:1" ht="18">
      <c r="A6874" s="13"/>
    </row>
    <row r="6875" spans="1:1" ht="18">
      <c r="A6875" s="17" t="s">
        <v>6405</v>
      </c>
    </row>
    <row r="6876" spans="1:1" ht="18">
      <c r="A6876" s="18" t="s">
        <v>6849</v>
      </c>
    </row>
    <row r="6877" spans="1:1" ht="18">
      <c r="A6877" s="13"/>
    </row>
    <row r="6878" spans="1:1" ht="18">
      <c r="A6878" s="19">
        <v>12500000</v>
      </c>
    </row>
    <row r="6879" spans="1:1" ht="18">
      <c r="A6879" s="13"/>
    </row>
    <row r="6880" spans="1:1" ht="18">
      <c r="A6880" s="20">
        <v>43258</v>
      </c>
    </row>
    <row r="6881" spans="1:1" ht="15.75">
      <c r="A6881" s="23" t="s">
        <v>4393</v>
      </c>
    </row>
    <row r="6882" spans="1:1" ht="18">
      <c r="A6882" s="13"/>
    </row>
    <row r="6889" spans="1:1" ht="18">
      <c r="A6889" s="13"/>
    </row>
    <row r="6890" spans="1:1">
      <c r="A6890" s="14" t="s">
        <v>5093</v>
      </c>
    </row>
    <row r="6891" spans="1:1" ht="16.5">
      <c r="A6891" s="15" t="s">
        <v>6850</v>
      </c>
    </row>
    <row r="6892" spans="1:1" ht="15.75">
      <c r="A6892" s="16" t="s">
        <v>5937</v>
      </c>
    </row>
    <row r="6893" spans="1:1" ht="18">
      <c r="A6893" s="13"/>
    </row>
    <row r="6894" spans="1:1" ht="18">
      <c r="A6894" s="17" t="s">
        <v>6176</v>
      </c>
    </row>
    <row r="6895" spans="1:1" ht="18">
      <c r="A6895" s="18" t="s">
        <v>6069</v>
      </c>
    </row>
    <row r="6896" spans="1:1" ht="18">
      <c r="A6896" s="13"/>
    </row>
    <row r="6897" spans="1:1" ht="18">
      <c r="A6897" s="19">
        <v>30000000</v>
      </c>
    </row>
    <row r="6898" spans="1:1" ht="18">
      <c r="A6898" s="13"/>
    </row>
    <row r="6899" spans="1:1" ht="18">
      <c r="A6899" s="20">
        <v>43245</v>
      </c>
    </row>
    <row r="6900" spans="1:1" ht="15.75">
      <c r="A6900" s="23" t="s">
        <v>6851</v>
      </c>
    </row>
    <row r="6901" spans="1:1" ht="18">
      <c r="A6901" s="13"/>
    </row>
    <row r="6908" spans="1:1" ht="18">
      <c r="A6908" s="13"/>
    </row>
    <row r="6909" spans="1:1">
      <c r="A6909" s="14" t="s">
        <v>4889</v>
      </c>
    </row>
    <row r="6910" spans="1:1" ht="16.5">
      <c r="A6910" s="15" t="s">
        <v>6852</v>
      </c>
    </row>
    <row r="6911" spans="1:1" ht="15.75">
      <c r="A6911" s="16" t="s">
        <v>5937</v>
      </c>
    </row>
    <row r="6912" spans="1:1" ht="18">
      <c r="A6912" s="13"/>
    </row>
    <row r="6913" spans="1:1" ht="18">
      <c r="A6913" s="17" t="s">
        <v>6138</v>
      </c>
    </row>
    <row r="6914" spans="1:1" ht="18">
      <c r="A6914" s="24">
        <v>106138404</v>
      </c>
    </row>
    <row r="6915" spans="1:1" ht="18">
      <c r="A6915" s="13"/>
    </row>
    <row r="6916" spans="1:1" ht="15.75">
      <c r="A6916" s="22" t="s">
        <v>5963</v>
      </c>
    </row>
    <row r="6917" spans="1:1" ht="18">
      <c r="A6917" s="13"/>
    </row>
    <row r="6918" spans="1:1" ht="18">
      <c r="A6918" s="20">
        <v>43245</v>
      </c>
    </row>
    <row r="6919" spans="1:1" ht="15.75">
      <c r="A6919" s="23" t="s">
        <v>6853</v>
      </c>
    </row>
    <row r="6920" spans="1:1" ht="18">
      <c r="A6920" s="13"/>
    </row>
    <row r="6927" spans="1:1" ht="18">
      <c r="A6927" s="13"/>
    </row>
    <row r="6928" spans="1:1">
      <c r="A6928" s="14" t="s">
        <v>5255</v>
      </c>
    </row>
    <row r="6929" spans="1:1" ht="16.5">
      <c r="A6929" s="15" t="s">
        <v>6854</v>
      </c>
    </row>
    <row r="6930" spans="1:1" ht="15.75">
      <c r="A6930" s="16" t="s">
        <v>5937</v>
      </c>
    </row>
    <row r="6931" spans="1:1" ht="18">
      <c r="A6931" s="13"/>
    </row>
    <row r="6932" spans="1:1" ht="18">
      <c r="A6932" s="17" t="s">
        <v>5967</v>
      </c>
    </row>
    <row r="6933" spans="1:1" ht="18">
      <c r="A6933" s="24">
        <v>5412000</v>
      </c>
    </row>
    <row r="6934" spans="1:1" ht="18">
      <c r="A6934" s="13"/>
    </row>
    <row r="6935" spans="1:1" ht="15.75">
      <c r="A6935" s="22" t="s">
        <v>5963</v>
      </c>
    </row>
    <row r="6936" spans="1:1" ht="18">
      <c r="A6936" s="13"/>
    </row>
    <row r="6937" spans="1:1" ht="18">
      <c r="A6937" s="20">
        <v>43145</v>
      </c>
    </row>
    <row r="6938" spans="1:1" ht="15.75">
      <c r="A6938" s="23" t="s">
        <v>4147</v>
      </c>
    </row>
    <row r="6939" spans="1:1">
      <c r="A6939" s="14" t="s">
        <v>6016</v>
      </c>
    </row>
    <row r="6941" spans="1:1">
      <c r="A6941" s="14"/>
    </row>
    <row r="6948" spans="1:1" ht="18">
      <c r="A6948" s="13"/>
    </row>
    <row r="6949" spans="1:1">
      <c r="A6949" s="14" t="s">
        <v>6855</v>
      </c>
    </row>
    <row r="6950" spans="1:1" ht="16.5">
      <c r="A6950" s="15" t="s">
        <v>6175</v>
      </c>
    </row>
    <row r="6951" spans="1:1" ht="15.75">
      <c r="A6951" s="22" t="s">
        <v>316</v>
      </c>
    </row>
    <row r="6952" spans="1:1" ht="18">
      <c r="A6952" s="13"/>
    </row>
    <row r="6953" spans="1:1" ht="18">
      <c r="A6953" s="17" t="s">
        <v>6176</v>
      </c>
    </row>
    <row r="6954" spans="1:1" ht="18">
      <c r="A6954" s="18" t="s">
        <v>6856</v>
      </c>
    </row>
    <row r="6955" spans="1:1" ht="18">
      <c r="A6955" s="13"/>
    </row>
    <row r="6956" spans="1:1" ht="18">
      <c r="A6956" s="19">
        <v>29000000</v>
      </c>
    </row>
    <row r="6957" spans="1:1" ht="18">
      <c r="A6957" s="13"/>
    </row>
    <row r="6958" spans="1:1" ht="18">
      <c r="A6958" s="20">
        <v>43122</v>
      </c>
    </row>
    <row r="6959" spans="1:1" ht="15.75">
      <c r="A6959" s="21" t="s">
        <v>3634</v>
      </c>
    </row>
  </sheetData>
  <hyperlinks>
    <hyperlink ref="A9" r:id="rId1" display="https://icodrops.com/nexo/" xr:uid="{A47373E5-F674-8D40-A27E-4A913AD47812}"/>
    <hyperlink ref="A28" r:id="rId2" display="https://icodrops.com/4new/" xr:uid="{58777DB9-8ABF-B643-9E7A-86FA5CD7142D}"/>
    <hyperlink ref="A47" r:id="rId3" display="https://icodrops.com/faceter/" xr:uid="{F1DC9643-B755-7844-889A-7098B1A8C71D}"/>
    <hyperlink ref="A66" r:id="rId4" display="https://icodrops.com/narrative-network/" xr:uid="{04B2839A-FACF-4746-95BD-84217E4363C0}"/>
    <hyperlink ref="A85" r:id="rId5" display="https://icodrops.com/effect-ai/" xr:uid="{13E5A84A-B3C4-4A45-829A-628608D2C789}"/>
    <hyperlink ref="A104" r:id="rId6" display="https://icodrops.com/consensus/" xr:uid="{675AF329-7A1D-CC44-B075-76AAF8E1428A}"/>
    <hyperlink ref="A123" r:id="rId7" display="https://icodrops.com/loki/" xr:uid="{11609C7C-0C92-2148-A847-E05406ECC79A}"/>
    <hyperlink ref="A142" r:id="rId8" display="https://icodrops.com/cappasity/" xr:uid="{B1476D15-7644-654C-9644-EEBD0FFCC9DC}"/>
    <hyperlink ref="A161" r:id="rId9" display="https://icodrops.com/celsius/" xr:uid="{5442D011-99E2-2040-B042-7944908026CF}"/>
    <hyperlink ref="A180" r:id="rId10" display="https://icodrops.com/polyswarm/" xr:uid="{58748C4F-128B-DC44-B9B5-02A1F0310353}"/>
    <hyperlink ref="A199" r:id="rId11" display="https://icodrops.com/viewly/" xr:uid="{A7F61F17-BE05-5843-B4C9-4F96B64D0F27}"/>
    <hyperlink ref="A218" r:id="rId12" display="https://icodrops.com/friendz/" xr:uid="{30CA115D-06F2-C246-AC0B-EABDE9A2B785}"/>
    <hyperlink ref="A237" r:id="rId13" display="https://icodrops.com/sapien-network/" xr:uid="{83595899-7772-DF41-AAAA-F679ECCD75A6}"/>
    <hyperlink ref="A256" r:id="rId14" display="https://icodrops.com/valid/" xr:uid="{D519B673-CB5B-BD47-9B2D-1EB0480770D1}"/>
    <hyperlink ref="A275" r:id="rId15" display="https://icodrops.com/switcheo-network/" xr:uid="{38C58B18-18C9-1C40-A4EC-60926E475D44}"/>
    <hyperlink ref="A294" r:id="rId16" display="https://icodrops.com/socialmedia-market/" xr:uid="{395DFFD4-59CF-8B46-9459-53C0B9BFA21C}"/>
    <hyperlink ref="A313" r:id="rId17" display="https://icodrops.com/drg-token/" xr:uid="{359644E0-A0D2-E845-B995-06DC542F85BA}"/>
    <hyperlink ref="A332" r:id="rId18" display="https://icodrops.com/syncfab/" xr:uid="{E10C41A7-8F27-A64B-A386-C59E3F440880}"/>
    <hyperlink ref="A351" r:id="rId19" display="https://icodrops.com/endor/" xr:uid="{17FD68AD-993A-E243-A574-0396C3953940}"/>
    <hyperlink ref="A370" r:id="rId20" display="https://icodrops.com/yggdrash/" xr:uid="{0FB6C4BF-3981-5E4A-BBB6-B05A17DE4938}"/>
    <hyperlink ref="A389" r:id="rId21" display="https://icodrops.com/oceanprotocol/" xr:uid="{447D0E25-EED0-4045-9E5B-0633ED749360}"/>
    <hyperlink ref="A408" r:id="rId22" display="https://icodrops.com/sentinel-chain/" xr:uid="{E6AF482C-ED90-AA4C-B1F8-FD38AC80EB43}"/>
    <hyperlink ref="A419" r:id="rId23" display="https://icodrops.com/pre/grain-pre-sale/" xr:uid="{3735AD09-9010-334F-9934-ED587ABD2B32}"/>
    <hyperlink ref="A421" r:id="rId24" display="https://icodrops.com/pre/grain-pre-sale/" xr:uid="{5F1468FB-0F1A-204A-8A0B-2BDE6D4A7871}"/>
    <hyperlink ref="A429" r:id="rId25" display="https://icodrops.com/pre/grain-pre-sale/" xr:uid="{ACD28C74-C43F-5947-AEA3-C67E21E97D93}"/>
    <hyperlink ref="A448" r:id="rId26" display="https://icodrops.com/jet8/" xr:uid="{14BB084A-110A-014B-86C4-438E9B05FF37}"/>
    <hyperlink ref="A467" r:id="rId27" display="https://icodrops.com/zebi/" xr:uid="{BF5E4049-A83E-C54E-94BD-16FE4AB45363}"/>
    <hyperlink ref="A486" r:id="rId28" display="https://icodrops.com/ip-exchange/" xr:uid="{CDF2CA2B-A0A5-9C46-9A93-59CCEEDCEEE8}"/>
    <hyperlink ref="A505" r:id="rId29" display="https://icodrops.com/policypal/" xr:uid="{C13DCFD3-D15B-2749-90B2-3AC5C546F3C8}"/>
    <hyperlink ref="A524" r:id="rId30" display="https://icodrops.com/tomocoin/" xr:uid="{AAEDC8A0-CA62-054B-A085-59827122CEFC}"/>
    <hyperlink ref="A543" r:id="rId31" display="https://icodrops.com/mad-network/" xr:uid="{AEABDF9C-D8CF-FF4A-A110-23D170407C97}"/>
    <hyperlink ref="A562" r:id="rId32" display="https://icodrops.com/rentberry/" xr:uid="{E61363AC-156A-0F40-9076-9ABAC3CA11B5}"/>
    <hyperlink ref="A581" r:id="rId33" display="https://icodrops.com/bankera/" xr:uid="{D03BF674-974C-5444-A7B5-10784CCB435A}"/>
    <hyperlink ref="A600" r:id="rId34" display="https://icodrops.com/crowd-genie/" xr:uid="{6EF11FB4-B310-BD43-AE72-777A2340E7EF}"/>
    <hyperlink ref="A619" r:id="rId35" display="https://icodrops.com/ignite-ratings/" xr:uid="{03254946-3A1D-1E4B-AA6C-CBAFAC442B63}"/>
    <hyperlink ref="A638" r:id="rId36" display="https://icodrops.com/fintrux/" xr:uid="{F51166DC-4D28-F849-B30F-098CB0FD239A}"/>
    <hyperlink ref="A657" r:id="rId37" display="https://icodrops.com/bridge-protocol/" xr:uid="{74946E5F-751F-2C4D-B7A7-1E9E571751D5}"/>
    <hyperlink ref="A676" r:id="rId38" display="https://icodrops.com/adhive/" xr:uid="{6DC7A93B-42AC-464E-87CF-D6C9DBFA8EF0}"/>
    <hyperlink ref="A695" r:id="rId39" display="https://icodrops.com/hero/" xr:uid="{793A014B-B598-0346-9C99-4CAD0A7FB72B}"/>
    <hyperlink ref="A714" r:id="rId40" display="https://icodrops.com/napoleonx/" xr:uid="{7DE052CA-6290-2146-ABA6-8BE1E8F73E29}"/>
    <hyperlink ref="A733" r:id="rId41" display="https://icodrops.com/lympo/" xr:uid="{1C57E395-572F-5842-AEB1-25100D63FF99}"/>
    <hyperlink ref="A752" r:id="rId42" display="https://icodrops.com/havven/" xr:uid="{8636BFA2-766C-5343-BE98-DF49618ACF91}"/>
    <hyperlink ref="A771" r:id="rId43" display="https://icodrops.com/huobi-token/" xr:uid="{6721D344-E165-E440-963C-928FA0D41496}"/>
    <hyperlink ref="A790" r:id="rId44" display="https://icodrops.com/banca/" xr:uid="{8216C172-1D44-BC4B-A844-5239C199D3B8}"/>
    <hyperlink ref="A809" r:id="rId45" display="https://icodrops.com/debitum/" xr:uid="{F1615873-9E81-3447-A68F-4A7995F6AA1E}"/>
    <hyperlink ref="A828" r:id="rId46" display="https://icodrops.com/electrify-asia/" xr:uid="{E20DAFDC-AF96-C940-AC04-E613E804D0D7}"/>
    <hyperlink ref="A847" r:id="rId47" display="https://icodrops.com/te-food/" xr:uid="{952CCD7E-7068-A44C-A42E-E5433D7C4E8E}"/>
    <hyperlink ref="A866" r:id="rId48" display="https://icodrops.com/babb/" xr:uid="{DF629DD6-3961-7A49-A167-E483B0EF4AA5}"/>
    <hyperlink ref="A885" r:id="rId49" display="https://icodrops.com/dock-io/" xr:uid="{BD50C430-9BDF-F14D-8528-AE21C1FCBDCF}"/>
    <hyperlink ref="A904" r:id="rId50" display="https://icodrops.com/lendroid/" xr:uid="{D69A13BA-0153-B441-BC6B-A19A78274C3C}"/>
    <hyperlink ref="A923" r:id="rId51" display="https://icodrops.com/colu/" xr:uid="{D82366A9-6E89-3D47-A8A6-81C8EDCD29C6}"/>
    <hyperlink ref="A942" r:id="rId52" display="https://icodrops.com/credits/" xr:uid="{22D52FF4-2CC2-7D4C-AB00-9134FF84E712}"/>
    <hyperlink ref="A961" r:id="rId53" display="https://icodrops.com/0chain/" xr:uid="{F77B8817-BE1B-0D47-B197-B0AAF05F816F}"/>
    <hyperlink ref="A980" r:id="rId54" display="https://icodrops.com/gems/" xr:uid="{2755D3CA-3D8C-5D4F-8E2F-3C12A291237B}"/>
    <hyperlink ref="A999" r:id="rId55" display="https://icodrops.com/remme/" xr:uid="{75E742C9-9AC2-1843-824E-DCBF32534992}"/>
    <hyperlink ref="A1010" r:id="rId56" display="https://icodrops.com/pre/syncfab-pre-sale/" xr:uid="{C47074D7-E1B1-864E-B90A-D59568CC24E1}"/>
    <hyperlink ref="A1012" r:id="rId57" display="https://icodrops.com/pre/syncfab-pre-sale/" xr:uid="{00DB3E6A-7A38-5747-9DC5-3E96023CBD4A}"/>
    <hyperlink ref="A1020" r:id="rId58" display="https://icodrops.com/pre/syncfab-pre-sale/" xr:uid="{B1D79F75-78BC-DF43-AD04-B200D3F83539}"/>
    <hyperlink ref="A1039" r:id="rId59" display="https://icodrops.com/winding-tree/" xr:uid="{F4ACFB09-FCA2-B24E-B282-ADBCF0745D56}"/>
    <hyperlink ref="A1058" r:id="rId60" display="https://icodrops.com/fundrequest/" xr:uid="{1BD57A98-C08A-6541-A36D-BED25FE2D970}"/>
    <hyperlink ref="A1077" r:id="rId61" display="https://icodrops.com/ebcoin/" xr:uid="{88A173D0-284A-9F43-8D88-D02965D15D75}"/>
    <hyperlink ref="A1096" r:id="rId62" display="https://icodrops.com/eximchain/" xr:uid="{E88AF543-1DA0-C344-A9BF-6EAE6DEEAE99}"/>
    <hyperlink ref="A1115" r:id="rId63" display="https://icodrops.com/fusion/" xr:uid="{86475C65-DE96-1B43-8EF3-37313BD85D4B}"/>
    <hyperlink ref="A1134" r:id="rId64" display="https://icodrops.com/globitex/" xr:uid="{41F074E1-C31F-F645-847C-A0AACF25A357}"/>
    <hyperlink ref="A1153" r:id="rId65" display="https://icodrops.com/copytrack/" xr:uid="{BE0AE60F-675C-354A-B24B-EAA4B674C326}"/>
    <hyperlink ref="A1172" r:id="rId66" display="https://icodrops.com/dether/" xr:uid="{94D174A8-6409-A44D-AF47-8262CCC4979C}"/>
    <hyperlink ref="A1190" r:id="rId67" display="https://icodrops.com/insights-network/" xr:uid="{3347D4F9-AB44-7845-B016-EA8E57FB2BFB}"/>
    <hyperlink ref="A1209" r:id="rId68" display="https://icodrops.com/gbx/" xr:uid="{09B60B7E-3DCF-1C4D-9CA9-DB8CADD8F6AA}"/>
    <hyperlink ref="A1228" r:id="rId69" display="https://icodrops.com/refereum/" xr:uid="{4CD91CAF-A0EE-6341-984B-6AFDF24619AC}"/>
    <hyperlink ref="A1247" r:id="rId70" display="https://icodrops.com/current/" xr:uid="{942F772E-C724-2F47-8BED-0C2E0EC130C6}"/>
    <hyperlink ref="A1266" r:id="rId71" display="https://icodrops.com/datawallet/" xr:uid="{30874BAB-C485-B847-ABA2-C6F684DB4A6F}"/>
    <hyperlink ref="A1285" r:id="rId72" display="https://icodrops.com/arcblock/" xr:uid="{77563A27-4721-F044-B5E2-BD9F5C523E4B}"/>
    <hyperlink ref="A1304" r:id="rId73" display="https://icodrops.com/republic-protocol/" xr:uid="{485B95E6-804E-7645-92EA-E7978BF0587C}"/>
    <hyperlink ref="A1323" r:id="rId74" display="https://icodrops.com/the-bee-token/" xr:uid="{7AA7A3F1-6374-2F4B-818D-DC69BF98E555}"/>
    <hyperlink ref="A1342" r:id="rId75" display="https://icodrops.com/fuzex/" xr:uid="{2A1065CA-C114-7740-837D-57ECF024D7CD}"/>
    <hyperlink ref="A1361" r:id="rId76" display="https://icodrops.com/medicalchain/" xr:uid="{3B8E8E97-B6DD-2F40-8CF7-56A8A24F70FE}"/>
    <hyperlink ref="A1380" r:id="rId77" display="https://icodrops.com/wepower/" xr:uid="{4FDB0169-8BCB-904F-A1AD-1D7D841E17F6}"/>
    <hyperlink ref="A1399" r:id="rId78" display="https://icodrops.com/iungo/" xr:uid="{9A1EC4EE-BC26-B04B-922A-7380FC75A077}"/>
    <hyperlink ref="A1418" r:id="rId79" display="https://icodrops.com/crowdwiz/" xr:uid="{4EC1DE28-692A-4F4A-BF4D-C195FEA7C24B}"/>
    <hyperlink ref="A1437" r:id="rId80" display="https://icodrops.com/hade/" xr:uid="{B3E12568-5E3F-FE4D-88D7-01CC32C107AB}"/>
    <hyperlink ref="A1456" r:id="rId81" display="https://icodrops.com/amlt/" xr:uid="{6561A9A5-83B1-E141-9AC5-47922EE9B300}"/>
    <hyperlink ref="A1475" r:id="rId82" display="https://icodrops.com/dadi/" xr:uid="{343E552B-95F9-0745-9AC7-8100B1042B13}"/>
    <hyperlink ref="A1494" r:id="rId83" display="https://icodrops.com/storiqa/" xr:uid="{B9994BD4-23A7-F943-B607-485422DAA331}"/>
    <hyperlink ref="A1513" r:id="rId84" display="https://icodrops.com/apex/" xr:uid="{6C87D63A-44A2-EF43-B443-FE98A0AA2403}"/>
    <hyperlink ref="A1532" r:id="rId85" display="https://icodrops.com/liveedu/" xr:uid="{5D2FD64C-635D-F14F-B24F-19D6F401FAD3}"/>
    <hyperlink ref="A1551" r:id="rId86" display="https://icodrops.com/sharpe-capital/" xr:uid="{E8762892-E4AB-8143-8A78-12C945349BC7}"/>
    <hyperlink ref="A1570" r:id="rId87" display="https://icodrops.com/nucleus-vision/" xr:uid="{9ACDAE51-D6FA-B34E-A4CD-A4382F05583A}"/>
    <hyperlink ref="A1581" r:id="rId88" display="https://icodrops.com/pre/experty/" xr:uid="{C64C3C43-C4AA-B245-9798-D7570C260889}"/>
    <hyperlink ref="A1583" r:id="rId89" display="https://icodrops.com/pre/experty/" xr:uid="{3C221242-F8A2-FE4C-8DDD-D640C0FD32C5}"/>
    <hyperlink ref="A1591" r:id="rId90" display="https://icodrops.com/pre/experty/" xr:uid="{602CE99E-FA01-A245-96B1-2E5B10DB6F62}"/>
    <hyperlink ref="A1610" r:id="rId91" display="https://icodrops.com/experty/" xr:uid="{6E4BD568-0DE5-6B4B-8AE5-7B8B944CE4C8}"/>
    <hyperlink ref="A1629" r:id="rId92" display="https://icodrops.com/cpchain/" xr:uid="{2388DCFB-AF0B-3D43-BB3D-722E107B64CA}"/>
    <hyperlink ref="A1648" r:id="rId93" display="https://icodrops.com/restart-energy/" xr:uid="{F8745948-78E3-C94D-A632-9FF0F12A2220}"/>
    <hyperlink ref="A1667" r:id="rId94" display="https://icodrops.com/odyssey/" xr:uid="{70E13F3D-30F2-E84D-88EB-0F5402F6F44D}"/>
    <hyperlink ref="A1686" r:id="rId95" display="https://icodrops.com/elastos/" xr:uid="{F36B4EE8-0273-BC47-80AC-A29A28A63AC8}"/>
    <hyperlink ref="A1705" r:id="rId96" display="https://icodrops.com/ink-protocol/" xr:uid="{FA9AB2E4-2EB1-D747-BBDA-2D9EDFB4353E}"/>
    <hyperlink ref="A1716" r:id="rId97" display="https://icodrops.com/pre/restart-energy-pre-sale/" xr:uid="{8D6868B7-B06B-3E43-B5EC-B0FD0B6E1E21}"/>
    <hyperlink ref="A1718" r:id="rId98" display="https://icodrops.com/pre/restart-energy-pre-sale/" xr:uid="{ECFAE2B2-0B8B-1840-859E-E9B33F6CF59E}"/>
    <hyperlink ref="A1726" r:id="rId99" display="https://icodrops.com/pre/restart-energy-pre-sale/" xr:uid="{6D6EBC83-F1D6-1740-A8BB-43DFCFA8122B}"/>
    <hyperlink ref="A1745" r:id="rId100" display="https://icodrops.com/pundi-x/" xr:uid="{6D0A31A9-62E4-2F4D-8CA3-CB8E2D1D4B75}"/>
    <hyperlink ref="A1764" r:id="rId101" display="https://icodrops.com/fortuna/" xr:uid="{8F40A441-06AA-3A46-9FC5-A2801F9162D8}"/>
    <hyperlink ref="A1783" r:id="rId102" display="https://icodrops.com/data/" xr:uid="{8550718E-EF34-C24C-BD7A-317D104F3388}"/>
    <hyperlink ref="A1802" r:id="rId103" display="https://icodrops.com/bluzelle/" xr:uid="{BB276A72-6508-F748-A010-93ED658CD9FD}"/>
    <hyperlink ref="A1821" r:id="rId104" display="https://icodrops.com/devery/" xr:uid="{5620DE3D-189B-4747-8EC1-2EB4389CA689}"/>
    <hyperlink ref="A1840" r:id="rId105" display="https://icodrops.com/mobius/" xr:uid="{95A9433F-6CCD-0C4F-A268-EE2B2EBB5EEE}"/>
    <hyperlink ref="A1859" r:id="rId106" display="https://icodrops.com/zeepin/" xr:uid="{956479AE-EC78-9F48-A2D4-040282EC1200}"/>
    <hyperlink ref="A1878" r:id="rId107" display="https://icodrops.com/origintrail/" xr:uid="{A692F5E3-16E7-4B43-AAAF-84DA64903C1F}"/>
    <hyperlink ref="A1897" r:id="rId108" display="https://icodrops.com/matrixchain/" xr:uid="{FCB0FA80-8300-BC41-B1DE-76FCA1E3F759}"/>
    <hyperlink ref="A1916" r:id="rId109" display="https://icodrops.com/envion/" xr:uid="{96EC83CA-2F2C-4D46-BD31-CF6F80427350}"/>
    <hyperlink ref="A1927" r:id="rId110" display="https://icodrops.com/pre/babb-pre-sale/" xr:uid="{B8D56D7B-C862-DB46-97C0-D70B70ED90C7}"/>
    <hyperlink ref="A1929" r:id="rId111" display="https://icodrops.com/pre/babb-pre-sale/" xr:uid="{074838FE-92FD-CA49-BB35-3FE7C2ACC5F3}"/>
    <hyperlink ref="A1937" r:id="rId112" display="https://icodrops.com/pre/babb-pre-sale/" xr:uid="{9C2ECB1A-1438-B140-9321-BF7E4944741D}"/>
    <hyperlink ref="A1956" r:id="rId113" display="https://icodrops.com/insurepal/" xr:uid="{D38503E4-24B8-3741-AAD5-B00502DB8906}"/>
    <hyperlink ref="A1975" r:id="rId114" display="https://icodrops.com/aidcoin/" xr:uid="{B11D44A4-2817-064B-AEDE-E8ACE2BF159D}"/>
    <hyperlink ref="A1994" r:id="rId115" display="https://icodrops.com/boon-tech/" xr:uid="{32945EEC-5E13-954F-8F27-BECB4BFB50CE}"/>
    <hyperlink ref="A2013" r:id="rId116" display="https://icodrops.com/pareto/" xr:uid="{C8EB8BD4-1DC5-1042-B8F9-FD9366D98710}"/>
    <hyperlink ref="A2032" r:id="rId117" display="https://icodrops.com/carvertical/" xr:uid="{0F15979C-5F06-B743-B9CA-7D4BC9682810}"/>
    <hyperlink ref="A2051" r:id="rId118" display="https://icodrops.com/thekey-vip/" xr:uid="{89455C7B-80E7-C048-B8A7-BBEF35EEDA32}"/>
    <hyperlink ref="A2070" r:id="rId119" display="https://icodrops.com/trinity/" xr:uid="{4EC3EB65-A213-A346-9030-CECE6BE14955}"/>
    <hyperlink ref="A2089" r:id="rId120" display="https://icodrops.com/gatcoin/" xr:uid="{E8B08158-2E9F-4D42-8F1C-190881DA9737}"/>
    <hyperlink ref="A2108" r:id="rId121" display="https://icodrops.com/selfkey/" xr:uid="{48340950-E1B5-2243-B3D3-2B5AEA89A03B}"/>
    <hyperlink ref="A2127" r:id="rId122" display="https://icodrops.com/adbank/" xr:uid="{153FC319-3A9B-3A4F-8384-336B100CB4FE}"/>
    <hyperlink ref="A2146" r:id="rId123" display="https://icodrops.com/olympus-labs/" xr:uid="{4288D10C-8FAC-D64E-AA71-C054D9B1E516}"/>
    <hyperlink ref="A2165" r:id="rId124" display="https://icodrops.com/lala-world/" xr:uid="{165180D9-A916-E247-BEB5-6A88210C89BF}"/>
    <hyperlink ref="A2184" r:id="rId125" display="https://icodrops.com/polymath/" xr:uid="{F0DD4306-E1DC-4E47-90E7-DE11BC7AF303}"/>
    <hyperlink ref="A2203" r:id="rId126" display="https://icodrops.com/latium/" xr:uid="{C321041C-D648-4547-A80E-7DB1FC746D5A}"/>
    <hyperlink ref="A2222" r:id="rId127" display="https://icodrops.com/fortknoxster/" xr:uid="{8296D43C-DC47-7647-9314-C44A35BD33B4}"/>
    <hyperlink ref="A2233" r:id="rId128" display="https://icodrops.com/pre/fortknoxster-pre-sale/" xr:uid="{11C94380-2445-334A-B9F7-C5CC706B87E6}"/>
    <hyperlink ref="A2235" r:id="rId129" display="https://icodrops.com/pre/fortknoxster-pre-sale/" xr:uid="{66091DF0-E75B-7A40-AA00-EB3E848CA1E5}"/>
    <hyperlink ref="A2243" r:id="rId130" display="https://icodrops.com/pre/fortknoxster-pre-sale/" xr:uid="{5D63925A-6D37-DA45-AF10-A54E8722944D}"/>
    <hyperlink ref="A2262" r:id="rId131" display="https://icodrops.com/axpire/" xr:uid="{97B16404-F2A8-684E-8717-C77E83913D6B}"/>
    <hyperlink ref="A2281" r:id="rId132" display="https://icodrops.com/hoqu/" xr:uid="{C16319D2-C045-7C4A-8523-7D8C113B6DD5}"/>
    <hyperlink ref="A2300" r:id="rId133" display="https://icodrops.com/cypherium/" xr:uid="{11B53116-62FE-5244-872C-D8278969A723}"/>
    <hyperlink ref="A2319" r:id="rId134" display="https://icodrops.com/swissborg/" xr:uid="{918AA792-21BD-E343-945D-39623698A63D}"/>
    <hyperlink ref="A2330" r:id="rId135" display="https://icodrops.com/pre/apex/" xr:uid="{8F35DBC3-EC6B-2B4B-8F68-2D11C4A815D7}"/>
    <hyperlink ref="A2332" r:id="rId136" display="https://icodrops.com/pre/apex/" xr:uid="{1EC8DB63-97B7-024B-ADA4-39616EAD5693}"/>
    <hyperlink ref="A2340" r:id="rId137" display="https://icodrops.com/pre/apex/" xr:uid="{182F3483-D344-3C42-9B46-57421663781E}"/>
    <hyperlink ref="A2359" r:id="rId138" display="https://icodrops.com/coinfi/" xr:uid="{B4CB95F8-98ED-4943-A17D-F057C47C44C6}"/>
    <hyperlink ref="A2378" r:id="rId139" display="https://icodrops.com/block-array/" xr:uid="{AAD7B39C-FCD5-D943-B53B-DC17C0F2198D}"/>
    <hyperlink ref="A2397" r:id="rId140" display="https://icodrops.com/ontology-network/" xr:uid="{91189B66-D762-4D44-92A5-730A5DA764F7}"/>
    <hyperlink ref="A2416" r:id="rId141" display="https://icodrops.com/neuromation/" xr:uid="{56A259D3-7464-2D41-9D29-8E5B2C0142BA}"/>
    <hyperlink ref="A2427" r:id="rId142" display="https://icodrops.com/pre/gatcoin/" xr:uid="{B6559AD7-0BF3-FC4C-9EFD-8FAF082AEEFB}"/>
    <hyperlink ref="A2429" r:id="rId143" display="https://icodrops.com/pre/gatcoin/" xr:uid="{DA021FFC-B49E-8343-8DDA-98C64C4D2277}"/>
    <hyperlink ref="A2437" r:id="rId144" display="https://icodrops.com/pre/gatcoin/" xr:uid="{C2584031-615C-4541-B1EF-772FF1A58C88}"/>
    <hyperlink ref="A2456" r:id="rId145" display="https://icodrops.com/shipchain/" xr:uid="{2DDFFC48-583A-E846-8BC7-313580D7ABBF}"/>
    <hyperlink ref="A2475" r:id="rId146" display="https://icodrops.com/crypterium/" xr:uid="{C8D70C57-E76B-BC4B-9555-36F425C8CB39}"/>
    <hyperlink ref="A2494" r:id="rId147" display="https://icodrops.com/gameflip/" xr:uid="{5E1E8DA7-1255-EC43-A859-8C538DBD72BC}"/>
    <hyperlink ref="A2513" r:id="rId148" display="https://icodrops.com/cybertrust/" xr:uid="{F2AB1B09-1653-5C49-821E-C81CA5272D4D}"/>
    <hyperlink ref="A2532" r:id="rId149" display="https://icodrops.com/theta-token/" xr:uid="{63164358-B7CF-F54A-B606-CCD4F5CDE375}"/>
    <hyperlink ref="A2551" r:id="rId150" display="https://icodrops.com/zilliqa/" xr:uid="{24F06C3D-1231-6E49-8DED-7BDF7D4F37A6}"/>
    <hyperlink ref="A2570" r:id="rId151" display="https://icodrops.com/trade-io/" xr:uid="{9945CF00-4771-E143-A7BE-CAD1091838FD}"/>
    <hyperlink ref="A2589" r:id="rId152" display="https://icodrops.com/zipper/" xr:uid="{096D1AB2-BAB5-6E49-9DF1-D7ED017F957A}"/>
    <hyperlink ref="A2608" r:id="rId153" display="https://icodrops.com/lamden/" xr:uid="{925031DA-53BA-094A-B8C5-53D61CD76DDA}"/>
    <hyperlink ref="A2619" r:id="rId154" display="https://icodrops.com/pre/the-bee-token-pre-sale/" xr:uid="{41F1E69D-E810-AC43-A4B4-F78088FB75A7}"/>
    <hyperlink ref="A2621" r:id="rId155" display="https://icodrops.com/pre/the-bee-token-pre-sale/" xr:uid="{BEDE32FE-C1DA-334F-9F96-1B058EEE94C9}"/>
    <hyperlink ref="A2629" r:id="rId156" display="https://icodrops.com/pre/the-bee-token-pre-sale/" xr:uid="{08BBF837-47DD-3F40-B5C0-425751221CEC}"/>
    <hyperlink ref="A2648" r:id="rId157" display="https://icodrops.com/bloom/" xr:uid="{C35300AC-F629-554C-8779-C550F6AD530E}"/>
    <hyperlink ref="A2667" r:id="rId158" display="https://icodrops.com/spectiv/" xr:uid="{3DD96E17-7620-0640-8468-96E2691514BE}"/>
    <hyperlink ref="A2686" r:id="rId159" display="https://icodrops.com/covesting/" xr:uid="{15060C7C-1DE2-2C4D-9288-5B97C4F2D512}"/>
    <hyperlink ref="A2705" r:id="rId160" display="https://icodrops.com/linker-coin/" xr:uid="{A1537DF9-0FF0-3A40-94C6-39505C79B17F}"/>
    <hyperlink ref="A2724" r:id="rId161" display="https://icodrops.com/finom/" xr:uid="{480678F4-4F4A-0641-8C04-11D26CEBA0A9}"/>
    <hyperlink ref="A2743" r:id="rId162" display="https://icodrops.com/locipro/" xr:uid="{9F9A8F62-6A22-C547-8EF1-FD675C685890}"/>
    <hyperlink ref="A2762" r:id="rId163" display="https://icodrops.com/telco/" xr:uid="{B5397840-4A01-CB4E-8B05-796895D73FFD}"/>
    <hyperlink ref="A2781" r:id="rId164" display="https://icodrops.com/stack/" xr:uid="{030BF876-A10A-D945-889F-EBD61C0CD7FE}"/>
    <hyperlink ref="A2800" r:id="rId165" display="https://icodrops.com/gladius/" xr:uid="{9D977820-FFFD-134A-95A3-3961859A64B0}"/>
    <hyperlink ref="A2819" r:id="rId166" display="https://icodrops.com/bitdegree/" xr:uid="{9121ED09-DA70-7B4C-85B1-F6DF0EB4D925}"/>
    <hyperlink ref="A2838" r:id="rId167" display="https://icodrops.com/bankex/" xr:uid="{97439269-0938-0F4C-B54A-4C45BE4926F5}"/>
    <hyperlink ref="A2857" r:id="rId168" display="https://icodrops.com/jibrel-network/" xr:uid="{0FF83887-FAA2-7F45-AEA3-732FD4E072D8}"/>
    <hyperlink ref="A2876" r:id="rId169" display="https://icodrops.com/canya/" xr:uid="{9F663A57-10BC-4D4B-A9AA-C6F860B328E0}"/>
    <hyperlink ref="A2895" r:id="rId170" display="https://icodrops.com/nitro/" xr:uid="{A3D94686-CA54-4E4E-8223-2954DF54730A}"/>
    <hyperlink ref="A2914" r:id="rId171" display="https://icodrops.com/tokenpay/" xr:uid="{43A0B0EB-6E70-1A4C-942A-0AD6946BB80B}"/>
    <hyperlink ref="A2933" r:id="rId172" display="https://icodrops.com/sirin-labs/" xr:uid="{E6A6955B-AAE5-094B-852A-61133BEBFD12}"/>
    <hyperlink ref="A2952" r:id="rId173" display="https://icodrops.com/sola/" xr:uid="{5B9D18FF-CC51-744D-ACB5-081B5FC37B76}"/>
    <hyperlink ref="A2971" r:id="rId174" display="https://icodrops.com/ins-ecosystem/" xr:uid="{A03E07DD-5000-3840-B0B5-B215922338F7}"/>
    <hyperlink ref="A2990" r:id="rId175" display="https://icodrops.com/uttoken/" xr:uid="{9C8E5A6A-59B8-114B-A81D-0335B454F3BE}"/>
    <hyperlink ref="A3009" r:id="rId176" display="https://icodrops.com/zen-protocol/" xr:uid="{A5D22888-E2C0-6441-AF47-A5B3C7A87312}"/>
    <hyperlink ref="A3028" r:id="rId177" display="https://icodrops.com/hdac/" xr:uid="{D1CB4177-A779-EC43-B0E8-E925F737D8FB}"/>
    <hyperlink ref="A3047" r:id="rId178" display="https://icodrops.com/singularitynet/" xr:uid="{CA7EBEAE-FE31-B647-A141-A463606AF70D}"/>
    <hyperlink ref="A3058" r:id="rId179" display="https://icodrops.com/pre/props/" xr:uid="{C59C9A15-3B95-6A46-A6DA-44B523941979}"/>
    <hyperlink ref="A3060" r:id="rId180" display="https://icodrops.com/pre/props/" xr:uid="{509ACB28-5C39-2B49-961F-766508ADCD7E}"/>
    <hyperlink ref="A3068" r:id="rId181" display="https://icodrops.com/pre/props/" xr:uid="{DF33A2D7-8174-0C44-8B42-F5ED7C58EA57}"/>
    <hyperlink ref="A3087" r:id="rId182" display="https://icodrops.com/qlink/" xr:uid="{015ACB6A-4705-354B-AD11-D7037B6E8F00}"/>
    <hyperlink ref="A3106" r:id="rId183" display="https://icodrops.com/props/" xr:uid="{9FE192DB-EB8F-3647-A38F-4EFCB1A3A53F}"/>
    <hyperlink ref="A3125" r:id="rId184" display="https://icodrops.com/appcoins/" xr:uid="{F2E6AF63-002B-9948-8763-069C4125F5C8}"/>
    <hyperlink ref="A3144" r:id="rId185" display="https://icodrops.com/indahash/" xr:uid="{D9DB736E-C5B2-1F40-9421-CC4BE617DEFB}"/>
    <hyperlink ref="A3155" r:id="rId186" display="https://icodrops.com/pre/selfkey-pre-sale/" xr:uid="{2A5959FB-BDFB-8B46-B319-454B775F770B}"/>
    <hyperlink ref="A3157" r:id="rId187" display="https://icodrops.com/pre/selfkey-pre-sale/" xr:uid="{B4279EB3-8018-9643-B195-DA3A2462F488}"/>
    <hyperlink ref="A3165" r:id="rId188" display="https://icodrops.com/pre/selfkey-pre-sale/" xr:uid="{E283028B-DC42-B249-86FC-78E3A0CDC5EE}"/>
    <hyperlink ref="A3184" r:id="rId189" display="https://icodrops.com/aditus/" xr:uid="{FFC1482E-4379-E94F-8CD3-DB02CB497049}"/>
    <hyperlink ref="A3203" r:id="rId190" display="https://icodrops.com/commerceblock/" xr:uid="{295FB92F-7266-544D-A3B8-54A9D3923130}"/>
    <hyperlink ref="A3222" r:id="rId191" display="https://icodrops.com/bread/" xr:uid="{674286E8-8EDC-364C-A7BA-C0020DA79F75}"/>
    <hyperlink ref="A3241" r:id="rId192" display="https://icodrops.com/mirocana/" xr:uid="{48B750EB-154C-9649-AF11-C948CF213EEB}"/>
    <hyperlink ref="A3260" r:id="rId193" display="https://icodrops.com/miniapps/" xr:uid="{D06A06EB-8DF2-4641-9C8A-438F502945F1}"/>
    <hyperlink ref="A3271" r:id="rId194" display="https://icodrops.com/pre/devery/" xr:uid="{E5284FD5-36DB-9D40-B280-EA46EFDD4368}"/>
    <hyperlink ref="A3273" r:id="rId195" display="https://icodrops.com/pre/devery/" xr:uid="{88E3CD1E-68FE-7046-8034-B25D40B1E95A}"/>
    <hyperlink ref="A3281" r:id="rId196" display="https://icodrops.com/pre/devery/" xr:uid="{B19D8A35-2150-5643-BF70-A1F68A44E191}"/>
    <hyperlink ref="A3300" r:id="rId197" display="https://icodrops.com/sophiatx/" xr:uid="{300EA163-C5A1-1A47-852A-E2C1EAECBE3B}"/>
    <hyperlink ref="A3319" r:id="rId198" display="https://icodrops.com/clout/" xr:uid="{FF65DA65-9761-0B48-B603-5C67B4AD127B}"/>
    <hyperlink ref="A3338" r:id="rId199" display="https://icodrops.com/neufund/" xr:uid="{574246BC-CEA2-C244-BB41-5E13692B64B1}"/>
    <hyperlink ref="A3357" r:id="rId200" display="https://icodrops.com/bounty0x/" xr:uid="{F43311ED-D0EC-0A4B-9B41-98108A59EF59}"/>
    <hyperlink ref="A3376" r:id="rId201" display="https://icodrops.com/nebulas/" xr:uid="{E5FC16AE-846C-B64C-B1BA-3EC793636A63}"/>
    <hyperlink ref="A3387" r:id="rId202" display="https://icodrops.com/pre/nebulas-pre-sale/" xr:uid="{058D3A21-09D1-E94F-B845-DD7A7A49547B}"/>
    <hyperlink ref="A3389" r:id="rId203" display="https://icodrops.com/pre/nebulas-pre-sale/" xr:uid="{A1B2A19D-2B90-EC45-9513-BE57CD3F49FE}"/>
    <hyperlink ref="A3397" r:id="rId204" display="https://icodrops.com/pre/nebulas-pre-sale/" xr:uid="{09CBC516-CBBF-E546-9AB4-EC0F44ECA835}"/>
    <hyperlink ref="A3416" r:id="rId205" display="https://icodrops.com/coinlancer/" xr:uid="{248C070D-1C53-E542-A714-93AF73CD152D}"/>
    <hyperlink ref="A3435" r:id="rId206" display="https://icodrops.com/naga/" xr:uid="{F4A39F76-6D3B-0247-876E-1AE42D19F60C}"/>
    <hyperlink ref="A3454" r:id="rId207" display="https://icodrops.com/medibloc/" xr:uid="{17AF139E-22D9-EF4C-B36C-0DF4C96806E3}"/>
    <hyperlink ref="A3473" r:id="rId208" display="https://icodrops.com/protos/" xr:uid="{942DDE6C-8BCE-5545-AF9B-9F6438E5D876}"/>
    <hyperlink ref="A3492" r:id="rId209" display="https://icodrops.com/dream-team/" xr:uid="{16608150-28EE-8A4D-A4C3-06FBB324DCE9}"/>
    <hyperlink ref="A3511" r:id="rId210" display="https://icodrops.com/deepbrain-chain/" xr:uid="{377472C9-B6C1-384C-BBE9-F0E310AB6C2D}"/>
    <hyperlink ref="A3530" r:id="rId211" display="https://icodrops.com/uptoken/" xr:uid="{8F2138AD-FFCD-3C41-8032-B15559C374EB}"/>
    <hyperlink ref="A3549" r:id="rId212" display="https://icodrops.com/aigang/" xr:uid="{A9613191-4B59-D441-906A-47FE8662669A}"/>
    <hyperlink ref="A3568" r:id="rId213" display="https://icodrops.com/gifto/" xr:uid="{C8ECE314-B6CC-D54A-84CF-6A39B43090F5}"/>
    <hyperlink ref="A3587" r:id="rId214" display="https://icodrops.com/guts-tickets/" xr:uid="{C074D2E9-50CF-4F4D-860B-5C2104A00B01}"/>
    <hyperlink ref="A3606" r:id="rId215" display="https://icodrops.com/wala/" xr:uid="{5100DEB2-3AD9-EE43-B2D5-33C1E4594C44}"/>
    <hyperlink ref="A3625" r:id="rId216" display="https://icodrops.com/spectre/" xr:uid="{E1A807AC-EFA2-554A-8D1A-747E1FE845C0}"/>
    <hyperlink ref="A3644" r:id="rId217" display="https://icodrops.com/sportyfi/" xr:uid="{E7B2407B-1C97-CF4F-819C-4FCED1C4B0C9}"/>
    <hyperlink ref="A3663" r:id="rId218" display="https://icodrops.com/aelf/" xr:uid="{4DCC71FA-8074-2848-9C9F-206AC303EF7C}"/>
    <hyperlink ref="A3682" r:id="rId219" display="https://icodrops.com/universa/" xr:uid="{C471DFA3-7366-EA46-A60A-E2DD5EC00C4E}"/>
    <hyperlink ref="A3701" r:id="rId220" display="https://icodrops.com/storm/" xr:uid="{2E794E58-87EA-5A4E-AE5C-B35FBB211D4B}"/>
    <hyperlink ref="A3720" r:id="rId221" display="https://icodrops.com/aphelion/" xr:uid="{9DD3A151-97D9-C14C-9D6E-AEBD888B15A9}"/>
    <hyperlink ref="A3731" r:id="rId222" display="https://icodrops.com/pre/qlink-pre-sale/" xr:uid="{09662F05-7828-C14A-9847-6E7B0C07AD49}"/>
    <hyperlink ref="A3733" r:id="rId223" display="https://icodrops.com/pre/qlink-pre-sale/" xr:uid="{1D9DE525-C29B-004A-92B0-26C637EA0561}"/>
    <hyperlink ref="A3741" r:id="rId224" display="https://icodrops.com/pre/qlink-pre-sale/" xr:uid="{304BC185-5558-E548-918A-002A7B6B8415}"/>
    <hyperlink ref="A3760" r:id="rId225" display="https://icodrops.com/hut34/" xr:uid="{66C9D817-ED75-0441-AEF6-A46AA85A153C}"/>
    <hyperlink ref="A3779" r:id="rId226" display="https://icodrops.com/leverj/" xr:uid="{26AA261D-A84D-AC48-A09E-B6D4B93AAD3F}"/>
    <hyperlink ref="A3798" r:id="rId227" display="https://icodrops.com/verify/" xr:uid="{6C4CA001-9812-AF45-8D61-FD19C1F5F621}"/>
    <hyperlink ref="A3817" r:id="rId228" display="https://icodrops.com/cashaa/" xr:uid="{B3DF29E0-6B74-1344-B1A6-8476F6E0FACA}"/>
    <hyperlink ref="A3836" r:id="rId229" display="https://icodrops.com/fidentiax/" xr:uid="{E80304A5-A40A-DD48-9520-5205E992276E}"/>
    <hyperlink ref="A3855" r:id="rId230" display="https://icodrops.com/smartmesh/" xr:uid="{898137B4-0727-A642-BDBA-B30C5EE45230}"/>
    <hyperlink ref="A3874" r:id="rId231" display="https://icodrops.com/crypto-tickets/" xr:uid="{947C454C-6016-194B-A379-553DC1062F35}"/>
    <hyperlink ref="A3893" r:id="rId232" display="https://icodrops.com/dmarket/" xr:uid="{311BD002-1F0B-8E4E-875F-40B5B8689C65}"/>
    <hyperlink ref="A3912" r:id="rId233" display="https://icodrops.com/blockstack/" xr:uid="{09AFDAA4-8956-BC46-81DE-71EBB2FCD216}"/>
    <hyperlink ref="A3931" r:id="rId234" display="https://icodrops.com/simple-token/" xr:uid="{6F60FDED-8332-9345-B83C-41DA3A51B796}"/>
    <hyperlink ref="A3950" r:id="rId235" display="https://icodrops.com/vezt/" xr:uid="{CC19F3E1-892A-0E4F-A44E-FEDBB3E70D48}"/>
    <hyperlink ref="A3969" r:id="rId236" display="https://icodrops.com/crypto20/" xr:uid="{C5459CF0-4599-9642-80A9-F141BD3AB3CB}"/>
    <hyperlink ref="A3988" r:id="rId237" display="https://icodrops.com/sense/" xr:uid="{BA627104-ABB3-274E-B776-D7B38B723EB0}"/>
    <hyperlink ref="A4007" r:id="rId238" display="https://icodrops.com/playkey/" xr:uid="{12BDFC53-337B-EF4A-810F-C1A016CE3AAA}"/>
    <hyperlink ref="A4026" r:id="rId239" display="https://icodrops.com/pallycoin/" xr:uid="{2D4774C7-F85C-FD43-9747-FCD12991693F}"/>
    <hyperlink ref="A4045" r:id="rId240" display="https://icodrops.com/lockchain/" xr:uid="{E59E1F11-5ED5-0A46-B5B8-EE2E9CB0A922}"/>
    <hyperlink ref="A4064" r:id="rId241" display="https://icodrops.com/genaro-network/" xr:uid="{76967825-EF45-B04C-BE90-61DC77B05914}"/>
    <hyperlink ref="A4083" r:id="rId242" display="https://icodrops.com/esports/" xr:uid="{3E57F20D-2EA4-D548-9AD3-A07D651E7894}"/>
    <hyperlink ref="A4102" r:id="rId243" display="https://icodrops.com/ethlend/" xr:uid="{ABB47327-E004-154A-BD02-1BF7D14729ED}"/>
    <hyperlink ref="A4121" r:id="rId244" display="https://icodrops.com/wabi/" xr:uid="{EBEE2BCB-4100-224B-B2E2-24DCCA19F198}"/>
    <hyperlink ref="A4140" r:id="rId245" display="https://icodrops.com/paycent/" xr:uid="{C12A0235-5C6E-F142-99DB-231713C129DF}"/>
    <hyperlink ref="A4159" r:id="rId246" display="https://icodrops.com/snovio/" xr:uid="{8404A15F-6C81-314E-878B-4F2958FDB3D5}"/>
    <hyperlink ref="A4178" r:id="rId247" display="https://icodrops.com/presearch/" xr:uid="{F26B84FC-9FE2-354D-AFB2-A192AB70A4D6}"/>
    <hyperlink ref="A4197" r:id="rId248" display="https://icodrops.com/wax/" xr:uid="{7D817FF2-211F-634A-A1CF-435AED38FC6D}"/>
    <hyperlink ref="A4216" r:id="rId249" display="https://icodrops.com/datum/" xr:uid="{EE9B4F67-03C1-1049-AC7E-138E023BC025}"/>
    <hyperlink ref="A4235" r:id="rId250" display="https://icodrops.com/bitclave/" xr:uid="{45189167-FE70-EC45-814D-3AD6A9EA34D4}"/>
    <hyperlink ref="A4246" r:id="rId251" display="https://icodrops.com/pre/naga-pre-sale/" xr:uid="{CF63609C-446D-B94C-A1E1-5FF69BCBB02E}"/>
    <hyperlink ref="A4248" r:id="rId252" display="https://icodrops.com/pre/naga-pre-sale/" xr:uid="{04B3A1E2-A52B-F14F-88F5-20B9BC2A6F60}"/>
    <hyperlink ref="A4256" r:id="rId253" display="https://icodrops.com/pre/naga-pre-sale/" xr:uid="{C0B90A06-1822-834D-99BB-F4A89907F0B7}"/>
    <hyperlink ref="A4267" r:id="rId254" display="https://icodrops.com/pre/trade-io/" xr:uid="{5B8BF053-E79F-C544-8A96-B6B423EEBD6B}"/>
    <hyperlink ref="A4269" r:id="rId255" display="https://icodrops.com/pre/trade-io/" xr:uid="{BE03AFCE-4505-004E-BDF3-53DBB7B0FA44}"/>
    <hyperlink ref="A4277" r:id="rId256" display="https://icodrops.com/pre/trade-io/" xr:uid="{F1C86DD5-6668-7747-B7EE-B005FC6F4805}"/>
    <hyperlink ref="A4296" r:id="rId257" display="https://icodrops.com/mercury-protocol/" xr:uid="{86CB54AC-50D4-3443-BA8C-5920D393AF61}"/>
    <hyperlink ref="A4315" r:id="rId258" display="https://icodrops.com/mywish/" xr:uid="{5E0FB76F-059E-1240-A8A8-CF2E0A3D8CD1}"/>
    <hyperlink ref="A4334" r:id="rId259" display="https://icodrops.com/starbase/" xr:uid="{EF16EA22-4B35-AF46-BBE5-29A87A5C0312}"/>
    <hyperlink ref="A4353" r:id="rId260" display="https://icodrops.com/flixxo/" xr:uid="{1E000197-22F1-0F48-B4CD-39689C706ABC}"/>
    <hyperlink ref="A4372" r:id="rId261" display="https://icodrops.com/divi-project/" xr:uid="{6438350B-4B79-5F43-9F78-E19366DF0873}"/>
    <hyperlink ref="A4391" r:id="rId262" display="https://icodrops.com/aion/" xr:uid="{C35E04BA-4292-5646-9D1B-8C49E09A056E}"/>
    <hyperlink ref="A4410" r:id="rId263" display="https://icodrops.com/artoken/" xr:uid="{D09A808E-984C-0845-9730-C3F1F9F036CE}"/>
    <hyperlink ref="A4429" r:id="rId264" display="https://icodrops.com/science/" xr:uid="{C253F1D3-DE3C-B646-855F-A4BC4CF0EC48}"/>
    <hyperlink ref="A4448" r:id="rId265" display="https://icodrops.com/brickblock/" xr:uid="{C352910E-9F95-E742-8CFA-89DB1BCC9EA3}"/>
    <hyperlink ref="A4467" r:id="rId266" display="https://icodrops.com/cybermiles/" xr:uid="{89B6B886-C35B-CD4E-B81D-A0BD45D6538C}"/>
    <hyperlink ref="A4486" r:id="rId267" display="https://icodrops.com/bodhi/" xr:uid="{48FCA582-DD0D-E34C-B79A-077DBEF052A2}"/>
    <hyperlink ref="A4497" r:id="rId268" display="https://icodrops.com/pre/hero/" xr:uid="{245A135B-6329-4A4A-89B5-77D80911C580}"/>
    <hyperlink ref="A4499" r:id="rId269" display="https://icodrops.com/pre/hero/" xr:uid="{6510983B-6A52-A243-900C-83C5A628BE91}"/>
    <hyperlink ref="A4507" r:id="rId270" display="https://icodrops.com/pre/hero/" xr:uid="{A4982EDE-3FA7-B04A-814E-37F6D5E35544}"/>
    <hyperlink ref="A4526" r:id="rId271" display="https://icodrops.com/time-new-bank/" xr:uid="{F68CE413-17F7-4242-AAFB-51DD3AFAAE18}"/>
    <hyperlink ref="A4537" r:id="rId272" display="https://icodrops.com/pre/appcoins/" xr:uid="{E27FC9B1-9232-B943-B60E-823F683387E1}"/>
    <hyperlink ref="A4539" r:id="rId273" display="https://icodrops.com/pre/appcoins/" xr:uid="{3833B246-E743-7E4C-9855-D6E45BBC53AE}"/>
    <hyperlink ref="A4547" r:id="rId274" display="https://icodrops.com/pre/appcoins/" xr:uid="{4FBC0A1C-151C-564B-991C-18D6CBCE2773}"/>
    <hyperlink ref="A4566" r:id="rId275" display="https://icodrops.com/utrust/" xr:uid="{78589C4C-8CFD-0542-99D1-3CC9FEADBE25}"/>
    <hyperlink ref="A4585" r:id="rId276" display="https://icodrops.com/zap-store/" xr:uid="{C22B6F79-BC06-9D43-B89C-93614B6D0CB3}"/>
    <hyperlink ref="A4604" r:id="rId277" display="https://icodrops.com/quantstamp/" xr:uid="{6B9A89A1-FC77-A24A-8086-EF007DCD58F7}"/>
    <hyperlink ref="A4623" r:id="rId278" display="https://icodrops.com/micromoney/" xr:uid="{61105FA8-2D52-2C48-9602-4226EF8987A4}"/>
    <hyperlink ref="A4642" r:id="rId279" display="https://icodrops.com/b2bx/" xr:uid="{A1424E49-EAE7-764B-A774-3E8CDDEF58D4}"/>
    <hyperlink ref="A4653" r:id="rId280" display="https://icodrops.com/pre/oracles-network-pre-sale/" xr:uid="{027AFF6A-1C64-2B43-94E5-E3B111C878F9}"/>
    <hyperlink ref="A4655" r:id="rId281" display="https://icodrops.com/pre/oracles-network-pre-sale/" xr:uid="{FB7C4C70-6B72-9E42-88B4-BD9779E215BB}"/>
    <hyperlink ref="A4663" r:id="rId282" display="https://icodrops.com/pre/oracles-network-pre-sale/" xr:uid="{D304A04B-1B81-AB44-86E1-1CC5970761A7}"/>
    <hyperlink ref="A4682" r:id="rId283" display="https://icodrops.com/oracles-network/" xr:uid="{DF3098DD-2ED8-5A4F-8D98-87700755FC2B}"/>
    <hyperlink ref="A4701" r:id="rId284" display="https://icodrops.com/privatix/" xr:uid="{A3A6D170-3990-334E-854C-E9CEFD7BE231}"/>
    <hyperlink ref="A4712" r:id="rId285" display="https://icodrops.com/pre/quantstamp-pre-sale/" xr:uid="{E4550570-4E9A-D94B-BE74-E6D22A345AC2}"/>
    <hyperlink ref="A4714" r:id="rId286" display="https://icodrops.com/pre/quantstamp-pre-sale/" xr:uid="{29300378-95B2-134D-9268-C0CD3F0C6E23}"/>
    <hyperlink ref="A4722" r:id="rId287" display="https://icodrops.com/pre/quantstamp-pre-sale/" xr:uid="{52AAB692-FF64-5C4D-8DFB-DDE38A534467}"/>
    <hyperlink ref="A4733" r:id="rId288" display="https://icodrops.com/pre/wax-pre-sale/" xr:uid="{031650D7-ED62-D543-BDD5-D8133AEDEF2E}"/>
    <hyperlink ref="A4735" r:id="rId289" display="https://icodrops.com/pre/wax-pre-sale/" xr:uid="{4BFD9CD9-BB33-3C43-A0BA-DED570E4257C}"/>
    <hyperlink ref="A4743" r:id="rId290" display="https://icodrops.com/pre/wax-pre-sale/" xr:uid="{436F1E6A-C358-694B-A3A8-9C5FADFE67E1}"/>
    <hyperlink ref="A4762" r:id="rId291" display="https://icodrops.com/publica/" xr:uid="{D23CBB30-001C-D04B-8D64-18741A5E3A20}"/>
    <hyperlink ref="A4781" r:id="rId292" display="https://icodrops.com/genesis-vision/" xr:uid="{2C9DEA7B-31F2-2B4C-91DE-E038DD50A475}"/>
    <hyperlink ref="A4800" r:id="rId293" display="https://icodrops.com/soma/" xr:uid="{CD42676E-4042-C043-B01B-AE27A9B729D0}"/>
    <hyperlink ref="A4819" r:id="rId294" display="https://icodrops.com/matryx/" xr:uid="{E1FB936D-B665-C24B-A320-4CF7BC88CDC7}"/>
    <hyperlink ref="A4830" r:id="rId295" display="https://icodrops.com/pre/indahash-pre-sale/" xr:uid="{5E11D95C-DCC9-8B4D-87D2-6E6D00782D17}"/>
    <hyperlink ref="A4832" r:id="rId296" display="https://icodrops.com/pre/indahash-pre-sale/" xr:uid="{C3061584-40D4-A14B-9F48-8B98FFA074D3}"/>
    <hyperlink ref="A4840" r:id="rId297" display="https://icodrops.com/pre/indahash-pre-sale/" xr:uid="{70A3A539-DA3A-264A-8B69-CD409D3A2259}"/>
    <hyperlink ref="A4859" r:id="rId298" display="https://icodrops.com/grid/" xr:uid="{0A8264E5-51D9-F849-843B-DF5351320376}"/>
    <hyperlink ref="A4878" r:id="rId299" display="https://icodrops.com/qash/" xr:uid="{7FE459BF-6FE8-2A49-A871-D5122E8022D8}"/>
    <hyperlink ref="A4897" r:id="rId300" display="https://icodrops.com/comsa/" xr:uid="{BEA6E316-31C4-4A42-ABD3-414760EE6838}"/>
    <hyperlink ref="A4916" r:id="rId301" display="https://icodrops.com/ripio-credit-network/" xr:uid="{EA7670FC-8263-AC46-BC1C-10CCF4C1D2D4}"/>
    <hyperlink ref="A4927" r:id="rId302" display="https://icodrops.com/pre/spectre-ai-pre-sale/" xr:uid="{F1EBACCD-7A2D-FD4F-BECA-12D5FE333F88}"/>
    <hyperlink ref="A4929" r:id="rId303" display="https://icodrops.com/pre/spectre-ai-pre-sale/" xr:uid="{D96AE2D9-F778-004E-A028-84D50A28D276}"/>
    <hyperlink ref="A4937" r:id="rId304" display="https://icodrops.com/pre/spectre-ai-pre-sale/" xr:uid="{899D8606-11D4-3242-94A0-4EFBB238F5ED}"/>
    <hyperlink ref="A4956" r:id="rId305" display="https://icodrops.com/ignis/" xr:uid="{FA932091-0F04-354E-89CF-23EB4BCC9AD0}"/>
    <hyperlink ref="A4975" r:id="rId306" display="https://icodrops.com/dragonchain/" xr:uid="{BB07FD31-E1F7-074C-87F5-632E9A3B9CBB}"/>
    <hyperlink ref="A4994" r:id="rId307" display="https://icodrops.com/raiden/" xr:uid="{FEDECB46-0FB8-BC4F-A4BA-5BF9B827C6A0}"/>
    <hyperlink ref="A5013" r:id="rId308" display="https://icodrops.com/dentacoin/" xr:uid="{59D4BB70-3E6C-7740-8744-DE4AA9DAD55C}"/>
    <hyperlink ref="A5032" r:id="rId309" display="https://icodrops.com/enjin-coin/" xr:uid="{15BCD886-11B0-BA47-941F-07DAABD994CF}"/>
    <hyperlink ref="A5051" r:id="rId310" display="https://icodrops.com/atlant/" xr:uid="{0D31C171-963F-4145-AFA7-A005540C88A7}"/>
    <hyperlink ref="A5070" r:id="rId311" display="https://icodrops.com/tokenstars/" xr:uid="{38B3FA97-852D-D049-9CD1-96925A16806A}"/>
    <hyperlink ref="A5089" r:id="rId312" display="https://icodrops.com/aeron/" xr:uid="{716C9790-E41D-FC40-9C03-1718D44FB2A1}"/>
    <hyperlink ref="A5108" r:id="rId313" display="https://icodrops.com/cryptopay/" xr:uid="{E3F181FA-DE0C-BF4E-8D2E-BACF0AFA3C63}"/>
    <hyperlink ref="A5127" r:id="rId314" display="https://icodrops.com/horizon-state/" xr:uid="{15DAD722-EF4E-6040-BD19-8069BA3D692A}"/>
    <hyperlink ref="A5146" r:id="rId315" display="https://icodrops.com/etherparty/" xr:uid="{82249381-A850-5C43-84BE-A8AD5DABC611}"/>
    <hyperlink ref="A5165" r:id="rId316" display="https://icodrops.com/snip/" xr:uid="{EBB70AFF-0FCE-414F-9CCC-EF0E075E8D11}"/>
    <hyperlink ref="A5184" r:id="rId317" display="https://icodrops.com/swarm-fund/" xr:uid="{96C027F2-615C-9F4A-B3DB-C0A4298CA2AD}"/>
    <hyperlink ref="A5203" r:id="rId318" display="https://icodrops.com/polkadot/" xr:uid="{2118BE73-A8C1-9C42-862F-9A6A1B388753}"/>
    <hyperlink ref="A5222" r:id="rId319" display="https://icodrops.com/blockv/" xr:uid="{6BFCB68D-2AE4-A94B-AC8F-07CD9F9C97C3}"/>
    <hyperlink ref="A5241" r:id="rId320" display="https://icodrops.com/astronaut/" xr:uid="{6108BD02-52BF-4B4D-A58B-93AAF00CA4EE}"/>
    <hyperlink ref="A5252" r:id="rId321" display="https://icodrops.com/pre/wepower/" xr:uid="{C16F0CFD-B8CA-524D-A78C-46B6E44EAF7E}"/>
    <hyperlink ref="A5254" r:id="rId322" display="https://icodrops.com/pre/wepower/" xr:uid="{3757DEC5-3993-1946-901B-AFBC2B5E4BB2}"/>
    <hyperlink ref="A5262" r:id="rId323" display="https://icodrops.com/pre/wepower/" xr:uid="{31AA3892-8C4B-1846-BC7C-40DE125D7E02}"/>
    <hyperlink ref="A5281" r:id="rId324" display="https://icodrops.com/unikoingold/" xr:uid="{C7DF0E52-5012-BA44-B502-6BCAC399C637}"/>
    <hyperlink ref="A5300" r:id="rId325" display="https://icodrops.com/cobinhood/" xr:uid="{C4DF276A-2ECE-6D46-92F9-BF3CC6331F5E}"/>
    <hyperlink ref="A5319" r:id="rId326" display="https://icodrops.com/electroneum/" xr:uid="{85FF14DF-F67B-3940-8760-80D9653CDFDE}"/>
    <hyperlink ref="A5338" r:id="rId327" display="https://icodrops.com/ambrosus/" xr:uid="{5A0AE3F8-0CE9-3940-B59D-B17F772B3A62}"/>
    <hyperlink ref="A5357" r:id="rId328" display="https://icodrops.com/qvolta/" xr:uid="{E2BFE99F-E018-BB4D-BF35-5B97532E1456}"/>
    <hyperlink ref="A5376" r:id="rId329" display="https://icodrops.com/gimli/" xr:uid="{569B84D2-67CA-C44D-99AA-F578E5486AD8}"/>
    <hyperlink ref="A5395" r:id="rId330" display="https://icodrops.com/dovu/" xr:uid="{214C3BAA-D177-A54A-9FDD-2F3CAECB459C}"/>
    <hyperlink ref="A5414" r:id="rId331" display="https://icodrops.com/herocoin/" xr:uid="{0FCA79D3-6B38-A44C-A5BF-5D4F9F7BA84C}"/>
    <hyperlink ref="A5433" r:id="rId332" display="https://icodrops.com/eidoo/" xr:uid="{BCA12676-3C96-2147-B9C3-A01851B06B44}"/>
    <hyperlink ref="A5452" r:id="rId333" display="https://icodrops.com/change-bank/" xr:uid="{DA5D2DF4-35B1-0E45-AAD4-DDD34DB724D8}"/>
    <hyperlink ref="A5471" r:id="rId334" display="https://icodrops.com/request-network/" xr:uid="{78878D2C-FD29-C548-A816-9E72A0BAE172}"/>
    <hyperlink ref="A5490" r:id="rId335" display="https://icodrops.com/credit-protocol-token/" xr:uid="{21F631BA-6EE7-2E41-8459-731082D60D29}"/>
    <hyperlink ref="A5509" r:id="rId336" display="https://icodrops.com/paragon/" xr:uid="{CC143955-24F9-4947-9BCE-96DF2D7B460F}"/>
    <hyperlink ref="A5528" r:id="rId337" display="https://icodrops.com/doc-ai/" xr:uid="{A1F7EBEE-60C7-9749-A803-B2062F2DA992}"/>
    <hyperlink ref="A5547" r:id="rId338" display="https://icodrops.com/bitjob/" xr:uid="{A4760586-4FC6-554A-A490-29BBB4E2BAF7}"/>
    <hyperlink ref="A5558" r:id="rId339" display="https://icodrops.com/pre/crowdwiz-pre-sale/" xr:uid="{253EAD70-DF77-3643-A673-373A832683BE}"/>
    <hyperlink ref="A5560" r:id="rId340" display="https://icodrops.com/pre/crowdwiz-pre-sale/" xr:uid="{24191E4E-0FCD-344B-830B-24C7ED974D6A}"/>
    <hyperlink ref="A5568" r:id="rId341" display="https://icodrops.com/pre/crowdwiz-pre-sale/" xr:uid="{BDEDC42D-D922-B94F-AC47-D88E6CA453F1}"/>
    <hyperlink ref="A5587" r:id="rId342" display="https://icodrops.com/streamr/" xr:uid="{6C48D1F4-1055-1B43-B044-0371C45BDEC7}"/>
    <hyperlink ref="A5606" r:id="rId343" display="https://icodrops.com/anryze/" xr:uid="{2BB4C55F-B774-3140-91A7-8F710978215F}"/>
    <hyperlink ref="A5625" r:id="rId344" display="https://icodrops.com/ties-network/" xr:uid="{FE6B0565-C457-3944-9B9D-37D1C6914E8A}"/>
    <hyperlink ref="A5644" r:id="rId345" display="https://icodrops.com/airswap/" xr:uid="{B19D2EA9-A570-7D49-BF74-C2D1C862230A}"/>
    <hyperlink ref="A5663" r:id="rId346" display="https://icodrops.com/latoken/" xr:uid="{B4663611-4555-BE43-BB77-14D53EEEAC36}"/>
    <hyperlink ref="A5674" r:id="rId347" display="https://icodrops.com/pre/aion-pre-sale/" xr:uid="{B8F6524C-AC5E-0E49-B529-E5C2EA226DAA}"/>
    <hyperlink ref="A5676" r:id="rId348" display="https://icodrops.com/pre/aion-pre-sale/" xr:uid="{CF276B10-D221-D54C-9FB3-7DCC2A43B7A9}"/>
    <hyperlink ref="A5684" r:id="rId349" display="https://icodrops.com/pre/aion-pre-sale/" xr:uid="{910CD7BA-D85E-264D-B2D1-81927F256109}"/>
    <hyperlink ref="A5703" r:id="rId350" display="https://icodrops.com/maecenas/" xr:uid="{E5EDC46C-B91B-C848-B527-04E956223230}"/>
    <hyperlink ref="A5722" r:id="rId351" display="https://icodrops.com/domraider/" xr:uid="{681C3D4E-82AC-DF4A-BDB4-FF2E3E4D771B}"/>
    <hyperlink ref="A5733" r:id="rId352" display="https://icodrops.com/pre/paypie-pre-sale/" xr:uid="{73FE696F-AE1C-2348-8173-AFF3851253BB}"/>
    <hyperlink ref="A5735" r:id="rId353" display="https://icodrops.com/pre/paypie-pre-sale/" xr:uid="{44DDD3BC-8840-3049-91AA-E3476A39E5B2}"/>
    <hyperlink ref="A5743" r:id="rId354" display="https://icodrops.com/pre/paypie-pre-sale/" xr:uid="{0A487C14-98C9-9249-875C-DBC2232D6B6D}"/>
    <hyperlink ref="A5762" r:id="rId355" display="https://icodrops.com/paypie/" xr:uid="{D541E4B1-8AE7-0E48-9AD1-008CCE911F19}"/>
    <hyperlink ref="A5781" r:id="rId356" display="https://icodrops.com/red-pulse/" xr:uid="{5E2FEB35-ACFD-4840-8433-B5E6AAC4A588}"/>
    <hyperlink ref="A5800" r:id="rId357" display="https://icodrops.com/powerledger/" xr:uid="{36C1D207-6BA3-5F4C-8B91-03F44C627D8C}"/>
    <hyperlink ref="A5819" r:id="rId358" display="https://icodrops.com/airtoken/" xr:uid="{6D2E06AD-2B32-9F42-82B8-2F9458E18E6D}"/>
    <hyperlink ref="A5838" r:id="rId359" display="https://icodrops.com/wanchain/" xr:uid="{807139C6-4E00-B74C-9BBE-4FB9516AB3EA}"/>
    <hyperlink ref="A5857" r:id="rId360" display="https://icodrops.com/real/" xr:uid="{C8D9E11F-E515-FB4C-9D3A-E7C266659B32}"/>
    <hyperlink ref="A5876" r:id="rId361" display="https://icodrops.com/alis/" xr:uid="{876EADC6-0116-5B41-87C3-15A1C9C99904}"/>
    <hyperlink ref="A5895" r:id="rId362" display="https://icodrops.com/internxt/" xr:uid="{41E8FD90-4484-854B-81B7-8609F836FA66}"/>
    <hyperlink ref="A5914" r:id="rId363" display="https://icodrops.com/centra/" xr:uid="{D500944B-90C2-EA42-8D88-92D64D0D64C5}"/>
    <hyperlink ref="A5933" r:id="rId364" display="https://icodrops.com/kin/" xr:uid="{4F893528-21F1-6A4A-B4C1-D913C1244E20}"/>
    <hyperlink ref="A5952" r:id="rId365" display="https://icodrops.com/cindicator/" xr:uid="{6F43D9CD-8543-B141-9F17-50DEDCF7DC57}"/>
    <hyperlink ref="A5971" r:id="rId366" display="https://icodrops.com/modum/" xr:uid="{290E95DF-D5F9-C94C-91A8-EB67C930C971}"/>
    <hyperlink ref="A5990" r:id="rId367" display="https://icodrops.com/icon/" xr:uid="{1663C423-535C-4F43-8080-8B4C54EF7C38}"/>
    <hyperlink ref="A6001" r:id="rId368" display="https://icodrops.com/pre/icon-presale/" xr:uid="{DE522AC8-7F34-0E46-A2D1-16B7BD0CBE7E}"/>
    <hyperlink ref="A6003" r:id="rId369" display="https://icodrops.com/pre/icon-presale/" xr:uid="{0D39E6BE-203E-E343-BB3E-FF05A11856AE}"/>
    <hyperlink ref="A6011" r:id="rId370" display="https://icodrops.com/pre/icon-presale/" xr:uid="{60B36CB2-1291-CA4A-9B7B-2CEE8FF50376}"/>
    <hyperlink ref="A6030" r:id="rId371" display="https://icodrops.com/chainlink/" xr:uid="{6B1F315A-54E4-EF4A-80F5-8200EAC65414}"/>
    <hyperlink ref="A6041" r:id="rId372" display="https://icodrops.com/pre/streamr-pre-sale/" xr:uid="{2199C241-278D-9B4F-BFDA-7E735CFC1D46}"/>
    <hyperlink ref="A6043" r:id="rId373" display="https://icodrops.com/pre/streamr-pre-sale/" xr:uid="{A8DA6E5B-5AAA-6E4E-B9AB-39B3F2BE5BC8}"/>
    <hyperlink ref="A6051" r:id="rId374" display="https://icodrops.com/pre/streamr-pre-sale/" xr:uid="{F42F92E3-880A-C44D-AFA3-6D970E49A0C9}"/>
    <hyperlink ref="A6070" r:id="rId375" display="https://icodrops.com/substratum/" xr:uid="{DE635BAF-638A-174F-AF5C-E4FD87E19742}"/>
    <hyperlink ref="A6089" r:id="rId376" display="https://icodrops.com/kickico/" xr:uid="{DE5C14B8-A13E-5A4A-B443-7D585F957B71}"/>
    <hyperlink ref="A6100" r:id="rId377" display="https://icodrops.com/pre/enjin-coin-pre-sale/" xr:uid="{C73940BF-C4BE-7149-A62D-FFD3DD3CED00}"/>
    <hyperlink ref="A6102" r:id="rId378" display="https://icodrops.com/pre/enjin-coin-pre-sale/" xr:uid="{6D508A19-AE40-2242-A58D-0D67730A8321}"/>
    <hyperlink ref="A6110" r:id="rId379" display="https://icodrops.com/pre/enjin-coin-pre-sale/" xr:uid="{54CB6539-490C-0440-A14E-F220D120B383}"/>
    <hyperlink ref="A6129" r:id="rId380" display="https://icodrops.com/kybernetwork/" xr:uid="{9720AE77-393B-294F-9F68-1C9AAC1705B7}"/>
    <hyperlink ref="A6148" r:id="rId381" display="https://icodrops.com/icos/" xr:uid="{1A45ECB9-8C67-CE4A-8E0D-73A4F2BE900A}"/>
    <hyperlink ref="A6167" r:id="rId382" display="https://icodrops.com/bitdice/" xr:uid="{45748F44-A453-3F49-8455-082664F7CC75}"/>
    <hyperlink ref="A6186" r:id="rId383" display="https://icodrops.com/social/" xr:uid="{B188DAB8-1714-4545-9CDA-7914EB4C50D4}"/>
    <hyperlink ref="A6197" r:id="rId384" display="https://icodrops.com/pre/privatix-pre-sale/" xr:uid="{5A67E6E2-0BB8-E845-9EE4-28208711AA6F}"/>
    <hyperlink ref="A6199" r:id="rId385" display="https://icodrops.com/pre/privatix-pre-sale/" xr:uid="{C5F1E747-561F-9948-90C7-8317611944E0}"/>
    <hyperlink ref="A6207" r:id="rId386" display="https://icodrops.com/pre/privatix-pre-sale/" xr:uid="{10393910-45C9-5B40-8D63-0828DFBAAB86}"/>
    <hyperlink ref="A6218" r:id="rId387" display="https://icodrops.com/pre/change-bank-pre-sale/" xr:uid="{D386A1CE-D2F8-5F4F-94C8-E4B066A3A6C4}"/>
    <hyperlink ref="A6220" r:id="rId388" display="https://icodrops.com/pre/change-bank-pre-sale/" xr:uid="{BE95F1CE-65C4-1340-A5F7-32EED1913685}"/>
    <hyperlink ref="A6228" r:id="rId389" display="https://icodrops.com/pre/change-bank-pre-sale/" xr:uid="{3A78E324-4801-B740-A945-9382A33F41A4}"/>
    <hyperlink ref="A6247" r:id="rId390" display="https://icodrops.com/blackmoon/" xr:uid="{BA6AF252-8546-604B-B03F-5350EF0A6A96}"/>
    <hyperlink ref="A6266" r:id="rId391" display="https://icodrops.com/enigma/" xr:uid="{C367829E-476D-254D-BDDD-68EED930C25D}"/>
    <hyperlink ref="A6285" r:id="rId392" display="https://icodrops.com/rivetz/" xr:uid="{247246F5-4944-414F-BFE5-6C37461C5EC8}"/>
    <hyperlink ref="A6300" r:id="rId393" display="https://icodrops.com/filecoin/" xr:uid="{A5345CAF-7BF6-4D45-A5F9-BC13EF06D860}"/>
    <hyperlink ref="A6319" r:id="rId394" display="https://icodrops.com/hubii-network/" xr:uid="{2B3E39EE-C0DF-3D48-92A9-9FB44B4F8FD8}"/>
    <hyperlink ref="A6338" r:id="rId395" display="https://icodrops.com/indorse/" xr:uid="{5E7748DA-FD84-2648-939F-3D56AA1A9FD7}"/>
    <hyperlink ref="A6357" r:id="rId396" display="https://icodrops.com/aventus/" xr:uid="{69A36E86-F4FD-0649-8D9F-F1599F405F04}"/>
    <hyperlink ref="A6376" r:id="rId397" display="https://icodrops.com/viberate/" xr:uid="{211769B7-7FED-E243-ADBB-153AF3B77EDE}"/>
    <hyperlink ref="A6395" r:id="rId398" display="https://icodrops.com/tron/" xr:uid="{047E95FD-2886-E84A-BFFC-F65460056759}"/>
    <hyperlink ref="A6414" r:id="rId399" display="https://icodrops.com/everex/" xr:uid="{A5AF9BBF-F3DF-3245-ACBD-A9AEA2D8DE3F}"/>
    <hyperlink ref="A6433" r:id="rId400" display="https://icodrops.com/monetha/" xr:uid="{CEEBDA91-060B-6641-A16E-BF744F9ACE98}"/>
    <hyperlink ref="A6452" r:id="rId401" display="https://icodrops.com/chrono-logic/" xr:uid="{906CEE3A-4831-D04B-86AF-000D7049A49C}"/>
    <hyperlink ref="A6471" r:id="rId402" display="https://icodrops.com/dimcoin/" xr:uid="{C19421A3-1EA1-6340-A500-C264095A9355}"/>
    <hyperlink ref="A6490" r:id="rId403" display="https://icodrops.com/opus/" xr:uid="{03188CAF-B7B6-0C44-826C-B50EC9978C2C}"/>
    <hyperlink ref="A6501" r:id="rId404" display="https://icodrops.com/pre/centra/" xr:uid="{2645E0AF-702E-784F-A876-6CDAB966DCAF}"/>
    <hyperlink ref="A6503" r:id="rId405" display="https://icodrops.com/pre/centra/" xr:uid="{9B41AA92-84D4-984B-B275-5011E75C4465}"/>
    <hyperlink ref="A6511" r:id="rId406" display="https://icodrops.com/pre/centra/" xr:uid="{23940290-A559-F946-BC34-D28233483601}"/>
    <hyperlink ref="A6530" r:id="rId407" display="https://icodrops.com/lampix/" xr:uid="{112ECF66-4E82-1A4D-8B1E-643B90553D3F}"/>
    <hyperlink ref="A6549" r:id="rId408" display="https://icodrops.com/decentraland/" xr:uid="{5C8AD0B3-2119-6C40-B13E-CF4155536252}"/>
    <hyperlink ref="A6568" r:id="rId409" display="https://icodrops.com/agrello/" xr:uid="{EAC2665A-150F-534E-8339-F1D0B2914AA7}"/>
    <hyperlink ref="A6587" r:id="rId410" display="https://icodrops.com/0x/" xr:uid="{59800ECA-3621-3447-A046-EF79DDA73DDA}"/>
    <hyperlink ref="A6606" r:id="rId411" display="https://icodrops.com/blockcat/" xr:uid="{B5717534-A06D-8C4F-A70C-BD1B5AD618C4}"/>
    <hyperlink ref="A6625" r:id="rId412" display="https://icodrops.com/salt/" xr:uid="{AE5C5D71-705F-7547-9160-321D04B524E2}"/>
    <hyperlink ref="A6644" r:id="rId413" display="https://icodrops.com/tierion/" xr:uid="{EC39A3A8-71A5-AE4F-A011-4D260650D9E1}"/>
    <hyperlink ref="A6662" r:id="rId414" display="https://icodrops.com/po-et/" xr:uid="{C26C9663-B0BD-E545-B1C1-102FAAAE2E91}"/>
    <hyperlink ref="A6681" r:id="rId415" display="https://icodrops.com/tezos/" xr:uid="{E153273B-BA63-CB43-8CEC-7750BB4FC67D}"/>
    <hyperlink ref="A6700" r:id="rId416" display="https://icodrops.com/polybius/" xr:uid="{64398048-9D22-8547-9A77-2007168BA9BB}"/>
    <hyperlink ref="A6719" r:id="rId417" display="https://icodrops.com/eos/" xr:uid="{D46307DC-5B04-E147-8DB3-D4F6791F50B6}"/>
    <hyperlink ref="A6738" r:id="rId418" display="https://icodrops.com/tenx/" xr:uid="{0EC604CF-8930-0E43-AA04-C39E46E01575}"/>
    <hyperlink ref="A6757" r:id="rId419" display="https://icodrops.com/omisego/" xr:uid="{605AEB6A-AEA4-FB45-A0C5-92BDE79D55BA}"/>
    <hyperlink ref="A6776" r:id="rId420" display="https://icodrops.com/civic/" xr:uid="{E53A5619-F081-BD47-9312-4F924382854A}"/>
    <hyperlink ref="A6795" r:id="rId421" display="https://icodrops.com/status-network/" xr:uid="{DA5AA67C-82CD-184E-A88F-E823CD4CCCA8}"/>
    <hyperlink ref="A6814" r:id="rId422" display="https://icodrops.com/monaco/" xr:uid="{95ECC543-17F5-624B-98C9-B0C29E9F9951}"/>
    <hyperlink ref="A6833" r:id="rId423" display="https://icodrops.com/sonm/" xr:uid="{983D5842-526C-0D4F-A941-496BE8FC9FC9}"/>
    <hyperlink ref="A6852" r:id="rId424" display="https://icodrops.com/bancor/" xr:uid="{BDF30695-F092-884C-A601-1208BED72A73}"/>
    <hyperlink ref="A6871" r:id="rId425" display="https://icodrops.com/cofound-it/" xr:uid="{56B8C597-E6AD-584D-932F-A007BADF11E5}"/>
    <hyperlink ref="A6890" r:id="rId426" display="https://icodrops.com/storj/" xr:uid="{D439CD1D-B856-EC42-A2E3-2A0A31222EA8}"/>
    <hyperlink ref="A6909" r:id="rId427" display="https://icodrops.com/mobilego/" xr:uid="{8774BD19-71A6-DC48-8DF0-B569855DE7C0}"/>
    <hyperlink ref="A6928" r:id="rId428" display="https://icodrops.com/chronobank/" xr:uid="{FF8C85E7-14C6-2B4B-9E43-B7CFF7998CCB}"/>
    <hyperlink ref="A6939" r:id="rId429" display="https://icodrops.com/pre/dadi-pre-sale/" xr:uid="{0F796E9F-1D19-0148-BD5A-5920F9AF3ABD}"/>
    <hyperlink ref="A6941" r:id="rId430" display="https://icodrops.com/pre/dadi-pre-sale/" xr:uid="{A09FB276-BB33-0341-B35E-CAFA56E31FCA}"/>
    <hyperlink ref="A6949" r:id="rId431" display="https://icodrops.com/pre/dadi-pre-sale/" xr:uid="{5C43BE03-9823-B844-B0D7-3C05CC39F7B1}"/>
  </hyperlinks>
  <pageMargins left="0.7" right="0.7" top="0.75" bottom="0.75" header="0.3" footer="0.3"/>
  <drawing r:id="rId4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79C-DC8A-8045-B9E4-5F619D20640C}">
  <dimension ref="A1:B2619"/>
  <sheetViews>
    <sheetView workbookViewId="0">
      <selection activeCell="E9" sqref="E9"/>
    </sheetView>
  </sheetViews>
  <sheetFormatPr defaultColWidth="11.42578125" defaultRowHeight="15"/>
  <sheetData>
    <row r="1" spans="1:1">
      <c r="A1" s="25" t="s">
        <v>6857</v>
      </c>
    </row>
    <row r="2" spans="1:1">
      <c r="A2" s="25" t="s">
        <v>5935</v>
      </c>
    </row>
    <row r="3" spans="1:1">
      <c r="A3" s="25" t="s">
        <v>5936</v>
      </c>
    </row>
    <row r="4" spans="1:1">
      <c r="A4" s="25" t="s">
        <v>6858</v>
      </c>
    </row>
    <row r="5" spans="1:1">
      <c r="A5" s="25" t="s">
        <v>5937</v>
      </c>
    </row>
    <row r="6" spans="1:1">
      <c r="A6" s="25" t="s">
        <v>6859</v>
      </c>
    </row>
    <row r="7" spans="1:1">
      <c r="A7" s="25" t="s">
        <v>5940</v>
      </c>
    </row>
    <row r="8" spans="1:1">
      <c r="A8" t="s">
        <v>6860</v>
      </c>
    </row>
    <row r="9" spans="1:1">
      <c r="A9" t="s">
        <v>5941</v>
      </c>
    </row>
    <row r="10" spans="1:1">
      <c r="A10" t="s">
        <v>5942</v>
      </c>
    </row>
    <row r="11" spans="1:1">
      <c r="A11" t="s">
        <v>6858</v>
      </c>
    </row>
    <row r="12" spans="1:1">
      <c r="A12" t="s">
        <v>5937</v>
      </c>
    </row>
    <row r="13" spans="1:1">
      <c r="A13" t="s">
        <v>6861</v>
      </c>
    </row>
    <row r="14" spans="1:1">
      <c r="A14" t="s">
        <v>4150</v>
      </c>
    </row>
    <row r="15" spans="1:1">
      <c r="A15" t="s">
        <v>6862</v>
      </c>
    </row>
    <row r="16" spans="1:1">
      <c r="A16" t="s">
        <v>5945</v>
      </c>
    </row>
    <row r="17" spans="1:1">
      <c r="A17" t="s">
        <v>5946</v>
      </c>
    </row>
    <row r="18" spans="1:1">
      <c r="A18" t="s">
        <v>6858</v>
      </c>
    </row>
    <row r="19" spans="1:1">
      <c r="A19" t="s">
        <v>5937</v>
      </c>
    </row>
    <row r="20" spans="1:1">
      <c r="A20" t="s">
        <v>6863</v>
      </c>
    </row>
    <row r="21" spans="1:1">
      <c r="A21" t="s">
        <v>5949</v>
      </c>
    </row>
    <row r="22" spans="1:1">
      <c r="A22" t="s">
        <v>6864</v>
      </c>
    </row>
    <row r="23" spans="1:1">
      <c r="A23" t="s">
        <v>5950</v>
      </c>
    </row>
    <row r="24" spans="1:1">
      <c r="A24" t="s">
        <v>5951</v>
      </c>
    </row>
    <row r="25" spans="1:1">
      <c r="A25" t="s">
        <v>6858</v>
      </c>
    </row>
    <row r="26" spans="1:1">
      <c r="A26" t="s">
        <v>5937</v>
      </c>
    </row>
    <row r="27" spans="1:1">
      <c r="A27" t="s">
        <v>6865</v>
      </c>
    </row>
    <row r="28" spans="1:1">
      <c r="A28" t="s">
        <v>4370</v>
      </c>
    </row>
    <row r="29" spans="1:1">
      <c r="A29" t="s">
        <v>6866</v>
      </c>
    </row>
    <row r="30" spans="1:1">
      <c r="A30" t="s">
        <v>5954</v>
      </c>
    </row>
    <row r="31" spans="1:1">
      <c r="A31" t="s">
        <v>5955</v>
      </c>
    </row>
    <row r="32" spans="1:1">
      <c r="A32" t="s">
        <v>6858</v>
      </c>
    </row>
    <row r="33" spans="1:1">
      <c r="A33" t="s">
        <v>5956</v>
      </c>
    </row>
    <row r="34" spans="1:1">
      <c r="A34" t="s">
        <v>6867</v>
      </c>
    </row>
    <row r="35" spans="1:1">
      <c r="A35" t="s">
        <v>5959</v>
      </c>
    </row>
    <row r="36" spans="1:1">
      <c r="A36" t="s">
        <v>6868</v>
      </c>
    </row>
    <row r="37" spans="1:1">
      <c r="A37" t="s">
        <v>5960</v>
      </c>
    </row>
    <row r="38" spans="1:1">
      <c r="A38" t="s">
        <v>5961</v>
      </c>
    </row>
    <row r="39" spans="1:1">
      <c r="A39" t="s">
        <v>6858</v>
      </c>
    </row>
    <row r="40" spans="1:1">
      <c r="A40" t="s">
        <v>5937</v>
      </c>
    </row>
    <row r="41" spans="1:1">
      <c r="A41" t="s">
        <v>6869</v>
      </c>
    </row>
    <row r="42" spans="1:1">
      <c r="A42" t="s">
        <v>5962</v>
      </c>
    </row>
    <row r="43" spans="1:1">
      <c r="A43" t="s">
        <v>6870</v>
      </c>
    </row>
    <row r="44" spans="1:1">
      <c r="A44" t="s">
        <v>5963</v>
      </c>
    </row>
    <row r="45" spans="1:1">
      <c r="A45" t="s">
        <v>6871</v>
      </c>
    </row>
    <row r="46" spans="1:1">
      <c r="A46" t="s">
        <v>5964</v>
      </c>
    </row>
    <row r="47" spans="1:1">
      <c r="A47" t="s">
        <v>6872</v>
      </c>
    </row>
    <row r="48" spans="1:1">
      <c r="A48" t="s">
        <v>5965</v>
      </c>
    </row>
    <row r="49" spans="1:2">
      <c r="A49" t="s">
        <v>5966</v>
      </c>
    </row>
    <row r="50" spans="1:2">
      <c r="A50" t="s">
        <v>6858</v>
      </c>
    </row>
    <row r="51" spans="1:2">
      <c r="A51" t="s">
        <v>5937</v>
      </c>
    </row>
    <row r="52" spans="1:2">
      <c r="A52" t="s">
        <v>6873</v>
      </c>
    </row>
    <row r="53" spans="1:2">
      <c r="A53" t="s">
        <v>5962</v>
      </c>
    </row>
    <row r="54" spans="1:2">
      <c r="A54" t="s">
        <v>6874</v>
      </c>
    </row>
    <row r="55" spans="1:2">
      <c r="A55" t="s">
        <v>5968</v>
      </c>
    </row>
    <row r="56" spans="1:2">
      <c r="A56" t="s">
        <v>6875</v>
      </c>
    </row>
    <row r="57" spans="1:2">
      <c r="A57" t="s">
        <v>4918</v>
      </c>
    </row>
    <row r="58" spans="1:2">
      <c r="A58" t="s">
        <v>6876</v>
      </c>
      <c r="B58" t="s">
        <v>6877</v>
      </c>
    </row>
    <row r="59" spans="1:2">
      <c r="A59" t="s">
        <v>6858</v>
      </c>
    </row>
    <row r="60" spans="1:2">
      <c r="A60" t="s">
        <v>5937</v>
      </c>
    </row>
    <row r="61" spans="1:2">
      <c r="A61" t="s">
        <v>6878</v>
      </c>
    </row>
    <row r="62" spans="1:2">
      <c r="A62" t="s">
        <v>3815</v>
      </c>
    </row>
    <row r="63" spans="1:2">
      <c r="A63" t="s">
        <v>6879</v>
      </c>
    </row>
    <row r="64" spans="1:2">
      <c r="A64" t="s">
        <v>5170</v>
      </c>
    </row>
    <row r="65" spans="1:1">
      <c r="A65" t="s">
        <v>5972</v>
      </c>
    </row>
    <row r="66" spans="1:1">
      <c r="A66" t="s">
        <v>6858</v>
      </c>
    </row>
    <row r="67" spans="1:1">
      <c r="A67" t="s">
        <v>5937</v>
      </c>
    </row>
    <row r="68" spans="1:1">
      <c r="A68" t="s">
        <v>6880</v>
      </c>
    </row>
    <row r="69" spans="1:1">
      <c r="A69" t="s">
        <v>4063</v>
      </c>
    </row>
    <row r="70" spans="1:1">
      <c r="A70" t="s">
        <v>6881</v>
      </c>
    </row>
    <row r="71" spans="1:1">
      <c r="A71" t="s">
        <v>4978</v>
      </c>
    </row>
    <row r="72" spans="1:1">
      <c r="A72" t="s">
        <v>5975</v>
      </c>
    </row>
    <row r="73" spans="1:1">
      <c r="A73" t="s">
        <v>6858</v>
      </c>
    </row>
    <row r="74" spans="1:1">
      <c r="A74" t="s">
        <v>5937</v>
      </c>
    </row>
    <row r="75" spans="1:1">
      <c r="A75" t="s">
        <v>6882</v>
      </c>
    </row>
    <row r="76" spans="1:1">
      <c r="A76" t="s">
        <v>3874</v>
      </c>
    </row>
    <row r="77" spans="1:1">
      <c r="A77" t="s">
        <v>6883</v>
      </c>
    </row>
    <row r="78" spans="1:1">
      <c r="A78" t="s">
        <v>4948</v>
      </c>
    </row>
    <row r="79" spans="1:1">
      <c r="A79" t="s">
        <v>5978</v>
      </c>
    </row>
    <row r="80" spans="1:1">
      <c r="A80" t="s">
        <v>6858</v>
      </c>
    </row>
    <row r="81" spans="1:1">
      <c r="A81" t="s">
        <v>5937</v>
      </c>
    </row>
    <row r="82" spans="1:1">
      <c r="A82" t="s">
        <v>6884</v>
      </c>
    </row>
    <row r="83" spans="1:1">
      <c r="A83" t="s">
        <v>3846</v>
      </c>
    </row>
    <row r="84" spans="1:1">
      <c r="A84" t="s">
        <v>6885</v>
      </c>
    </row>
    <row r="85" spans="1:1">
      <c r="A85" t="s">
        <v>5612</v>
      </c>
    </row>
    <row r="86" spans="1:1">
      <c r="A86" t="s">
        <v>5981</v>
      </c>
    </row>
    <row r="87" spans="1:1">
      <c r="A87" t="s">
        <v>6858</v>
      </c>
    </row>
    <row r="88" spans="1:1">
      <c r="A88" t="s">
        <v>5956</v>
      </c>
    </row>
    <row r="89" spans="1:1">
      <c r="A89" t="s">
        <v>6886</v>
      </c>
    </row>
    <row r="90" spans="1:1">
      <c r="A90" t="s">
        <v>4480</v>
      </c>
    </row>
    <row r="91" spans="1:1">
      <c r="A91" t="s">
        <v>6887</v>
      </c>
    </row>
    <row r="92" spans="1:1">
      <c r="A92" t="s">
        <v>5984</v>
      </c>
    </row>
    <row r="93" spans="1:1">
      <c r="A93" t="s">
        <v>5985</v>
      </c>
    </row>
    <row r="94" spans="1:1">
      <c r="A94" t="s">
        <v>6858</v>
      </c>
    </row>
    <row r="95" spans="1:1">
      <c r="A95" t="s">
        <v>5956</v>
      </c>
    </row>
    <row r="96" spans="1:1">
      <c r="A96" t="s">
        <v>6888</v>
      </c>
    </row>
    <row r="97" spans="1:1">
      <c r="A97" t="s">
        <v>5987</v>
      </c>
    </row>
    <row r="98" spans="1:1">
      <c r="A98" t="s">
        <v>6889</v>
      </c>
    </row>
    <row r="99" spans="1:1">
      <c r="A99" t="s">
        <v>5988</v>
      </c>
    </row>
    <row r="100" spans="1:1">
      <c r="A100" t="s">
        <v>5989</v>
      </c>
    </row>
    <row r="101" spans="1:1">
      <c r="A101" t="s">
        <v>6858</v>
      </c>
    </row>
    <row r="102" spans="1:1">
      <c r="A102" t="s">
        <v>5956</v>
      </c>
    </row>
    <row r="103" spans="1:1">
      <c r="A103" t="s">
        <v>6890</v>
      </c>
    </row>
    <row r="104" spans="1:1">
      <c r="A104" t="s">
        <v>3790</v>
      </c>
    </row>
    <row r="105" spans="1:1">
      <c r="A105" t="s">
        <v>6891</v>
      </c>
    </row>
    <row r="106" spans="1:1">
      <c r="A106" t="s">
        <v>5991</v>
      </c>
    </row>
    <row r="107" spans="1:1">
      <c r="A107" t="s">
        <v>5992</v>
      </c>
    </row>
    <row r="108" spans="1:1">
      <c r="A108" t="s">
        <v>6858</v>
      </c>
    </row>
    <row r="109" spans="1:1">
      <c r="A109" t="s">
        <v>382</v>
      </c>
    </row>
    <row r="110" spans="1:1">
      <c r="A110" t="s">
        <v>6892</v>
      </c>
    </row>
    <row r="111" spans="1:1">
      <c r="A111" t="s">
        <v>4032</v>
      </c>
    </row>
    <row r="112" spans="1:1">
      <c r="A112" t="s">
        <v>6893</v>
      </c>
    </row>
    <row r="113" spans="1:1">
      <c r="A113" t="s">
        <v>5995</v>
      </c>
    </row>
    <row r="114" spans="1:1">
      <c r="A114" t="s">
        <v>5996</v>
      </c>
    </row>
    <row r="115" spans="1:1">
      <c r="A115" t="s">
        <v>6858</v>
      </c>
    </row>
    <row r="116" spans="1:1">
      <c r="A116" t="s">
        <v>5937</v>
      </c>
    </row>
    <row r="117" spans="1:1">
      <c r="A117" t="s">
        <v>6894</v>
      </c>
    </row>
    <row r="118" spans="1:1">
      <c r="A118" t="s">
        <v>4290</v>
      </c>
    </row>
    <row r="119" spans="1:1">
      <c r="A119" t="s">
        <v>6895</v>
      </c>
    </row>
    <row r="120" spans="1:1">
      <c r="A120" t="s">
        <v>5998</v>
      </c>
    </row>
    <row r="121" spans="1:1">
      <c r="A121" t="s">
        <v>5999</v>
      </c>
    </row>
    <row r="122" spans="1:1">
      <c r="A122" t="s">
        <v>6858</v>
      </c>
    </row>
    <row r="123" spans="1:1">
      <c r="A123" t="s">
        <v>5937</v>
      </c>
    </row>
    <row r="124" spans="1:1">
      <c r="A124" t="s">
        <v>6896</v>
      </c>
    </row>
    <row r="125" spans="1:1">
      <c r="A125" t="s">
        <v>4067</v>
      </c>
    </row>
    <row r="126" spans="1:1">
      <c r="A126" t="s">
        <v>6897</v>
      </c>
    </row>
    <row r="127" spans="1:1">
      <c r="A127" t="s">
        <v>5173</v>
      </c>
    </row>
    <row r="128" spans="1:1">
      <c r="A128" t="s">
        <v>6001</v>
      </c>
    </row>
    <row r="129" spans="1:1">
      <c r="A129" t="s">
        <v>6858</v>
      </c>
    </row>
    <row r="130" spans="1:1">
      <c r="A130" t="s">
        <v>5937</v>
      </c>
    </row>
    <row r="131" spans="1:1">
      <c r="A131" t="s">
        <v>6898</v>
      </c>
    </row>
    <row r="132" spans="1:1">
      <c r="A132" t="s">
        <v>4065</v>
      </c>
    </row>
    <row r="133" spans="1:1">
      <c r="A133" t="s">
        <v>6899</v>
      </c>
    </row>
    <row r="134" spans="1:1">
      <c r="A134" t="s">
        <v>5021</v>
      </c>
    </row>
    <row r="135" spans="1:1">
      <c r="A135" t="s">
        <v>6003</v>
      </c>
    </row>
    <row r="136" spans="1:1">
      <c r="A136" t="s">
        <v>6858</v>
      </c>
    </row>
    <row r="137" spans="1:1">
      <c r="A137" t="s">
        <v>382</v>
      </c>
    </row>
    <row r="138" spans="1:1">
      <c r="A138" t="s">
        <v>6900</v>
      </c>
    </row>
    <row r="139" spans="1:1">
      <c r="A139" t="s">
        <v>3918</v>
      </c>
    </row>
    <row r="140" spans="1:1">
      <c r="A140" t="s">
        <v>6901</v>
      </c>
    </row>
    <row r="141" spans="1:1">
      <c r="A141" t="s">
        <v>6006</v>
      </c>
    </row>
    <row r="142" spans="1:1">
      <c r="A142" t="s">
        <v>6007</v>
      </c>
    </row>
    <row r="143" spans="1:1">
      <c r="A143" t="s">
        <v>6858</v>
      </c>
    </row>
    <row r="144" spans="1:1">
      <c r="A144" t="s">
        <v>382</v>
      </c>
    </row>
    <row r="145" spans="1:1">
      <c r="A145" t="s">
        <v>6902</v>
      </c>
    </row>
    <row r="146" spans="1:1">
      <c r="A146" t="s">
        <v>4216</v>
      </c>
    </row>
    <row r="147" spans="1:1">
      <c r="A147" t="s">
        <v>6903</v>
      </c>
    </row>
    <row r="148" spans="1:1">
      <c r="A148" t="s">
        <v>6010</v>
      </c>
    </row>
    <row r="149" spans="1:1">
      <c r="A149" t="s">
        <v>6011</v>
      </c>
    </row>
    <row r="150" spans="1:1">
      <c r="A150" t="s">
        <v>6858</v>
      </c>
    </row>
    <row r="151" spans="1:1">
      <c r="A151" t="s">
        <v>333</v>
      </c>
    </row>
    <row r="152" spans="1:1">
      <c r="A152" t="s">
        <v>6904</v>
      </c>
    </row>
    <row r="153" spans="1:1">
      <c r="A153" t="s">
        <v>3853</v>
      </c>
    </row>
    <row r="154" spans="1:1">
      <c r="A154" t="s">
        <v>6905</v>
      </c>
    </row>
    <row r="155" spans="1:1">
      <c r="A155" t="s">
        <v>6013</v>
      </c>
    </row>
    <row r="156" spans="1:1">
      <c r="A156" t="s">
        <v>6014</v>
      </c>
    </row>
    <row r="157" spans="1:1">
      <c r="A157" t="s">
        <v>6858</v>
      </c>
    </row>
    <row r="158" spans="1:1">
      <c r="A158" t="s">
        <v>382</v>
      </c>
    </row>
    <row r="159" spans="1:1">
      <c r="A159" t="s">
        <v>6906</v>
      </c>
    </row>
    <row r="160" spans="1:1">
      <c r="A160" t="s">
        <v>4366</v>
      </c>
    </row>
    <row r="161" spans="1:1">
      <c r="A161" t="s">
        <v>6907</v>
      </c>
    </row>
    <row r="162" spans="1:1">
      <c r="A162" t="s">
        <v>6017</v>
      </c>
    </row>
    <row r="163" spans="1:1">
      <c r="A163" t="s">
        <v>6018</v>
      </c>
    </row>
    <row r="164" spans="1:1">
      <c r="A164" t="s">
        <v>6858</v>
      </c>
    </row>
    <row r="165" spans="1:1">
      <c r="A165" t="s">
        <v>5937</v>
      </c>
    </row>
    <row r="166" spans="1:1">
      <c r="A166" t="s">
        <v>6908</v>
      </c>
    </row>
    <row r="167" spans="1:1">
      <c r="A167" t="s">
        <v>6021</v>
      </c>
    </row>
    <row r="168" spans="1:1">
      <c r="A168" t="s">
        <v>6909</v>
      </c>
    </row>
    <row r="169" spans="1:1">
      <c r="A169" t="s">
        <v>6022</v>
      </c>
    </row>
    <row r="170" spans="1:1">
      <c r="A170" t="s">
        <v>6023</v>
      </c>
    </row>
    <row r="171" spans="1:1">
      <c r="A171" t="s">
        <v>6858</v>
      </c>
    </row>
    <row r="172" spans="1:1">
      <c r="A172" t="s">
        <v>382</v>
      </c>
    </row>
    <row r="173" spans="1:1">
      <c r="A173" t="s">
        <v>6910</v>
      </c>
    </row>
    <row r="174" spans="1:1">
      <c r="A174" t="s">
        <v>4324</v>
      </c>
    </row>
    <row r="175" spans="1:1">
      <c r="A175" t="s">
        <v>6911</v>
      </c>
    </row>
    <row r="176" spans="1:1">
      <c r="A176" t="s">
        <v>6025</v>
      </c>
    </row>
    <row r="177" spans="1:1">
      <c r="A177" t="s">
        <v>6026</v>
      </c>
    </row>
    <row r="178" spans="1:1">
      <c r="A178" t="s">
        <v>6858</v>
      </c>
    </row>
    <row r="179" spans="1:1">
      <c r="A179" t="s">
        <v>5956</v>
      </c>
    </row>
    <row r="180" spans="1:1">
      <c r="A180" t="s">
        <v>6912</v>
      </c>
    </row>
    <row r="181" spans="1:1">
      <c r="A181" t="s">
        <v>6028</v>
      </c>
    </row>
    <row r="182" spans="1:1">
      <c r="A182" t="s">
        <v>6913</v>
      </c>
    </row>
    <row r="183" spans="1:1">
      <c r="A183" t="s">
        <v>6029</v>
      </c>
    </row>
    <row r="184" spans="1:1">
      <c r="A184" t="s">
        <v>6030</v>
      </c>
    </row>
    <row r="185" spans="1:1">
      <c r="A185" t="s">
        <v>6858</v>
      </c>
    </row>
    <row r="186" spans="1:1">
      <c r="A186" t="s">
        <v>5937</v>
      </c>
    </row>
    <row r="187" spans="1:1">
      <c r="A187" t="s">
        <v>6914</v>
      </c>
    </row>
    <row r="188" spans="1:1">
      <c r="A188" t="s">
        <v>3633</v>
      </c>
    </row>
    <row r="189" spans="1:1">
      <c r="A189" t="s">
        <v>6915</v>
      </c>
    </row>
    <row r="190" spans="1:1">
      <c r="A190" t="s">
        <v>6032</v>
      </c>
    </row>
    <row r="191" spans="1:1">
      <c r="A191" t="s">
        <v>6033</v>
      </c>
    </row>
    <row r="192" spans="1:1">
      <c r="A192" t="s">
        <v>6858</v>
      </c>
    </row>
    <row r="193" spans="1:1">
      <c r="A193" t="s">
        <v>382</v>
      </c>
    </row>
    <row r="194" spans="1:1">
      <c r="A194" t="s">
        <v>6916</v>
      </c>
    </row>
    <row r="195" spans="1:1">
      <c r="A195" t="s">
        <v>4162</v>
      </c>
    </row>
    <row r="196" spans="1:1">
      <c r="A196" t="s">
        <v>6917</v>
      </c>
    </row>
    <row r="197" spans="1:1">
      <c r="A197" t="s">
        <v>5615</v>
      </c>
    </row>
    <row r="198" spans="1:1">
      <c r="A198" t="s">
        <v>6035</v>
      </c>
    </row>
    <row r="199" spans="1:1">
      <c r="A199" t="s">
        <v>6858</v>
      </c>
    </row>
    <row r="200" spans="1:1">
      <c r="A200" t="s">
        <v>382</v>
      </c>
    </row>
    <row r="201" spans="1:1">
      <c r="A201" t="s">
        <v>6918</v>
      </c>
    </row>
    <row r="202" spans="1:1">
      <c r="A202" t="s">
        <v>4482</v>
      </c>
    </row>
    <row r="203" spans="1:1">
      <c r="A203" t="s">
        <v>6919</v>
      </c>
    </row>
    <row r="204" spans="1:1">
      <c r="A204" t="s">
        <v>6037</v>
      </c>
    </row>
    <row r="205" spans="1:1">
      <c r="A205" t="s">
        <v>6038</v>
      </c>
    </row>
    <row r="206" spans="1:1">
      <c r="A206" t="s">
        <v>6858</v>
      </c>
    </row>
    <row r="207" spans="1:1">
      <c r="A207" t="s">
        <v>5937</v>
      </c>
    </row>
    <row r="208" spans="1:1">
      <c r="A208" t="s">
        <v>6920</v>
      </c>
    </row>
    <row r="209" spans="1:1">
      <c r="A209" t="s">
        <v>3607</v>
      </c>
    </row>
    <row r="210" spans="1:1">
      <c r="A210" t="s">
        <v>6921</v>
      </c>
    </row>
    <row r="211" spans="1:1">
      <c r="A211" t="s">
        <v>6041</v>
      </c>
    </row>
    <row r="212" spans="1:1">
      <c r="A212" t="s">
        <v>6042</v>
      </c>
    </row>
    <row r="213" spans="1:1">
      <c r="A213" t="s">
        <v>6858</v>
      </c>
    </row>
    <row r="214" spans="1:1">
      <c r="A214" t="s">
        <v>5937</v>
      </c>
    </row>
    <row r="215" spans="1:1">
      <c r="A215" t="s">
        <v>6922</v>
      </c>
    </row>
    <row r="216" spans="1:1">
      <c r="A216" t="s">
        <v>6044</v>
      </c>
    </row>
    <row r="217" spans="1:1">
      <c r="A217" t="s">
        <v>6923</v>
      </c>
    </row>
    <row r="218" spans="1:1">
      <c r="A218" t="s">
        <v>4785</v>
      </c>
    </row>
    <row r="219" spans="1:1">
      <c r="A219" t="s">
        <v>6045</v>
      </c>
    </row>
    <row r="220" spans="1:1">
      <c r="A220" t="s">
        <v>6858</v>
      </c>
    </row>
    <row r="221" spans="1:1">
      <c r="A221" t="s">
        <v>5956</v>
      </c>
    </row>
    <row r="222" spans="1:1">
      <c r="A222" t="s">
        <v>6924</v>
      </c>
    </row>
    <row r="223" spans="1:1">
      <c r="A223" t="s">
        <v>3679</v>
      </c>
    </row>
    <row r="224" spans="1:1">
      <c r="A224" t="s">
        <v>6925</v>
      </c>
    </row>
    <row r="225" spans="1:1">
      <c r="A225" t="s">
        <v>6047</v>
      </c>
    </row>
    <row r="226" spans="1:1">
      <c r="A226" t="s">
        <v>6048</v>
      </c>
    </row>
    <row r="227" spans="1:1">
      <c r="A227" t="s">
        <v>6858</v>
      </c>
    </row>
    <row r="228" spans="1:1">
      <c r="A228" t="s">
        <v>5937</v>
      </c>
    </row>
    <row r="229" spans="1:1">
      <c r="A229" t="s">
        <v>6926</v>
      </c>
    </row>
    <row r="230" spans="1:1">
      <c r="A230" t="s">
        <v>3409</v>
      </c>
    </row>
    <row r="231" spans="1:1">
      <c r="A231" t="s">
        <v>6927</v>
      </c>
    </row>
    <row r="232" spans="1:1">
      <c r="A232" t="s">
        <v>6050</v>
      </c>
    </row>
    <row r="233" spans="1:1">
      <c r="A233" t="s">
        <v>6051</v>
      </c>
    </row>
    <row r="234" spans="1:1">
      <c r="A234" t="s">
        <v>6858</v>
      </c>
    </row>
    <row r="235" spans="1:1">
      <c r="A235" t="s">
        <v>5937</v>
      </c>
    </row>
    <row r="236" spans="1:1">
      <c r="A236" t="s">
        <v>6928</v>
      </c>
    </row>
    <row r="237" spans="1:1">
      <c r="A237" t="s">
        <v>4122</v>
      </c>
    </row>
    <row r="238" spans="1:1">
      <c r="A238" t="s">
        <v>6929</v>
      </c>
    </row>
    <row r="239" spans="1:1">
      <c r="A239" t="s">
        <v>5494</v>
      </c>
    </row>
    <row r="240" spans="1:1">
      <c r="A240" t="s">
        <v>6053</v>
      </c>
    </row>
    <row r="241" spans="1:1">
      <c r="A241" t="s">
        <v>6858</v>
      </c>
    </row>
    <row r="242" spans="1:1">
      <c r="A242" t="s">
        <v>382</v>
      </c>
    </row>
    <row r="243" spans="1:1">
      <c r="A243" t="s">
        <v>6930</v>
      </c>
    </row>
    <row r="244" spans="1:1">
      <c r="A244" t="s">
        <v>4368</v>
      </c>
    </row>
    <row r="245" spans="1:1">
      <c r="A245" t="s">
        <v>6931</v>
      </c>
    </row>
    <row r="246" spans="1:1">
      <c r="A246" t="s">
        <v>6055</v>
      </c>
    </row>
    <row r="247" spans="1:1">
      <c r="A247" t="s">
        <v>6056</v>
      </c>
    </row>
    <row r="248" spans="1:1">
      <c r="A248" t="s">
        <v>6858</v>
      </c>
    </row>
    <row r="249" spans="1:1">
      <c r="A249" t="s">
        <v>5937</v>
      </c>
    </row>
    <row r="250" spans="1:1">
      <c r="A250" t="s">
        <v>6932</v>
      </c>
    </row>
    <row r="251" spans="1:1">
      <c r="A251" t="s">
        <v>5962</v>
      </c>
    </row>
    <row r="252" spans="1:1">
      <c r="A252" t="s">
        <v>6933</v>
      </c>
    </row>
    <row r="253" spans="1:1">
      <c r="A253" t="s">
        <v>6057</v>
      </c>
    </row>
    <row r="254" spans="1:1">
      <c r="A254" t="s">
        <v>6934</v>
      </c>
    </row>
    <row r="255" spans="1:1">
      <c r="A255" t="s">
        <v>4740</v>
      </c>
    </row>
    <row r="256" spans="1:1">
      <c r="A256" t="s">
        <v>6058</v>
      </c>
    </row>
    <row r="257" spans="1:1">
      <c r="A257" t="s">
        <v>6858</v>
      </c>
    </row>
    <row r="258" spans="1:1">
      <c r="A258" t="s">
        <v>5937</v>
      </c>
    </row>
    <row r="259" spans="1:1">
      <c r="A259" t="s">
        <v>6935</v>
      </c>
    </row>
    <row r="260" spans="1:1">
      <c r="A260" t="s">
        <v>3629</v>
      </c>
    </row>
    <row r="261" spans="1:1">
      <c r="A261" t="s">
        <v>6936</v>
      </c>
    </row>
    <row r="262" spans="1:1">
      <c r="A262" t="s">
        <v>6060</v>
      </c>
    </row>
    <row r="263" spans="1:1">
      <c r="A263" t="s">
        <v>6061</v>
      </c>
    </row>
    <row r="264" spans="1:1">
      <c r="A264" t="s">
        <v>6858</v>
      </c>
    </row>
    <row r="265" spans="1:1">
      <c r="A265" t="s">
        <v>5937</v>
      </c>
    </row>
    <row r="266" spans="1:1">
      <c r="A266" t="s">
        <v>6937</v>
      </c>
    </row>
    <row r="267" spans="1:1">
      <c r="A267" t="s">
        <v>3418</v>
      </c>
    </row>
    <row r="268" spans="1:1">
      <c r="A268" t="s">
        <v>6938</v>
      </c>
    </row>
    <row r="269" spans="1:1">
      <c r="A269" t="s">
        <v>4954</v>
      </c>
    </row>
    <row r="270" spans="1:1">
      <c r="A270" t="s">
        <v>6063</v>
      </c>
    </row>
    <row r="271" spans="1:1">
      <c r="A271" t="s">
        <v>6858</v>
      </c>
    </row>
    <row r="272" spans="1:1">
      <c r="A272" t="s">
        <v>5937</v>
      </c>
    </row>
    <row r="273" spans="1:1">
      <c r="A273" t="s">
        <v>6939</v>
      </c>
    </row>
    <row r="274" spans="1:1">
      <c r="A274" t="s">
        <v>3852</v>
      </c>
    </row>
    <row r="275" spans="1:1">
      <c r="A275" t="s">
        <v>6940</v>
      </c>
    </row>
    <row r="276" spans="1:1">
      <c r="A276" t="s">
        <v>5216</v>
      </c>
    </row>
    <row r="277" spans="1:1">
      <c r="A277" t="s">
        <v>6065</v>
      </c>
    </row>
    <row r="278" spans="1:1">
      <c r="A278" t="s">
        <v>6858</v>
      </c>
    </row>
    <row r="279" spans="1:1">
      <c r="A279" t="s">
        <v>5937</v>
      </c>
    </row>
    <row r="280" spans="1:1">
      <c r="A280" t="s">
        <v>6941</v>
      </c>
    </row>
    <row r="281" spans="1:1">
      <c r="A281" t="s">
        <v>4108</v>
      </c>
    </row>
    <row r="282" spans="1:1">
      <c r="A282" t="s">
        <v>6942</v>
      </c>
    </row>
    <row r="283" spans="1:1">
      <c r="A283" t="s">
        <v>4743</v>
      </c>
    </row>
    <row r="284" spans="1:1">
      <c r="A284" t="s">
        <v>6068</v>
      </c>
    </row>
    <row r="285" spans="1:1">
      <c r="A285" t="s">
        <v>6858</v>
      </c>
    </row>
    <row r="286" spans="1:1">
      <c r="A286" t="s">
        <v>382</v>
      </c>
    </row>
    <row r="287" spans="1:1">
      <c r="A287" t="s">
        <v>6943</v>
      </c>
    </row>
    <row r="288" spans="1:1">
      <c r="A288" t="s">
        <v>6070</v>
      </c>
    </row>
    <row r="289" spans="1:1">
      <c r="A289" t="s">
        <v>6944</v>
      </c>
    </row>
    <row r="290" spans="1:1">
      <c r="A290" t="s">
        <v>6071</v>
      </c>
    </row>
    <row r="291" spans="1:1">
      <c r="A291" t="s">
        <v>6072</v>
      </c>
    </row>
    <row r="292" spans="1:1">
      <c r="A292" t="s">
        <v>6858</v>
      </c>
    </row>
    <row r="293" spans="1:1">
      <c r="A293" t="s">
        <v>382</v>
      </c>
    </row>
    <row r="294" spans="1:1">
      <c r="A294" t="s">
        <v>6945</v>
      </c>
    </row>
    <row r="295" spans="1:1">
      <c r="A295" t="s">
        <v>3745</v>
      </c>
    </row>
    <row r="296" spans="1:1">
      <c r="A296" t="s">
        <v>6946</v>
      </c>
    </row>
    <row r="297" spans="1:1">
      <c r="A297" t="s">
        <v>4804</v>
      </c>
    </row>
    <row r="298" spans="1:1">
      <c r="A298" t="s">
        <v>6074</v>
      </c>
    </row>
    <row r="299" spans="1:1">
      <c r="A299" t="s">
        <v>6858</v>
      </c>
    </row>
    <row r="300" spans="1:1">
      <c r="A300" t="s">
        <v>5937</v>
      </c>
    </row>
    <row r="301" spans="1:1">
      <c r="A301" t="s">
        <v>6947</v>
      </c>
    </row>
    <row r="302" spans="1:1">
      <c r="A302" t="s">
        <v>6076</v>
      </c>
    </row>
    <row r="303" spans="1:1">
      <c r="A303" t="s">
        <v>6948</v>
      </c>
    </row>
    <row r="304" spans="1:1">
      <c r="A304" t="s">
        <v>6077</v>
      </c>
    </row>
    <row r="305" spans="1:1">
      <c r="A305" t="s">
        <v>6078</v>
      </c>
    </row>
    <row r="306" spans="1:1">
      <c r="A306" t="s">
        <v>6858</v>
      </c>
    </row>
    <row r="307" spans="1:1">
      <c r="A307" t="s">
        <v>5956</v>
      </c>
    </row>
    <row r="308" spans="1:1">
      <c r="A308" t="s">
        <v>6949</v>
      </c>
    </row>
    <row r="309" spans="1:1">
      <c r="A309" t="s">
        <v>3747</v>
      </c>
    </row>
    <row r="310" spans="1:1">
      <c r="A310" t="s">
        <v>6950</v>
      </c>
    </row>
    <row r="311" spans="1:1">
      <c r="A311" t="s">
        <v>4917</v>
      </c>
    </row>
    <row r="312" spans="1:1">
      <c r="A312" t="s">
        <v>6080</v>
      </c>
    </row>
    <row r="313" spans="1:1">
      <c r="A313" t="s">
        <v>6858</v>
      </c>
    </row>
    <row r="314" spans="1:1">
      <c r="A314" t="s">
        <v>5956</v>
      </c>
    </row>
    <row r="315" spans="1:1">
      <c r="A315" t="s">
        <v>6951</v>
      </c>
    </row>
    <row r="316" spans="1:1">
      <c r="A316" t="s">
        <v>3814</v>
      </c>
    </row>
    <row r="317" spans="1:1">
      <c r="A317" t="s">
        <v>6952</v>
      </c>
    </row>
    <row r="318" spans="1:1">
      <c r="A318" t="s">
        <v>4947</v>
      </c>
    </row>
    <row r="319" spans="1:1">
      <c r="A319" t="s">
        <v>6082</v>
      </c>
    </row>
    <row r="320" spans="1:1">
      <c r="A320" t="s">
        <v>6858</v>
      </c>
    </row>
    <row r="321" spans="1:1">
      <c r="A321" t="s">
        <v>382</v>
      </c>
    </row>
    <row r="322" spans="1:1">
      <c r="A322" t="s">
        <v>6953</v>
      </c>
    </row>
    <row r="323" spans="1:1">
      <c r="A323" t="s">
        <v>6084</v>
      </c>
    </row>
    <row r="324" spans="1:1">
      <c r="A324" t="s">
        <v>6954</v>
      </c>
    </row>
    <row r="325" spans="1:1">
      <c r="A325" t="s">
        <v>6085</v>
      </c>
    </row>
    <row r="326" spans="1:1">
      <c r="A326" t="s">
        <v>6086</v>
      </c>
    </row>
    <row r="327" spans="1:1">
      <c r="A327" t="s">
        <v>6858</v>
      </c>
    </row>
    <row r="328" spans="1:1">
      <c r="A328" t="s">
        <v>5937</v>
      </c>
    </row>
    <row r="329" spans="1:1">
      <c r="A329" t="s">
        <v>6955</v>
      </c>
    </row>
    <row r="330" spans="1:1">
      <c r="A330" t="s">
        <v>6087</v>
      </c>
    </row>
    <row r="331" spans="1:1">
      <c r="A331" t="s">
        <v>6956</v>
      </c>
    </row>
    <row r="332" spans="1:1">
      <c r="A332" t="s">
        <v>4950</v>
      </c>
    </row>
    <row r="333" spans="1:1">
      <c r="A333" t="s">
        <v>6088</v>
      </c>
    </row>
    <row r="334" spans="1:1">
      <c r="A334" t="s">
        <v>6858</v>
      </c>
    </row>
    <row r="335" spans="1:1">
      <c r="A335" t="s">
        <v>382</v>
      </c>
    </row>
    <row r="336" spans="1:1">
      <c r="A336" t="s">
        <v>6957</v>
      </c>
    </row>
    <row r="337" spans="1:1">
      <c r="A337" t="s">
        <v>3848</v>
      </c>
    </row>
    <row r="338" spans="1:1">
      <c r="A338" t="s">
        <v>6958</v>
      </c>
    </row>
    <row r="339" spans="1:1">
      <c r="A339" t="s">
        <v>5017</v>
      </c>
    </row>
    <row r="340" spans="1:1">
      <c r="A340" t="s">
        <v>6091</v>
      </c>
    </row>
    <row r="341" spans="1:1">
      <c r="A341" t="s">
        <v>6858</v>
      </c>
    </row>
    <row r="342" spans="1:1">
      <c r="A342" t="s">
        <v>382</v>
      </c>
    </row>
    <row r="343" spans="1:1">
      <c r="A343" t="s">
        <v>6959</v>
      </c>
    </row>
    <row r="344" spans="1:1">
      <c r="A344" t="s">
        <v>3913</v>
      </c>
    </row>
    <row r="345" spans="1:1">
      <c r="A345" t="s">
        <v>6960</v>
      </c>
    </row>
    <row r="346" spans="1:1">
      <c r="A346" t="s">
        <v>4192</v>
      </c>
    </row>
    <row r="347" spans="1:1">
      <c r="A347" t="s">
        <v>6093</v>
      </c>
    </row>
    <row r="348" spans="1:1">
      <c r="A348" t="s">
        <v>6858</v>
      </c>
    </row>
    <row r="349" spans="1:1">
      <c r="A349" t="s">
        <v>5937</v>
      </c>
    </row>
    <row r="350" spans="1:1">
      <c r="A350" t="s">
        <v>6961</v>
      </c>
    </row>
    <row r="351" spans="1:1">
      <c r="A351" t="s">
        <v>4192</v>
      </c>
    </row>
    <row r="352" spans="1:1">
      <c r="A352" t="s">
        <v>6962</v>
      </c>
    </row>
    <row r="353" spans="1:1">
      <c r="A353" t="s">
        <v>6096</v>
      </c>
    </row>
    <row r="354" spans="1:1">
      <c r="A354" t="s">
        <v>6097</v>
      </c>
    </row>
    <row r="355" spans="1:1">
      <c r="A355" t="s">
        <v>6858</v>
      </c>
    </row>
    <row r="356" spans="1:1">
      <c r="A356" t="s">
        <v>382</v>
      </c>
    </row>
    <row r="357" spans="1:1">
      <c r="A357" t="s">
        <v>6963</v>
      </c>
    </row>
    <row r="358" spans="1:1">
      <c r="A358" t="s">
        <v>3993</v>
      </c>
    </row>
    <row r="359" spans="1:1">
      <c r="A359" t="s">
        <v>6964</v>
      </c>
    </row>
    <row r="360" spans="1:1">
      <c r="A360" t="s">
        <v>6099</v>
      </c>
    </row>
    <row r="361" spans="1:1">
      <c r="A361" t="s">
        <v>6100</v>
      </c>
    </row>
    <row r="362" spans="1:1">
      <c r="A362" t="s">
        <v>6858</v>
      </c>
    </row>
    <row r="363" spans="1:1">
      <c r="A363" t="s">
        <v>5956</v>
      </c>
    </row>
    <row r="364" spans="1:1">
      <c r="A364" t="s">
        <v>6965</v>
      </c>
    </row>
    <row r="365" spans="1:1">
      <c r="A365" t="s">
        <v>6102</v>
      </c>
    </row>
    <row r="366" spans="1:1">
      <c r="A366" t="s">
        <v>6966</v>
      </c>
    </row>
    <row r="367" spans="1:1">
      <c r="A367" t="s">
        <v>6103</v>
      </c>
    </row>
    <row r="368" spans="1:1">
      <c r="A368" t="s">
        <v>6104</v>
      </c>
    </row>
    <row r="369" spans="1:1">
      <c r="A369" t="s">
        <v>6858</v>
      </c>
    </row>
    <row r="370" spans="1:1">
      <c r="A370" t="s">
        <v>5956</v>
      </c>
    </row>
    <row r="371" spans="1:1">
      <c r="A371" t="s">
        <v>6967</v>
      </c>
    </row>
    <row r="372" spans="1:1">
      <c r="A372" t="s">
        <v>5962</v>
      </c>
    </row>
    <row r="373" spans="1:1">
      <c r="A373" t="s">
        <v>6870</v>
      </c>
    </row>
    <row r="374" spans="1:1">
      <c r="A374" t="s">
        <v>5963</v>
      </c>
    </row>
    <row r="375" spans="1:1">
      <c r="A375" t="s">
        <v>6968</v>
      </c>
    </row>
    <row r="376" spans="1:1">
      <c r="A376" t="s">
        <v>6105</v>
      </c>
    </row>
    <row r="377" spans="1:1">
      <c r="A377" t="s">
        <v>6969</v>
      </c>
    </row>
    <row r="378" spans="1:1">
      <c r="A378" t="s">
        <v>6106</v>
      </c>
    </row>
    <row r="379" spans="1:1">
      <c r="A379" t="s">
        <v>6107</v>
      </c>
    </row>
    <row r="380" spans="1:1">
      <c r="A380" t="s">
        <v>6858</v>
      </c>
    </row>
    <row r="381" spans="1:1">
      <c r="A381" t="s">
        <v>5956</v>
      </c>
    </row>
    <row r="382" spans="1:1">
      <c r="A382" t="s">
        <v>6970</v>
      </c>
    </row>
    <row r="383" spans="1:1">
      <c r="A383" t="s">
        <v>4194</v>
      </c>
    </row>
    <row r="384" spans="1:1">
      <c r="A384" t="s">
        <v>6971</v>
      </c>
    </row>
    <row r="385" spans="1:1">
      <c r="A385" t="s">
        <v>6109</v>
      </c>
    </row>
    <row r="386" spans="1:1">
      <c r="A386" t="s">
        <v>6001</v>
      </c>
    </row>
    <row r="387" spans="1:1">
      <c r="A387" t="s">
        <v>6858</v>
      </c>
    </row>
    <row r="388" spans="1:1">
      <c r="A388" t="s">
        <v>5937</v>
      </c>
    </row>
    <row r="389" spans="1:1">
      <c r="A389" t="s">
        <v>6972</v>
      </c>
    </row>
    <row r="390" spans="1:1">
      <c r="A390" t="s">
        <v>4065</v>
      </c>
    </row>
    <row r="391" spans="1:1">
      <c r="A391" t="s">
        <v>6973</v>
      </c>
    </row>
    <row r="392" spans="1:1">
      <c r="A392" t="s">
        <v>6111</v>
      </c>
    </row>
    <row r="393" spans="1:1">
      <c r="A393" t="s">
        <v>6112</v>
      </c>
    </row>
    <row r="394" spans="1:1">
      <c r="A394" t="s">
        <v>6858</v>
      </c>
    </row>
    <row r="395" spans="1:1">
      <c r="A395" t="s">
        <v>5937</v>
      </c>
    </row>
    <row r="396" spans="1:1">
      <c r="A396" t="s">
        <v>6974</v>
      </c>
    </row>
    <row r="397" spans="1:1">
      <c r="A397" t="s">
        <v>3443</v>
      </c>
    </row>
    <row r="398" spans="1:1">
      <c r="A398" t="s">
        <v>6975</v>
      </c>
    </row>
    <row r="399" spans="1:1">
      <c r="A399" t="s">
        <v>5328</v>
      </c>
    </row>
    <row r="400" spans="1:1">
      <c r="A400" t="s">
        <v>6114</v>
      </c>
    </row>
    <row r="401" spans="1:1">
      <c r="A401" t="s">
        <v>6858</v>
      </c>
    </row>
    <row r="402" spans="1:1">
      <c r="A402" t="s">
        <v>382</v>
      </c>
    </row>
    <row r="403" spans="1:1">
      <c r="A403" t="s">
        <v>6976</v>
      </c>
    </row>
    <row r="404" spans="1:1">
      <c r="A404" t="s">
        <v>3621</v>
      </c>
    </row>
    <row r="405" spans="1:1">
      <c r="A405" t="s">
        <v>6977</v>
      </c>
    </row>
    <row r="406" spans="1:1">
      <c r="A406" t="s">
        <v>5145</v>
      </c>
    </row>
    <row r="407" spans="1:1">
      <c r="A407" t="s">
        <v>6116</v>
      </c>
    </row>
    <row r="408" spans="1:1">
      <c r="A408" t="s">
        <v>6858</v>
      </c>
    </row>
    <row r="409" spans="1:1">
      <c r="A409" t="s">
        <v>5937</v>
      </c>
    </row>
    <row r="410" spans="1:1">
      <c r="A410" t="s">
        <v>6978</v>
      </c>
    </row>
    <row r="411" spans="1:1">
      <c r="A411" t="s">
        <v>4042</v>
      </c>
    </row>
    <row r="412" spans="1:1">
      <c r="A412" t="s">
        <v>6979</v>
      </c>
    </row>
    <row r="413" spans="1:1">
      <c r="A413" t="s">
        <v>6118</v>
      </c>
    </row>
    <row r="414" spans="1:1">
      <c r="A414" t="s">
        <v>6119</v>
      </c>
    </row>
    <row r="415" spans="1:1">
      <c r="A415" t="s">
        <v>6858</v>
      </c>
    </row>
    <row r="416" spans="1:1">
      <c r="A416" t="s">
        <v>382</v>
      </c>
    </row>
    <row r="417" spans="1:1">
      <c r="A417" t="s">
        <v>6980</v>
      </c>
    </row>
    <row r="418" spans="1:1">
      <c r="A418" t="s">
        <v>4487</v>
      </c>
    </row>
    <row r="419" spans="1:1">
      <c r="A419" t="s">
        <v>6981</v>
      </c>
    </row>
    <row r="420" spans="1:1">
      <c r="A420" t="s">
        <v>2266</v>
      </c>
    </row>
    <row r="421" spans="1:1">
      <c r="A421" t="s">
        <v>6121</v>
      </c>
    </row>
    <row r="422" spans="1:1">
      <c r="A422" t="s">
        <v>6858</v>
      </c>
    </row>
    <row r="423" spans="1:1">
      <c r="A423" t="s">
        <v>382</v>
      </c>
    </row>
    <row r="424" spans="1:1">
      <c r="A424" t="s">
        <v>6982</v>
      </c>
    </row>
    <row r="425" spans="1:1">
      <c r="A425" t="s">
        <v>3447</v>
      </c>
    </row>
    <row r="426" spans="1:1">
      <c r="A426" t="s">
        <v>6983</v>
      </c>
    </row>
    <row r="427" spans="1:1">
      <c r="A427" t="s">
        <v>5407</v>
      </c>
    </row>
    <row r="428" spans="1:1">
      <c r="A428" t="s">
        <v>6123</v>
      </c>
    </row>
    <row r="429" spans="1:1">
      <c r="A429" t="s">
        <v>6858</v>
      </c>
    </row>
    <row r="430" spans="1:1">
      <c r="A430" t="s">
        <v>5937</v>
      </c>
    </row>
    <row r="431" spans="1:1">
      <c r="A431" t="s">
        <v>6984</v>
      </c>
    </row>
    <row r="432" spans="1:1">
      <c r="A432" t="s">
        <v>4291</v>
      </c>
    </row>
    <row r="433" spans="1:1">
      <c r="A433" t="s">
        <v>6985</v>
      </c>
    </row>
    <row r="434" spans="1:1">
      <c r="A434" t="s">
        <v>5417</v>
      </c>
    </row>
    <row r="435" spans="1:1">
      <c r="A435" t="s">
        <v>6125</v>
      </c>
    </row>
    <row r="436" spans="1:1">
      <c r="A436" t="s">
        <v>6858</v>
      </c>
    </row>
    <row r="437" spans="1:1">
      <c r="A437" t="s">
        <v>5937</v>
      </c>
    </row>
    <row r="438" spans="1:1">
      <c r="A438" t="s">
        <v>6986</v>
      </c>
    </row>
    <row r="439" spans="1:1">
      <c r="A439" t="s">
        <v>4301</v>
      </c>
    </row>
    <row r="440" spans="1:1">
      <c r="A440" t="s">
        <v>6987</v>
      </c>
    </row>
    <row r="441" spans="1:1">
      <c r="A441" t="s">
        <v>6127</v>
      </c>
    </row>
    <row r="442" spans="1:1">
      <c r="A442" t="s">
        <v>6128</v>
      </c>
    </row>
    <row r="443" spans="1:1">
      <c r="A443" t="s">
        <v>6858</v>
      </c>
    </row>
    <row r="444" spans="1:1">
      <c r="A444" t="s">
        <v>382</v>
      </c>
    </row>
    <row r="445" spans="1:1">
      <c r="A445" t="s">
        <v>6988</v>
      </c>
    </row>
    <row r="446" spans="1:1">
      <c r="A446" t="s">
        <v>6130</v>
      </c>
    </row>
    <row r="447" spans="1:1">
      <c r="A447" t="s">
        <v>6989</v>
      </c>
    </row>
    <row r="448" spans="1:1">
      <c r="A448" t="s">
        <v>6131</v>
      </c>
    </row>
    <row r="449" spans="1:1">
      <c r="A449" t="s">
        <v>6132</v>
      </c>
    </row>
    <row r="450" spans="1:1">
      <c r="A450" t="s">
        <v>6858</v>
      </c>
    </row>
    <row r="451" spans="1:1">
      <c r="A451" t="s">
        <v>382</v>
      </c>
    </row>
    <row r="452" spans="1:1">
      <c r="A452" t="s">
        <v>6990</v>
      </c>
    </row>
    <row r="453" spans="1:1">
      <c r="A453" t="s">
        <v>3671</v>
      </c>
    </row>
    <row r="454" spans="1:1">
      <c r="A454" t="s">
        <v>6991</v>
      </c>
    </row>
    <row r="455" spans="1:1">
      <c r="A455" t="s">
        <v>4291</v>
      </c>
    </row>
    <row r="456" spans="1:1">
      <c r="A456" t="s">
        <v>6134</v>
      </c>
    </row>
    <row r="457" spans="1:1">
      <c r="A457" t="s">
        <v>6858</v>
      </c>
    </row>
    <row r="458" spans="1:1">
      <c r="A458" t="s">
        <v>5956</v>
      </c>
    </row>
    <row r="459" spans="1:1">
      <c r="A459" t="s">
        <v>6992</v>
      </c>
    </row>
    <row r="460" spans="1:1">
      <c r="A460" t="s">
        <v>4372</v>
      </c>
    </row>
    <row r="461" spans="1:1">
      <c r="A461" t="s">
        <v>6993</v>
      </c>
    </row>
    <row r="462" spans="1:1">
      <c r="A462" t="s">
        <v>5351</v>
      </c>
    </row>
    <row r="463" spans="1:1">
      <c r="A463" t="s">
        <v>6136</v>
      </c>
    </row>
    <row r="464" spans="1:1">
      <c r="A464" t="s">
        <v>6858</v>
      </c>
    </row>
    <row r="465" spans="1:1">
      <c r="A465" t="s">
        <v>6137</v>
      </c>
    </row>
    <row r="466" spans="1:1">
      <c r="A466" t="s">
        <v>6994</v>
      </c>
    </row>
    <row r="467" spans="1:1">
      <c r="A467" t="s">
        <v>4238</v>
      </c>
    </row>
    <row r="468" spans="1:1">
      <c r="A468" t="s">
        <v>6995</v>
      </c>
    </row>
    <row r="469" spans="1:1">
      <c r="A469" t="s">
        <v>6140</v>
      </c>
    </row>
    <row r="470" spans="1:1">
      <c r="A470" t="s">
        <v>6141</v>
      </c>
    </row>
    <row r="471" spans="1:1">
      <c r="A471" t="s">
        <v>6858</v>
      </c>
    </row>
    <row r="472" spans="1:1">
      <c r="A472" t="s">
        <v>382</v>
      </c>
    </row>
    <row r="473" spans="1:1">
      <c r="A473" t="s">
        <v>6996</v>
      </c>
    </row>
    <row r="474" spans="1:1">
      <c r="A474" t="s">
        <v>6143</v>
      </c>
    </row>
    <row r="475" spans="1:1">
      <c r="A475" t="s">
        <v>6997</v>
      </c>
    </row>
    <row r="476" spans="1:1">
      <c r="A476" t="s">
        <v>4960</v>
      </c>
    </row>
    <row r="477" spans="1:1">
      <c r="A477" t="s">
        <v>6144</v>
      </c>
    </row>
    <row r="478" spans="1:1">
      <c r="A478" t="s">
        <v>6858</v>
      </c>
    </row>
    <row r="479" spans="1:1">
      <c r="A479" t="s">
        <v>5937</v>
      </c>
    </row>
    <row r="480" spans="1:1">
      <c r="A480" t="s">
        <v>6998</v>
      </c>
    </row>
    <row r="481" spans="1:1">
      <c r="A481" t="s">
        <v>3858</v>
      </c>
    </row>
    <row r="482" spans="1:1">
      <c r="A482" t="s">
        <v>6999</v>
      </c>
    </row>
    <row r="483" spans="1:1">
      <c r="A483" t="s">
        <v>5594</v>
      </c>
    </row>
    <row r="484" spans="1:1">
      <c r="A484" t="s">
        <v>6146</v>
      </c>
    </row>
    <row r="485" spans="1:1">
      <c r="A485" t="s">
        <v>6858</v>
      </c>
    </row>
    <row r="486" spans="1:1">
      <c r="A486" t="s">
        <v>316</v>
      </c>
    </row>
    <row r="487" spans="1:1">
      <c r="A487" t="s">
        <v>7000</v>
      </c>
    </row>
    <row r="488" spans="1:1">
      <c r="A488" t="s">
        <v>4462</v>
      </c>
    </row>
    <row r="489" spans="1:1">
      <c r="A489" t="s">
        <v>7001</v>
      </c>
    </row>
    <row r="490" spans="1:1">
      <c r="A490" t="s">
        <v>6147</v>
      </c>
    </row>
    <row r="491" spans="1:1">
      <c r="A491" t="s">
        <v>6148</v>
      </c>
    </row>
    <row r="492" spans="1:1">
      <c r="A492" t="s">
        <v>6858</v>
      </c>
    </row>
    <row r="493" spans="1:1">
      <c r="A493" t="s">
        <v>382</v>
      </c>
    </row>
    <row r="494" spans="1:1">
      <c r="A494" t="s">
        <v>7002</v>
      </c>
    </row>
    <row r="495" spans="1:1">
      <c r="A495" t="s">
        <v>4463</v>
      </c>
    </row>
    <row r="496" spans="1:1">
      <c r="A496" t="s">
        <v>7003</v>
      </c>
    </row>
    <row r="497" spans="1:1">
      <c r="A497" t="s">
        <v>6150</v>
      </c>
    </row>
    <row r="498" spans="1:1">
      <c r="A498" t="s">
        <v>6151</v>
      </c>
    </row>
    <row r="499" spans="1:1">
      <c r="A499" t="s">
        <v>6858</v>
      </c>
    </row>
    <row r="500" spans="1:1">
      <c r="A500" t="s">
        <v>316</v>
      </c>
    </row>
    <row r="501" spans="1:1">
      <c r="A501" t="s">
        <v>7004</v>
      </c>
    </row>
    <row r="502" spans="1:1">
      <c r="A502" t="s">
        <v>3550</v>
      </c>
    </row>
    <row r="503" spans="1:1">
      <c r="A503" t="s">
        <v>7005</v>
      </c>
    </row>
    <row r="504" spans="1:1">
      <c r="A504" t="s">
        <v>6153</v>
      </c>
    </row>
    <row r="505" spans="1:1">
      <c r="A505" t="s">
        <v>6154</v>
      </c>
    </row>
    <row r="506" spans="1:1">
      <c r="A506" t="s">
        <v>6858</v>
      </c>
    </row>
    <row r="507" spans="1:1">
      <c r="A507" t="s">
        <v>5937</v>
      </c>
    </row>
    <row r="508" spans="1:1">
      <c r="A508" t="s">
        <v>7006</v>
      </c>
    </row>
    <row r="509" spans="1:1">
      <c r="A509" t="s">
        <v>6157</v>
      </c>
    </row>
    <row r="510" spans="1:1">
      <c r="A510" t="s">
        <v>7007</v>
      </c>
    </row>
    <row r="511" spans="1:1">
      <c r="A511" t="s">
        <v>6158</v>
      </c>
    </row>
    <row r="512" spans="1:1">
      <c r="A512" t="s">
        <v>6159</v>
      </c>
    </row>
    <row r="513" spans="1:1">
      <c r="A513" t="s">
        <v>6858</v>
      </c>
    </row>
    <row r="514" spans="1:1">
      <c r="A514" t="s">
        <v>316</v>
      </c>
    </row>
    <row r="515" spans="1:1">
      <c r="A515" t="s">
        <v>7008</v>
      </c>
    </row>
    <row r="516" spans="1:1">
      <c r="A516" t="s">
        <v>4417</v>
      </c>
    </row>
    <row r="517" spans="1:1">
      <c r="A517" t="s">
        <v>7009</v>
      </c>
    </row>
    <row r="518" spans="1:1">
      <c r="A518" t="s">
        <v>4522</v>
      </c>
    </row>
    <row r="519" spans="1:1">
      <c r="A519" t="s">
        <v>6161</v>
      </c>
    </row>
    <row r="520" spans="1:1">
      <c r="A520" t="s">
        <v>6858</v>
      </c>
    </row>
    <row r="521" spans="1:1">
      <c r="A521" t="s">
        <v>316</v>
      </c>
    </row>
    <row r="522" spans="1:1">
      <c r="A522" t="s">
        <v>7010</v>
      </c>
    </row>
    <row r="523" spans="1:1">
      <c r="A523" t="s">
        <v>3408</v>
      </c>
    </row>
    <row r="524" spans="1:1">
      <c r="A524" t="s">
        <v>7011</v>
      </c>
    </row>
    <row r="525" spans="1:1">
      <c r="A525" t="s">
        <v>4932</v>
      </c>
    </row>
    <row r="526" spans="1:1">
      <c r="A526" t="s">
        <v>6162</v>
      </c>
    </row>
    <row r="527" spans="1:1">
      <c r="A527" t="s">
        <v>6858</v>
      </c>
    </row>
    <row r="528" spans="1:1">
      <c r="A528" t="s">
        <v>5937</v>
      </c>
    </row>
    <row r="529" spans="1:1">
      <c r="A529" t="s">
        <v>7012</v>
      </c>
    </row>
    <row r="530" spans="1:1">
      <c r="A530" t="s">
        <v>3830</v>
      </c>
    </row>
    <row r="531" spans="1:1">
      <c r="A531" t="s">
        <v>6977</v>
      </c>
    </row>
    <row r="532" spans="1:1">
      <c r="A532" t="s">
        <v>6165</v>
      </c>
    </row>
    <row r="533" spans="1:1">
      <c r="A533" t="s">
        <v>6166</v>
      </c>
    </row>
    <row r="534" spans="1:1">
      <c r="A534" t="s">
        <v>6858</v>
      </c>
    </row>
    <row r="535" spans="1:1">
      <c r="A535" t="s">
        <v>5937</v>
      </c>
    </row>
    <row r="536" spans="1:1">
      <c r="A536" t="s">
        <v>7013</v>
      </c>
    </row>
    <row r="537" spans="1:1">
      <c r="A537" t="s">
        <v>6168</v>
      </c>
    </row>
    <row r="538" spans="1:1">
      <c r="A538" t="s">
        <v>7014</v>
      </c>
    </row>
    <row r="539" spans="1:1">
      <c r="A539" t="s">
        <v>6169</v>
      </c>
    </row>
    <row r="540" spans="1:1">
      <c r="A540" t="s">
        <v>6170</v>
      </c>
    </row>
    <row r="541" spans="1:1">
      <c r="A541" t="s">
        <v>6858</v>
      </c>
    </row>
    <row r="542" spans="1:1">
      <c r="A542" t="s">
        <v>5937</v>
      </c>
    </row>
    <row r="543" spans="1:1">
      <c r="A543" t="s">
        <v>7015</v>
      </c>
    </row>
    <row r="544" spans="1:1">
      <c r="A544" t="s">
        <v>3458</v>
      </c>
    </row>
    <row r="545" spans="1:2">
      <c r="A545" t="s">
        <v>7016</v>
      </c>
    </row>
    <row r="546" spans="1:2">
      <c r="A546" t="s">
        <v>4223</v>
      </c>
    </row>
    <row r="547" spans="1:2">
      <c r="A547" t="s">
        <v>7017</v>
      </c>
      <c r="B547" t="s">
        <v>7018</v>
      </c>
    </row>
    <row r="548" spans="1:2">
      <c r="A548" t="s">
        <v>6858</v>
      </c>
    </row>
    <row r="549" spans="1:2">
      <c r="A549" t="s">
        <v>5956</v>
      </c>
    </row>
    <row r="550" spans="1:2">
      <c r="A550" t="s">
        <v>7019</v>
      </c>
    </row>
    <row r="551" spans="1:2">
      <c r="A551" t="s">
        <v>4223</v>
      </c>
    </row>
    <row r="552" spans="1:2">
      <c r="A552" t="s">
        <v>7020</v>
      </c>
    </row>
    <row r="553" spans="1:2">
      <c r="A553" t="s">
        <v>6174</v>
      </c>
    </row>
    <row r="554" spans="1:2">
      <c r="A554" t="s">
        <v>6175</v>
      </c>
    </row>
    <row r="555" spans="1:2">
      <c r="A555" t="s">
        <v>6858</v>
      </c>
    </row>
    <row r="556" spans="1:2">
      <c r="A556" t="s">
        <v>316</v>
      </c>
    </row>
    <row r="557" spans="1:2">
      <c r="A557" t="s">
        <v>7021</v>
      </c>
    </row>
    <row r="558" spans="1:2">
      <c r="A558" t="s">
        <v>3634</v>
      </c>
    </row>
    <row r="559" spans="1:2">
      <c r="A559" t="s">
        <v>6977</v>
      </c>
    </row>
    <row r="560" spans="1:2">
      <c r="A560" t="s">
        <v>4755</v>
      </c>
    </row>
    <row r="561" spans="1:1">
      <c r="A561" t="s">
        <v>6178</v>
      </c>
    </row>
    <row r="562" spans="1:1">
      <c r="A562" t="s">
        <v>6858</v>
      </c>
    </row>
    <row r="563" spans="1:1">
      <c r="A563" t="s">
        <v>5937</v>
      </c>
    </row>
    <row r="564" spans="1:1">
      <c r="A564" t="s">
        <v>7022</v>
      </c>
    </row>
    <row r="565" spans="1:1">
      <c r="A565" t="s">
        <v>3647</v>
      </c>
    </row>
    <row r="566" spans="1:1">
      <c r="A566" t="s">
        <v>7023</v>
      </c>
    </row>
    <row r="567" spans="1:1">
      <c r="A567" t="s">
        <v>4746</v>
      </c>
    </row>
    <row r="568" spans="1:1">
      <c r="A568" t="s">
        <v>6179</v>
      </c>
    </row>
    <row r="569" spans="1:1">
      <c r="A569" t="s">
        <v>6858</v>
      </c>
    </row>
    <row r="570" spans="1:1">
      <c r="A570" t="s">
        <v>316</v>
      </c>
    </row>
    <row r="571" spans="1:1">
      <c r="A571" t="s">
        <v>7024</v>
      </c>
    </row>
    <row r="572" spans="1:1">
      <c r="A572" t="s">
        <v>3636</v>
      </c>
    </row>
    <row r="573" spans="1:1">
      <c r="A573" t="s">
        <v>7025</v>
      </c>
    </row>
    <row r="574" spans="1:1">
      <c r="A574" t="s">
        <v>5248</v>
      </c>
    </row>
    <row r="575" spans="1:1">
      <c r="A575" t="s">
        <v>6180</v>
      </c>
    </row>
    <row r="576" spans="1:1">
      <c r="A576" t="s">
        <v>6858</v>
      </c>
    </row>
    <row r="577" spans="1:1">
      <c r="A577" t="s">
        <v>5937</v>
      </c>
    </row>
    <row r="578" spans="1:1">
      <c r="A578" t="s">
        <v>7026</v>
      </c>
    </row>
    <row r="579" spans="1:1">
      <c r="A579" t="s">
        <v>4138</v>
      </c>
    </row>
    <row r="580" spans="1:1">
      <c r="A580" t="s">
        <v>7027</v>
      </c>
    </row>
    <row r="581" spans="1:1">
      <c r="A581" t="s">
        <v>6182</v>
      </c>
    </row>
    <row r="582" spans="1:1">
      <c r="A582" t="s">
        <v>6183</v>
      </c>
    </row>
    <row r="583" spans="1:1">
      <c r="A583" t="s">
        <v>6858</v>
      </c>
    </row>
    <row r="584" spans="1:1">
      <c r="A584" t="s">
        <v>5937</v>
      </c>
    </row>
    <row r="585" spans="1:1">
      <c r="A585" t="s">
        <v>7028</v>
      </c>
    </row>
    <row r="586" spans="1:1">
      <c r="A586" t="s">
        <v>4341</v>
      </c>
    </row>
    <row r="587" spans="1:1">
      <c r="A587" t="s">
        <v>7029</v>
      </c>
    </row>
    <row r="588" spans="1:1">
      <c r="A588" t="s">
        <v>4656</v>
      </c>
    </row>
    <row r="589" spans="1:1">
      <c r="A589" t="s">
        <v>6185</v>
      </c>
    </row>
    <row r="590" spans="1:1">
      <c r="A590" t="s">
        <v>6858</v>
      </c>
    </row>
    <row r="591" spans="1:1">
      <c r="A591" t="s">
        <v>316</v>
      </c>
    </row>
    <row r="592" spans="1:1">
      <c r="A592" t="s">
        <v>7030</v>
      </c>
    </row>
    <row r="593" spans="1:1">
      <c r="A593" t="s">
        <v>6186</v>
      </c>
    </row>
    <row r="594" spans="1:1">
      <c r="A594" t="s">
        <v>7031</v>
      </c>
    </row>
    <row r="595" spans="1:1">
      <c r="A595" t="s">
        <v>6187</v>
      </c>
    </row>
    <row r="596" spans="1:1">
      <c r="A596" t="s">
        <v>6188</v>
      </c>
    </row>
    <row r="597" spans="1:1">
      <c r="A597" t="s">
        <v>6858</v>
      </c>
    </row>
    <row r="598" spans="1:1">
      <c r="A598" t="s">
        <v>382</v>
      </c>
    </row>
    <row r="599" spans="1:1">
      <c r="A599" t="s">
        <v>7032</v>
      </c>
    </row>
    <row r="600" spans="1:1">
      <c r="A600" t="s">
        <v>3746</v>
      </c>
    </row>
    <row r="601" spans="1:1">
      <c r="A601" t="s">
        <v>7033</v>
      </c>
    </row>
    <row r="602" spans="1:1">
      <c r="A602" t="s">
        <v>4852</v>
      </c>
    </row>
    <row r="603" spans="1:1">
      <c r="A603" t="s">
        <v>6188</v>
      </c>
    </row>
    <row r="604" spans="1:1">
      <c r="A604" t="s">
        <v>6858</v>
      </c>
    </row>
    <row r="605" spans="1:1">
      <c r="A605" t="s">
        <v>382</v>
      </c>
    </row>
    <row r="606" spans="1:1">
      <c r="A606" t="s">
        <v>7034</v>
      </c>
    </row>
    <row r="607" spans="1:1">
      <c r="A607" t="s">
        <v>3746</v>
      </c>
    </row>
    <row r="608" spans="1:1">
      <c r="A608" t="s">
        <v>7035</v>
      </c>
    </row>
    <row r="609" spans="1:1">
      <c r="A609" t="s">
        <v>4865</v>
      </c>
    </row>
    <row r="610" spans="1:1">
      <c r="A610" t="s">
        <v>6191</v>
      </c>
    </row>
    <row r="611" spans="1:1">
      <c r="A611" t="s">
        <v>6858</v>
      </c>
    </row>
    <row r="612" spans="1:1">
      <c r="A612" t="s">
        <v>5937</v>
      </c>
    </row>
    <row r="613" spans="1:1">
      <c r="A613" t="s">
        <v>7036</v>
      </c>
    </row>
    <row r="614" spans="1:1">
      <c r="A614" t="s">
        <v>3759</v>
      </c>
    </row>
    <row r="615" spans="1:1">
      <c r="A615" t="s">
        <v>7037</v>
      </c>
    </row>
    <row r="616" spans="1:1">
      <c r="A616" t="s">
        <v>6193</v>
      </c>
    </row>
    <row r="617" spans="1:1">
      <c r="A617" t="s">
        <v>6194</v>
      </c>
    </row>
    <row r="618" spans="1:1">
      <c r="A618" t="s">
        <v>6858</v>
      </c>
    </row>
    <row r="619" spans="1:1">
      <c r="A619" t="s">
        <v>382</v>
      </c>
    </row>
    <row r="620" spans="1:1">
      <c r="A620" t="s">
        <v>7038</v>
      </c>
    </row>
    <row r="621" spans="1:1">
      <c r="A621" t="s">
        <v>3822</v>
      </c>
    </row>
    <row r="622" spans="1:1">
      <c r="A622" t="s">
        <v>7039</v>
      </c>
    </row>
    <row r="623" spans="1:1">
      <c r="A623" t="s">
        <v>4955</v>
      </c>
    </row>
    <row r="624" spans="1:1">
      <c r="A624" t="s">
        <v>6195</v>
      </c>
    </row>
    <row r="625" spans="1:1">
      <c r="A625" t="s">
        <v>6858</v>
      </c>
    </row>
    <row r="626" spans="1:1">
      <c r="A626" t="s">
        <v>382</v>
      </c>
    </row>
    <row r="627" spans="1:1">
      <c r="A627" t="s">
        <v>7040</v>
      </c>
    </row>
    <row r="628" spans="1:1">
      <c r="A628" t="s">
        <v>3853</v>
      </c>
    </row>
    <row r="629" spans="1:1">
      <c r="A629" t="s">
        <v>7041</v>
      </c>
    </row>
    <row r="630" spans="1:1">
      <c r="A630" t="s">
        <v>5624</v>
      </c>
    </row>
    <row r="631" spans="1:1">
      <c r="A631" t="s">
        <v>6197</v>
      </c>
    </row>
    <row r="632" spans="1:1">
      <c r="A632" t="s">
        <v>6858</v>
      </c>
    </row>
    <row r="633" spans="1:1">
      <c r="A633" t="s">
        <v>382</v>
      </c>
    </row>
    <row r="634" spans="1:1">
      <c r="A634" t="s">
        <v>7042</v>
      </c>
    </row>
    <row r="635" spans="1:1">
      <c r="A635" t="s">
        <v>4491</v>
      </c>
    </row>
    <row r="636" spans="1:1">
      <c r="A636" t="s">
        <v>7043</v>
      </c>
    </row>
    <row r="637" spans="1:1">
      <c r="A637" t="s">
        <v>6199</v>
      </c>
    </row>
    <row r="638" spans="1:1">
      <c r="A638" t="s">
        <v>6200</v>
      </c>
    </row>
    <row r="639" spans="1:1">
      <c r="A639" t="s">
        <v>6858</v>
      </c>
    </row>
    <row r="640" spans="1:1">
      <c r="A640" t="s">
        <v>5956</v>
      </c>
    </row>
    <row r="641" spans="1:1">
      <c r="A641" t="s">
        <v>7044</v>
      </c>
    </row>
    <row r="642" spans="1:1">
      <c r="A642" t="s">
        <v>3855</v>
      </c>
    </row>
    <row r="643" spans="1:1">
      <c r="A643" t="s">
        <v>7045</v>
      </c>
    </row>
    <row r="644" spans="1:1">
      <c r="A644" t="s">
        <v>6201</v>
      </c>
    </row>
    <row r="645" spans="1:1">
      <c r="A645" t="s">
        <v>6194</v>
      </c>
    </row>
    <row r="646" spans="1:1">
      <c r="A646" t="s">
        <v>6858</v>
      </c>
    </row>
    <row r="647" spans="1:1">
      <c r="A647" t="s">
        <v>382</v>
      </c>
    </row>
    <row r="648" spans="1:1">
      <c r="A648" t="s">
        <v>7046</v>
      </c>
    </row>
    <row r="649" spans="1:1">
      <c r="A649" t="s">
        <v>3822</v>
      </c>
    </row>
    <row r="650" spans="1:1">
      <c r="A650" t="s">
        <v>7047</v>
      </c>
    </row>
    <row r="651" spans="1:1">
      <c r="A651" t="s">
        <v>6203</v>
      </c>
    </row>
    <row r="652" spans="1:1">
      <c r="A652" t="s">
        <v>6204</v>
      </c>
    </row>
    <row r="653" spans="1:1">
      <c r="A653" t="s">
        <v>6858</v>
      </c>
    </row>
    <row r="654" spans="1:1">
      <c r="A654" t="s">
        <v>382</v>
      </c>
    </row>
    <row r="655" spans="1:1">
      <c r="A655" t="s">
        <v>7048</v>
      </c>
    </row>
    <row r="656" spans="1:1">
      <c r="A656" t="s">
        <v>6206</v>
      </c>
    </row>
    <row r="657" spans="1:1">
      <c r="A657" t="s">
        <v>6977</v>
      </c>
    </row>
    <row r="658" spans="1:1">
      <c r="A658" t="s">
        <v>6207</v>
      </c>
    </row>
    <row r="659" spans="1:1">
      <c r="A659" t="s">
        <v>6208</v>
      </c>
    </row>
    <row r="660" spans="1:1">
      <c r="A660" t="s">
        <v>6858</v>
      </c>
    </row>
    <row r="661" spans="1:1">
      <c r="A661" t="s">
        <v>382</v>
      </c>
    </row>
    <row r="662" spans="1:1">
      <c r="A662" t="s">
        <v>7049</v>
      </c>
    </row>
    <row r="663" spans="1:1">
      <c r="A663" t="s">
        <v>6210</v>
      </c>
    </row>
    <row r="664" spans="1:1">
      <c r="A664" t="s">
        <v>7050</v>
      </c>
    </row>
    <row r="665" spans="1:1">
      <c r="A665" t="s">
        <v>6211</v>
      </c>
    </row>
    <row r="666" spans="1:1">
      <c r="A666" t="s">
        <v>6212</v>
      </c>
    </row>
    <row r="667" spans="1:1">
      <c r="A667" t="s">
        <v>6858</v>
      </c>
    </row>
    <row r="668" spans="1:1">
      <c r="A668" t="s">
        <v>5937</v>
      </c>
    </row>
    <row r="669" spans="1:1">
      <c r="A669" t="s">
        <v>7051</v>
      </c>
    </row>
    <row r="670" spans="1:1">
      <c r="A670" t="s">
        <v>6214</v>
      </c>
    </row>
    <row r="671" spans="1:1">
      <c r="A671" t="s">
        <v>7052</v>
      </c>
    </row>
    <row r="672" spans="1:1">
      <c r="A672" t="s">
        <v>5101</v>
      </c>
    </row>
    <row r="673" spans="1:1">
      <c r="A673" t="s">
        <v>6215</v>
      </c>
    </row>
    <row r="674" spans="1:1">
      <c r="A674" t="s">
        <v>6858</v>
      </c>
    </row>
    <row r="675" spans="1:1">
      <c r="A675" t="s">
        <v>6137</v>
      </c>
    </row>
    <row r="676" spans="1:1">
      <c r="A676" t="s">
        <v>7053</v>
      </c>
    </row>
    <row r="677" spans="1:1">
      <c r="A677" t="s">
        <v>3998</v>
      </c>
    </row>
    <row r="678" spans="1:1">
      <c r="A678" t="s">
        <v>7054</v>
      </c>
    </row>
    <row r="679" spans="1:1">
      <c r="A679" t="s">
        <v>5105</v>
      </c>
    </row>
    <row r="680" spans="1:1">
      <c r="A680" t="s">
        <v>6217</v>
      </c>
    </row>
    <row r="681" spans="1:1">
      <c r="A681" t="s">
        <v>6858</v>
      </c>
    </row>
    <row r="682" spans="1:1">
      <c r="A682" t="s">
        <v>382</v>
      </c>
    </row>
    <row r="683" spans="1:1">
      <c r="A683" t="s">
        <v>7055</v>
      </c>
    </row>
    <row r="684" spans="1:1">
      <c r="A684" t="s">
        <v>4002</v>
      </c>
    </row>
    <row r="685" spans="1:1">
      <c r="A685" t="s">
        <v>7056</v>
      </c>
    </row>
    <row r="686" spans="1:1">
      <c r="A686" t="s">
        <v>6218</v>
      </c>
    </row>
    <row r="687" spans="1:1">
      <c r="A687" t="s">
        <v>6219</v>
      </c>
    </row>
    <row r="688" spans="1:1">
      <c r="A688" t="s">
        <v>6858</v>
      </c>
    </row>
    <row r="689" spans="1:1">
      <c r="A689" t="s">
        <v>382</v>
      </c>
    </row>
    <row r="690" spans="1:1">
      <c r="A690" t="s">
        <v>7057</v>
      </c>
    </row>
    <row r="691" spans="1:1">
      <c r="A691" t="s">
        <v>3597</v>
      </c>
    </row>
    <row r="692" spans="1:1">
      <c r="A692" t="s">
        <v>7058</v>
      </c>
    </row>
    <row r="693" spans="1:1">
      <c r="A693" t="s">
        <v>5111</v>
      </c>
    </row>
    <row r="694" spans="1:1">
      <c r="A694" t="s">
        <v>6220</v>
      </c>
    </row>
    <row r="695" spans="1:1">
      <c r="A695" t="s">
        <v>6858</v>
      </c>
    </row>
    <row r="696" spans="1:1">
      <c r="A696" t="s">
        <v>382</v>
      </c>
    </row>
    <row r="697" spans="1:1">
      <c r="A697" t="s">
        <v>7059</v>
      </c>
    </row>
    <row r="698" spans="1:1">
      <c r="A698" t="s">
        <v>4007</v>
      </c>
    </row>
    <row r="699" spans="1:1">
      <c r="A699" t="s">
        <v>7060</v>
      </c>
    </row>
    <row r="700" spans="1:1">
      <c r="A700" t="s">
        <v>5246</v>
      </c>
    </row>
    <row r="701" spans="1:1">
      <c r="A701" t="s">
        <v>6222</v>
      </c>
    </row>
    <row r="702" spans="1:1">
      <c r="A702" t="s">
        <v>6858</v>
      </c>
    </row>
    <row r="703" spans="1:1">
      <c r="A703" t="s">
        <v>5956</v>
      </c>
    </row>
    <row r="704" spans="1:1">
      <c r="A704" t="s">
        <v>7061</v>
      </c>
    </row>
    <row r="705" spans="1:1">
      <c r="A705" t="s">
        <v>4136</v>
      </c>
    </row>
    <row r="706" spans="1:1">
      <c r="A706" t="s">
        <v>6977</v>
      </c>
    </row>
    <row r="707" spans="1:1">
      <c r="A707" t="s">
        <v>6224</v>
      </c>
    </row>
    <row r="708" spans="1:1">
      <c r="A708" t="s">
        <v>6225</v>
      </c>
    </row>
    <row r="709" spans="1:1">
      <c r="A709" t="s">
        <v>6858</v>
      </c>
    </row>
    <row r="710" spans="1:1">
      <c r="A710" t="s">
        <v>5937</v>
      </c>
    </row>
    <row r="711" spans="1:1">
      <c r="A711" t="s">
        <v>7062</v>
      </c>
    </row>
    <row r="712" spans="1:1">
      <c r="A712" t="s">
        <v>4076</v>
      </c>
    </row>
    <row r="713" spans="1:1">
      <c r="A713" t="s">
        <v>7063</v>
      </c>
    </row>
    <row r="714" spans="1:1">
      <c r="A714" t="s">
        <v>5196</v>
      </c>
    </row>
    <row r="715" spans="1:1">
      <c r="A715" t="s">
        <v>6227</v>
      </c>
    </row>
    <row r="716" spans="1:1">
      <c r="A716" t="s">
        <v>6858</v>
      </c>
    </row>
    <row r="717" spans="1:1">
      <c r="A717" t="s">
        <v>5956</v>
      </c>
    </row>
    <row r="718" spans="1:1">
      <c r="A718" t="s">
        <v>7064</v>
      </c>
    </row>
    <row r="719" spans="1:1">
      <c r="A719" t="s">
        <v>4088</v>
      </c>
    </row>
    <row r="720" spans="1:1">
      <c r="A720" t="s">
        <v>7065</v>
      </c>
    </row>
    <row r="721" spans="1:1">
      <c r="A721" t="s">
        <v>6229</v>
      </c>
    </row>
    <row r="722" spans="1:1">
      <c r="A722" t="s">
        <v>6086</v>
      </c>
    </row>
    <row r="723" spans="1:1">
      <c r="A723" t="s">
        <v>6858</v>
      </c>
    </row>
    <row r="724" spans="1:1">
      <c r="A724" t="s">
        <v>5937</v>
      </c>
    </row>
    <row r="725" spans="1:1">
      <c r="A725" t="s">
        <v>7066</v>
      </c>
    </row>
    <row r="726" spans="1:1">
      <c r="A726" t="s">
        <v>6087</v>
      </c>
    </row>
    <row r="727" spans="1:1">
      <c r="A727" t="s">
        <v>7067</v>
      </c>
    </row>
    <row r="728" spans="1:1">
      <c r="A728" t="s">
        <v>5186</v>
      </c>
    </row>
    <row r="729" spans="1:1">
      <c r="A729" t="s">
        <v>6231</v>
      </c>
    </row>
    <row r="730" spans="1:1">
      <c r="A730" t="s">
        <v>6858</v>
      </c>
    </row>
    <row r="731" spans="1:1">
      <c r="A731" t="s">
        <v>382</v>
      </c>
    </row>
    <row r="732" spans="1:1">
      <c r="A732" t="s">
        <v>7068</v>
      </c>
    </row>
    <row r="733" spans="1:1">
      <c r="A733" t="s">
        <v>4079</v>
      </c>
    </row>
    <row r="734" spans="1:1">
      <c r="A734" t="s">
        <v>6977</v>
      </c>
    </row>
    <row r="735" spans="1:1">
      <c r="A735" t="s">
        <v>5185</v>
      </c>
    </row>
    <row r="736" spans="1:1">
      <c r="A736" t="s">
        <v>6233</v>
      </c>
    </row>
    <row r="737" spans="1:1">
      <c r="A737" t="s">
        <v>6858</v>
      </c>
    </row>
    <row r="738" spans="1:1">
      <c r="A738" t="s">
        <v>5956</v>
      </c>
    </row>
    <row r="739" spans="1:1">
      <c r="A739" t="s">
        <v>7069</v>
      </c>
    </row>
    <row r="740" spans="1:1">
      <c r="A740" t="s">
        <v>4078</v>
      </c>
    </row>
    <row r="741" spans="1:1">
      <c r="A741" t="s">
        <v>7070</v>
      </c>
    </row>
    <row r="742" spans="1:1">
      <c r="A742" t="s">
        <v>5191</v>
      </c>
    </row>
    <row r="743" spans="1:1">
      <c r="A743" t="s">
        <v>6235</v>
      </c>
    </row>
    <row r="744" spans="1:1">
      <c r="A744" t="s">
        <v>6858</v>
      </c>
    </row>
    <row r="745" spans="1:1">
      <c r="A745" t="s">
        <v>5937</v>
      </c>
    </row>
    <row r="746" spans="1:1">
      <c r="A746" t="s">
        <v>7071</v>
      </c>
    </row>
    <row r="747" spans="1:1">
      <c r="A747" t="s">
        <v>4084</v>
      </c>
    </row>
    <row r="748" spans="1:1">
      <c r="A748" t="s">
        <v>7072</v>
      </c>
    </row>
    <row r="749" spans="1:1">
      <c r="A749" t="s">
        <v>6237</v>
      </c>
    </row>
    <row r="750" spans="1:1">
      <c r="A750" t="s">
        <v>6238</v>
      </c>
    </row>
    <row r="751" spans="1:1">
      <c r="A751" t="s">
        <v>6858</v>
      </c>
    </row>
    <row r="752" spans="1:1">
      <c r="A752" t="s">
        <v>5937</v>
      </c>
    </row>
    <row r="753" spans="1:1">
      <c r="A753" t="s">
        <v>7073</v>
      </c>
    </row>
    <row r="754" spans="1:1">
      <c r="A754" t="s">
        <v>5962</v>
      </c>
    </row>
    <row r="755" spans="1:1">
      <c r="A755" t="s">
        <v>7074</v>
      </c>
    </row>
    <row r="756" spans="1:1">
      <c r="A756" t="s">
        <v>6237</v>
      </c>
    </row>
    <row r="757" spans="1:1">
      <c r="A757" t="s">
        <v>7075</v>
      </c>
    </row>
    <row r="758" spans="1:1">
      <c r="A758" t="s">
        <v>6239</v>
      </c>
    </row>
    <row r="759" spans="1:1">
      <c r="A759" t="s">
        <v>6240</v>
      </c>
    </row>
    <row r="760" spans="1:1">
      <c r="A760" t="s">
        <v>6858</v>
      </c>
    </row>
    <row r="761" spans="1:1">
      <c r="A761" t="s">
        <v>5956</v>
      </c>
    </row>
    <row r="762" spans="1:1">
      <c r="A762" t="s">
        <v>7076</v>
      </c>
    </row>
    <row r="763" spans="1:1">
      <c r="A763" t="s">
        <v>3599</v>
      </c>
    </row>
    <row r="764" spans="1:1">
      <c r="A764" t="s">
        <v>7077</v>
      </c>
    </row>
    <row r="765" spans="1:1">
      <c r="A765" t="s">
        <v>6242</v>
      </c>
    </row>
    <row r="766" spans="1:1">
      <c r="A766" t="s">
        <v>6243</v>
      </c>
    </row>
    <row r="767" spans="1:1">
      <c r="A767" t="s">
        <v>6858</v>
      </c>
    </row>
    <row r="768" spans="1:1">
      <c r="A768" t="s">
        <v>6137</v>
      </c>
    </row>
    <row r="769" spans="1:1">
      <c r="A769" t="s">
        <v>7078</v>
      </c>
    </row>
    <row r="770" spans="1:1">
      <c r="A770" t="s">
        <v>4125</v>
      </c>
    </row>
    <row r="771" spans="1:1">
      <c r="A771" t="s">
        <v>7079</v>
      </c>
    </row>
    <row r="772" spans="1:1">
      <c r="A772" t="s">
        <v>5239</v>
      </c>
    </row>
    <row r="773" spans="1:1">
      <c r="A773" t="s">
        <v>6245</v>
      </c>
    </row>
    <row r="774" spans="1:1">
      <c r="A774" t="s">
        <v>6858</v>
      </c>
    </row>
    <row r="775" spans="1:1">
      <c r="A775" t="s">
        <v>382</v>
      </c>
    </row>
    <row r="776" spans="1:1">
      <c r="A776" t="s">
        <v>7080</v>
      </c>
    </row>
    <row r="777" spans="1:1">
      <c r="A777" t="s">
        <v>4130</v>
      </c>
    </row>
    <row r="778" spans="1:1">
      <c r="A778" t="s">
        <v>7081</v>
      </c>
    </row>
    <row r="779" spans="1:1">
      <c r="A779" t="s">
        <v>6246</v>
      </c>
    </row>
    <row r="780" spans="1:1">
      <c r="A780" t="s">
        <v>6247</v>
      </c>
    </row>
    <row r="781" spans="1:1">
      <c r="A781" t="s">
        <v>6858</v>
      </c>
    </row>
    <row r="782" spans="1:1">
      <c r="A782" t="s">
        <v>5937</v>
      </c>
    </row>
    <row r="783" spans="1:1">
      <c r="A783" t="s">
        <v>7082</v>
      </c>
    </row>
    <row r="784" spans="1:1">
      <c r="A784" t="s">
        <v>4198</v>
      </c>
    </row>
    <row r="785" spans="1:1">
      <c r="A785" t="s">
        <v>7083</v>
      </c>
    </row>
    <row r="786" spans="1:1">
      <c r="A786" t="s">
        <v>5227</v>
      </c>
    </row>
    <row r="787" spans="1:1">
      <c r="A787" t="s">
        <v>6249</v>
      </c>
    </row>
    <row r="788" spans="1:1">
      <c r="A788" t="s">
        <v>6858</v>
      </c>
    </row>
    <row r="789" spans="1:1">
      <c r="A789" t="s">
        <v>316</v>
      </c>
    </row>
    <row r="790" spans="1:1">
      <c r="A790" t="s">
        <v>7084</v>
      </c>
    </row>
    <row r="791" spans="1:1">
      <c r="A791" t="s">
        <v>3771</v>
      </c>
    </row>
    <row r="792" spans="1:1">
      <c r="A792" t="s">
        <v>7085</v>
      </c>
    </row>
    <row r="793" spans="1:1">
      <c r="A793" t="s">
        <v>6251</v>
      </c>
    </row>
    <row r="794" spans="1:1">
      <c r="A794" t="s">
        <v>6252</v>
      </c>
    </row>
    <row r="795" spans="1:1">
      <c r="A795" t="s">
        <v>6858</v>
      </c>
    </row>
    <row r="796" spans="1:1">
      <c r="A796" t="s">
        <v>5956</v>
      </c>
    </row>
    <row r="797" spans="1:1">
      <c r="A797" t="s">
        <v>7086</v>
      </c>
    </row>
    <row r="798" spans="1:1">
      <c r="A798" t="s">
        <v>4145</v>
      </c>
    </row>
    <row r="799" spans="1:1">
      <c r="A799" t="s">
        <v>7087</v>
      </c>
    </row>
    <row r="800" spans="1:1">
      <c r="A800" t="s">
        <v>6254</v>
      </c>
    </row>
    <row r="801" spans="1:1">
      <c r="A801" t="s">
        <v>6255</v>
      </c>
    </row>
    <row r="802" spans="1:1">
      <c r="A802" t="s">
        <v>6858</v>
      </c>
    </row>
    <row r="803" spans="1:1">
      <c r="A803" t="s">
        <v>5937</v>
      </c>
    </row>
    <row r="804" spans="1:1">
      <c r="A804" t="s">
        <v>7088</v>
      </c>
    </row>
    <row r="805" spans="1:1">
      <c r="A805" t="s">
        <v>6257</v>
      </c>
    </row>
    <row r="806" spans="1:1">
      <c r="A806" t="s">
        <v>7089</v>
      </c>
    </row>
    <row r="807" spans="1:1">
      <c r="A807" t="s">
        <v>6258</v>
      </c>
    </row>
    <row r="808" spans="1:1">
      <c r="A808" t="s">
        <v>6259</v>
      </c>
    </row>
    <row r="809" spans="1:1">
      <c r="A809" t="s">
        <v>6858</v>
      </c>
    </row>
    <row r="810" spans="1:1">
      <c r="A810" t="s">
        <v>5956</v>
      </c>
    </row>
    <row r="811" spans="1:1">
      <c r="A811" t="s">
        <v>7090</v>
      </c>
    </row>
    <row r="812" spans="1:1">
      <c r="A812" t="s">
        <v>4425</v>
      </c>
    </row>
    <row r="813" spans="1:1">
      <c r="A813" t="s">
        <v>7091</v>
      </c>
    </row>
    <row r="814" spans="1:1">
      <c r="A814" t="s">
        <v>6261</v>
      </c>
    </row>
    <row r="815" spans="1:1">
      <c r="A815" t="s">
        <v>6262</v>
      </c>
    </row>
    <row r="816" spans="1:1">
      <c r="A816" t="s">
        <v>6858</v>
      </c>
    </row>
    <row r="817" spans="1:1">
      <c r="A817" t="s">
        <v>5937</v>
      </c>
    </row>
    <row r="818" spans="1:1">
      <c r="A818" t="s">
        <v>6967</v>
      </c>
    </row>
    <row r="819" spans="1:1">
      <c r="A819" t="s">
        <v>5962</v>
      </c>
    </row>
    <row r="820" spans="1:1">
      <c r="A820" t="s">
        <v>6870</v>
      </c>
    </row>
    <row r="821" spans="1:1">
      <c r="A821" t="s">
        <v>5963</v>
      </c>
    </row>
    <row r="822" spans="1:1">
      <c r="A822" t="s">
        <v>7092</v>
      </c>
    </row>
    <row r="823" spans="1:1">
      <c r="A823" t="s">
        <v>6263</v>
      </c>
    </row>
    <row r="824" spans="1:1">
      <c r="A824" t="s">
        <v>6977</v>
      </c>
    </row>
    <row r="825" spans="1:1">
      <c r="A825" t="s">
        <v>4754</v>
      </c>
    </row>
    <row r="826" spans="1:1">
      <c r="A826" t="s">
        <v>6264</v>
      </c>
    </row>
    <row r="827" spans="1:1">
      <c r="A827" t="s">
        <v>6858</v>
      </c>
    </row>
    <row r="828" spans="1:1">
      <c r="A828" t="s">
        <v>382</v>
      </c>
    </row>
    <row r="829" spans="1:1">
      <c r="A829" t="s">
        <v>7093</v>
      </c>
    </row>
    <row r="830" spans="1:1">
      <c r="A830" t="s">
        <v>3646</v>
      </c>
    </row>
    <row r="831" spans="1:1">
      <c r="A831" t="s">
        <v>7094</v>
      </c>
    </row>
    <row r="832" spans="1:1">
      <c r="A832" t="s">
        <v>6267</v>
      </c>
    </row>
    <row r="833" spans="1:1">
      <c r="A833" t="s">
        <v>6268</v>
      </c>
    </row>
    <row r="834" spans="1:1">
      <c r="A834" t="s">
        <v>6858</v>
      </c>
    </row>
    <row r="835" spans="1:1">
      <c r="A835" t="s">
        <v>5937</v>
      </c>
    </row>
    <row r="836" spans="1:1">
      <c r="A836" t="s">
        <v>7095</v>
      </c>
    </row>
    <row r="837" spans="1:1">
      <c r="A837" t="s">
        <v>4302</v>
      </c>
    </row>
    <row r="838" spans="1:1">
      <c r="A838" t="s">
        <v>7096</v>
      </c>
    </row>
    <row r="839" spans="1:1">
      <c r="A839" t="s">
        <v>6269</v>
      </c>
    </row>
    <row r="840" spans="1:1">
      <c r="A840" t="s">
        <v>6268</v>
      </c>
    </row>
    <row r="841" spans="1:1">
      <c r="A841" t="s">
        <v>6858</v>
      </c>
    </row>
    <row r="842" spans="1:1">
      <c r="A842" t="s">
        <v>5956</v>
      </c>
    </row>
    <row r="843" spans="1:1">
      <c r="A843" t="s">
        <v>7095</v>
      </c>
    </row>
    <row r="844" spans="1:1">
      <c r="A844" t="s">
        <v>4302</v>
      </c>
    </row>
    <row r="845" spans="1:1">
      <c r="A845" t="s">
        <v>6977</v>
      </c>
    </row>
    <row r="846" spans="1:1">
      <c r="A846" t="s">
        <v>5476</v>
      </c>
    </row>
    <row r="847" spans="1:1">
      <c r="A847" t="s">
        <v>6270</v>
      </c>
    </row>
    <row r="848" spans="1:1">
      <c r="A848" t="s">
        <v>6858</v>
      </c>
    </row>
    <row r="849" spans="1:1">
      <c r="A849" t="s">
        <v>5937</v>
      </c>
    </row>
    <row r="850" spans="1:1">
      <c r="A850" t="s">
        <v>7097</v>
      </c>
    </row>
    <row r="851" spans="1:1">
      <c r="A851" t="s">
        <v>4352</v>
      </c>
    </row>
    <row r="852" spans="1:1">
      <c r="A852" t="s">
        <v>7098</v>
      </c>
    </row>
    <row r="853" spans="1:1">
      <c r="A853" t="s">
        <v>4784</v>
      </c>
    </row>
    <row r="854" spans="1:1">
      <c r="A854" t="s">
        <v>6271</v>
      </c>
    </row>
    <row r="855" spans="1:1">
      <c r="A855" t="s">
        <v>6858</v>
      </c>
    </row>
    <row r="856" spans="1:1">
      <c r="A856" t="s">
        <v>5956</v>
      </c>
    </row>
    <row r="857" spans="1:1">
      <c r="A857" t="s">
        <v>7099</v>
      </c>
    </row>
    <row r="858" spans="1:1">
      <c r="A858" t="s">
        <v>3678</v>
      </c>
    </row>
    <row r="859" spans="1:1">
      <c r="A859" t="s">
        <v>7100</v>
      </c>
    </row>
    <row r="860" spans="1:1">
      <c r="A860" t="s">
        <v>6273</v>
      </c>
    </row>
    <row r="861" spans="1:1">
      <c r="A861" t="s">
        <v>6274</v>
      </c>
    </row>
    <row r="862" spans="1:1">
      <c r="A862" t="s">
        <v>6858</v>
      </c>
    </row>
    <row r="863" spans="1:1">
      <c r="A863" t="s">
        <v>5937</v>
      </c>
    </row>
    <row r="864" spans="1:1">
      <c r="A864" t="s">
        <v>7101</v>
      </c>
    </row>
    <row r="865" spans="1:1">
      <c r="A865" t="s">
        <v>6275</v>
      </c>
    </row>
    <row r="866" spans="1:1">
      <c r="A866" t="s">
        <v>7102</v>
      </c>
    </row>
    <row r="867" spans="1:1">
      <c r="A867" t="s">
        <v>6276</v>
      </c>
    </row>
    <row r="868" spans="1:1">
      <c r="A868" t="s">
        <v>6277</v>
      </c>
    </row>
    <row r="869" spans="1:1">
      <c r="A869" t="s">
        <v>6858</v>
      </c>
    </row>
    <row r="870" spans="1:1">
      <c r="A870" t="s">
        <v>5956</v>
      </c>
    </row>
    <row r="871" spans="1:1">
      <c r="A871" t="s">
        <v>7103</v>
      </c>
    </row>
    <row r="872" spans="1:1">
      <c r="A872" t="s">
        <v>3892</v>
      </c>
    </row>
    <row r="873" spans="1:1">
      <c r="A873" t="s">
        <v>7104</v>
      </c>
    </row>
    <row r="874" spans="1:1">
      <c r="A874" t="s">
        <v>6278</v>
      </c>
    </row>
    <row r="875" spans="1:1">
      <c r="A875" t="s">
        <v>6179</v>
      </c>
    </row>
    <row r="876" spans="1:1">
      <c r="A876" t="s">
        <v>6858</v>
      </c>
    </row>
    <row r="877" spans="1:1">
      <c r="A877" t="s">
        <v>382</v>
      </c>
    </row>
    <row r="878" spans="1:1">
      <c r="A878" t="s">
        <v>6967</v>
      </c>
    </row>
    <row r="879" spans="1:1">
      <c r="A879" t="s">
        <v>5962</v>
      </c>
    </row>
    <row r="880" spans="1:1">
      <c r="A880" t="s">
        <v>7105</v>
      </c>
    </row>
    <row r="881" spans="1:1">
      <c r="A881" t="s">
        <v>3636</v>
      </c>
    </row>
    <row r="882" spans="1:1">
      <c r="A882" t="s">
        <v>7106</v>
      </c>
    </row>
    <row r="883" spans="1:1">
      <c r="A883" t="s">
        <v>4958</v>
      </c>
    </row>
    <row r="884" spans="1:1">
      <c r="A884" t="s">
        <v>6279</v>
      </c>
    </row>
    <row r="885" spans="1:1">
      <c r="A885" t="s">
        <v>6858</v>
      </c>
    </row>
    <row r="886" spans="1:1">
      <c r="A886" t="s">
        <v>316</v>
      </c>
    </row>
    <row r="887" spans="1:1">
      <c r="A887" t="s">
        <v>7107</v>
      </c>
    </row>
    <row r="888" spans="1:1">
      <c r="A888" t="s">
        <v>5962</v>
      </c>
    </row>
    <row r="889" spans="1:1">
      <c r="A889" t="s">
        <v>7108</v>
      </c>
    </row>
    <row r="890" spans="1:1">
      <c r="A890" t="s">
        <v>3856</v>
      </c>
    </row>
    <row r="891" spans="1:1">
      <c r="A891" t="s">
        <v>7109</v>
      </c>
    </row>
    <row r="892" spans="1:1">
      <c r="A892" t="s">
        <v>6280</v>
      </c>
    </row>
    <row r="893" spans="1:1">
      <c r="A893" t="s">
        <v>6281</v>
      </c>
    </row>
    <row r="894" spans="1:1">
      <c r="A894" t="s">
        <v>6858</v>
      </c>
    </row>
    <row r="895" spans="1:1">
      <c r="A895" t="s">
        <v>5956</v>
      </c>
    </row>
    <row r="896" spans="1:1">
      <c r="A896" t="s">
        <v>7110</v>
      </c>
    </row>
    <row r="897" spans="1:2">
      <c r="A897" t="s">
        <v>3800</v>
      </c>
    </row>
    <row r="898" spans="1:2">
      <c r="A898" t="s">
        <v>7111</v>
      </c>
    </row>
    <row r="899" spans="1:2">
      <c r="A899" t="s">
        <v>6283</v>
      </c>
    </row>
    <row r="900" spans="1:2">
      <c r="A900" t="s">
        <v>7112</v>
      </c>
      <c r="B900" t="s">
        <v>7113</v>
      </c>
    </row>
    <row r="901" spans="1:2">
      <c r="A901" t="s">
        <v>6858</v>
      </c>
    </row>
    <row r="902" spans="1:2">
      <c r="A902" t="s">
        <v>6137</v>
      </c>
    </row>
    <row r="903" spans="1:2">
      <c r="A903" t="s">
        <v>6967</v>
      </c>
    </row>
    <row r="904" spans="1:2">
      <c r="A904" t="s">
        <v>5962</v>
      </c>
    </row>
    <row r="905" spans="1:2">
      <c r="A905" t="s">
        <v>6870</v>
      </c>
    </row>
    <row r="906" spans="1:2">
      <c r="A906" t="s">
        <v>5963</v>
      </c>
    </row>
    <row r="907" spans="1:2">
      <c r="A907" t="s">
        <v>7114</v>
      </c>
    </row>
    <row r="908" spans="1:2">
      <c r="A908" t="s">
        <v>6285</v>
      </c>
    </row>
    <row r="909" spans="1:2">
      <c r="A909" t="s">
        <v>7115</v>
      </c>
    </row>
    <row r="910" spans="1:2">
      <c r="A910" t="s">
        <v>5499</v>
      </c>
    </row>
    <row r="911" spans="1:2">
      <c r="A911" t="s">
        <v>6286</v>
      </c>
    </row>
    <row r="912" spans="1:2">
      <c r="A912" t="s">
        <v>6858</v>
      </c>
    </row>
    <row r="913" spans="1:1">
      <c r="A913" t="s">
        <v>5956</v>
      </c>
    </row>
    <row r="914" spans="1:1">
      <c r="A914" t="s">
        <v>7116</v>
      </c>
    </row>
    <row r="915" spans="1:1">
      <c r="A915" t="s">
        <v>4373</v>
      </c>
    </row>
    <row r="916" spans="1:1">
      <c r="A916" t="s">
        <v>7117</v>
      </c>
    </row>
    <row r="917" spans="1:1">
      <c r="A917" t="s">
        <v>6289</v>
      </c>
    </row>
    <row r="918" spans="1:1">
      <c r="A918" t="s">
        <v>6247</v>
      </c>
    </row>
    <row r="919" spans="1:1">
      <c r="A919" t="s">
        <v>6858</v>
      </c>
    </row>
    <row r="920" spans="1:1">
      <c r="A920" t="s">
        <v>5937</v>
      </c>
    </row>
    <row r="921" spans="1:1">
      <c r="A921" t="s">
        <v>7118</v>
      </c>
    </row>
    <row r="922" spans="1:1">
      <c r="A922" t="s">
        <v>5962</v>
      </c>
    </row>
    <row r="923" spans="1:1">
      <c r="A923" t="s">
        <v>7119</v>
      </c>
    </row>
    <row r="924" spans="1:1">
      <c r="A924" t="s">
        <v>4198</v>
      </c>
    </row>
    <row r="925" spans="1:1">
      <c r="A925" t="s">
        <v>7120</v>
      </c>
    </row>
    <row r="926" spans="1:1">
      <c r="A926" t="s">
        <v>6290</v>
      </c>
    </row>
    <row r="927" spans="1:1">
      <c r="A927" t="s">
        <v>6291</v>
      </c>
    </row>
    <row r="928" spans="1:1">
      <c r="A928" t="s">
        <v>6858</v>
      </c>
    </row>
    <row r="929" spans="1:1">
      <c r="A929" t="s">
        <v>5937</v>
      </c>
    </row>
    <row r="930" spans="1:1">
      <c r="A930" t="s">
        <v>7121</v>
      </c>
    </row>
    <row r="931" spans="1:1">
      <c r="A931" t="s">
        <v>6292</v>
      </c>
    </row>
    <row r="932" spans="1:1">
      <c r="A932" t="s">
        <v>7122</v>
      </c>
    </row>
    <row r="933" spans="1:1">
      <c r="A933" t="s">
        <v>4618</v>
      </c>
    </row>
    <row r="934" spans="1:1">
      <c r="A934" t="s">
        <v>6293</v>
      </c>
    </row>
    <row r="935" spans="1:1">
      <c r="A935" t="s">
        <v>6858</v>
      </c>
    </row>
    <row r="936" spans="1:1">
      <c r="A936" t="s">
        <v>382</v>
      </c>
    </row>
    <row r="937" spans="1:1">
      <c r="A937" t="s">
        <v>7123</v>
      </c>
    </row>
    <row r="938" spans="1:1">
      <c r="A938" t="s">
        <v>3508</v>
      </c>
    </row>
    <row r="939" spans="1:1">
      <c r="A939" t="s">
        <v>7124</v>
      </c>
    </row>
    <row r="940" spans="1:1">
      <c r="A940" t="s">
        <v>5583</v>
      </c>
    </row>
    <row r="941" spans="1:1">
      <c r="A941" t="s">
        <v>6295</v>
      </c>
    </row>
    <row r="942" spans="1:1">
      <c r="A942" t="s">
        <v>6858</v>
      </c>
    </row>
    <row r="943" spans="1:1">
      <c r="A943" t="s">
        <v>5937</v>
      </c>
    </row>
    <row r="944" spans="1:1">
      <c r="A944" t="s">
        <v>7125</v>
      </c>
    </row>
    <row r="945" spans="1:1">
      <c r="A945" t="s">
        <v>4452</v>
      </c>
    </row>
    <row r="946" spans="1:1">
      <c r="A946" t="s">
        <v>7126</v>
      </c>
    </row>
    <row r="947" spans="1:1">
      <c r="A947" t="s">
        <v>5530</v>
      </c>
    </row>
    <row r="948" spans="1:1">
      <c r="A948" t="s">
        <v>6297</v>
      </c>
    </row>
    <row r="949" spans="1:1">
      <c r="A949" t="s">
        <v>6858</v>
      </c>
    </row>
    <row r="950" spans="1:1">
      <c r="A950" t="s">
        <v>5937</v>
      </c>
    </row>
    <row r="951" spans="1:1">
      <c r="A951" t="s">
        <v>7127</v>
      </c>
    </row>
    <row r="952" spans="1:1">
      <c r="A952" t="s">
        <v>4399</v>
      </c>
    </row>
    <row r="953" spans="1:1">
      <c r="A953" t="s">
        <v>7128</v>
      </c>
    </row>
    <row r="954" spans="1:1">
      <c r="A954" t="s">
        <v>6299</v>
      </c>
    </row>
    <row r="955" spans="1:1">
      <c r="A955" t="s">
        <v>6300</v>
      </c>
    </row>
    <row r="956" spans="1:1">
      <c r="A956" t="s">
        <v>6858</v>
      </c>
    </row>
    <row r="957" spans="1:1">
      <c r="A957" t="s">
        <v>382</v>
      </c>
    </row>
    <row r="958" spans="1:1">
      <c r="A958" t="s">
        <v>7129</v>
      </c>
    </row>
    <row r="959" spans="1:1">
      <c r="A959" t="s">
        <v>4354</v>
      </c>
    </row>
    <row r="960" spans="1:1">
      <c r="A960" t="s">
        <v>7130</v>
      </c>
    </row>
    <row r="961" spans="1:1">
      <c r="A961" t="s">
        <v>7131</v>
      </c>
    </row>
    <row r="962" spans="1:1">
      <c r="A962" t="s">
        <v>6302</v>
      </c>
    </row>
    <row r="963" spans="1:1">
      <c r="A963" t="s">
        <v>6858</v>
      </c>
    </row>
    <row r="964" spans="1:1">
      <c r="A964" t="s">
        <v>6137</v>
      </c>
    </row>
    <row r="965" spans="1:1">
      <c r="A965" t="s">
        <v>7132</v>
      </c>
    </row>
    <row r="966" spans="1:1">
      <c r="A966" t="s">
        <v>6303</v>
      </c>
    </row>
    <row r="967" spans="1:1">
      <c r="A967" t="s">
        <v>7133</v>
      </c>
    </row>
    <row r="968" spans="1:1">
      <c r="A968" t="s">
        <v>5483</v>
      </c>
    </row>
    <row r="969" spans="1:1">
      <c r="A969" t="s">
        <v>6304</v>
      </c>
    </row>
    <row r="970" spans="1:1">
      <c r="A970" t="s">
        <v>6858</v>
      </c>
    </row>
    <row r="971" spans="1:1">
      <c r="A971" t="s">
        <v>382</v>
      </c>
    </row>
    <row r="972" spans="1:1">
      <c r="A972" t="s">
        <v>7134</v>
      </c>
    </row>
    <row r="973" spans="1:1">
      <c r="A973" t="s">
        <v>4357</v>
      </c>
    </row>
    <row r="974" spans="1:1">
      <c r="A974" t="s">
        <v>7135</v>
      </c>
    </row>
    <row r="975" spans="1:1">
      <c r="A975" t="s">
        <v>6306</v>
      </c>
    </row>
    <row r="976" spans="1:1">
      <c r="A976" t="s">
        <v>6307</v>
      </c>
    </row>
    <row r="977" spans="1:1">
      <c r="A977" t="s">
        <v>6858</v>
      </c>
    </row>
    <row r="978" spans="1:1">
      <c r="A978" t="s">
        <v>5937</v>
      </c>
    </row>
    <row r="979" spans="1:1">
      <c r="A979" t="s">
        <v>7136</v>
      </c>
    </row>
    <row r="980" spans="1:1">
      <c r="A980" t="s">
        <v>6309</v>
      </c>
    </row>
    <row r="981" spans="1:1">
      <c r="A981" t="s">
        <v>7137</v>
      </c>
    </row>
    <row r="982" spans="1:1">
      <c r="A982" t="s">
        <v>4724</v>
      </c>
    </row>
    <row r="983" spans="1:1">
      <c r="A983" t="s">
        <v>6310</v>
      </c>
    </row>
    <row r="984" spans="1:1">
      <c r="A984" t="s">
        <v>6858</v>
      </c>
    </row>
    <row r="985" spans="1:1">
      <c r="A985" t="s">
        <v>5937</v>
      </c>
    </row>
    <row r="986" spans="1:1">
      <c r="A986" t="s">
        <v>7138</v>
      </c>
    </row>
    <row r="987" spans="1:1">
      <c r="A987" t="s">
        <v>3613</v>
      </c>
    </row>
    <row r="988" spans="1:1">
      <c r="A988" t="s">
        <v>7139</v>
      </c>
    </row>
    <row r="989" spans="1:1">
      <c r="A989" t="s">
        <v>6311</v>
      </c>
    </row>
    <row r="990" spans="1:1">
      <c r="A990" t="s">
        <v>6151</v>
      </c>
    </row>
    <row r="991" spans="1:1">
      <c r="A991" t="s">
        <v>6858</v>
      </c>
    </row>
    <row r="992" spans="1:1">
      <c r="A992" t="s">
        <v>382</v>
      </c>
    </row>
    <row r="993" spans="1:1">
      <c r="A993" t="s">
        <v>7140</v>
      </c>
    </row>
    <row r="994" spans="1:1">
      <c r="A994" t="s">
        <v>3550</v>
      </c>
    </row>
    <row r="995" spans="1:1">
      <c r="A995" t="s">
        <v>7141</v>
      </c>
    </row>
    <row r="996" spans="1:1">
      <c r="A996" t="s">
        <v>6312</v>
      </c>
    </row>
    <row r="997" spans="1:1">
      <c r="A997" t="s">
        <v>6313</v>
      </c>
    </row>
    <row r="998" spans="1:1">
      <c r="A998" t="s">
        <v>6858</v>
      </c>
    </row>
    <row r="999" spans="1:1">
      <c r="A999" t="s">
        <v>316</v>
      </c>
    </row>
    <row r="1000" spans="1:1">
      <c r="A1000" t="s">
        <v>7142</v>
      </c>
    </row>
    <row r="1001" spans="1:1">
      <c r="A1001" t="s">
        <v>3768</v>
      </c>
    </row>
    <row r="1002" spans="1:1">
      <c r="A1002" t="s">
        <v>7143</v>
      </c>
    </row>
    <row r="1003" spans="1:1">
      <c r="A1003" t="s">
        <v>6315</v>
      </c>
    </row>
    <row r="1004" spans="1:1">
      <c r="A1004" t="s">
        <v>6316</v>
      </c>
    </row>
    <row r="1005" spans="1:1">
      <c r="A1005" t="s">
        <v>6858</v>
      </c>
    </row>
    <row r="1006" spans="1:1">
      <c r="A1006" t="s">
        <v>5937</v>
      </c>
    </row>
    <row r="1007" spans="1:1">
      <c r="A1007" t="s">
        <v>7144</v>
      </c>
    </row>
    <row r="1008" spans="1:1">
      <c r="A1008" t="s">
        <v>4331</v>
      </c>
    </row>
    <row r="1009" spans="1:1">
      <c r="A1009" t="s">
        <v>7145</v>
      </c>
    </row>
    <row r="1010" spans="1:1">
      <c r="A1010" t="s">
        <v>4868</v>
      </c>
    </row>
    <row r="1011" spans="1:1">
      <c r="A1011" t="s">
        <v>6319</v>
      </c>
    </row>
    <row r="1012" spans="1:1">
      <c r="A1012" t="s">
        <v>6858</v>
      </c>
    </row>
    <row r="1013" spans="1:1">
      <c r="A1013" t="s">
        <v>5956</v>
      </c>
    </row>
    <row r="1014" spans="1:1">
      <c r="A1014" t="s">
        <v>7146</v>
      </c>
    </row>
    <row r="1015" spans="1:1">
      <c r="A1015" t="s">
        <v>3762</v>
      </c>
    </row>
    <row r="1016" spans="1:1">
      <c r="A1016" t="s">
        <v>7147</v>
      </c>
    </row>
    <row r="1017" spans="1:1">
      <c r="A1017" t="s">
        <v>6321</v>
      </c>
    </row>
    <row r="1018" spans="1:1">
      <c r="A1018" t="s">
        <v>6322</v>
      </c>
    </row>
    <row r="1019" spans="1:1">
      <c r="A1019" t="s">
        <v>6858</v>
      </c>
    </row>
    <row r="1020" spans="1:1">
      <c r="A1020" t="s">
        <v>5937</v>
      </c>
    </row>
    <row r="1021" spans="1:1">
      <c r="A1021" t="s">
        <v>7148</v>
      </c>
    </row>
    <row r="1022" spans="1:1">
      <c r="A1022" t="s">
        <v>4072</v>
      </c>
    </row>
    <row r="1023" spans="1:1">
      <c r="A1023" t="s">
        <v>7149</v>
      </c>
    </row>
    <row r="1024" spans="1:1">
      <c r="A1024" t="s">
        <v>5198</v>
      </c>
    </row>
    <row r="1025" spans="1:1">
      <c r="A1025" t="s">
        <v>6324</v>
      </c>
    </row>
    <row r="1026" spans="1:1">
      <c r="A1026" t="s">
        <v>6858</v>
      </c>
    </row>
    <row r="1027" spans="1:1">
      <c r="A1027" t="s">
        <v>5937</v>
      </c>
    </row>
    <row r="1028" spans="1:1">
      <c r="A1028" t="s">
        <v>7150</v>
      </c>
    </row>
    <row r="1029" spans="1:1">
      <c r="A1029" t="s">
        <v>6327</v>
      </c>
    </row>
    <row r="1030" spans="1:1">
      <c r="A1030" t="s">
        <v>7151</v>
      </c>
    </row>
    <row r="1031" spans="1:1">
      <c r="A1031" t="s">
        <v>5480</v>
      </c>
    </row>
    <row r="1032" spans="1:1">
      <c r="A1032" t="s">
        <v>6328</v>
      </c>
    </row>
    <row r="1033" spans="1:1">
      <c r="A1033" t="s">
        <v>6858</v>
      </c>
    </row>
    <row r="1034" spans="1:1">
      <c r="A1034" t="s">
        <v>5937</v>
      </c>
    </row>
    <row r="1035" spans="1:1">
      <c r="A1035" t="s">
        <v>7152</v>
      </c>
    </row>
    <row r="1036" spans="1:1">
      <c r="A1036" t="s">
        <v>6330</v>
      </c>
    </row>
    <row r="1037" spans="1:1">
      <c r="A1037" t="s">
        <v>7153</v>
      </c>
    </row>
    <row r="1038" spans="1:1">
      <c r="A1038" t="s">
        <v>5333</v>
      </c>
    </row>
    <row r="1039" spans="1:1">
      <c r="A1039" t="s">
        <v>6331</v>
      </c>
    </row>
    <row r="1040" spans="1:1">
      <c r="A1040" t="s">
        <v>6858</v>
      </c>
    </row>
    <row r="1041" spans="1:1">
      <c r="A1041" t="s">
        <v>382</v>
      </c>
    </row>
    <row r="1042" spans="1:1">
      <c r="A1042" t="s">
        <v>7154</v>
      </c>
    </row>
    <row r="1043" spans="1:1">
      <c r="A1043" t="s">
        <v>6332</v>
      </c>
    </row>
    <row r="1044" spans="1:1">
      <c r="A1044" t="s">
        <v>7155</v>
      </c>
    </row>
    <row r="1045" spans="1:1">
      <c r="A1045" t="s">
        <v>6333</v>
      </c>
    </row>
    <row r="1046" spans="1:1">
      <c r="A1046" t="s">
        <v>6334</v>
      </c>
    </row>
    <row r="1047" spans="1:1">
      <c r="A1047" t="s">
        <v>6858</v>
      </c>
    </row>
    <row r="1048" spans="1:1">
      <c r="A1048" t="s">
        <v>382</v>
      </c>
    </row>
    <row r="1049" spans="1:1">
      <c r="A1049" t="s">
        <v>7156</v>
      </c>
    </row>
    <row r="1050" spans="1:1">
      <c r="A1050" t="s">
        <v>6336</v>
      </c>
    </row>
    <row r="1051" spans="1:1">
      <c r="A1051" t="s">
        <v>7157</v>
      </c>
    </row>
    <row r="1052" spans="1:1">
      <c r="A1052" t="s">
        <v>4869</v>
      </c>
    </row>
    <row r="1053" spans="1:1">
      <c r="A1053" t="s">
        <v>6337</v>
      </c>
    </row>
    <row r="1054" spans="1:1">
      <c r="A1054" t="s">
        <v>6858</v>
      </c>
    </row>
    <row r="1055" spans="1:1">
      <c r="A1055" t="s">
        <v>333</v>
      </c>
    </row>
    <row r="1056" spans="1:1">
      <c r="A1056" t="s">
        <v>7158</v>
      </c>
    </row>
    <row r="1057" spans="1:1">
      <c r="A1057" t="s">
        <v>3763</v>
      </c>
    </row>
    <row r="1058" spans="1:1">
      <c r="A1058" t="s">
        <v>7159</v>
      </c>
    </row>
    <row r="1059" spans="1:1">
      <c r="A1059" t="s">
        <v>4573</v>
      </c>
    </row>
    <row r="1060" spans="1:1">
      <c r="A1060" t="s">
        <v>6339</v>
      </c>
    </row>
    <row r="1061" spans="1:1">
      <c r="A1061" t="s">
        <v>6858</v>
      </c>
    </row>
    <row r="1062" spans="1:1">
      <c r="A1062" t="s">
        <v>5956</v>
      </c>
    </row>
    <row r="1063" spans="1:1">
      <c r="A1063" t="s">
        <v>7160</v>
      </c>
    </row>
    <row r="1064" spans="1:1">
      <c r="A1064" t="s">
        <v>3461</v>
      </c>
    </row>
    <row r="1065" spans="1:1">
      <c r="A1065" t="s">
        <v>7161</v>
      </c>
    </row>
    <row r="1066" spans="1:1">
      <c r="A1066" t="s">
        <v>4781</v>
      </c>
    </row>
    <row r="1067" spans="1:1">
      <c r="A1067" t="s">
        <v>6341</v>
      </c>
    </row>
    <row r="1068" spans="1:1">
      <c r="A1068" t="s">
        <v>6858</v>
      </c>
    </row>
    <row r="1069" spans="1:1">
      <c r="A1069" t="s">
        <v>5937</v>
      </c>
    </row>
    <row r="1070" spans="1:1">
      <c r="A1070" t="s">
        <v>7162</v>
      </c>
    </row>
    <row r="1071" spans="1:1">
      <c r="A1071" t="s">
        <v>3674</v>
      </c>
    </row>
    <row r="1072" spans="1:1">
      <c r="A1072" t="s">
        <v>7163</v>
      </c>
    </row>
    <row r="1073" spans="1:1">
      <c r="A1073" t="s">
        <v>6343</v>
      </c>
    </row>
    <row r="1074" spans="1:1">
      <c r="A1074" t="s">
        <v>6344</v>
      </c>
    </row>
    <row r="1075" spans="1:1">
      <c r="A1075" t="s">
        <v>6858</v>
      </c>
    </row>
    <row r="1076" spans="1:1">
      <c r="A1076" t="s">
        <v>5937</v>
      </c>
    </row>
    <row r="1077" spans="1:1">
      <c r="A1077" t="s">
        <v>7164</v>
      </c>
    </row>
    <row r="1078" spans="1:1">
      <c r="A1078" t="s">
        <v>3705</v>
      </c>
    </row>
    <row r="1079" spans="1:1">
      <c r="A1079" t="s">
        <v>7165</v>
      </c>
    </row>
    <row r="1080" spans="1:1">
      <c r="A1080" t="s">
        <v>4834</v>
      </c>
    </row>
    <row r="1081" spans="1:1">
      <c r="A1081" t="s">
        <v>6345</v>
      </c>
    </row>
    <row r="1082" spans="1:1">
      <c r="A1082" t="s">
        <v>6858</v>
      </c>
    </row>
    <row r="1083" spans="1:1">
      <c r="A1083" t="s">
        <v>5956</v>
      </c>
    </row>
    <row r="1084" spans="1:1">
      <c r="A1084" t="s">
        <v>7166</v>
      </c>
    </row>
    <row r="1085" spans="1:1">
      <c r="A1085" t="s">
        <v>6347</v>
      </c>
    </row>
    <row r="1086" spans="1:1">
      <c r="A1086" t="s">
        <v>7167</v>
      </c>
    </row>
    <row r="1087" spans="1:1">
      <c r="A1087" t="s">
        <v>4585</v>
      </c>
    </row>
    <row r="1088" spans="1:1">
      <c r="A1088" t="s">
        <v>6348</v>
      </c>
    </row>
    <row r="1089" spans="1:1">
      <c r="A1089" t="s">
        <v>6858</v>
      </c>
    </row>
    <row r="1090" spans="1:1">
      <c r="A1090" t="s">
        <v>5937</v>
      </c>
    </row>
    <row r="1091" spans="1:1">
      <c r="A1091" t="s">
        <v>7168</v>
      </c>
    </row>
    <row r="1092" spans="1:1">
      <c r="A1092" t="s">
        <v>3473</v>
      </c>
    </row>
    <row r="1093" spans="1:1">
      <c r="A1093" t="s">
        <v>7169</v>
      </c>
    </row>
    <row r="1094" spans="1:1">
      <c r="A1094" t="s">
        <v>6350</v>
      </c>
    </row>
    <row r="1095" spans="1:1">
      <c r="A1095" t="s">
        <v>6351</v>
      </c>
    </row>
    <row r="1096" spans="1:1">
      <c r="A1096" t="s">
        <v>6858</v>
      </c>
    </row>
    <row r="1097" spans="1:1">
      <c r="A1097" t="s">
        <v>5937</v>
      </c>
    </row>
    <row r="1098" spans="1:1">
      <c r="A1098" t="s">
        <v>7170</v>
      </c>
    </row>
    <row r="1099" spans="1:1">
      <c r="A1099" t="s">
        <v>6353</v>
      </c>
    </row>
    <row r="1100" spans="1:1">
      <c r="A1100" t="s">
        <v>7171</v>
      </c>
    </row>
    <row r="1101" spans="1:1">
      <c r="A1101" t="s">
        <v>6354</v>
      </c>
    </row>
    <row r="1102" spans="1:1">
      <c r="A1102" t="s">
        <v>6355</v>
      </c>
    </row>
    <row r="1103" spans="1:1">
      <c r="A1103" t="s">
        <v>6858</v>
      </c>
    </row>
    <row r="1104" spans="1:1">
      <c r="A1104" t="s">
        <v>5956</v>
      </c>
    </row>
    <row r="1105" spans="1:1">
      <c r="A1105" t="s">
        <v>7172</v>
      </c>
    </row>
    <row r="1106" spans="1:1">
      <c r="A1106" t="s">
        <v>5963</v>
      </c>
    </row>
    <row r="1107" spans="1:1">
      <c r="A1107" t="s">
        <v>7173</v>
      </c>
    </row>
    <row r="1108" spans="1:1">
      <c r="A1108" t="s">
        <v>4225</v>
      </c>
    </row>
    <row r="1109" spans="1:1">
      <c r="A1109" t="s">
        <v>7174</v>
      </c>
    </row>
    <row r="1110" spans="1:1">
      <c r="A1110" t="s">
        <v>6357</v>
      </c>
    </row>
    <row r="1111" spans="1:1">
      <c r="A1111" t="s">
        <v>6358</v>
      </c>
    </row>
    <row r="1112" spans="1:1">
      <c r="A1112" t="s">
        <v>6858</v>
      </c>
    </row>
    <row r="1113" spans="1:1">
      <c r="A1113" t="s">
        <v>5937</v>
      </c>
    </row>
    <row r="1114" spans="1:1">
      <c r="A1114" t="s">
        <v>7175</v>
      </c>
    </row>
    <row r="1115" spans="1:1">
      <c r="A1115" t="s">
        <v>6360</v>
      </c>
    </row>
    <row r="1116" spans="1:1">
      <c r="A1116" t="s">
        <v>7176</v>
      </c>
    </row>
    <row r="1117" spans="1:1">
      <c r="A1117" t="s">
        <v>6361</v>
      </c>
    </row>
    <row r="1118" spans="1:1">
      <c r="A1118" t="s">
        <v>6362</v>
      </c>
    </row>
    <row r="1119" spans="1:1">
      <c r="A1119" t="s">
        <v>6858</v>
      </c>
    </row>
    <row r="1120" spans="1:1">
      <c r="A1120" t="s">
        <v>382</v>
      </c>
    </row>
    <row r="1121" spans="1:1">
      <c r="A1121" t="s">
        <v>7177</v>
      </c>
    </row>
    <row r="1122" spans="1:1">
      <c r="A1122" t="s">
        <v>4428</v>
      </c>
    </row>
    <row r="1123" spans="1:1">
      <c r="A1123" t="s">
        <v>7178</v>
      </c>
    </row>
    <row r="1124" spans="1:1">
      <c r="A1124" t="s">
        <v>6364</v>
      </c>
    </row>
    <row r="1125" spans="1:1">
      <c r="A1125" t="s">
        <v>6365</v>
      </c>
    </row>
    <row r="1126" spans="1:1">
      <c r="A1126" t="s">
        <v>6858</v>
      </c>
    </row>
    <row r="1127" spans="1:1">
      <c r="A1127" t="s">
        <v>5937</v>
      </c>
    </row>
    <row r="1128" spans="1:1">
      <c r="A1128" t="s">
        <v>7179</v>
      </c>
    </row>
    <row r="1129" spans="1:1">
      <c r="A1129" t="s">
        <v>3559</v>
      </c>
    </row>
    <row r="1130" spans="1:1">
      <c r="A1130" t="s">
        <v>7180</v>
      </c>
    </row>
    <row r="1131" spans="1:1">
      <c r="A1131" t="s">
        <v>6367</v>
      </c>
    </row>
    <row r="1132" spans="1:1">
      <c r="A1132" t="s">
        <v>6368</v>
      </c>
    </row>
    <row r="1133" spans="1:1">
      <c r="A1133" t="s">
        <v>6858</v>
      </c>
    </row>
    <row r="1134" spans="1:1">
      <c r="A1134" t="s">
        <v>382</v>
      </c>
    </row>
    <row r="1135" spans="1:1">
      <c r="A1135" t="s">
        <v>7181</v>
      </c>
    </row>
    <row r="1136" spans="1:1">
      <c r="A1136" t="s">
        <v>3558</v>
      </c>
    </row>
    <row r="1137" spans="1:1">
      <c r="A1137" t="s">
        <v>7182</v>
      </c>
    </row>
    <row r="1138" spans="1:1">
      <c r="A1138" t="s">
        <v>4811</v>
      </c>
    </row>
    <row r="1139" spans="1:1">
      <c r="A1139" t="s">
        <v>6370</v>
      </c>
    </row>
    <row r="1140" spans="1:1">
      <c r="A1140" t="s">
        <v>6858</v>
      </c>
    </row>
    <row r="1141" spans="1:1">
      <c r="A1141" t="s">
        <v>5956</v>
      </c>
    </row>
    <row r="1142" spans="1:1">
      <c r="A1142" t="s">
        <v>7183</v>
      </c>
    </row>
    <row r="1143" spans="1:1">
      <c r="A1143" t="s">
        <v>3706</v>
      </c>
    </row>
    <row r="1144" spans="1:1">
      <c r="A1144" t="s">
        <v>7184</v>
      </c>
    </row>
    <row r="1145" spans="1:1">
      <c r="A1145" t="s">
        <v>4964</v>
      </c>
    </row>
    <row r="1146" spans="1:1">
      <c r="A1146" t="s">
        <v>6372</v>
      </c>
    </row>
    <row r="1147" spans="1:1">
      <c r="A1147" t="s">
        <v>6858</v>
      </c>
    </row>
    <row r="1148" spans="1:1">
      <c r="A1148" t="s">
        <v>382</v>
      </c>
    </row>
    <row r="1149" spans="1:1">
      <c r="A1149" t="s">
        <v>7185</v>
      </c>
    </row>
    <row r="1150" spans="1:1">
      <c r="A1150" t="s">
        <v>3862</v>
      </c>
    </row>
    <row r="1151" spans="1:1">
      <c r="A1151" t="s">
        <v>7186</v>
      </c>
    </row>
    <row r="1152" spans="1:1">
      <c r="A1152" t="s">
        <v>6374</v>
      </c>
    </row>
    <row r="1153" spans="1:1">
      <c r="A1153" t="s">
        <v>6375</v>
      </c>
    </row>
    <row r="1154" spans="1:1">
      <c r="A1154" t="s">
        <v>6858</v>
      </c>
    </row>
    <row r="1155" spans="1:1">
      <c r="A1155" t="s">
        <v>382</v>
      </c>
    </row>
    <row r="1156" spans="1:1">
      <c r="A1156" t="s">
        <v>7187</v>
      </c>
    </row>
    <row r="1157" spans="1:1">
      <c r="A1157" t="s">
        <v>4244</v>
      </c>
    </row>
    <row r="1158" spans="1:1">
      <c r="A1158" t="s">
        <v>7188</v>
      </c>
    </row>
    <row r="1159" spans="1:1">
      <c r="A1159" t="s">
        <v>4988</v>
      </c>
    </row>
    <row r="1160" spans="1:1">
      <c r="A1160" t="s">
        <v>6376</v>
      </c>
    </row>
    <row r="1161" spans="1:1">
      <c r="A1161" t="s">
        <v>6858</v>
      </c>
    </row>
    <row r="1162" spans="1:1">
      <c r="A1162" t="s">
        <v>316</v>
      </c>
    </row>
    <row r="1163" spans="1:1">
      <c r="A1163" t="s">
        <v>7189</v>
      </c>
    </row>
    <row r="1164" spans="1:1">
      <c r="A1164" t="s">
        <v>3884</v>
      </c>
    </row>
    <row r="1165" spans="1:1">
      <c r="A1165" t="s">
        <v>7190</v>
      </c>
    </row>
    <row r="1166" spans="1:1">
      <c r="A1166" t="s">
        <v>4244</v>
      </c>
    </row>
    <row r="1167" spans="1:1">
      <c r="A1167" t="s">
        <v>6375</v>
      </c>
    </row>
    <row r="1168" spans="1:1">
      <c r="A1168" t="s">
        <v>6858</v>
      </c>
    </row>
    <row r="1169" spans="1:1">
      <c r="A1169" t="s">
        <v>382</v>
      </c>
    </row>
    <row r="1170" spans="1:1">
      <c r="A1170" t="s">
        <v>7187</v>
      </c>
    </row>
    <row r="1171" spans="1:1">
      <c r="A1171" t="s">
        <v>4244</v>
      </c>
    </row>
    <row r="1172" spans="1:1">
      <c r="A1172" t="s">
        <v>7191</v>
      </c>
    </row>
    <row r="1173" spans="1:1">
      <c r="A1173" t="s">
        <v>5309</v>
      </c>
    </row>
    <row r="1174" spans="1:1">
      <c r="A1174" t="s">
        <v>6378</v>
      </c>
    </row>
    <row r="1175" spans="1:1">
      <c r="A1175" t="s">
        <v>6858</v>
      </c>
    </row>
    <row r="1176" spans="1:1">
      <c r="A1176" t="s">
        <v>5937</v>
      </c>
    </row>
    <row r="1177" spans="1:1">
      <c r="A1177" t="s">
        <v>7192</v>
      </c>
    </row>
    <row r="1178" spans="1:1">
      <c r="A1178" t="s">
        <v>4200</v>
      </c>
    </row>
    <row r="1179" spans="1:1">
      <c r="A1179" t="s">
        <v>7193</v>
      </c>
    </row>
    <row r="1180" spans="1:1">
      <c r="A1180" t="s">
        <v>6380</v>
      </c>
    </row>
    <row r="1181" spans="1:1">
      <c r="A1181" t="s">
        <v>6381</v>
      </c>
    </row>
    <row r="1182" spans="1:1">
      <c r="A1182" t="s">
        <v>6858</v>
      </c>
    </row>
    <row r="1183" spans="1:1">
      <c r="A1183" t="s">
        <v>382</v>
      </c>
    </row>
    <row r="1184" spans="1:1">
      <c r="A1184" t="s">
        <v>7194</v>
      </c>
    </row>
    <row r="1185" spans="1:1">
      <c r="A1185" t="s">
        <v>3611</v>
      </c>
    </row>
    <row r="1186" spans="1:1">
      <c r="A1186" t="s">
        <v>7195</v>
      </c>
    </row>
    <row r="1187" spans="1:1">
      <c r="A1187" t="s">
        <v>6383</v>
      </c>
    </row>
    <row r="1188" spans="1:1">
      <c r="A1188" t="s">
        <v>6249</v>
      </c>
    </row>
    <row r="1189" spans="1:1">
      <c r="A1189" t="s">
        <v>6858</v>
      </c>
    </row>
    <row r="1190" spans="1:1">
      <c r="A1190" t="s">
        <v>382</v>
      </c>
    </row>
    <row r="1191" spans="1:1">
      <c r="A1191" t="s">
        <v>7196</v>
      </c>
    </row>
    <row r="1192" spans="1:1">
      <c r="A1192" t="s">
        <v>3771</v>
      </c>
    </row>
    <row r="1193" spans="1:1">
      <c r="A1193" t="s">
        <v>7197</v>
      </c>
    </row>
    <row r="1194" spans="1:1">
      <c r="A1194" t="s">
        <v>4587</v>
      </c>
    </row>
    <row r="1195" spans="1:1">
      <c r="A1195" t="s">
        <v>6385</v>
      </c>
    </row>
    <row r="1196" spans="1:1">
      <c r="A1196" t="s">
        <v>6858</v>
      </c>
    </row>
    <row r="1197" spans="1:1">
      <c r="A1197" t="s">
        <v>5937</v>
      </c>
    </row>
    <row r="1198" spans="1:1">
      <c r="A1198" t="s">
        <v>7198</v>
      </c>
    </row>
    <row r="1199" spans="1:1">
      <c r="A1199" t="s">
        <v>3475</v>
      </c>
    </row>
    <row r="1200" spans="1:1">
      <c r="A1200" t="s">
        <v>7199</v>
      </c>
    </row>
    <row r="1201" spans="1:1">
      <c r="A1201" t="s">
        <v>6387</v>
      </c>
    </row>
    <row r="1202" spans="1:1">
      <c r="A1202" t="s">
        <v>6388</v>
      </c>
    </row>
    <row r="1203" spans="1:1">
      <c r="A1203" t="s">
        <v>6858</v>
      </c>
    </row>
    <row r="1204" spans="1:1">
      <c r="A1204" t="s">
        <v>5956</v>
      </c>
    </row>
    <row r="1205" spans="1:1">
      <c r="A1205" t="s">
        <v>7200</v>
      </c>
    </row>
    <row r="1206" spans="1:1">
      <c r="A1206" t="s">
        <v>6390</v>
      </c>
    </row>
    <row r="1207" spans="1:1">
      <c r="A1207" t="s">
        <v>7201</v>
      </c>
    </row>
    <row r="1208" spans="1:1">
      <c r="A1208" t="s">
        <v>5190</v>
      </c>
    </row>
    <row r="1209" spans="1:1">
      <c r="A1209" t="s">
        <v>6391</v>
      </c>
    </row>
    <row r="1210" spans="1:1">
      <c r="A1210" t="s">
        <v>6858</v>
      </c>
    </row>
    <row r="1211" spans="1:1">
      <c r="A1211" t="s">
        <v>316</v>
      </c>
    </row>
    <row r="1212" spans="1:1">
      <c r="A1212" t="s">
        <v>7202</v>
      </c>
    </row>
    <row r="1213" spans="1:1">
      <c r="A1213" t="s">
        <v>4083</v>
      </c>
    </row>
    <row r="1214" spans="1:1">
      <c r="A1214" t="s">
        <v>7203</v>
      </c>
    </row>
    <row r="1215" spans="1:1">
      <c r="A1215" t="s">
        <v>5079</v>
      </c>
    </row>
    <row r="1216" spans="1:1">
      <c r="A1216" t="s">
        <v>6393</v>
      </c>
    </row>
    <row r="1217" spans="1:1">
      <c r="A1217" t="s">
        <v>6858</v>
      </c>
    </row>
    <row r="1218" spans="1:1">
      <c r="A1218" t="s">
        <v>5937</v>
      </c>
    </row>
    <row r="1219" spans="1:1">
      <c r="A1219" t="s">
        <v>7204</v>
      </c>
    </row>
    <row r="1220" spans="1:1">
      <c r="A1220" t="s">
        <v>3975</v>
      </c>
    </row>
    <row r="1221" spans="1:1">
      <c r="A1221" t="s">
        <v>7205</v>
      </c>
    </row>
    <row r="1222" spans="1:1">
      <c r="A1222" t="s">
        <v>5114</v>
      </c>
    </row>
    <row r="1223" spans="1:1">
      <c r="A1223" t="s">
        <v>6395</v>
      </c>
    </row>
    <row r="1224" spans="1:1">
      <c r="A1224" t="s">
        <v>6858</v>
      </c>
    </row>
    <row r="1225" spans="1:1">
      <c r="A1225" t="s">
        <v>5937</v>
      </c>
    </row>
    <row r="1226" spans="1:1">
      <c r="A1226" t="s">
        <v>7206</v>
      </c>
    </row>
    <row r="1227" spans="1:1">
      <c r="A1227" t="s">
        <v>4010</v>
      </c>
    </row>
    <row r="1228" spans="1:1">
      <c r="A1228" t="s">
        <v>7207</v>
      </c>
    </row>
    <row r="1229" spans="1:1">
      <c r="A1229" t="s">
        <v>6397</v>
      </c>
    </row>
    <row r="1230" spans="1:1">
      <c r="A1230" t="s">
        <v>6217</v>
      </c>
    </row>
    <row r="1231" spans="1:1">
      <c r="A1231" t="s">
        <v>6858</v>
      </c>
    </row>
    <row r="1232" spans="1:1">
      <c r="A1232" t="s">
        <v>382</v>
      </c>
    </row>
    <row r="1233" spans="1:1">
      <c r="A1233" t="s">
        <v>7208</v>
      </c>
    </row>
    <row r="1234" spans="1:1">
      <c r="A1234" t="s">
        <v>4002</v>
      </c>
    </row>
    <row r="1235" spans="1:1">
      <c r="A1235" t="s">
        <v>7209</v>
      </c>
    </row>
    <row r="1236" spans="1:1">
      <c r="A1236" t="s">
        <v>5528</v>
      </c>
    </row>
    <row r="1237" spans="1:1">
      <c r="A1237" t="s">
        <v>6399</v>
      </c>
    </row>
    <row r="1238" spans="1:1">
      <c r="A1238" t="s">
        <v>6858</v>
      </c>
    </row>
    <row r="1239" spans="1:1">
      <c r="A1239" t="s">
        <v>382</v>
      </c>
    </row>
    <row r="1240" spans="1:1">
      <c r="A1240" t="s">
        <v>7210</v>
      </c>
    </row>
    <row r="1241" spans="1:1">
      <c r="A1241" t="s">
        <v>4398</v>
      </c>
    </row>
    <row r="1242" spans="1:1">
      <c r="A1242" t="s">
        <v>7211</v>
      </c>
    </row>
    <row r="1243" spans="1:1">
      <c r="A1243" t="s">
        <v>5151</v>
      </c>
    </row>
    <row r="1244" spans="1:1">
      <c r="A1244" t="s">
        <v>6401</v>
      </c>
    </row>
    <row r="1245" spans="1:1">
      <c r="A1245" t="s">
        <v>6858</v>
      </c>
    </row>
    <row r="1246" spans="1:1">
      <c r="A1246" t="s">
        <v>5937</v>
      </c>
    </row>
    <row r="1247" spans="1:1">
      <c r="A1247" t="s">
        <v>7212</v>
      </c>
    </row>
    <row r="1248" spans="1:1">
      <c r="A1248" t="s">
        <v>4046</v>
      </c>
    </row>
    <row r="1249" spans="1:1">
      <c r="A1249" t="s">
        <v>7213</v>
      </c>
    </row>
    <row r="1250" spans="1:1">
      <c r="A1250" t="s">
        <v>6403</v>
      </c>
    </row>
    <row r="1251" spans="1:1">
      <c r="A1251" t="s">
        <v>6404</v>
      </c>
    </row>
    <row r="1252" spans="1:1">
      <c r="A1252" t="s">
        <v>6858</v>
      </c>
    </row>
    <row r="1253" spans="1:1">
      <c r="A1253" t="s">
        <v>5937</v>
      </c>
    </row>
    <row r="1254" spans="1:1">
      <c r="A1254" t="s">
        <v>7214</v>
      </c>
    </row>
    <row r="1255" spans="1:1">
      <c r="A1255" t="s">
        <v>5963</v>
      </c>
    </row>
    <row r="1256" spans="1:1">
      <c r="A1256" t="s">
        <v>7215</v>
      </c>
    </row>
    <row r="1257" spans="1:1">
      <c r="A1257" t="s">
        <v>6406</v>
      </c>
    </row>
    <row r="1258" spans="1:1">
      <c r="A1258" t="s">
        <v>7216</v>
      </c>
    </row>
    <row r="1259" spans="1:1">
      <c r="A1259" t="s">
        <v>6407</v>
      </c>
    </row>
    <row r="1260" spans="1:1">
      <c r="A1260" t="s">
        <v>6408</v>
      </c>
    </row>
    <row r="1261" spans="1:1">
      <c r="A1261" t="s">
        <v>6858</v>
      </c>
    </row>
    <row r="1262" spans="1:1">
      <c r="A1262" t="s">
        <v>5956</v>
      </c>
    </row>
    <row r="1263" spans="1:1">
      <c r="A1263" t="s">
        <v>7217</v>
      </c>
    </row>
    <row r="1264" spans="1:1">
      <c r="A1264" t="s">
        <v>6410</v>
      </c>
    </row>
    <row r="1265" spans="1:1">
      <c r="A1265" t="s">
        <v>7218</v>
      </c>
    </row>
    <row r="1266" spans="1:1">
      <c r="A1266" t="s">
        <v>6411</v>
      </c>
    </row>
    <row r="1267" spans="1:1">
      <c r="A1267" t="s">
        <v>6412</v>
      </c>
    </row>
    <row r="1268" spans="1:1">
      <c r="A1268" t="s">
        <v>6858</v>
      </c>
    </row>
    <row r="1269" spans="1:1">
      <c r="A1269" t="s">
        <v>316</v>
      </c>
    </row>
    <row r="1270" spans="1:1">
      <c r="A1270" t="s">
        <v>7219</v>
      </c>
    </row>
    <row r="1271" spans="1:1">
      <c r="A1271" t="s">
        <v>6414</v>
      </c>
    </row>
    <row r="1272" spans="1:1">
      <c r="A1272" t="s">
        <v>7220</v>
      </c>
    </row>
    <row r="1273" spans="1:1">
      <c r="A1273" t="s">
        <v>6415</v>
      </c>
    </row>
    <row r="1274" spans="1:1">
      <c r="A1274" t="s">
        <v>6412</v>
      </c>
    </row>
    <row r="1275" spans="1:1">
      <c r="A1275" t="s">
        <v>6858</v>
      </c>
    </row>
    <row r="1276" spans="1:1">
      <c r="A1276" t="s">
        <v>316</v>
      </c>
    </row>
    <row r="1277" spans="1:1">
      <c r="A1277" t="s">
        <v>7219</v>
      </c>
    </row>
    <row r="1278" spans="1:1">
      <c r="A1278" t="s">
        <v>6414</v>
      </c>
    </row>
    <row r="1279" spans="1:1">
      <c r="A1279" t="s">
        <v>7221</v>
      </c>
    </row>
    <row r="1280" spans="1:1">
      <c r="A1280" t="s">
        <v>5313</v>
      </c>
    </row>
    <row r="1281" spans="1:1">
      <c r="A1281" t="s">
        <v>6416</v>
      </c>
    </row>
    <row r="1282" spans="1:1">
      <c r="A1282" t="s">
        <v>6858</v>
      </c>
    </row>
    <row r="1283" spans="1:1">
      <c r="A1283" t="s">
        <v>5956</v>
      </c>
    </row>
    <row r="1284" spans="1:1">
      <c r="A1284" t="s">
        <v>7222</v>
      </c>
    </row>
    <row r="1285" spans="1:1">
      <c r="A1285" t="s">
        <v>4204</v>
      </c>
    </row>
    <row r="1286" spans="1:1">
      <c r="A1286" t="s">
        <v>7223</v>
      </c>
    </row>
    <row r="1287" spans="1:1">
      <c r="A1287" t="s">
        <v>6418</v>
      </c>
    </row>
    <row r="1288" spans="1:1">
      <c r="A1288" t="s">
        <v>6419</v>
      </c>
    </row>
    <row r="1289" spans="1:1">
      <c r="A1289" t="s">
        <v>6858</v>
      </c>
    </row>
    <row r="1290" spans="1:1">
      <c r="A1290" t="s">
        <v>382</v>
      </c>
    </row>
    <row r="1291" spans="1:1">
      <c r="A1291" t="s">
        <v>7224</v>
      </c>
    </row>
    <row r="1292" spans="1:1">
      <c r="A1292" t="s">
        <v>3476</v>
      </c>
    </row>
    <row r="1293" spans="1:1">
      <c r="A1293" t="s">
        <v>7225</v>
      </c>
    </row>
    <row r="1294" spans="1:1">
      <c r="A1294" t="s">
        <v>5038</v>
      </c>
    </row>
    <row r="1295" spans="1:1">
      <c r="A1295" t="s">
        <v>6421</v>
      </c>
    </row>
    <row r="1296" spans="1:1">
      <c r="A1296" t="s">
        <v>6858</v>
      </c>
    </row>
    <row r="1297" spans="1:1">
      <c r="A1297" t="s">
        <v>5956</v>
      </c>
    </row>
    <row r="1298" spans="1:1">
      <c r="A1298" t="s">
        <v>7226</v>
      </c>
    </row>
    <row r="1299" spans="1:1">
      <c r="A1299" t="s">
        <v>3935</v>
      </c>
    </row>
    <row r="1300" spans="1:1">
      <c r="A1300" t="s">
        <v>7227</v>
      </c>
    </row>
    <row r="1301" spans="1:1">
      <c r="A1301" t="s">
        <v>6423</v>
      </c>
    </row>
    <row r="1302" spans="1:1">
      <c r="A1302" t="s">
        <v>6424</v>
      </c>
    </row>
    <row r="1303" spans="1:1">
      <c r="A1303" t="s">
        <v>6858</v>
      </c>
    </row>
    <row r="1304" spans="1:1">
      <c r="A1304" t="s">
        <v>5937</v>
      </c>
    </row>
    <row r="1305" spans="1:1">
      <c r="A1305" t="s">
        <v>7228</v>
      </c>
    </row>
    <row r="1306" spans="1:1">
      <c r="A1306" t="s">
        <v>6426</v>
      </c>
    </row>
    <row r="1307" spans="1:1">
      <c r="A1307" t="s">
        <v>7229</v>
      </c>
    </row>
    <row r="1308" spans="1:1">
      <c r="A1308" t="s">
        <v>6427</v>
      </c>
    </row>
    <row r="1309" spans="1:1">
      <c r="A1309" t="s">
        <v>6428</v>
      </c>
    </row>
    <row r="1310" spans="1:1">
      <c r="A1310" t="s">
        <v>6858</v>
      </c>
    </row>
    <row r="1311" spans="1:1">
      <c r="A1311" t="s">
        <v>5937</v>
      </c>
    </row>
    <row r="1312" spans="1:1">
      <c r="A1312" t="s">
        <v>7230</v>
      </c>
    </row>
    <row r="1313" spans="1:1">
      <c r="A1313" t="s">
        <v>3974</v>
      </c>
    </row>
    <row r="1314" spans="1:1">
      <c r="A1314" t="s">
        <v>7231</v>
      </c>
    </row>
    <row r="1315" spans="1:1">
      <c r="A1315" t="s">
        <v>6430</v>
      </c>
    </row>
    <row r="1316" spans="1:1">
      <c r="A1316" t="s">
        <v>6431</v>
      </c>
    </row>
    <row r="1317" spans="1:1">
      <c r="A1317" t="s">
        <v>6858</v>
      </c>
    </row>
    <row r="1318" spans="1:1">
      <c r="A1318" t="s">
        <v>382</v>
      </c>
    </row>
    <row r="1319" spans="1:1">
      <c r="A1319" t="s">
        <v>7232</v>
      </c>
    </row>
    <row r="1320" spans="1:1">
      <c r="A1320" t="s">
        <v>6433</v>
      </c>
    </row>
    <row r="1321" spans="1:1">
      <c r="A1321" t="s">
        <v>7233</v>
      </c>
    </row>
    <row r="1322" spans="1:1">
      <c r="A1322" t="s">
        <v>6434</v>
      </c>
    </row>
    <row r="1323" spans="1:1">
      <c r="A1323" t="s">
        <v>6435</v>
      </c>
    </row>
    <row r="1324" spans="1:1">
      <c r="A1324" t="s">
        <v>6858</v>
      </c>
    </row>
    <row r="1325" spans="1:1">
      <c r="A1325" t="s">
        <v>5937</v>
      </c>
    </row>
    <row r="1326" spans="1:1">
      <c r="A1326" t="s">
        <v>7234</v>
      </c>
    </row>
    <row r="1327" spans="1:1">
      <c r="A1327" t="s">
        <v>4095</v>
      </c>
    </row>
    <row r="1328" spans="1:1">
      <c r="A1328" t="s">
        <v>6977</v>
      </c>
    </row>
    <row r="1329" spans="1:1">
      <c r="A1329" t="s">
        <v>4636</v>
      </c>
    </row>
    <row r="1330" spans="1:1">
      <c r="A1330" t="s">
        <v>6438</v>
      </c>
    </row>
    <row r="1331" spans="1:1">
      <c r="A1331" t="s">
        <v>6858</v>
      </c>
    </row>
    <row r="1332" spans="1:1">
      <c r="A1332" t="s">
        <v>333</v>
      </c>
    </row>
    <row r="1333" spans="1:1">
      <c r="A1333" t="s">
        <v>7235</v>
      </c>
    </row>
    <row r="1334" spans="1:1">
      <c r="A1334" t="s">
        <v>3526</v>
      </c>
    </row>
    <row r="1335" spans="1:1">
      <c r="A1335" t="s">
        <v>7236</v>
      </c>
    </row>
    <row r="1336" spans="1:1">
      <c r="A1336" t="s">
        <v>4141</v>
      </c>
    </row>
    <row r="1337" spans="1:1">
      <c r="A1337" t="s">
        <v>6440</v>
      </c>
    </row>
    <row r="1338" spans="1:1">
      <c r="A1338" t="s">
        <v>6858</v>
      </c>
    </row>
    <row r="1339" spans="1:1">
      <c r="A1339" t="s">
        <v>316</v>
      </c>
    </row>
    <row r="1340" spans="1:1">
      <c r="A1340" t="s">
        <v>7237</v>
      </c>
    </row>
    <row r="1341" spans="1:1">
      <c r="A1341" t="s">
        <v>6441</v>
      </c>
    </row>
    <row r="1342" spans="1:1">
      <c r="A1342" t="s">
        <v>7238</v>
      </c>
    </row>
    <row r="1343" spans="1:1">
      <c r="A1343" t="s">
        <v>6442</v>
      </c>
    </row>
    <row r="1344" spans="1:1">
      <c r="A1344" t="s">
        <v>6443</v>
      </c>
    </row>
    <row r="1345" spans="1:1">
      <c r="A1345" t="s">
        <v>6858</v>
      </c>
    </row>
    <row r="1346" spans="1:1">
      <c r="A1346" t="s">
        <v>5937</v>
      </c>
    </row>
    <row r="1347" spans="1:1">
      <c r="A1347" t="s">
        <v>7239</v>
      </c>
    </row>
    <row r="1348" spans="1:1">
      <c r="A1348" t="s">
        <v>4152</v>
      </c>
    </row>
    <row r="1349" spans="1:1">
      <c r="A1349" t="s">
        <v>7240</v>
      </c>
    </row>
    <row r="1350" spans="1:1">
      <c r="A1350" t="s">
        <v>4672</v>
      </c>
    </row>
    <row r="1351" spans="1:1">
      <c r="A1351" t="s">
        <v>6446</v>
      </c>
    </row>
    <row r="1352" spans="1:1">
      <c r="A1352" t="s">
        <v>6858</v>
      </c>
    </row>
    <row r="1353" spans="1:1">
      <c r="A1353" t="s">
        <v>5937</v>
      </c>
    </row>
    <row r="1354" spans="1:1">
      <c r="A1354" t="s">
        <v>7241</v>
      </c>
    </row>
    <row r="1355" spans="1:1">
      <c r="A1355" t="s">
        <v>3561</v>
      </c>
    </row>
    <row r="1356" spans="1:1">
      <c r="A1356" t="s">
        <v>7242</v>
      </c>
    </row>
    <row r="1357" spans="1:1">
      <c r="A1357" t="s">
        <v>6448</v>
      </c>
    </row>
    <row r="1358" spans="1:1">
      <c r="A1358" t="s">
        <v>6449</v>
      </c>
    </row>
    <row r="1359" spans="1:1">
      <c r="A1359" t="s">
        <v>6858</v>
      </c>
    </row>
    <row r="1360" spans="1:1">
      <c r="A1360" t="s">
        <v>382</v>
      </c>
    </row>
    <row r="1361" spans="1:1">
      <c r="A1361" t="s">
        <v>7243</v>
      </c>
    </row>
    <row r="1362" spans="1:1">
      <c r="A1362" t="s">
        <v>6451</v>
      </c>
    </row>
    <row r="1363" spans="1:1">
      <c r="A1363" t="s">
        <v>7244</v>
      </c>
    </row>
    <row r="1364" spans="1:1">
      <c r="A1364" t="s">
        <v>6452</v>
      </c>
    </row>
    <row r="1365" spans="1:1">
      <c r="A1365" t="s">
        <v>6453</v>
      </c>
    </row>
    <row r="1366" spans="1:1">
      <c r="A1366" t="s">
        <v>6858</v>
      </c>
    </row>
    <row r="1367" spans="1:1">
      <c r="A1367" t="s">
        <v>5937</v>
      </c>
    </row>
    <row r="1368" spans="1:1">
      <c r="A1368" t="s">
        <v>7245</v>
      </c>
    </row>
    <row r="1369" spans="1:1">
      <c r="A1369" t="s">
        <v>6455</v>
      </c>
    </row>
    <row r="1370" spans="1:1">
      <c r="A1370" t="s">
        <v>7246</v>
      </c>
    </row>
    <row r="1371" spans="1:1">
      <c r="A1371" t="s">
        <v>6456</v>
      </c>
    </row>
    <row r="1372" spans="1:1">
      <c r="A1372" t="s">
        <v>6457</v>
      </c>
    </row>
    <row r="1373" spans="1:1">
      <c r="A1373" t="s">
        <v>6858</v>
      </c>
    </row>
    <row r="1374" spans="1:1">
      <c r="A1374" t="s">
        <v>5937</v>
      </c>
    </row>
    <row r="1375" spans="1:1">
      <c r="A1375" t="s">
        <v>7247</v>
      </c>
    </row>
    <row r="1376" spans="1:1">
      <c r="A1376" t="s">
        <v>6459</v>
      </c>
    </row>
    <row r="1377" spans="1:1">
      <c r="A1377" t="s">
        <v>7248</v>
      </c>
    </row>
    <row r="1378" spans="1:1">
      <c r="A1378" t="s">
        <v>4787</v>
      </c>
    </row>
    <row r="1379" spans="1:1">
      <c r="A1379" t="s">
        <v>6460</v>
      </c>
    </row>
    <row r="1380" spans="1:1">
      <c r="A1380" t="s">
        <v>6858</v>
      </c>
    </row>
    <row r="1381" spans="1:1">
      <c r="A1381" t="s">
        <v>382</v>
      </c>
    </row>
    <row r="1382" spans="1:1">
      <c r="A1382" t="s">
        <v>7249</v>
      </c>
    </row>
    <row r="1383" spans="1:1">
      <c r="A1383" t="s">
        <v>3682</v>
      </c>
    </row>
    <row r="1384" spans="1:1">
      <c r="A1384" t="s">
        <v>7250</v>
      </c>
    </row>
    <row r="1385" spans="1:1">
      <c r="A1385" t="s">
        <v>6462</v>
      </c>
    </row>
    <row r="1386" spans="1:1">
      <c r="A1386" t="s">
        <v>6463</v>
      </c>
    </row>
    <row r="1387" spans="1:1">
      <c r="A1387" t="s">
        <v>6858</v>
      </c>
    </row>
    <row r="1388" spans="1:1">
      <c r="A1388" t="s">
        <v>382</v>
      </c>
    </row>
    <row r="1389" spans="1:1">
      <c r="A1389" t="s">
        <v>7251</v>
      </c>
    </row>
    <row r="1390" spans="1:1">
      <c r="A1390" t="s">
        <v>6465</v>
      </c>
    </row>
    <row r="1391" spans="1:1">
      <c r="A1391" t="s">
        <v>7252</v>
      </c>
    </row>
    <row r="1392" spans="1:1">
      <c r="A1392" t="s">
        <v>6466</v>
      </c>
    </row>
    <row r="1393" spans="1:1">
      <c r="A1393" t="s">
        <v>6467</v>
      </c>
    </row>
    <row r="1394" spans="1:1">
      <c r="A1394" t="s">
        <v>6858</v>
      </c>
    </row>
    <row r="1395" spans="1:1">
      <c r="A1395" t="s">
        <v>333</v>
      </c>
    </row>
    <row r="1396" spans="1:1">
      <c r="A1396" t="s">
        <v>7253</v>
      </c>
    </row>
    <row r="1397" spans="1:1">
      <c r="A1397" t="s">
        <v>6469</v>
      </c>
    </row>
    <row r="1398" spans="1:1">
      <c r="A1398" t="s">
        <v>7254</v>
      </c>
    </row>
    <row r="1399" spans="1:1">
      <c r="A1399" t="s">
        <v>6470</v>
      </c>
    </row>
    <row r="1400" spans="1:1">
      <c r="A1400" t="s">
        <v>6376</v>
      </c>
    </row>
    <row r="1401" spans="1:1">
      <c r="A1401" t="s">
        <v>6858</v>
      </c>
    </row>
    <row r="1402" spans="1:1">
      <c r="A1402" t="s">
        <v>382</v>
      </c>
    </row>
    <row r="1403" spans="1:1">
      <c r="A1403" t="s">
        <v>7255</v>
      </c>
    </row>
    <row r="1404" spans="1:1">
      <c r="A1404" t="s">
        <v>3884</v>
      </c>
    </row>
    <row r="1405" spans="1:1">
      <c r="A1405" t="s">
        <v>7256</v>
      </c>
    </row>
    <row r="1406" spans="1:1">
      <c r="A1406" t="s">
        <v>5085</v>
      </c>
    </row>
    <row r="1407" spans="1:1">
      <c r="A1407" t="s">
        <v>6472</v>
      </c>
    </row>
    <row r="1408" spans="1:1">
      <c r="A1408" t="s">
        <v>6858</v>
      </c>
    </row>
    <row r="1409" spans="1:1">
      <c r="A1409" t="s">
        <v>5937</v>
      </c>
    </row>
    <row r="1410" spans="1:1">
      <c r="A1410" t="s">
        <v>7257</v>
      </c>
    </row>
    <row r="1411" spans="1:1">
      <c r="A1411" t="s">
        <v>6474</v>
      </c>
    </row>
    <row r="1412" spans="1:1">
      <c r="A1412" t="s">
        <v>7258</v>
      </c>
    </row>
    <row r="1413" spans="1:1">
      <c r="A1413" t="s">
        <v>5484</v>
      </c>
    </row>
    <row r="1414" spans="1:1">
      <c r="A1414" t="s">
        <v>6475</v>
      </c>
    </row>
    <row r="1415" spans="1:1">
      <c r="A1415" t="s">
        <v>6858</v>
      </c>
    </row>
    <row r="1416" spans="1:1">
      <c r="A1416" t="s">
        <v>382</v>
      </c>
    </row>
    <row r="1417" spans="1:1">
      <c r="A1417" t="s">
        <v>7259</v>
      </c>
    </row>
    <row r="1418" spans="1:1">
      <c r="A1418" t="s">
        <v>4358</v>
      </c>
    </row>
    <row r="1419" spans="1:1">
      <c r="A1419" t="s">
        <v>7260</v>
      </c>
    </row>
    <row r="1420" spans="1:1">
      <c r="A1420" t="s">
        <v>6477</v>
      </c>
    </row>
    <row r="1421" spans="1:1">
      <c r="A1421" t="s">
        <v>6478</v>
      </c>
    </row>
    <row r="1422" spans="1:1">
      <c r="A1422" t="s">
        <v>6858</v>
      </c>
    </row>
    <row r="1423" spans="1:1">
      <c r="A1423" t="s">
        <v>5956</v>
      </c>
    </row>
    <row r="1424" spans="1:1">
      <c r="A1424" t="s">
        <v>7261</v>
      </c>
    </row>
    <row r="1425" spans="1:1">
      <c r="A1425" t="s">
        <v>6480</v>
      </c>
    </row>
    <row r="1426" spans="1:1">
      <c r="A1426" t="s">
        <v>7262</v>
      </c>
    </row>
    <row r="1427" spans="1:1">
      <c r="A1427" t="s">
        <v>5532</v>
      </c>
    </row>
    <row r="1428" spans="1:1">
      <c r="A1428" t="s">
        <v>6481</v>
      </c>
    </row>
    <row r="1429" spans="1:1">
      <c r="A1429" t="s">
        <v>6858</v>
      </c>
    </row>
    <row r="1430" spans="1:1">
      <c r="A1430" t="s">
        <v>382</v>
      </c>
    </row>
    <row r="1431" spans="1:1">
      <c r="A1431" t="s">
        <v>7263</v>
      </c>
    </row>
    <row r="1432" spans="1:1">
      <c r="A1432" t="s">
        <v>4132</v>
      </c>
    </row>
    <row r="1433" spans="1:1">
      <c r="A1433" t="s">
        <v>7264</v>
      </c>
    </row>
    <row r="1434" spans="1:1">
      <c r="A1434" t="s">
        <v>5533</v>
      </c>
    </row>
    <row r="1435" spans="1:1">
      <c r="A1435" t="s">
        <v>6483</v>
      </c>
    </row>
    <row r="1436" spans="1:1">
      <c r="A1436" t="s">
        <v>6858</v>
      </c>
    </row>
    <row r="1437" spans="1:1">
      <c r="A1437" t="s">
        <v>5937</v>
      </c>
    </row>
    <row r="1438" spans="1:1">
      <c r="A1438" t="s">
        <v>7265</v>
      </c>
    </row>
    <row r="1439" spans="1:1">
      <c r="A1439" t="s">
        <v>4401</v>
      </c>
    </row>
    <row r="1440" spans="1:1">
      <c r="A1440" t="s">
        <v>7266</v>
      </c>
    </row>
    <row r="1441" spans="1:1">
      <c r="A1441" t="s">
        <v>6485</v>
      </c>
    </row>
    <row r="1442" spans="1:1">
      <c r="A1442" t="s">
        <v>6486</v>
      </c>
    </row>
    <row r="1443" spans="1:1">
      <c r="A1443" t="s">
        <v>6858</v>
      </c>
    </row>
    <row r="1444" spans="1:1">
      <c r="A1444" t="s">
        <v>5937</v>
      </c>
    </row>
    <row r="1445" spans="1:1">
      <c r="A1445" t="s">
        <v>7267</v>
      </c>
    </row>
    <row r="1446" spans="1:1">
      <c r="A1446" t="s">
        <v>4290</v>
      </c>
    </row>
    <row r="1447" spans="1:1">
      <c r="A1447" t="s">
        <v>7268</v>
      </c>
    </row>
    <row r="1448" spans="1:1">
      <c r="A1448" t="s">
        <v>6488</v>
      </c>
    </row>
    <row r="1449" spans="1:1">
      <c r="A1449" t="s">
        <v>6489</v>
      </c>
    </row>
    <row r="1450" spans="1:1">
      <c r="A1450" t="s">
        <v>6858</v>
      </c>
    </row>
    <row r="1451" spans="1:1">
      <c r="A1451" t="s">
        <v>5937</v>
      </c>
    </row>
    <row r="1452" spans="1:1">
      <c r="A1452" t="s">
        <v>7269</v>
      </c>
    </row>
    <row r="1453" spans="1:1">
      <c r="A1453" t="s">
        <v>6491</v>
      </c>
    </row>
    <row r="1454" spans="1:1">
      <c r="A1454" t="s">
        <v>6977</v>
      </c>
    </row>
    <row r="1455" spans="1:1">
      <c r="A1455" t="s">
        <v>5310</v>
      </c>
    </row>
    <row r="1456" spans="1:1">
      <c r="A1456" t="s">
        <v>6492</v>
      </c>
    </row>
    <row r="1457" spans="1:1">
      <c r="A1457" t="s">
        <v>6858</v>
      </c>
    </row>
    <row r="1458" spans="1:1">
      <c r="A1458" t="s">
        <v>5937</v>
      </c>
    </row>
    <row r="1459" spans="1:1">
      <c r="A1459" t="s">
        <v>7270</v>
      </c>
    </row>
    <row r="1460" spans="1:1">
      <c r="A1460" t="s">
        <v>6494</v>
      </c>
    </row>
    <row r="1461" spans="1:1">
      <c r="A1461" t="s">
        <v>7271</v>
      </c>
    </row>
    <row r="1462" spans="1:1">
      <c r="A1462" t="s">
        <v>5150</v>
      </c>
    </row>
    <row r="1463" spans="1:1">
      <c r="A1463" t="s">
        <v>6495</v>
      </c>
    </row>
    <row r="1464" spans="1:1">
      <c r="A1464" t="s">
        <v>6858</v>
      </c>
    </row>
    <row r="1465" spans="1:1">
      <c r="A1465" t="s">
        <v>316</v>
      </c>
    </row>
    <row r="1466" spans="1:1">
      <c r="A1466" t="s">
        <v>7272</v>
      </c>
    </row>
    <row r="1467" spans="1:1">
      <c r="A1467" t="s">
        <v>3715</v>
      </c>
    </row>
    <row r="1468" spans="1:1">
      <c r="A1468" t="s">
        <v>7273</v>
      </c>
    </row>
    <row r="1469" spans="1:1">
      <c r="A1469" t="s">
        <v>6496</v>
      </c>
    </row>
    <row r="1470" spans="1:1">
      <c r="A1470" t="s">
        <v>6497</v>
      </c>
    </row>
    <row r="1471" spans="1:1">
      <c r="A1471" t="s">
        <v>6858</v>
      </c>
    </row>
    <row r="1472" spans="1:1">
      <c r="A1472" t="s">
        <v>316</v>
      </c>
    </row>
    <row r="1473" spans="1:1">
      <c r="A1473" t="s">
        <v>7274</v>
      </c>
    </row>
    <row r="1474" spans="1:1">
      <c r="A1474" t="s">
        <v>6499</v>
      </c>
    </row>
    <row r="1475" spans="1:1">
      <c r="A1475" t="s">
        <v>7275</v>
      </c>
    </row>
    <row r="1476" spans="1:1">
      <c r="A1476" t="s">
        <v>5586</v>
      </c>
    </row>
    <row r="1477" spans="1:1">
      <c r="A1477" t="s">
        <v>6500</v>
      </c>
    </row>
    <row r="1478" spans="1:1">
      <c r="A1478" t="s">
        <v>6858</v>
      </c>
    </row>
    <row r="1479" spans="1:1">
      <c r="A1479" t="s">
        <v>5956</v>
      </c>
    </row>
    <row r="1480" spans="1:1">
      <c r="A1480" t="s">
        <v>7276</v>
      </c>
    </row>
    <row r="1481" spans="1:1">
      <c r="A1481" t="s">
        <v>4395</v>
      </c>
    </row>
    <row r="1482" spans="1:1">
      <c r="A1482" t="s">
        <v>6977</v>
      </c>
    </row>
    <row r="1483" spans="1:1">
      <c r="A1483" t="s">
        <v>6502</v>
      </c>
    </row>
    <row r="1484" spans="1:1">
      <c r="A1484" t="s">
        <v>6503</v>
      </c>
    </row>
    <row r="1485" spans="1:1">
      <c r="A1485" t="s">
        <v>6858</v>
      </c>
    </row>
    <row r="1486" spans="1:1">
      <c r="A1486" t="s">
        <v>5956</v>
      </c>
    </row>
    <row r="1487" spans="1:1">
      <c r="A1487" t="s">
        <v>7277</v>
      </c>
    </row>
    <row r="1488" spans="1:1">
      <c r="A1488" t="s">
        <v>4093</v>
      </c>
    </row>
    <row r="1489" spans="1:1">
      <c r="A1489" t="s">
        <v>7278</v>
      </c>
    </row>
    <row r="1490" spans="1:1">
      <c r="A1490" t="s">
        <v>6505</v>
      </c>
    </row>
    <row r="1491" spans="1:1">
      <c r="A1491" t="s">
        <v>6506</v>
      </c>
    </row>
    <row r="1492" spans="1:1">
      <c r="A1492" t="s">
        <v>6858</v>
      </c>
    </row>
    <row r="1493" spans="1:1">
      <c r="A1493" t="s">
        <v>382</v>
      </c>
    </row>
    <row r="1494" spans="1:1">
      <c r="A1494" t="s">
        <v>7279</v>
      </c>
    </row>
    <row r="1495" spans="1:1">
      <c r="A1495" t="s">
        <v>4376</v>
      </c>
    </row>
    <row r="1496" spans="1:1">
      <c r="A1496" t="s">
        <v>7280</v>
      </c>
    </row>
    <row r="1497" spans="1:1">
      <c r="A1497" t="s">
        <v>4599</v>
      </c>
    </row>
    <row r="1498" spans="1:1">
      <c r="A1498" t="s">
        <v>6507</v>
      </c>
    </row>
    <row r="1499" spans="1:1">
      <c r="A1499" t="s">
        <v>6858</v>
      </c>
    </row>
    <row r="1500" spans="1:1">
      <c r="A1500" t="s">
        <v>5937</v>
      </c>
    </row>
    <row r="1501" spans="1:1">
      <c r="A1501" t="s">
        <v>7281</v>
      </c>
    </row>
    <row r="1502" spans="1:1">
      <c r="A1502" t="s">
        <v>5963</v>
      </c>
    </row>
    <row r="1503" spans="1:1">
      <c r="A1503" t="s">
        <v>7282</v>
      </c>
    </row>
    <row r="1504" spans="1:1">
      <c r="A1504" t="s">
        <v>3488</v>
      </c>
    </row>
    <row r="1505" spans="1:1">
      <c r="A1505" t="s">
        <v>6977</v>
      </c>
    </row>
    <row r="1506" spans="1:1">
      <c r="A1506" t="s">
        <v>6508</v>
      </c>
    </row>
    <row r="1507" spans="1:1">
      <c r="A1507" t="s">
        <v>6509</v>
      </c>
    </row>
    <row r="1508" spans="1:1">
      <c r="A1508" t="s">
        <v>6858</v>
      </c>
    </row>
    <row r="1509" spans="1:1">
      <c r="A1509" t="s">
        <v>5937</v>
      </c>
    </row>
    <row r="1510" spans="1:1">
      <c r="A1510" t="s">
        <v>7283</v>
      </c>
    </row>
    <row r="1511" spans="1:1">
      <c r="A1511" t="s">
        <v>4162</v>
      </c>
    </row>
    <row r="1512" spans="1:1">
      <c r="A1512" t="s">
        <v>7284</v>
      </c>
    </row>
    <row r="1513" spans="1:1">
      <c r="A1513" t="s">
        <v>6511</v>
      </c>
    </row>
    <row r="1514" spans="1:1">
      <c r="A1514" t="s">
        <v>6512</v>
      </c>
    </row>
    <row r="1515" spans="1:1">
      <c r="A1515" t="s">
        <v>6858</v>
      </c>
    </row>
    <row r="1516" spans="1:1">
      <c r="A1516" t="s">
        <v>5937</v>
      </c>
    </row>
    <row r="1517" spans="1:1">
      <c r="A1517" t="s">
        <v>7285</v>
      </c>
    </row>
    <row r="1518" spans="1:1">
      <c r="A1518" t="s">
        <v>6514</v>
      </c>
    </row>
    <row r="1519" spans="1:1">
      <c r="A1519" t="s">
        <v>6977</v>
      </c>
    </row>
    <row r="1520" spans="1:1">
      <c r="A1520" t="s">
        <v>6515</v>
      </c>
    </row>
    <row r="1521" spans="1:1">
      <c r="A1521" t="s">
        <v>6516</v>
      </c>
    </row>
    <row r="1522" spans="1:1">
      <c r="A1522" t="s">
        <v>6858</v>
      </c>
    </row>
    <row r="1523" spans="1:1">
      <c r="A1523" t="s">
        <v>382</v>
      </c>
    </row>
    <row r="1524" spans="1:1">
      <c r="A1524" t="s">
        <v>7286</v>
      </c>
    </row>
    <row r="1525" spans="1:1">
      <c r="A1525" t="s">
        <v>6518</v>
      </c>
    </row>
    <row r="1526" spans="1:1">
      <c r="A1526" t="s">
        <v>7287</v>
      </c>
    </row>
    <row r="1527" spans="1:1">
      <c r="A1527" t="s">
        <v>4606</v>
      </c>
    </row>
    <row r="1528" spans="1:1">
      <c r="A1528" t="s">
        <v>6519</v>
      </c>
    </row>
    <row r="1529" spans="1:1">
      <c r="A1529" t="s">
        <v>6858</v>
      </c>
    </row>
    <row r="1530" spans="1:1">
      <c r="A1530" t="s">
        <v>5937</v>
      </c>
    </row>
    <row r="1531" spans="1:1">
      <c r="A1531" t="s">
        <v>7288</v>
      </c>
    </row>
    <row r="1532" spans="1:1">
      <c r="A1532" t="s">
        <v>3495</v>
      </c>
    </row>
    <row r="1533" spans="1:1">
      <c r="A1533" t="s">
        <v>7289</v>
      </c>
    </row>
    <row r="1534" spans="1:1">
      <c r="A1534" t="s">
        <v>4876</v>
      </c>
    </row>
    <row r="1535" spans="1:1">
      <c r="A1535" t="s">
        <v>6521</v>
      </c>
    </row>
    <row r="1536" spans="1:1">
      <c r="A1536" t="s">
        <v>6858</v>
      </c>
    </row>
    <row r="1537" spans="1:1">
      <c r="A1537" t="s">
        <v>316</v>
      </c>
    </row>
    <row r="1538" spans="1:1">
      <c r="A1538" t="s">
        <v>7290</v>
      </c>
    </row>
    <row r="1539" spans="1:1">
      <c r="A1539" t="s">
        <v>3770</v>
      </c>
    </row>
    <row r="1540" spans="1:1">
      <c r="A1540" t="s">
        <v>6977</v>
      </c>
    </row>
    <row r="1541" spans="1:1">
      <c r="A1541" t="s">
        <v>3675</v>
      </c>
    </row>
    <row r="1542" spans="1:1">
      <c r="A1542" t="s">
        <v>6523</v>
      </c>
    </row>
    <row r="1543" spans="1:1">
      <c r="A1543" t="s">
        <v>6858</v>
      </c>
    </row>
    <row r="1544" spans="1:1">
      <c r="A1544" t="s">
        <v>6137</v>
      </c>
    </row>
    <row r="1545" spans="1:1">
      <c r="A1545" t="s">
        <v>7291</v>
      </c>
    </row>
    <row r="1546" spans="1:1">
      <c r="A1546" t="s">
        <v>6525</v>
      </c>
    </row>
    <row r="1547" spans="1:1">
      <c r="A1547" t="s">
        <v>7292</v>
      </c>
    </row>
    <row r="1548" spans="1:1">
      <c r="A1548" t="s">
        <v>4512</v>
      </c>
    </row>
    <row r="1549" spans="1:1">
      <c r="A1549" t="s">
        <v>6526</v>
      </c>
    </row>
    <row r="1550" spans="1:1">
      <c r="A1550" t="s">
        <v>6858</v>
      </c>
    </row>
    <row r="1551" spans="1:1">
      <c r="A1551" t="s">
        <v>5937</v>
      </c>
    </row>
    <row r="1552" spans="1:1">
      <c r="A1552" t="s">
        <v>7293</v>
      </c>
    </row>
    <row r="1553" spans="1:1">
      <c r="A1553" t="s">
        <v>3398</v>
      </c>
    </row>
    <row r="1554" spans="1:1">
      <c r="A1554" t="s">
        <v>7294</v>
      </c>
    </row>
    <row r="1555" spans="1:1">
      <c r="A1555" t="s">
        <v>4675</v>
      </c>
    </row>
    <row r="1556" spans="1:1">
      <c r="A1556" t="s">
        <v>6528</v>
      </c>
    </row>
    <row r="1557" spans="1:1">
      <c r="A1557" t="s">
        <v>6858</v>
      </c>
    </row>
    <row r="1558" spans="1:1">
      <c r="A1558" t="s">
        <v>5937</v>
      </c>
    </row>
    <row r="1559" spans="1:1">
      <c r="A1559" t="s">
        <v>7295</v>
      </c>
    </row>
    <row r="1560" spans="1:1">
      <c r="A1560" t="s">
        <v>3564</v>
      </c>
    </row>
    <row r="1561" spans="1:1">
      <c r="A1561" t="s">
        <v>6977</v>
      </c>
    </row>
    <row r="1562" spans="1:1">
      <c r="A1562" t="s">
        <v>4886</v>
      </c>
    </row>
    <row r="1563" spans="1:1">
      <c r="A1563" t="s">
        <v>6530</v>
      </c>
    </row>
    <row r="1564" spans="1:1">
      <c r="A1564" t="s">
        <v>6858</v>
      </c>
    </row>
    <row r="1565" spans="1:1">
      <c r="A1565" t="s">
        <v>5937</v>
      </c>
    </row>
    <row r="1566" spans="1:1">
      <c r="A1566" t="s">
        <v>7296</v>
      </c>
    </row>
    <row r="1567" spans="1:1">
      <c r="A1567" t="s">
        <v>5963</v>
      </c>
    </row>
    <row r="1568" spans="1:1">
      <c r="A1568" t="s">
        <v>7297</v>
      </c>
    </row>
    <row r="1569" spans="1:1">
      <c r="A1569" t="s">
        <v>4342</v>
      </c>
    </row>
    <row r="1570" spans="1:1">
      <c r="A1570" t="s">
        <v>7298</v>
      </c>
    </row>
    <row r="1571" spans="1:1">
      <c r="A1571" t="s">
        <v>4149</v>
      </c>
    </row>
    <row r="1572" spans="1:1">
      <c r="A1572" t="s">
        <v>6531</v>
      </c>
    </row>
    <row r="1573" spans="1:1">
      <c r="A1573" t="s">
        <v>6858</v>
      </c>
    </row>
    <row r="1574" spans="1:1">
      <c r="A1574" t="s">
        <v>382</v>
      </c>
    </row>
    <row r="1575" spans="1:1">
      <c r="A1575" t="s">
        <v>7299</v>
      </c>
    </row>
    <row r="1576" spans="1:1">
      <c r="A1576" t="s">
        <v>4149</v>
      </c>
    </row>
    <row r="1577" spans="1:1">
      <c r="A1577" t="s">
        <v>7300</v>
      </c>
    </row>
    <row r="1578" spans="1:1">
      <c r="A1578" t="s">
        <v>4758</v>
      </c>
    </row>
    <row r="1579" spans="1:1">
      <c r="A1579" t="s">
        <v>6533</v>
      </c>
    </row>
    <row r="1580" spans="1:1">
      <c r="A1580" t="s">
        <v>6858</v>
      </c>
    </row>
    <row r="1581" spans="1:1">
      <c r="A1581" t="s">
        <v>5937</v>
      </c>
    </row>
    <row r="1582" spans="1:1">
      <c r="A1582" t="s">
        <v>7301</v>
      </c>
    </row>
    <row r="1583" spans="1:1">
      <c r="A1583" t="s">
        <v>3650</v>
      </c>
    </row>
    <row r="1584" spans="1:1">
      <c r="A1584" t="s">
        <v>7302</v>
      </c>
    </row>
    <row r="1585" spans="1:1">
      <c r="A1585" t="s">
        <v>6535</v>
      </c>
    </row>
    <row r="1586" spans="1:1">
      <c r="A1586" t="s">
        <v>6536</v>
      </c>
    </row>
    <row r="1587" spans="1:1">
      <c r="A1587" t="s">
        <v>6858</v>
      </c>
    </row>
    <row r="1588" spans="1:1">
      <c r="A1588" t="s">
        <v>382</v>
      </c>
    </row>
    <row r="1589" spans="1:1">
      <c r="A1589" t="s">
        <v>7303</v>
      </c>
    </row>
    <row r="1590" spans="1:1">
      <c r="A1590" t="s">
        <v>3608</v>
      </c>
    </row>
    <row r="1591" spans="1:1">
      <c r="A1591" t="s">
        <v>7304</v>
      </c>
    </row>
    <row r="1592" spans="1:1">
      <c r="A1592" t="s">
        <v>6538</v>
      </c>
    </row>
    <row r="1593" spans="1:1">
      <c r="A1593" t="s">
        <v>6419</v>
      </c>
    </row>
    <row r="1594" spans="1:1">
      <c r="A1594" t="s">
        <v>6858</v>
      </c>
    </row>
    <row r="1595" spans="1:1">
      <c r="A1595" t="s">
        <v>382</v>
      </c>
    </row>
    <row r="1596" spans="1:1">
      <c r="A1596" t="s">
        <v>7305</v>
      </c>
    </row>
    <row r="1597" spans="1:1">
      <c r="A1597" t="s">
        <v>3476</v>
      </c>
    </row>
    <row r="1598" spans="1:1">
      <c r="A1598" t="s">
        <v>7306</v>
      </c>
    </row>
    <row r="1599" spans="1:1">
      <c r="A1599" t="s">
        <v>6540</v>
      </c>
    </row>
    <row r="1600" spans="1:1">
      <c r="A1600" t="s">
        <v>6304</v>
      </c>
    </row>
    <row r="1601" spans="1:1">
      <c r="A1601" t="s">
        <v>6858</v>
      </c>
    </row>
    <row r="1602" spans="1:1">
      <c r="A1602" t="s">
        <v>5937</v>
      </c>
    </row>
    <row r="1603" spans="1:1">
      <c r="A1603" t="s">
        <v>7307</v>
      </c>
    </row>
    <row r="1604" spans="1:1">
      <c r="A1604" t="s">
        <v>4357</v>
      </c>
    </row>
    <row r="1605" spans="1:1">
      <c r="A1605" t="s">
        <v>7308</v>
      </c>
    </row>
    <row r="1606" spans="1:1">
      <c r="A1606" t="s">
        <v>6542</v>
      </c>
    </row>
    <row r="1607" spans="1:1">
      <c r="A1607" t="s">
        <v>6543</v>
      </c>
    </row>
    <row r="1608" spans="1:1">
      <c r="A1608" t="s">
        <v>6858</v>
      </c>
    </row>
    <row r="1609" spans="1:1">
      <c r="A1609" t="s">
        <v>316</v>
      </c>
    </row>
    <row r="1610" spans="1:1">
      <c r="A1610" t="s">
        <v>7309</v>
      </c>
    </row>
    <row r="1611" spans="1:1">
      <c r="A1611" t="s">
        <v>3765</v>
      </c>
    </row>
    <row r="1612" spans="1:1">
      <c r="A1612" t="s">
        <v>7310</v>
      </c>
    </row>
    <row r="1613" spans="1:1">
      <c r="A1613" t="s">
        <v>4872</v>
      </c>
    </row>
    <row r="1614" spans="1:1">
      <c r="A1614" t="s">
        <v>6545</v>
      </c>
    </row>
    <row r="1615" spans="1:1">
      <c r="A1615" t="s">
        <v>6858</v>
      </c>
    </row>
    <row r="1616" spans="1:1">
      <c r="A1616" t="s">
        <v>5937</v>
      </c>
    </row>
    <row r="1617" spans="1:1">
      <c r="A1617" t="s">
        <v>7311</v>
      </c>
    </row>
    <row r="1618" spans="1:1">
      <c r="A1618" t="s">
        <v>3766</v>
      </c>
    </row>
    <row r="1619" spans="1:1">
      <c r="A1619" t="s">
        <v>6977</v>
      </c>
    </row>
    <row r="1620" spans="1:1">
      <c r="A1620" t="s">
        <v>5457</v>
      </c>
    </row>
    <row r="1621" spans="1:1">
      <c r="A1621" t="s">
        <v>6547</v>
      </c>
    </row>
    <row r="1622" spans="1:1">
      <c r="A1622" t="s">
        <v>6858</v>
      </c>
    </row>
    <row r="1623" spans="1:1">
      <c r="A1623" t="s">
        <v>382</v>
      </c>
    </row>
    <row r="1624" spans="1:1">
      <c r="A1624" t="s">
        <v>7312</v>
      </c>
    </row>
    <row r="1625" spans="1:1">
      <c r="A1625" t="s">
        <v>4336</v>
      </c>
    </row>
    <row r="1626" spans="1:1">
      <c r="A1626" t="s">
        <v>7313</v>
      </c>
    </row>
    <row r="1627" spans="1:1">
      <c r="A1627" t="s">
        <v>4905</v>
      </c>
    </row>
    <row r="1628" spans="1:1">
      <c r="A1628" t="s">
        <v>6549</v>
      </c>
    </row>
    <row r="1629" spans="1:1">
      <c r="A1629" t="s">
        <v>6858</v>
      </c>
    </row>
    <row r="1630" spans="1:1">
      <c r="A1630" t="s">
        <v>382</v>
      </c>
    </row>
    <row r="1631" spans="1:1">
      <c r="A1631" t="s">
        <v>7314</v>
      </c>
    </row>
    <row r="1632" spans="1:1">
      <c r="A1632" t="s">
        <v>3802</v>
      </c>
    </row>
    <row r="1633" spans="1:1">
      <c r="A1633" t="s">
        <v>7315</v>
      </c>
    </row>
    <row r="1634" spans="1:1">
      <c r="A1634" t="s">
        <v>6551</v>
      </c>
    </row>
    <row r="1635" spans="1:1">
      <c r="A1635" t="s">
        <v>6552</v>
      </c>
    </row>
    <row r="1636" spans="1:1">
      <c r="A1636" t="s">
        <v>6858</v>
      </c>
    </row>
    <row r="1637" spans="1:1">
      <c r="A1637" t="s">
        <v>5937</v>
      </c>
    </row>
    <row r="1638" spans="1:1">
      <c r="A1638" t="s">
        <v>7316</v>
      </c>
    </row>
    <row r="1639" spans="1:1">
      <c r="A1639" t="s">
        <v>3707</v>
      </c>
    </row>
    <row r="1640" spans="1:1">
      <c r="A1640" t="s">
        <v>7317</v>
      </c>
    </row>
    <row r="1641" spans="1:1">
      <c r="A1641" t="s">
        <v>6555</v>
      </c>
    </row>
    <row r="1642" spans="1:1">
      <c r="A1642" t="s">
        <v>6556</v>
      </c>
    </row>
    <row r="1643" spans="1:1">
      <c r="A1643" t="s">
        <v>6858</v>
      </c>
    </row>
    <row r="1644" spans="1:1">
      <c r="A1644" t="s">
        <v>382</v>
      </c>
    </row>
    <row r="1645" spans="1:1">
      <c r="A1645" t="s">
        <v>7318</v>
      </c>
    </row>
    <row r="1646" spans="1:1">
      <c r="A1646" t="s">
        <v>5962</v>
      </c>
    </row>
    <row r="1647" spans="1:1">
      <c r="A1647" t="s">
        <v>7319</v>
      </c>
    </row>
    <row r="1648" spans="1:1">
      <c r="A1648" t="s">
        <v>6557</v>
      </c>
    </row>
    <row r="1649" spans="1:2">
      <c r="A1649" t="s">
        <v>7320</v>
      </c>
    </row>
    <row r="1650" spans="1:2">
      <c r="A1650" t="s">
        <v>6558</v>
      </c>
    </row>
    <row r="1651" spans="1:2">
      <c r="A1651" t="s">
        <v>6876</v>
      </c>
      <c r="B1651" t="s">
        <v>6877</v>
      </c>
    </row>
    <row r="1652" spans="1:2">
      <c r="A1652" t="s">
        <v>6858</v>
      </c>
    </row>
    <row r="1653" spans="1:2">
      <c r="A1653" t="s">
        <v>382</v>
      </c>
    </row>
    <row r="1654" spans="1:2">
      <c r="A1654" t="s">
        <v>7321</v>
      </c>
    </row>
    <row r="1655" spans="1:2">
      <c r="A1655" t="s">
        <v>3815</v>
      </c>
    </row>
    <row r="1656" spans="1:2">
      <c r="A1656" t="s">
        <v>7322</v>
      </c>
    </row>
    <row r="1657" spans="1:2">
      <c r="A1657" t="s">
        <v>6560</v>
      </c>
    </row>
    <row r="1658" spans="1:2">
      <c r="A1658" t="s">
        <v>6561</v>
      </c>
    </row>
    <row r="1659" spans="1:2">
      <c r="A1659" t="s">
        <v>6858</v>
      </c>
    </row>
    <row r="1660" spans="1:2">
      <c r="A1660" t="s">
        <v>5937</v>
      </c>
    </row>
    <row r="1661" spans="1:2">
      <c r="A1661" t="s">
        <v>7323</v>
      </c>
    </row>
    <row r="1662" spans="1:2">
      <c r="A1662" t="s">
        <v>3740</v>
      </c>
    </row>
    <row r="1663" spans="1:2">
      <c r="A1663" t="s">
        <v>7324</v>
      </c>
    </row>
    <row r="1664" spans="1:2">
      <c r="A1664" t="s">
        <v>4676</v>
      </c>
    </row>
    <row r="1665" spans="1:1">
      <c r="A1665" t="s">
        <v>6563</v>
      </c>
    </row>
    <row r="1666" spans="1:1">
      <c r="A1666" t="s">
        <v>6858</v>
      </c>
    </row>
    <row r="1667" spans="1:1">
      <c r="A1667" t="s">
        <v>382</v>
      </c>
    </row>
    <row r="1668" spans="1:1">
      <c r="A1668" t="s">
        <v>7325</v>
      </c>
    </row>
    <row r="1669" spans="1:1">
      <c r="A1669" t="s">
        <v>6565</v>
      </c>
    </row>
    <row r="1670" spans="1:1">
      <c r="A1670" t="s">
        <v>7326</v>
      </c>
    </row>
    <row r="1671" spans="1:1">
      <c r="A1671" t="s">
        <v>4996</v>
      </c>
    </row>
    <row r="1672" spans="1:1">
      <c r="A1672" t="s">
        <v>6566</v>
      </c>
    </row>
    <row r="1673" spans="1:1">
      <c r="A1673" t="s">
        <v>6858</v>
      </c>
    </row>
    <row r="1674" spans="1:1">
      <c r="A1674" t="s">
        <v>316</v>
      </c>
    </row>
    <row r="1675" spans="1:1">
      <c r="A1675" t="s">
        <v>7327</v>
      </c>
    </row>
    <row r="1676" spans="1:1">
      <c r="A1676" t="s">
        <v>3894</v>
      </c>
    </row>
    <row r="1677" spans="1:1">
      <c r="A1677" t="s">
        <v>7328</v>
      </c>
    </row>
    <row r="1678" spans="1:1">
      <c r="A1678" t="s">
        <v>6568</v>
      </c>
    </row>
    <row r="1679" spans="1:1">
      <c r="A1679" t="s">
        <v>6569</v>
      </c>
    </row>
    <row r="1680" spans="1:1">
      <c r="A1680" t="s">
        <v>6858</v>
      </c>
    </row>
    <row r="1681" spans="1:1">
      <c r="A1681" t="s">
        <v>5937</v>
      </c>
    </row>
    <row r="1682" spans="1:1">
      <c r="A1682" t="s">
        <v>7329</v>
      </c>
    </row>
    <row r="1683" spans="1:1">
      <c r="A1683" t="s">
        <v>5962</v>
      </c>
    </row>
    <row r="1684" spans="1:1">
      <c r="A1684" t="s">
        <v>7330</v>
      </c>
    </row>
    <row r="1685" spans="1:1">
      <c r="A1685" t="s">
        <v>4134</v>
      </c>
    </row>
    <row r="1686" spans="1:1">
      <c r="A1686" t="s">
        <v>7331</v>
      </c>
    </row>
    <row r="1687" spans="1:1">
      <c r="A1687" t="s">
        <v>6571</v>
      </c>
    </row>
    <row r="1688" spans="1:1">
      <c r="A1688" t="s">
        <v>6061</v>
      </c>
    </row>
    <row r="1689" spans="1:1">
      <c r="A1689" t="s">
        <v>6858</v>
      </c>
    </row>
    <row r="1690" spans="1:1">
      <c r="A1690" t="s">
        <v>5937</v>
      </c>
    </row>
    <row r="1691" spans="1:1">
      <c r="A1691" t="s">
        <v>7332</v>
      </c>
    </row>
    <row r="1692" spans="1:1">
      <c r="A1692" t="s">
        <v>5963</v>
      </c>
    </row>
    <row r="1693" spans="1:1">
      <c r="A1693" t="s">
        <v>7333</v>
      </c>
    </row>
    <row r="1694" spans="1:1">
      <c r="A1694" t="s">
        <v>3418</v>
      </c>
    </row>
    <row r="1695" spans="1:1">
      <c r="A1695" t="s">
        <v>7334</v>
      </c>
    </row>
    <row r="1696" spans="1:1">
      <c r="A1696" t="s">
        <v>6572</v>
      </c>
    </row>
    <row r="1697" spans="1:1">
      <c r="A1697" t="s">
        <v>6573</v>
      </c>
    </row>
    <row r="1698" spans="1:1">
      <c r="A1698" t="s">
        <v>6858</v>
      </c>
    </row>
    <row r="1699" spans="1:1">
      <c r="A1699" t="s">
        <v>316</v>
      </c>
    </row>
    <row r="1700" spans="1:1">
      <c r="A1700" t="s">
        <v>7335</v>
      </c>
    </row>
    <row r="1701" spans="1:1">
      <c r="A1701" t="s">
        <v>6575</v>
      </c>
    </row>
    <row r="1702" spans="1:1">
      <c r="A1702" t="s">
        <v>7336</v>
      </c>
    </row>
    <row r="1703" spans="1:1">
      <c r="A1703" t="s">
        <v>6576</v>
      </c>
    </row>
    <row r="1704" spans="1:1">
      <c r="A1704" t="s">
        <v>6378</v>
      </c>
    </row>
    <row r="1705" spans="1:1">
      <c r="A1705" t="s">
        <v>6858</v>
      </c>
    </row>
    <row r="1706" spans="1:1">
      <c r="A1706" t="s">
        <v>5937</v>
      </c>
    </row>
    <row r="1707" spans="1:1">
      <c r="A1707" t="s">
        <v>7337</v>
      </c>
    </row>
    <row r="1708" spans="1:1">
      <c r="A1708" t="s">
        <v>4200</v>
      </c>
    </row>
    <row r="1709" spans="1:1">
      <c r="A1709" t="s">
        <v>7338</v>
      </c>
    </row>
    <row r="1710" spans="1:1">
      <c r="A1710" t="s">
        <v>4514</v>
      </c>
    </row>
    <row r="1711" spans="1:1">
      <c r="A1711" t="s">
        <v>6578</v>
      </c>
    </row>
    <row r="1712" spans="1:1">
      <c r="A1712" t="s">
        <v>6858</v>
      </c>
    </row>
    <row r="1713" spans="1:1">
      <c r="A1713" t="s">
        <v>382</v>
      </c>
    </row>
    <row r="1714" spans="1:1">
      <c r="A1714" t="s">
        <v>7339</v>
      </c>
    </row>
    <row r="1715" spans="1:1">
      <c r="A1715" t="s">
        <v>4514</v>
      </c>
    </row>
    <row r="1716" spans="1:1">
      <c r="A1716" t="s">
        <v>7340</v>
      </c>
    </row>
    <row r="1717" spans="1:1">
      <c r="A1717" t="s">
        <v>6580</v>
      </c>
    </row>
    <row r="1718" spans="1:1">
      <c r="A1718" t="s">
        <v>6581</v>
      </c>
    </row>
    <row r="1719" spans="1:1">
      <c r="A1719" t="s">
        <v>6858</v>
      </c>
    </row>
    <row r="1720" spans="1:1">
      <c r="A1720" t="s">
        <v>5937</v>
      </c>
    </row>
    <row r="1721" spans="1:1">
      <c r="A1721" t="s">
        <v>7341</v>
      </c>
    </row>
    <row r="1722" spans="1:1">
      <c r="A1722" t="s">
        <v>6583</v>
      </c>
    </row>
    <row r="1723" spans="1:1">
      <c r="A1723" t="s">
        <v>6977</v>
      </c>
    </row>
    <row r="1724" spans="1:1">
      <c r="A1724" t="s">
        <v>5426</v>
      </c>
    </row>
    <row r="1725" spans="1:1">
      <c r="A1725" t="s">
        <v>6584</v>
      </c>
    </row>
    <row r="1726" spans="1:1">
      <c r="A1726" t="s">
        <v>6858</v>
      </c>
    </row>
    <row r="1727" spans="1:1">
      <c r="A1727" t="s">
        <v>382</v>
      </c>
    </row>
    <row r="1728" spans="1:1">
      <c r="A1728" t="s">
        <v>7342</v>
      </c>
    </row>
    <row r="1729" spans="1:1">
      <c r="A1729" t="s">
        <v>4308</v>
      </c>
    </row>
    <row r="1730" spans="1:1">
      <c r="A1730" t="s">
        <v>7343</v>
      </c>
    </row>
    <row r="1731" spans="1:1">
      <c r="A1731" t="s">
        <v>6586</v>
      </c>
    </row>
    <row r="1732" spans="1:1">
      <c r="A1732" t="s">
        <v>6587</v>
      </c>
    </row>
    <row r="1733" spans="1:1">
      <c r="A1733" t="s">
        <v>6858</v>
      </c>
    </row>
    <row r="1734" spans="1:1">
      <c r="A1734" t="s">
        <v>5937</v>
      </c>
    </row>
    <row r="1735" spans="1:1">
      <c r="A1735" t="s">
        <v>7344</v>
      </c>
    </row>
    <row r="1736" spans="1:1">
      <c r="A1736" t="s">
        <v>4052</v>
      </c>
    </row>
    <row r="1737" spans="1:1">
      <c r="A1737" t="s">
        <v>6977</v>
      </c>
    </row>
    <row r="1738" spans="1:1">
      <c r="A1738" t="s">
        <v>4233</v>
      </c>
    </row>
    <row r="1739" spans="1:1">
      <c r="A1739" t="s">
        <v>6589</v>
      </c>
    </row>
    <row r="1740" spans="1:1">
      <c r="A1740" t="s">
        <v>6858</v>
      </c>
    </row>
    <row r="1741" spans="1:1">
      <c r="A1741" t="s">
        <v>5937</v>
      </c>
    </row>
    <row r="1742" spans="1:1">
      <c r="A1742" t="s">
        <v>7345</v>
      </c>
    </row>
    <row r="1743" spans="1:1">
      <c r="A1743" t="s">
        <v>4233</v>
      </c>
    </row>
    <row r="1744" spans="1:1">
      <c r="A1744" t="s">
        <v>7346</v>
      </c>
    </row>
    <row r="1745" spans="1:1">
      <c r="A1745" t="s">
        <v>6591</v>
      </c>
    </row>
    <row r="1746" spans="1:1">
      <c r="A1746" t="s">
        <v>6592</v>
      </c>
    </row>
    <row r="1747" spans="1:1">
      <c r="A1747" t="s">
        <v>6858</v>
      </c>
    </row>
    <row r="1748" spans="1:1">
      <c r="A1748" t="s">
        <v>6137</v>
      </c>
    </row>
    <row r="1749" spans="1:1">
      <c r="A1749" t="s">
        <v>7347</v>
      </c>
    </row>
    <row r="1750" spans="1:1">
      <c r="A1750" t="s">
        <v>3451</v>
      </c>
    </row>
    <row r="1751" spans="1:1">
      <c r="A1751" t="s">
        <v>7348</v>
      </c>
    </row>
    <row r="1752" spans="1:1">
      <c r="A1752" t="s">
        <v>6594</v>
      </c>
    </row>
    <row r="1753" spans="1:1">
      <c r="A1753" t="s">
        <v>6592</v>
      </c>
    </row>
    <row r="1754" spans="1:1">
      <c r="A1754" t="s">
        <v>6858</v>
      </c>
    </row>
    <row r="1755" spans="1:1">
      <c r="A1755" t="s">
        <v>6137</v>
      </c>
    </row>
    <row r="1756" spans="1:1">
      <c r="A1756" t="s">
        <v>7347</v>
      </c>
    </row>
    <row r="1757" spans="1:1">
      <c r="A1757" t="s">
        <v>3451</v>
      </c>
    </row>
    <row r="1758" spans="1:1">
      <c r="A1758" t="s">
        <v>6977</v>
      </c>
    </row>
    <row r="1759" spans="1:1">
      <c r="A1759" t="s">
        <v>5084</v>
      </c>
    </row>
    <row r="1760" spans="1:1">
      <c r="A1760" t="s">
        <v>6595</v>
      </c>
    </row>
    <row r="1761" spans="1:1">
      <c r="A1761" t="s">
        <v>6858</v>
      </c>
    </row>
    <row r="1762" spans="1:1">
      <c r="A1762" t="s">
        <v>5937</v>
      </c>
    </row>
    <row r="1763" spans="1:1">
      <c r="A1763" t="s">
        <v>7349</v>
      </c>
    </row>
    <row r="1764" spans="1:1">
      <c r="A1764" t="s">
        <v>6597</v>
      </c>
    </row>
    <row r="1765" spans="1:1">
      <c r="A1765" t="s">
        <v>7350</v>
      </c>
    </row>
    <row r="1766" spans="1:1">
      <c r="A1766" t="s">
        <v>6598</v>
      </c>
    </row>
    <row r="1767" spans="1:1">
      <c r="A1767" t="s">
        <v>6584</v>
      </c>
    </row>
    <row r="1768" spans="1:1">
      <c r="A1768" t="s">
        <v>6858</v>
      </c>
    </row>
    <row r="1769" spans="1:1">
      <c r="A1769" t="s">
        <v>6137</v>
      </c>
    </row>
    <row r="1770" spans="1:1">
      <c r="A1770" t="s">
        <v>7351</v>
      </c>
    </row>
    <row r="1771" spans="1:1">
      <c r="A1771" t="s">
        <v>4308</v>
      </c>
    </row>
    <row r="1772" spans="1:1">
      <c r="A1772" t="s">
        <v>7352</v>
      </c>
    </row>
    <row r="1773" spans="1:1">
      <c r="A1773" t="s">
        <v>6600</v>
      </c>
    </row>
    <row r="1774" spans="1:1">
      <c r="A1774" t="s">
        <v>6531</v>
      </c>
    </row>
    <row r="1775" spans="1:1">
      <c r="A1775" t="s">
        <v>6858</v>
      </c>
    </row>
    <row r="1776" spans="1:1">
      <c r="A1776" t="s">
        <v>316</v>
      </c>
    </row>
    <row r="1777" spans="1:1">
      <c r="A1777" t="s">
        <v>7353</v>
      </c>
    </row>
    <row r="1778" spans="1:1">
      <c r="A1778" t="s">
        <v>4149</v>
      </c>
    </row>
    <row r="1779" spans="1:1">
      <c r="A1779" t="s">
        <v>7354</v>
      </c>
    </row>
    <row r="1780" spans="1:1">
      <c r="A1780" t="s">
        <v>5080</v>
      </c>
    </row>
    <row r="1781" spans="1:1">
      <c r="A1781" t="s">
        <v>6602</v>
      </c>
    </row>
    <row r="1782" spans="1:1">
      <c r="A1782" t="s">
        <v>6858</v>
      </c>
    </row>
    <row r="1783" spans="1:1">
      <c r="A1783" t="s">
        <v>5937</v>
      </c>
    </row>
    <row r="1784" spans="1:1">
      <c r="A1784" t="s">
        <v>7355</v>
      </c>
    </row>
    <row r="1785" spans="1:1">
      <c r="A1785" t="s">
        <v>6604</v>
      </c>
    </row>
    <row r="1786" spans="1:1">
      <c r="A1786" t="s">
        <v>7356</v>
      </c>
    </row>
    <row r="1787" spans="1:1">
      <c r="A1787" t="s">
        <v>6605</v>
      </c>
    </row>
    <row r="1788" spans="1:1">
      <c r="A1788" t="s">
        <v>6606</v>
      </c>
    </row>
    <row r="1789" spans="1:1">
      <c r="A1789" t="s">
        <v>6858</v>
      </c>
    </row>
    <row r="1790" spans="1:1">
      <c r="A1790" t="s">
        <v>5937</v>
      </c>
    </row>
    <row r="1791" spans="1:1">
      <c r="A1791" t="s">
        <v>7357</v>
      </c>
    </row>
    <row r="1792" spans="1:1">
      <c r="A1792" t="s">
        <v>4157</v>
      </c>
    </row>
    <row r="1793" spans="1:1">
      <c r="A1793" t="s">
        <v>7358</v>
      </c>
    </row>
    <row r="1794" spans="1:1">
      <c r="A1794" t="s">
        <v>4837</v>
      </c>
    </row>
    <row r="1795" spans="1:1">
      <c r="A1795" t="s">
        <v>6608</v>
      </c>
    </row>
    <row r="1796" spans="1:1">
      <c r="A1796" t="s">
        <v>6858</v>
      </c>
    </row>
    <row r="1797" spans="1:1">
      <c r="A1797" t="s">
        <v>5937</v>
      </c>
    </row>
    <row r="1798" spans="1:1">
      <c r="A1798" t="s">
        <v>7359</v>
      </c>
    </row>
    <row r="1799" spans="1:1">
      <c r="A1799" t="s">
        <v>3732</v>
      </c>
    </row>
    <row r="1800" spans="1:1">
      <c r="A1800" t="s">
        <v>6977</v>
      </c>
    </row>
    <row r="1801" spans="1:1">
      <c r="A1801" t="s">
        <v>5348</v>
      </c>
    </row>
    <row r="1802" spans="1:1">
      <c r="A1802" t="s">
        <v>6610</v>
      </c>
    </row>
    <row r="1803" spans="1:1">
      <c r="A1803" t="s">
        <v>6858</v>
      </c>
    </row>
    <row r="1804" spans="1:1">
      <c r="A1804" t="s">
        <v>5937</v>
      </c>
    </row>
    <row r="1805" spans="1:1">
      <c r="A1805" t="s">
        <v>7360</v>
      </c>
    </row>
    <row r="1806" spans="1:1">
      <c r="A1806" t="s">
        <v>4234</v>
      </c>
    </row>
    <row r="1807" spans="1:1">
      <c r="A1807" t="s">
        <v>7361</v>
      </c>
    </row>
    <row r="1808" spans="1:1">
      <c r="A1808" t="s">
        <v>6612</v>
      </c>
    </row>
    <row r="1809" spans="1:1">
      <c r="A1809" t="s">
        <v>6381</v>
      </c>
    </row>
    <row r="1810" spans="1:1">
      <c r="A1810" t="s">
        <v>6858</v>
      </c>
    </row>
    <row r="1811" spans="1:1">
      <c r="A1811" t="s">
        <v>382</v>
      </c>
    </row>
    <row r="1812" spans="1:1">
      <c r="A1812" t="s">
        <v>7362</v>
      </c>
    </row>
    <row r="1813" spans="1:1">
      <c r="A1813" t="s">
        <v>3611</v>
      </c>
    </row>
    <row r="1814" spans="1:1">
      <c r="A1814" t="s">
        <v>7363</v>
      </c>
    </row>
    <row r="1815" spans="1:1">
      <c r="A1815" t="s">
        <v>6614</v>
      </c>
    </row>
    <row r="1816" spans="1:1">
      <c r="A1816" t="s">
        <v>6615</v>
      </c>
    </row>
    <row r="1817" spans="1:1">
      <c r="A1817" t="s">
        <v>6858</v>
      </c>
    </row>
    <row r="1818" spans="1:1">
      <c r="A1818" t="s">
        <v>382</v>
      </c>
    </row>
    <row r="1819" spans="1:1">
      <c r="A1819" t="s">
        <v>7364</v>
      </c>
    </row>
    <row r="1820" spans="1:1">
      <c r="A1820" t="s">
        <v>6617</v>
      </c>
    </row>
    <row r="1821" spans="1:1">
      <c r="A1821" t="s">
        <v>7365</v>
      </c>
    </row>
    <row r="1822" spans="1:1">
      <c r="A1822" t="s">
        <v>4400</v>
      </c>
    </row>
    <row r="1823" spans="1:1">
      <c r="A1823" t="s">
        <v>6618</v>
      </c>
    </row>
    <row r="1824" spans="1:1">
      <c r="A1824" t="s">
        <v>6858</v>
      </c>
    </row>
    <row r="1825" spans="1:1">
      <c r="A1825" t="s">
        <v>382</v>
      </c>
    </row>
    <row r="1826" spans="1:1">
      <c r="A1826" t="s">
        <v>7366</v>
      </c>
    </row>
    <row r="1827" spans="1:1">
      <c r="A1827" t="s">
        <v>4400</v>
      </c>
    </row>
    <row r="1828" spans="1:1">
      <c r="A1828" t="s">
        <v>6977</v>
      </c>
    </row>
    <row r="1829" spans="1:1">
      <c r="A1829" t="s">
        <v>7367</v>
      </c>
    </row>
    <row r="1830" spans="1:1">
      <c r="A1830" t="s">
        <v>6621</v>
      </c>
    </row>
    <row r="1831" spans="1:1">
      <c r="A1831" t="s">
        <v>6858</v>
      </c>
    </row>
    <row r="1832" spans="1:1">
      <c r="A1832" t="s">
        <v>316</v>
      </c>
    </row>
    <row r="1833" spans="1:1">
      <c r="A1833" t="s">
        <v>7368</v>
      </c>
    </row>
    <row r="1834" spans="1:1">
      <c r="A1834" t="s">
        <v>5963</v>
      </c>
    </row>
    <row r="1835" spans="1:1">
      <c r="A1835" t="s">
        <v>7369</v>
      </c>
    </row>
    <row r="1836" spans="1:1">
      <c r="A1836" t="s">
        <v>3523</v>
      </c>
    </row>
    <row r="1837" spans="1:1">
      <c r="A1837" t="s">
        <v>7370</v>
      </c>
    </row>
    <row r="1838" spans="1:1">
      <c r="A1838" t="s">
        <v>6622</v>
      </c>
    </row>
    <row r="1839" spans="1:1">
      <c r="A1839" t="s">
        <v>6623</v>
      </c>
    </row>
    <row r="1840" spans="1:1">
      <c r="A1840" t="s">
        <v>6858</v>
      </c>
    </row>
    <row r="1841" spans="1:1">
      <c r="A1841" t="s">
        <v>316</v>
      </c>
    </row>
    <row r="1842" spans="1:1">
      <c r="A1842" t="s">
        <v>7371</v>
      </c>
    </row>
    <row r="1843" spans="1:1">
      <c r="A1843" t="s">
        <v>6625</v>
      </c>
    </row>
    <row r="1844" spans="1:1">
      <c r="A1844" t="s">
        <v>7372</v>
      </c>
    </row>
    <row r="1845" spans="1:1">
      <c r="A1845" t="s">
        <v>6626</v>
      </c>
    </row>
    <row r="1846" spans="1:1">
      <c r="A1846" t="s">
        <v>6449</v>
      </c>
    </row>
    <row r="1847" spans="1:1">
      <c r="A1847" t="s">
        <v>6858</v>
      </c>
    </row>
    <row r="1848" spans="1:1">
      <c r="A1848" t="s">
        <v>382</v>
      </c>
    </row>
    <row r="1849" spans="1:1">
      <c r="A1849" t="s">
        <v>7373</v>
      </c>
    </row>
    <row r="1850" spans="1:1">
      <c r="A1850" t="s">
        <v>3938</v>
      </c>
    </row>
    <row r="1851" spans="1:1">
      <c r="A1851" t="s">
        <v>7374</v>
      </c>
    </row>
    <row r="1852" spans="1:1">
      <c r="A1852" t="s">
        <v>6628</v>
      </c>
    </row>
    <row r="1853" spans="1:1">
      <c r="A1853" t="s">
        <v>6629</v>
      </c>
    </row>
    <row r="1854" spans="1:1">
      <c r="A1854" t="s">
        <v>6858</v>
      </c>
    </row>
    <row r="1855" spans="1:1">
      <c r="A1855" t="s">
        <v>333</v>
      </c>
    </row>
    <row r="1856" spans="1:1">
      <c r="A1856" t="s">
        <v>7375</v>
      </c>
    </row>
    <row r="1857" spans="1:2">
      <c r="A1857" t="s">
        <v>4439</v>
      </c>
    </row>
    <row r="1858" spans="1:2">
      <c r="A1858" t="s">
        <v>7376</v>
      </c>
    </row>
    <row r="1859" spans="1:2">
      <c r="A1859" t="s">
        <v>4624</v>
      </c>
    </row>
    <row r="1860" spans="1:2">
      <c r="A1860" t="s">
        <v>7377</v>
      </c>
      <c r="B1860" t="s">
        <v>7378</v>
      </c>
    </row>
    <row r="1861" spans="1:2">
      <c r="A1861" t="s">
        <v>6858</v>
      </c>
    </row>
    <row r="1862" spans="1:2">
      <c r="A1862" t="s">
        <v>382</v>
      </c>
    </row>
    <row r="1863" spans="1:2">
      <c r="A1863" t="s">
        <v>7379</v>
      </c>
    </row>
    <row r="1864" spans="1:2">
      <c r="A1864" t="s">
        <v>5963</v>
      </c>
    </row>
    <row r="1865" spans="1:2">
      <c r="A1865" t="s">
        <v>7380</v>
      </c>
    </row>
    <row r="1866" spans="1:2">
      <c r="A1866" t="s">
        <v>3514</v>
      </c>
    </row>
    <row r="1867" spans="1:2">
      <c r="A1867" t="s">
        <v>7381</v>
      </c>
    </row>
    <row r="1868" spans="1:2">
      <c r="A1868" t="s">
        <v>6632</v>
      </c>
    </row>
    <row r="1869" spans="1:2">
      <c r="A1869" t="s">
        <v>6633</v>
      </c>
    </row>
    <row r="1870" spans="1:2">
      <c r="A1870" t="s">
        <v>6858</v>
      </c>
    </row>
    <row r="1871" spans="1:2">
      <c r="A1871" t="s">
        <v>382</v>
      </c>
    </row>
    <row r="1872" spans="1:2">
      <c r="A1872" t="s">
        <v>7382</v>
      </c>
    </row>
    <row r="1873" spans="1:1">
      <c r="A1873" t="s">
        <v>6635</v>
      </c>
    </row>
    <row r="1874" spans="1:1">
      <c r="A1874" t="s">
        <v>7383</v>
      </c>
    </row>
    <row r="1875" spans="1:1">
      <c r="A1875" t="s">
        <v>4677</v>
      </c>
    </row>
    <row r="1876" spans="1:1">
      <c r="A1876" t="s">
        <v>6636</v>
      </c>
    </row>
    <row r="1877" spans="1:1">
      <c r="A1877" t="s">
        <v>6858</v>
      </c>
    </row>
    <row r="1878" spans="1:1">
      <c r="A1878" t="s">
        <v>5937</v>
      </c>
    </row>
    <row r="1879" spans="1:1">
      <c r="A1879" t="s">
        <v>7384</v>
      </c>
    </row>
    <row r="1880" spans="1:1">
      <c r="A1880" t="s">
        <v>3566</v>
      </c>
    </row>
    <row r="1881" spans="1:1">
      <c r="A1881" t="s">
        <v>7385</v>
      </c>
    </row>
    <row r="1882" spans="1:1">
      <c r="A1882" t="s">
        <v>6638</v>
      </c>
    </row>
    <row r="1883" spans="1:1">
      <c r="A1883" t="s">
        <v>6639</v>
      </c>
    </row>
    <row r="1884" spans="1:1">
      <c r="A1884" t="s">
        <v>6858</v>
      </c>
    </row>
    <row r="1885" spans="1:1">
      <c r="A1885" t="s">
        <v>382</v>
      </c>
    </row>
    <row r="1886" spans="1:1">
      <c r="A1886" t="s">
        <v>7386</v>
      </c>
    </row>
    <row r="1887" spans="1:1">
      <c r="A1887" t="s">
        <v>4470</v>
      </c>
    </row>
    <row r="1888" spans="1:1">
      <c r="A1888" t="s">
        <v>7387</v>
      </c>
    </row>
    <row r="1889" spans="1:1">
      <c r="A1889" t="s">
        <v>5508</v>
      </c>
    </row>
    <row r="1890" spans="1:1">
      <c r="A1890" t="s">
        <v>6641</v>
      </c>
    </row>
    <row r="1891" spans="1:1">
      <c r="A1891" t="s">
        <v>6858</v>
      </c>
    </row>
    <row r="1892" spans="1:1">
      <c r="A1892" t="s">
        <v>382</v>
      </c>
    </row>
    <row r="1893" spans="1:1">
      <c r="A1893" t="s">
        <v>7388</v>
      </c>
    </row>
    <row r="1894" spans="1:1">
      <c r="A1894" t="s">
        <v>4382</v>
      </c>
    </row>
    <row r="1895" spans="1:1">
      <c r="A1895" t="s">
        <v>7389</v>
      </c>
    </row>
    <row r="1896" spans="1:1">
      <c r="A1896" t="s">
        <v>5434</v>
      </c>
    </row>
    <row r="1897" spans="1:1">
      <c r="A1897" t="s">
        <v>6643</v>
      </c>
    </row>
    <row r="1898" spans="1:1">
      <c r="A1898" t="s">
        <v>6858</v>
      </c>
    </row>
    <row r="1899" spans="1:1">
      <c r="A1899" t="s">
        <v>5937</v>
      </c>
    </row>
    <row r="1900" spans="1:1">
      <c r="A1900" t="s">
        <v>7390</v>
      </c>
    </row>
    <row r="1901" spans="1:1">
      <c r="A1901" t="s">
        <v>4315</v>
      </c>
    </row>
    <row r="1902" spans="1:1">
      <c r="A1902" t="s">
        <v>7391</v>
      </c>
    </row>
    <row r="1903" spans="1:1">
      <c r="A1903" t="s">
        <v>5087</v>
      </c>
    </row>
    <row r="1904" spans="1:1">
      <c r="A1904" t="s">
        <v>6645</v>
      </c>
    </row>
    <row r="1905" spans="1:1">
      <c r="A1905" t="s">
        <v>6858</v>
      </c>
    </row>
    <row r="1906" spans="1:1">
      <c r="A1906" t="s">
        <v>5937</v>
      </c>
    </row>
    <row r="1907" spans="1:1">
      <c r="A1907" t="s">
        <v>7392</v>
      </c>
    </row>
    <row r="1908" spans="1:1">
      <c r="A1908" t="s">
        <v>3983</v>
      </c>
    </row>
    <row r="1909" spans="1:1">
      <c r="A1909" t="s">
        <v>7393</v>
      </c>
    </row>
    <row r="1910" spans="1:1">
      <c r="A1910" t="s">
        <v>6647</v>
      </c>
    </row>
    <row r="1911" spans="1:1">
      <c r="A1911" t="s">
        <v>6648</v>
      </c>
    </row>
    <row r="1912" spans="1:1">
      <c r="A1912" t="s">
        <v>6858</v>
      </c>
    </row>
    <row r="1913" spans="1:1">
      <c r="A1913" t="s">
        <v>5937</v>
      </c>
    </row>
    <row r="1914" spans="1:1">
      <c r="A1914" t="s">
        <v>7394</v>
      </c>
    </row>
    <row r="1915" spans="1:1">
      <c r="A1915" t="s">
        <v>3769</v>
      </c>
    </row>
    <row r="1916" spans="1:1">
      <c r="A1916" t="s">
        <v>7395</v>
      </c>
    </row>
    <row r="1917" spans="1:1">
      <c r="A1917" t="s">
        <v>6650</v>
      </c>
    </row>
    <row r="1918" spans="1:1">
      <c r="A1918" t="s">
        <v>6651</v>
      </c>
    </row>
    <row r="1919" spans="1:1">
      <c r="A1919" t="s">
        <v>6858</v>
      </c>
    </row>
    <row r="1920" spans="1:1">
      <c r="A1920" t="s">
        <v>5937</v>
      </c>
    </row>
    <row r="1921" spans="1:1">
      <c r="A1921" t="s">
        <v>7396</v>
      </c>
    </row>
    <row r="1922" spans="1:1">
      <c r="A1922" t="s">
        <v>4094</v>
      </c>
    </row>
    <row r="1923" spans="1:1">
      <c r="A1923" t="s">
        <v>7397</v>
      </c>
    </row>
    <row r="1924" spans="1:1">
      <c r="A1924" t="s">
        <v>6653</v>
      </c>
    </row>
    <row r="1925" spans="1:1">
      <c r="A1925" t="s">
        <v>6654</v>
      </c>
    </row>
    <row r="1926" spans="1:1">
      <c r="A1926" t="s">
        <v>6858</v>
      </c>
    </row>
    <row r="1927" spans="1:1">
      <c r="A1927" t="s">
        <v>316</v>
      </c>
    </row>
    <row r="1928" spans="1:1">
      <c r="A1928" t="s">
        <v>7398</v>
      </c>
    </row>
    <row r="1929" spans="1:1">
      <c r="A1929" t="s">
        <v>4171</v>
      </c>
    </row>
    <row r="1930" spans="1:1">
      <c r="A1930" t="s">
        <v>7399</v>
      </c>
    </row>
    <row r="1931" spans="1:1">
      <c r="A1931" t="s">
        <v>4762</v>
      </c>
    </row>
    <row r="1932" spans="1:1">
      <c r="A1932" t="s">
        <v>6656</v>
      </c>
    </row>
    <row r="1933" spans="1:1">
      <c r="A1933" t="s">
        <v>6858</v>
      </c>
    </row>
    <row r="1934" spans="1:1">
      <c r="A1934" t="s">
        <v>5937</v>
      </c>
    </row>
    <row r="1935" spans="1:1">
      <c r="A1935" t="s">
        <v>7400</v>
      </c>
    </row>
    <row r="1936" spans="1:1">
      <c r="A1936" t="s">
        <v>3654</v>
      </c>
    </row>
    <row r="1937" spans="1:1">
      <c r="A1937" t="s">
        <v>6977</v>
      </c>
    </row>
    <row r="1938" spans="1:1">
      <c r="A1938" t="s">
        <v>6658</v>
      </c>
    </row>
    <row r="1939" spans="1:1">
      <c r="A1939" t="s">
        <v>6659</v>
      </c>
    </row>
    <row r="1940" spans="1:1">
      <c r="A1940" t="s">
        <v>6858</v>
      </c>
    </row>
    <row r="1941" spans="1:1">
      <c r="A1941" t="s">
        <v>382</v>
      </c>
    </row>
    <row r="1942" spans="1:1">
      <c r="A1942" t="s">
        <v>7401</v>
      </c>
    </row>
    <row r="1943" spans="1:1">
      <c r="A1943" t="s">
        <v>3895</v>
      </c>
    </row>
    <row r="1944" spans="1:1">
      <c r="A1944" t="s">
        <v>7402</v>
      </c>
    </row>
    <row r="1945" spans="1:1">
      <c r="A1945" t="s">
        <v>7403</v>
      </c>
    </row>
    <row r="1946" spans="1:1">
      <c r="A1946" t="s">
        <v>6662</v>
      </c>
    </row>
    <row r="1947" spans="1:1">
      <c r="A1947" t="s">
        <v>6858</v>
      </c>
    </row>
    <row r="1948" spans="1:1">
      <c r="A1948" t="s">
        <v>333</v>
      </c>
    </row>
    <row r="1949" spans="1:1">
      <c r="A1949" t="s">
        <v>7404</v>
      </c>
    </row>
    <row r="1950" spans="1:1">
      <c r="A1950" t="s">
        <v>5963</v>
      </c>
    </row>
    <row r="1951" spans="1:1">
      <c r="A1951" t="s">
        <v>7405</v>
      </c>
    </row>
    <row r="1952" spans="1:1">
      <c r="A1952" t="s">
        <v>6663</v>
      </c>
    </row>
    <row r="1953" spans="1:1">
      <c r="A1953" t="s">
        <v>6977</v>
      </c>
    </row>
    <row r="1954" spans="1:1">
      <c r="A1954" t="s">
        <v>5119</v>
      </c>
    </row>
    <row r="1955" spans="1:1">
      <c r="A1955" t="s">
        <v>6664</v>
      </c>
    </row>
    <row r="1956" spans="1:1">
      <c r="A1956" t="s">
        <v>6858</v>
      </c>
    </row>
    <row r="1957" spans="1:1">
      <c r="A1957" t="s">
        <v>382</v>
      </c>
    </row>
    <row r="1958" spans="1:1">
      <c r="A1958" t="s">
        <v>7406</v>
      </c>
    </row>
    <row r="1959" spans="1:1">
      <c r="A1959" t="s">
        <v>4015</v>
      </c>
    </row>
    <row r="1960" spans="1:1">
      <c r="A1960" t="s">
        <v>7407</v>
      </c>
    </row>
    <row r="1961" spans="1:1">
      <c r="A1961" t="s">
        <v>6666</v>
      </c>
    </row>
    <row r="1962" spans="1:1">
      <c r="A1962" t="s">
        <v>6667</v>
      </c>
    </row>
    <row r="1963" spans="1:1">
      <c r="A1963" t="s">
        <v>6858</v>
      </c>
    </row>
    <row r="1964" spans="1:1">
      <c r="A1964" t="s">
        <v>382</v>
      </c>
    </row>
    <row r="1965" spans="1:1">
      <c r="A1965" t="s">
        <v>7408</v>
      </c>
    </row>
    <row r="1966" spans="1:1">
      <c r="A1966" t="s">
        <v>5963</v>
      </c>
    </row>
    <row r="1967" spans="1:1">
      <c r="A1967" t="s">
        <v>7409</v>
      </c>
    </row>
    <row r="1968" spans="1:1">
      <c r="A1968" t="s">
        <v>3774</v>
      </c>
    </row>
    <row r="1969" spans="1:1">
      <c r="A1969" t="s">
        <v>7410</v>
      </c>
    </row>
    <row r="1970" spans="1:1">
      <c r="A1970" t="s">
        <v>6668</v>
      </c>
    </row>
    <row r="1971" spans="1:1">
      <c r="A1971" t="s">
        <v>6161</v>
      </c>
    </row>
    <row r="1972" spans="1:1">
      <c r="A1972" t="s">
        <v>6858</v>
      </c>
    </row>
    <row r="1973" spans="1:1">
      <c r="A1973" t="s">
        <v>5937</v>
      </c>
    </row>
    <row r="1974" spans="1:1">
      <c r="A1974" t="s">
        <v>7411</v>
      </c>
    </row>
    <row r="1975" spans="1:1">
      <c r="A1975" t="s">
        <v>3408</v>
      </c>
    </row>
    <row r="1976" spans="1:1">
      <c r="A1976" t="s">
        <v>7412</v>
      </c>
    </row>
    <row r="1977" spans="1:1">
      <c r="A1977" t="s">
        <v>4972</v>
      </c>
    </row>
    <row r="1978" spans="1:1">
      <c r="A1978" t="s">
        <v>6670</v>
      </c>
    </row>
    <row r="1979" spans="1:1">
      <c r="A1979" t="s">
        <v>6858</v>
      </c>
    </row>
    <row r="1980" spans="1:1">
      <c r="A1980" t="s">
        <v>316</v>
      </c>
    </row>
    <row r="1981" spans="1:1">
      <c r="A1981" t="s">
        <v>7413</v>
      </c>
    </row>
    <row r="1982" spans="1:1">
      <c r="A1982" t="s">
        <v>3868</v>
      </c>
    </row>
    <row r="1983" spans="1:1">
      <c r="A1983" t="s">
        <v>6977</v>
      </c>
    </row>
    <row r="1984" spans="1:1">
      <c r="A1984" t="s">
        <v>6673</v>
      </c>
    </row>
    <row r="1985" spans="1:1">
      <c r="A1985" t="s">
        <v>6674</v>
      </c>
    </row>
    <row r="1986" spans="1:1">
      <c r="A1986" t="s">
        <v>6858</v>
      </c>
    </row>
    <row r="1987" spans="1:1">
      <c r="A1987" t="s">
        <v>382</v>
      </c>
    </row>
    <row r="1988" spans="1:1">
      <c r="A1988" t="s">
        <v>7414</v>
      </c>
    </row>
    <row r="1989" spans="1:1">
      <c r="A1989" t="s">
        <v>4232</v>
      </c>
    </row>
    <row r="1990" spans="1:1">
      <c r="A1990" t="s">
        <v>7415</v>
      </c>
    </row>
    <row r="1991" spans="1:1">
      <c r="A1991" t="s">
        <v>5317</v>
      </c>
    </row>
    <row r="1992" spans="1:1">
      <c r="A1992" t="s">
        <v>6676</v>
      </c>
    </row>
    <row r="1993" spans="1:1">
      <c r="A1993" t="s">
        <v>6858</v>
      </c>
    </row>
    <row r="1994" spans="1:1">
      <c r="A1994" t="s">
        <v>5937</v>
      </c>
    </row>
    <row r="1995" spans="1:1">
      <c r="A1995" t="s">
        <v>7416</v>
      </c>
    </row>
    <row r="1996" spans="1:1">
      <c r="A1996" t="s">
        <v>4208</v>
      </c>
    </row>
    <row r="1997" spans="1:1">
      <c r="A1997" t="s">
        <v>6977</v>
      </c>
    </row>
    <row r="1998" spans="1:1">
      <c r="A1998" t="s">
        <v>5088</v>
      </c>
    </row>
    <row r="1999" spans="1:1">
      <c r="A1999" t="s">
        <v>6678</v>
      </c>
    </row>
    <row r="2000" spans="1:1">
      <c r="A2000" t="s">
        <v>6858</v>
      </c>
    </row>
    <row r="2001" spans="1:1">
      <c r="A2001" t="s">
        <v>316</v>
      </c>
    </row>
    <row r="2002" spans="1:1">
      <c r="A2002" t="s">
        <v>7417</v>
      </c>
    </row>
    <row r="2003" spans="1:1">
      <c r="A2003" t="s">
        <v>3984</v>
      </c>
    </row>
    <row r="2004" spans="1:1">
      <c r="A2004" t="s">
        <v>6977</v>
      </c>
    </row>
    <row r="2005" spans="1:1">
      <c r="A2005" t="s">
        <v>5427</v>
      </c>
    </row>
    <row r="2006" spans="1:1">
      <c r="A2006" t="s">
        <v>6680</v>
      </c>
    </row>
    <row r="2007" spans="1:1">
      <c r="A2007" t="s">
        <v>6858</v>
      </c>
    </row>
    <row r="2008" spans="1:1">
      <c r="A2008" t="s">
        <v>5937</v>
      </c>
    </row>
    <row r="2009" spans="1:1">
      <c r="A2009" t="s">
        <v>7418</v>
      </c>
    </row>
    <row r="2010" spans="1:1">
      <c r="A2010" t="s">
        <v>4309</v>
      </c>
    </row>
    <row r="2011" spans="1:1">
      <c r="A2011" t="s">
        <v>6977</v>
      </c>
    </row>
    <row r="2012" spans="1:1">
      <c r="A2012" t="s">
        <v>5208</v>
      </c>
    </row>
    <row r="2013" spans="1:1">
      <c r="A2013" t="s">
        <v>6682</v>
      </c>
    </row>
    <row r="2014" spans="1:1">
      <c r="A2014" t="s">
        <v>6858</v>
      </c>
    </row>
    <row r="2015" spans="1:1">
      <c r="A2015" t="s">
        <v>5937</v>
      </c>
    </row>
    <row r="2016" spans="1:1">
      <c r="A2016" t="s">
        <v>7419</v>
      </c>
    </row>
    <row r="2017" spans="1:1">
      <c r="A2017" t="s">
        <v>4099</v>
      </c>
    </row>
    <row r="2018" spans="1:1">
      <c r="A2018" t="s">
        <v>7420</v>
      </c>
    </row>
    <row r="2019" spans="1:1">
      <c r="A2019" t="s">
        <v>5603</v>
      </c>
    </row>
    <row r="2020" spans="1:1">
      <c r="A2020" t="s">
        <v>6684</v>
      </c>
    </row>
    <row r="2021" spans="1:1">
      <c r="A2021" t="s">
        <v>6858</v>
      </c>
    </row>
    <row r="2022" spans="1:1">
      <c r="A2022" t="s">
        <v>5937</v>
      </c>
    </row>
    <row r="2023" spans="1:1">
      <c r="A2023" t="s">
        <v>7421</v>
      </c>
    </row>
    <row r="2024" spans="1:1">
      <c r="A2024" t="s">
        <v>4471</v>
      </c>
    </row>
    <row r="2025" spans="1:1">
      <c r="A2025" t="s">
        <v>7422</v>
      </c>
    </row>
    <row r="2026" spans="1:1">
      <c r="A2026" t="s">
        <v>6686</v>
      </c>
    </row>
    <row r="2027" spans="1:1">
      <c r="A2027" t="s">
        <v>6687</v>
      </c>
    </row>
    <row r="2028" spans="1:1">
      <c r="A2028" t="s">
        <v>6858</v>
      </c>
    </row>
    <row r="2029" spans="1:1">
      <c r="A2029" t="s">
        <v>382</v>
      </c>
    </row>
    <row r="2030" spans="1:1">
      <c r="A2030" t="s">
        <v>7423</v>
      </c>
    </row>
    <row r="2031" spans="1:1">
      <c r="A2031" t="s">
        <v>4339</v>
      </c>
    </row>
    <row r="2032" spans="1:1">
      <c r="A2032" t="s">
        <v>7424</v>
      </c>
    </row>
    <row r="2033" spans="1:1">
      <c r="A2033" t="s">
        <v>6689</v>
      </c>
    </row>
    <row r="2034" spans="1:1">
      <c r="A2034" t="s">
        <v>6690</v>
      </c>
    </row>
    <row r="2035" spans="1:1">
      <c r="A2035" t="s">
        <v>6858</v>
      </c>
    </row>
    <row r="2036" spans="1:1">
      <c r="A2036" t="s">
        <v>5937</v>
      </c>
    </row>
    <row r="2037" spans="1:1">
      <c r="A2037" t="s">
        <v>7425</v>
      </c>
    </row>
    <row r="2038" spans="1:1">
      <c r="A2038" t="s">
        <v>6692</v>
      </c>
    </row>
    <row r="2039" spans="1:1">
      <c r="A2039" t="s">
        <v>6977</v>
      </c>
    </row>
    <row r="2040" spans="1:1">
      <c r="A2040" t="s">
        <v>6693</v>
      </c>
    </row>
    <row r="2041" spans="1:1">
      <c r="A2041" t="s">
        <v>6694</v>
      </c>
    </row>
    <row r="2042" spans="1:1">
      <c r="A2042" t="s">
        <v>6858</v>
      </c>
    </row>
    <row r="2043" spans="1:1">
      <c r="A2043" t="s">
        <v>382</v>
      </c>
    </row>
    <row r="2044" spans="1:1">
      <c r="A2044" t="s">
        <v>7426</v>
      </c>
    </row>
    <row r="2045" spans="1:1">
      <c r="A2045" t="s">
        <v>4102</v>
      </c>
    </row>
    <row r="2046" spans="1:1">
      <c r="A2046" t="s">
        <v>7427</v>
      </c>
    </row>
    <row r="2047" spans="1:1">
      <c r="A2047" t="s">
        <v>6696</v>
      </c>
    </row>
    <row r="2048" spans="1:1">
      <c r="A2048" t="s">
        <v>6697</v>
      </c>
    </row>
    <row r="2049" spans="1:1">
      <c r="A2049" t="s">
        <v>6858</v>
      </c>
    </row>
    <row r="2050" spans="1:1">
      <c r="A2050" t="s">
        <v>316</v>
      </c>
    </row>
    <row r="2051" spans="1:1">
      <c r="A2051" t="s">
        <v>7428</v>
      </c>
    </row>
    <row r="2052" spans="1:1">
      <c r="A2052" t="s">
        <v>4229</v>
      </c>
    </row>
    <row r="2053" spans="1:1">
      <c r="A2053" t="s">
        <v>7429</v>
      </c>
    </row>
    <row r="2054" spans="1:1">
      <c r="A2054" t="s">
        <v>6699</v>
      </c>
    </row>
    <row r="2055" spans="1:1">
      <c r="A2055" t="s">
        <v>6700</v>
      </c>
    </row>
    <row r="2056" spans="1:1">
      <c r="A2056" t="s">
        <v>6858</v>
      </c>
    </row>
    <row r="2057" spans="1:1">
      <c r="A2057" t="s">
        <v>5937</v>
      </c>
    </row>
    <row r="2058" spans="1:1">
      <c r="A2058" t="s">
        <v>7430</v>
      </c>
    </row>
    <row r="2059" spans="1:1">
      <c r="A2059" t="s">
        <v>3503</v>
      </c>
    </row>
    <row r="2060" spans="1:1">
      <c r="A2060" t="s">
        <v>7431</v>
      </c>
    </row>
    <row r="2061" spans="1:1">
      <c r="A2061" t="s">
        <v>6701</v>
      </c>
    </row>
    <row r="2062" spans="1:1">
      <c r="A2062" t="s">
        <v>6702</v>
      </c>
    </row>
    <row r="2063" spans="1:1">
      <c r="A2063" t="s">
        <v>6858</v>
      </c>
    </row>
    <row r="2064" spans="1:1">
      <c r="A2064" t="s">
        <v>6703</v>
      </c>
    </row>
    <row r="2065" spans="1:1">
      <c r="A2065" t="s">
        <v>7432</v>
      </c>
    </row>
    <row r="2066" spans="1:1">
      <c r="A2066" t="s">
        <v>4168</v>
      </c>
    </row>
    <row r="2067" spans="1:1">
      <c r="A2067" t="s">
        <v>7433</v>
      </c>
    </row>
    <row r="2068" spans="1:1">
      <c r="A2068" t="s">
        <v>6705</v>
      </c>
    </row>
    <row r="2069" spans="1:1">
      <c r="A2069" t="s">
        <v>6706</v>
      </c>
    </row>
    <row r="2070" spans="1:1">
      <c r="A2070" t="s">
        <v>6858</v>
      </c>
    </row>
    <row r="2071" spans="1:1">
      <c r="A2071" t="s">
        <v>333</v>
      </c>
    </row>
    <row r="2072" spans="1:1">
      <c r="A2072" t="s">
        <v>7434</v>
      </c>
    </row>
    <row r="2073" spans="1:1">
      <c r="A2073" t="s">
        <v>6708</v>
      </c>
    </row>
    <row r="2074" spans="1:1">
      <c r="A2074" t="s">
        <v>7435</v>
      </c>
    </row>
    <row r="2075" spans="1:1">
      <c r="A2075" t="s">
        <v>4517</v>
      </c>
    </row>
    <row r="2076" spans="1:1">
      <c r="A2076" t="s">
        <v>6709</v>
      </c>
    </row>
    <row r="2077" spans="1:1">
      <c r="A2077" t="s">
        <v>6858</v>
      </c>
    </row>
    <row r="2078" spans="1:1">
      <c r="A2078" t="s">
        <v>5937</v>
      </c>
    </row>
    <row r="2079" spans="1:1">
      <c r="A2079" t="s">
        <v>7436</v>
      </c>
    </row>
    <row r="2080" spans="1:1">
      <c r="A2080" t="s">
        <v>3403</v>
      </c>
    </row>
    <row r="2081" spans="1:1">
      <c r="A2081" t="s">
        <v>7350</v>
      </c>
    </row>
    <row r="2082" spans="1:1">
      <c r="A2082" t="s">
        <v>6711</v>
      </c>
    </row>
    <row r="2083" spans="1:1">
      <c r="A2083" t="s">
        <v>6166</v>
      </c>
    </row>
    <row r="2084" spans="1:1">
      <c r="A2084" t="s">
        <v>6858</v>
      </c>
    </row>
    <row r="2085" spans="1:1">
      <c r="A2085" t="s">
        <v>5937</v>
      </c>
    </row>
    <row r="2086" spans="1:1">
      <c r="A2086" t="s">
        <v>7437</v>
      </c>
    </row>
    <row r="2087" spans="1:1">
      <c r="A2087" t="s">
        <v>6168</v>
      </c>
    </row>
    <row r="2088" spans="1:1">
      <c r="A2088" t="s">
        <v>7438</v>
      </c>
    </row>
    <row r="2089" spans="1:1">
      <c r="A2089" t="s">
        <v>6713</v>
      </c>
    </row>
    <row r="2090" spans="1:1">
      <c r="A2090" t="s">
        <v>6714</v>
      </c>
    </row>
    <row r="2091" spans="1:1">
      <c r="A2091" t="s">
        <v>6858</v>
      </c>
    </row>
    <row r="2092" spans="1:1">
      <c r="A2092" t="s">
        <v>382</v>
      </c>
    </row>
    <row r="2093" spans="1:1">
      <c r="A2093" t="s">
        <v>7439</v>
      </c>
    </row>
    <row r="2094" spans="1:1">
      <c r="A2094" t="s">
        <v>6211</v>
      </c>
    </row>
    <row r="2095" spans="1:1">
      <c r="A2095" t="s">
        <v>7440</v>
      </c>
    </row>
    <row r="2096" spans="1:1">
      <c r="A2096" t="s">
        <v>5370</v>
      </c>
    </row>
    <row r="2097" spans="1:1">
      <c r="A2097" t="s">
        <v>6715</v>
      </c>
    </row>
    <row r="2098" spans="1:1">
      <c r="A2098" t="s">
        <v>6858</v>
      </c>
    </row>
    <row r="2099" spans="1:1">
      <c r="A2099" t="s">
        <v>5937</v>
      </c>
    </row>
    <row r="2100" spans="1:1">
      <c r="A2100" t="s">
        <v>7441</v>
      </c>
    </row>
    <row r="2101" spans="1:1">
      <c r="A2101" t="s">
        <v>4256</v>
      </c>
    </row>
    <row r="2102" spans="1:1">
      <c r="A2102" t="s">
        <v>7442</v>
      </c>
    </row>
    <row r="2103" spans="1:1">
      <c r="A2103" t="s">
        <v>5050</v>
      </c>
    </row>
    <row r="2104" spans="1:1">
      <c r="A2104" t="s">
        <v>6717</v>
      </c>
    </row>
    <row r="2105" spans="1:1">
      <c r="A2105" t="s">
        <v>6858</v>
      </c>
    </row>
    <row r="2106" spans="1:1">
      <c r="A2106" t="s">
        <v>382</v>
      </c>
    </row>
    <row r="2107" spans="1:1">
      <c r="A2107" t="s">
        <v>7443</v>
      </c>
    </row>
    <row r="2108" spans="1:1">
      <c r="A2108" t="s">
        <v>3946</v>
      </c>
    </row>
    <row r="2109" spans="1:1">
      <c r="A2109" t="s">
        <v>7444</v>
      </c>
    </row>
    <row r="2110" spans="1:1">
      <c r="A2110" t="s">
        <v>6719</v>
      </c>
    </row>
    <row r="2111" spans="1:1">
      <c r="A2111" t="s">
        <v>6720</v>
      </c>
    </row>
    <row r="2112" spans="1:1">
      <c r="A2112" t="s">
        <v>6858</v>
      </c>
    </row>
    <row r="2113" spans="1:1">
      <c r="A2113" t="s">
        <v>316</v>
      </c>
    </row>
    <row r="2114" spans="1:1">
      <c r="A2114" t="s">
        <v>7445</v>
      </c>
    </row>
    <row r="2115" spans="1:1">
      <c r="A2115" t="s">
        <v>3731</v>
      </c>
    </row>
    <row r="2116" spans="1:1">
      <c r="A2116" t="s">
        <v>7446</v>
      </c>
    </row>
    <row r="2117" spans="1:1">
      <c r="A2117" t="s">
        <v>4974</v>
      </c>
    </row>
    <row r="2118" spans="1:1">
      <c r="A2118" t="s">
        <v>6722</v>
      </c>
    </row>
    <row r="2119" spans="1:1">
      <c r="A2119" t="s">
        <v>6858</v>
      </c>
    </row>
    <row r="2120" spans="1:1">
      <c r="A2120" t="s">
        <v>382</v>
      </c>
    </row>
    <row r="2121" spans="1:1">
      <c r="A2121" t="s">
        <v>7447</v>
      </c>
    </row>
    <row r="2122" spans="1:1">
      <c r="A2122" t="s">
        <v>3870</v>
      </c>
    </row>
    <row r="2123" spans="1:1">
      <c r="A2123" t="s">
        <v>7448</v>
      </c>
    </row>
    <row r="2124" spans="1:1">
      <c r="A2124" t="s">
        <v>6724</v>
      </c>
    </row>
    <row r="2125" spans="1:1">
      <c r="A2125" t="s">
        <v>6556</v>
      </c>
    </row>
    <row r="2126" spans="1:1">
      <c r="A2126" t="s">
        <v>6858</v>
      </c>
    </row>
    <row r="2127" spans="1:1">
      <c r="A2127" t="s">
        <v>333</v>
      </c>
    </row>
    <row r="2128" spans="1:1">
      <c r="A2128" t="s">
        <v>7449</v>
      </c>
    </row>
    <row r="2129" spans="1:1">
      <c r="A2129" t="s">
        <v>6557</v>
      </c>
    </row>
    <row r="2130" spans="1:1">
      <c r="A2130" t="s">
        <v>7450</v>
      </c>
    </row>
    <row r="2131" spans="1:1">
      <c r="A2131" t="s">
        <v>5511</v>
      </c>
    </row>
    <row r="2132" spans="1:1">
      <c r="A2132" t="s">
        <v>6726</v>
      </c>
    </row>
    <row r="2133" spans="1:1">
      <c r="A2133" t="s">
        <v>6858</v>
      </c>
    </row>
    <row r="2134" spans="1:1">
      <c r="A2134" t="s">
        <v>5937</v>
      </c>
    </row>
    <row r="2135" spans="1:1">
      <c r="A2135" t="s">
        <v>7451</v>
      </c>
    </row>
    <row r="2136" spans="1:1">
      <c r="A2136" t="s">
        <v>4385</v>
      </c>
    </row>
    <row r="2137" spans="1:1">
      <c r="A2137" t="s">
        <v>7452</v>
      </c>
    </row>
    <row r="2138" spans="1:1">
      <c r="A2138" t="s">
        <v>5372</v>
      </c>
    </row>
    <row r="2139" spans="1:1">
      <c r="A2139" t="s">
        <v>6728</v>
      </c>
    </row>
    <row r="2140" spans="1:1">
      <c r="A2140" t="s">
        <v>6858</v>
      </c>
    </row>
    <row r="2141" spans="1:1">
      <c r="A2141" t="s">
        <v>5937</v>
      </c>
    </row>
    <row r="2142" spans="1:1">
      <c r="A2142" t="s">
        <v>7453</v>
      </c>
    </row>
    <row r="2143" spans="1:1">
      <c r="A2143" t="s">
        <v>4258</v>
      </c>
    </row>
    <row r="2144" spans="1:1">
      <c r="A2144" t="s">
        <v>7454</v>
      </c>
    </row>
    <row r="2145" spans="1:1">
      <c r="A2145" t="s">
        <v>6730</v>
      </c>
    </row>
    <row r="2146" spans="1:1">
      <c r="A2146" t="s">
        <v>6731</v>
      </c>
    </row>
    <row r="2147" spans="1:1">
      <c r="A2147" t="s">
        <v>6858</v>
      </c>
    </row>
    <row r="2148" spans="1:1">
      <c r="A2148" t="s">
        <v>382</v>
      </c>
    </row>
    <row r="2149" spans="1:1">
      <c r="A2149" t="s">
        <v>7455</v>
      </c>
    </row>
    <row r="2150" spans="1:1">
      <c r="A2150" t="s">
        <v>4158</v>
      </c>
    </row>
    <row r="2151" spans="1:1">
      <c r="A2151" t="s">
        <v>7456</v>
      </c>
    </row>
    <row r="2152" spans="1:1">
      <c r="A2152" t="s">
        <v>5268</v>
      </c>
    </row>
    <row r="2153" spans="1:1">
      <c r="A2153" t="s">
        <v>6731</v>
      </c>
    </row>
    <row r="2154" spans="1:1">
      <c r="A2154" t="s">
        <v>6858</v>
      </c>
    </row>
    <row r="2155" spans="1:1">
      <c r="A2155" t="s">
        <v>382</v>
      </c>
    </row>
    <row r="2156" spans="1:1">
      <c r="A2156" t="s">
        <v>7455</v>
      </c>
    </row>
    <row r="2157" spans="1:1">
      <c r="A2157" t="s">
        <v>4158</v>
      </c>
    </row>
    <row r="2158" spans="1:1">
      <c r="A2158" t="s">
        <v>6977</v>
      </c>
    </row>
    <row r="2159" spans="1:1">
      <c r="A2159" t="s">
        <v>6733</v>
      </c>
    </row>
    <row r="2160" spans="1:1">
      <c r="A2160" t="s">
        <v>6734</v>
      </c>
    </row>
    <row r="2161" spans="1:1">
      <c r="A2161" t="s">
        <v>6858</v>
      </c>
    </row>
    <row r="2162" spans="1:1">
      <c r="A2162" t="s">
        <v>316</v>
      </c>
    </row>
    <row r="2163" spans="1:1">
      <c r="A2163" t="s">
        <v>7457</v>
      </c>
    </row>
    <row r="2164" spans="1:1">
      <c r="A2164" t="s">
        <v>4367</v>
      </c>
    </row>
    <row r="2165" spans="1:1">
      <c r="A2165" t="s">
        <v>7458</v>
      </c>
    </row>
    <row r="2166" spans="1:1">
      <c r="A2166" t="s">
        <v>4816</v>
      </c>
    </row>
    <row r="2167" spans="1:1">
      <c r="A2167" t="s">
        <v>6736</v>
      </c>
    </row>
    <row r="2168" spans="1:1">
      <c r="A2168" t="s">
        <v>6858</v>
      </c>
    </row>
    <row r="2169" spans="1:1">
      <c r="A2169" t="s">
        <v>5937</v>
      </c>
    </row>
    <row r="2170" spans="1:1">
      <c r="A2170" t="s">
        <v>7459</v>
      </c>
    </row>
    <row r="2171" spans="1:1">
      <c r="A2171" t="s">
        <v>5963</v>
      </c>
    </row>
    <row r="2172" spans="1:1">
      <c r="A2172" t="s">
        <v>7460</v>
      </c>
    </row>
    <row r="2173" spans="1:1">
      <c r="A2173" t="s">
        <v>3711</v>
      </c>
    </row>
    <row r="2174" spans="1:1">
      <c r="A2174" t="s">
        <v>7461</v>
      </c>
    </row>
    <row r="2175" spans="1:1">
      <c r="A2175" t="s">
        <v>5091</v>
      </c>
    </row>
    <row r="2176" spans="1:1">
      <c r="A2176" t="s">
        <v>6737</v>
      </c>
    </row>
    <row r="2177" spans="1:1">
      <c r="A2177" t="s">
        <v>6858</v>
      </c>
    </row>
    <row r="2178" spans="1:1">
      <c r="A2178" t="s">
        <v>382</v>
      </c>
    </row>
    <row r="2179" spans="1:1">
      <c r="A2179" t="s">
        <v>7462</v>
      </c>
    </row>
    <row r="2180" spans="1:1">
      <c r="A2180" t="s">
        <v>3988</v>
      </c>
    </row>
    <row r="2181" spans="1:1">
      <c r="A2181" t="s">
        <v>7463</v>
      </c>
    </row>
    <row r="2182" spans="1:1">
      <c r="A2182" t="s">
        <v>5605</v>
      </c>
    </row>
    <row r="2183" spans="1:1">
      <c r="A2183" t="s">
        <v>6738</v>
      </c>
    </row>
    <row r="2184" spans="1:1">
      <c r="A2184" t="s">
        <v>6858</v>
      </c>
    </row>
    <row r="2185" spans="1:1">
      <c r="A2185" t="s">
        <v>6137</v>
      </c>
    </row>
    <row r="2186" spans="1:1">
      <c r="A2186" t="s">
        <v>7464</v>
      </c>
    </row>
    <row r="2187" spans="1:1">
      <c r="A2187" t="s">
        <v>4473</v>
      </c>
    </row>
    <row r="2188" spans="1:1">
      <c r="A2188" t="s">
        <v>6977</v>
      </c>
    </row>
    <row r="2189" spans="1:1">
      <c r="A2189" t="s">
        <v>6740</v>
      </c>
    </row>
    <row r="2190" spans="1:1">
      <c r="A2190" t="s">
        <v>6741</v>
      </c>
    </row>
    <row r="2191" spans="1:1">
      <c r="A2191" t="s">
        <v>6858</v>
      </c>
    </row>
    <row r="2192" spans="1:1">
      <c r="A2192" t="s">
        <v>382</v>
      </c>
    </row>
    <row r="2193" spans="1:1">
      <c r="A2193" t="s">
        <v>7465</v>
      </c>
    </row>
    <row r="2194" spans="1:1">
      <c r="A2194" t="s">
        <v>3580</v>
      </c>
    </row>
    <row r="2195" spans="1:1">
      <c r="A2195" t="s">
        <v>6977</v>
      </c>
    </row>
    <row r="2196" spans="1:1">
      <c r="A2196" t="s">
        <v>3530</v>
      </c>
    </row>
    <row r="2197" spans="1:1">
      <c r="A2197" t="s">
        <v>6743</v>
      </c>
    </row>
    <row r="2198" spans="1:1">
      <c r="A2198" t="s">
        <v>6858</v>
      </c>
    </row>
    <row r="2199" spans="1:1">
      <c r="A2199" t="s">
        <v>382</v>
      </c>
    </row>
    <row r="2200" spans="1:1">
      <c r="A2200" t="s">
        <v>7466</v>
      </c>
    </row>
    <row r="2201" spans="1:1">
      <c r="A2201" t="s">
        <v>3530</v>
      </c>
    </row>
    <row r="2202" spans="1:1">
      <c r="A2202" t="s">
        <v>7467</v>
      </c>
    </row>
    <row r="2203" spans="1:1">
      <c r="A2203" t="s">
        <v>5630</v>
      </c>
    </row>
    <row r="2204" spans="1:1">
      <c r="A2204" t="s">
        <v>6745</v>
      </c>
    </row>
    <row r="2205" spans="1:1">
      <c r="A2205" t="s">
        <v>6858</v>
      </c>
    </row>
    <row r="2206" spans="1:1">
      <c r="A2206" t="s">
        <v>5937</v>
      </c>
    </row>
    <row r="2207" spans="1:1">
      <c r="A2207" t="s">
        <v>7468</v>
      </c>
    </row>
    <row r="2208" spans="1:1">
      <c r="A2208" t="s">
        <v>4383</v>
      </c>
    </row>
    <row r="2209" spans="1:1">
      <c r="A2209" t="s">
        <v>6977</v>
      </c>
    </row>
    <row r="2210" spans="1:1">
      <c r="A2210" t="s">
        <v>5571</v>
      </c>
    </row>
    <row r="2211" spans="1:1">
      <c r="A2211" t="s">
        <v>6747</v>
      </c>
    </row>
    <row r="2212" spans="1:1">
      <c r="A2212" t="s">
        <v>6858</v>
      </c>
    </row>
    <row r="2213" spans="1:1">
      <c r="A2213" t="s">
        <v>382</v>
      </c>
    </row>
    <row r="2214" spans="1:1">
      <c r="A2214" t="s">
        <v>7469</v>
      </c>
    </row>
    <row r="2215" spans="1:1">
      <c r="A2215" t="s">
        <v>4440</v>
      </c>
    </row>
    <row r="2216" spans="1:1">
      <c r="A2216" t="s">
        <v>7470</v>
      </c>
    </row>
    <row r="2217" spans="1:1">
      <c r="A2217" t="s">
        <v>5365</v>
      </c>
    </row>
    <row r="2218" spans="1:1">
      <c r="A2218" t="s">
        <v>6749</v>
      </c>
    </row>
    <row r="2219" spans="1:1">
      <c r="A2219" t="s">
        <v>6858</v>
      </c>
    </row>
    <row r="2220" spans="1:1">
      <c r="A2220" t="s">
        <v>316</v>
      </c>
    </row>
    <row r="2221" spans="1:1">
      <c r="A2221" t="s">
        <v>7471</v>
      </c>
    </row>
    <row r="2222" spans="1:1">
      <c r="A2222" t="s">
        <v>4251</v>
      </c>
    </row>
    <row r="2223" spans="1:1">
      <c r="A2223" t="s">
        <v>6977</v>
      </c>
    </row>
    <row r="2224" spans="1:1">
      <c r="A2224" t="s">
        <v>5369</v>
      </c>
    </row>
    <row r="2225" spans="1:1">
      <c r="A2225" t="s">
        <v>6751</v>
      </c>
    </row>
    <row r="2226" spans="1:1">
      <c r="A2226" t="s">
        <v>6858</v>
      </c>
    </row>
    <row r="2227" spans="1:1">
      <c r="A2227" t="s">
        <v>382</v>
      </c>
    </row>
    <row r="2228" spans="1:1">
      <c r="A2228" t="s">
        <v>7472</v>
      </c>
    </row>
    <row r="2229" spans="1:1">
      <c r="A2229" t="s">
        <v>4255</v>
      </c>
    </row>
    <row r="2230" spans="1:1">
      <c r="A2230" t="s">
        <v>7473</v>
      </c>
    </row>
    <row r="2231" spans="1:1">
      <c r="A2231" t="s">
        <v>4641</v>
      </c>
    </row>
    <row r="2232" spans="1:1">
      <c r="A2232" t="s">
        <v>6752</v>
      </c>
    </row>
    <row r="2233" spans="1:1">
      <c r="A2233" t="s">
        <v>6858</v>
      </c>
    </row>
    <row r="2234" spans="1:1">
      <c r="A2234" t="s">
        <v>382</v>
      </c>
    </row>
    <row r="2235" spans="1:1">
      <c r="A2235" t="s">
        <v>7474</v>
      </c>
    </row>
    <row r="2236" spans="1:1">
      <c r="A2236" t="s">
        <v>3532</v>
      </c>
    </row>
    <row r="2237" spans="1:1">
      <c r="A2237" t="s">
        <v>6977</v>
      </c>
    </row>
    <row r="2238" spans="1:1">
      <c r="A2238" t="s">
        <v>2849</v>
      </c>
    </row>
    <row r="2239" spans="1:1">
      <c r="A2239" t="s">
        <v>6755</v>
      </c>
    </row>
    <row r="2240" spans="1:1">
      <c r="A2240" t="s">
        <v>6858</v>
      </c>
    </row>
    <row r="2241" spans="1:1">
      <c r="A2241" t="s">
        <v>6137</v>
      </c>
    </row>
    <row r="2242" spans="1:1">
      <c r="A2242" t="s">
        <v>7475</v>
      </c>
    </row>
    <row r="2243" spans="1:1">
      <c r="A2243" t="s">
        <v>4016</v>
      </c>
    </row>
    <row r="2244" spans="1:1">
      <c r="A2244" t="s">
        <v>7350</v>
      </c>
    </row>
    <row r="2245" spans="1:1">
      <c r="A2245" t="s">
        <v>7476</v>
      </c>
    </row>
    <row r="2246" spans="1:1">
      <c r="A2246" t="s">
        <v>6755</v>
      </c>
    </row>
    <row r="2247" spans="1:1">
      <c r="A2247" t="s">
        <v>6858</v>
      </c>
    </row>
    <row r="2248" spans="1:1">
      <c r="A2248" t="s">
        <v>6137</v>
      </c>
    </row>
    <row r="2249" spans="1:1">
      <c r="A2249" t="s">
        <v>7475</v>
      </c>
    </row>
    <row r="2250" spans="1:1">
      <c r="A2250" t="s">
        <v>4016</v>
      </c>
    </row>
    <row r="2251" spans="1:1">
      <c r="A2251" t="s">
        <v>6977</v>
      </c>
    </row>
    <row r="2252" spans="1:1">
      <c r="A2252" t="s">
        <v>6758</v>
      </c>
    </row>
    <row r="2253" spans="1:1">
      <c r="A2253" t="s">
        <v>6759</v>
      </c>
    </row>
    <row r="2254" spans="1:1">
      <c r="A2254" t="s">
        <v>6858</v>
      </c>
    </row>
    <row r="2255" spans="1:1">
      <c r="A2255" t="s">
        <v>316</v>
      </c>
    </row>
    <row r="2256" spans="1:1">
      <c r="A2256" t="s">
        <v>7477</v>
      </c>
    </row>
    <row r="2257" spans="1:1">
      <c r="A2257" t="s">
        <v>3689</v>
      </c>
    </row>
    <row r="2258" spans="1:1">
      <c r="A2258" t="s">
        <v>7478</v>
      </c>
    </row>
    <row r="2259" spans="1:1">
      <c r="A2259" t="s">
        <v>6761</v>
      </c>
    </row>
    <row r="2260" spans="1:1">
      <c r="A2260" t="s">
        <v>6714</v>
      </c>
    </row>
    <row r="2261" spans="1:1">
      <c r="A2261" t="s">
        <v>6858</v>
      </c>
    </row>
    <row r="2262" spans="1:1">
      <c r="A2262" t="s">
        <v>382</v>
      </c>
    </row>
    <row r="2263" spans="1:1">
      <c r="A2263" t="s">
        <v>7479</v>
      </c>
    </row>
    <row r="2264" spans="1:1">
      <c r="A2264" t="s">
        <v>6211</v>
      </c>
    </row>
    <row r="2265" spans="1:1">
      <c r="A2265" t="s">
        <v>7480</v>
      </c>
    </row>
    <row r="2266" spans="1:1">
      <c r="A2266" t="s">
        <v>5322</v>
      </c>
    </row>
    <row r="2267" spans="1:1">
      <c r="A2267" t="s">
        <v>6763</v>
      </c>
    </row>
    <row r="2268" spans="1:1">
      <c r="A2268" t="s">
        <v>6858</v>
      </c>
    </row>
    <row r="2269" spans="1:1">
      <c r="A2269" t="s">
        <v>5937</v>
      </c>
    </row>
    <row r="2270" spans="1:1">
      <c r="A2270" t="s">
        <v>7481</v>
      </c>
    </row>
    <row r="2271" spans="1:1">
      <c r="A2271" t="s">
        <v>4211</v>
      </c>
    </row>
    <row r="2272" spans="1:1">
      <c r="A2272" t="s">
        <v>6977</v>
      </c>
    </row>
    <row r="2273" spans="1:1">
      <c r="A2273" t="s">
        <v>4768</v>
      </c>
    </row>
    <row r="2274" spans="1:1">
      <c r="A2274" t="s">
        <v>6765</v>
      </c>
    </row>
    <row r="2275" spans="1:1">
      <c r="A2275" t="s">
        <v>6858</v>
      </c>
    </row>
    <row r="2276" spans="1:1">
      <c r="A2276" t="s">
        <v>316</v>
      </c>
    </row>
    <row r="2277" spans="1:1">
      <c r="A2277" t="s">
        <v>7482</v>
      </c>
    </row>
    <row r="2278" spans="1:1">
      <c r="A2278" t="s">
        <v>6767</v>
      </c>
    </row>
    <row r="2279" spans="1:1">
      <c r="A2279" t="s">
        <v>7483</v>
      </c>
    </row>
    <row r="2280" spans="1:1">
      <c r="A2280" t="s">
        <v>6768</v>
      </c>
    </row>
    <row r="2281" spans="1:1">
      <c r="A2281" t="s">
        <v>6639</v>
      </c>
    </row>
    <row r="2282" spans="1:1">
      <c r="A2282" t="s">
        <v>6858</v>
      </c>
    </row>
    <row r="2283" spans="1:1">
      <c r="A2283" t="s">
        <v>382</v>
      </c>
    </row>
    <row r="2284" spans="1:1">
      <c r="A2284" t="s">
        <v>7484</v>
      </c>
    </row>
    <row r="2285" spans="1:1">
      <c r="A2285" t="s">
        <v>4470</v>
      </c>
    </row>
    <row r="2286" spans="1:1">
      <c r="A2286" t="s">
        <v>7485</v>
      </c>
    </row>
    <row r="2287" spans="1:1">
      <c r="A2287" t="s">
        <v>7486</v>
      </c>
    </row>
    <row r="2288" spans="1:1">
      <c r="A2288" t="s">
        <v>6770</v>
      </c>
    </row>
    <row r="2289" spans="1:1">
      <c r="A2289" t="s">
        <v>6858</v>
      </c>
    </row>
    <row r="2290" spans="1:1">
      <c r="A2290" t="s">
        <v>6137</v>
      </c>
    </row>
    <row r="2291" spans="1:1">
      <c r="A2291" t="s">
        <v>7487</v>
      </c>
    </row>
    <row r="2292" spans="1:1">
      <c r="A2292" t="s">
        <v>3985</v>
      </c>
    </row>
    <row r="2293" spans="1:1">
      <c r="A2293" t="s">
        <v>6977</v>
      </c>
    </row>
    <row r="2294" spans="1:1">
      <c r="A2294" t="s">
        <v>4179</v>
      </c>
    </row>
    <row r="2295" spans="1:1">
      <c r="A2295" t="s">
        <v>6772</v>
      </c>
    </row>
    <row r="2296" spans="1:1">
      <c r="A2296" t="s">
        <v>6858</v>
      </c>
    </row>
    <row r="2297" spans="1:1">
      <c r="A2297" t="s">
        <v>5937</v>
      </c>
    </row>
    <row r="2298" spans="1:1">
      <c r="A2298" t="s">
        <v>7488</v>
      </c>
    </row>
    <row r="2299" spans="1:1">
      <c r="A2299" t="s">
        <v>5963</v>
      </c>
    </row>
    <row r="2300" spans="1:1">
      <c r="A2300" t="s">
        <v>7489</v>
      </c>
    </row>
    <row r="2301" spans="1:1">
      <c r="A2301" t="s">
        <v>4179</v>
      </c>
    </row>
    <row r="2302" spans="1:1">
      <c r="A2302" t="s">
        <v>6977</v>
      </c>
    </row>
    <row r="2303" spans="1:1">
      <c r="A2303" t="s">
        <v>5636</v>
      </c>
    </row>
    <row r="2304" spans="1:1">
      <c r="A2304" t="s">
        <v>6774</v>
      </c>
    </row>
    <row r="2305" spans="1:1">
      <c r="A2305" t="s">
        <v>6858</v>
      </c>
    </row>
    <row r="2306" spans="1:1">
      <c r="A2306" t="s">
        <v>382</v>
      </c>
    </row>
    <row r="2307" spans="1:1">
      <c r="A2307" t="s">
        <v>7490</v>
      </c>
    </row>
    <row r="2308" spans="1:1">
      <c r="A2308" t="s">
        <v>5963</v>
      </c>
    </row>
    <row r="2309" spans="1:1">
      <c r="A2309" t="s">
        <v>7491</v>
      </c>
    </row>
    <row r="2310" spans="1:1">
      <c r="A2310" t="s">
        <v>4182</v>
      </c>
    </row>
    <row r="2311" spans="1:1">
      <c r="A2311" t="s">
        <v>6977</v>
      </c>
    </row>
    <row r="2312" spans="1:1">
      <c r="A2312" t="s">
        <v>5635</v>
      </c>
    </row>
    <row r="2313" spans="1:1">
      <c r="A2313" t="s">
        <v>6776</v>
      </c>
    </row>
    <row r="2314" spans="1:1">
      <c r="A2314" t="s">
        <v>6858</v>
      </c>
    </row>
    <row r="2315" spans="1:1">
      <c r="A2315" t="s">
        <v>6703</v>
      </c>
    </row>
    <row r="2316" spans="1:1">
      <c r="A2316" t="s">
        <v>7492</v>
      </c>
    </row>
    <row r="2317" spans="1:1">
      <c r="A2317" t="s">
        <v>4057</v>
      </c>
    </row>
    <row r="2318" spans="1:1">
      <c r="A2318" t="s">
        <v>7350</v>
      </c>
    </row>
    <row r="2319" spans="1:1">
      <c r="A2319" t="s">
        <v>6778</v>
      </c>
    </row>
    <row r="2320" spans="1:1">
      <c r="A2320" t="s">
        <v>6595</v>
      </c>
    </row>
    <row r="2321" spans="1:1">
      <c r="A2321" t="s">
        <v>6858</v>
      </c>
    </row>
    <row r="2322" spans="1:1">
      <c r="A2322" t="s">
        <v>5937</v>
      </c>
    </row>
    <row r="2323" spans="1:1">
      <c r="A2323" t="s">
        <v>7493</v>
      </c>
    </row>
    <row r="2324" spans="1:1">
      <c r="A2324" t="s">
        <v>6597</v>
      </c>
    </row>
    <row r="2325" spans="1:1">
      <c r="A2325" t="s">
        <v>7350</v>
      </c>
    </row>
    <row r="2326" spans="1:1">
      <c r="A2326" t="s">
        <v>6780</v>
      </c>
    </row>
    <row r="2327" spans="1:1">
      <c r="A2327" t="s">
        <v>6694</v>
      </c>
    </row>
    <row r="2328" spans="1:1">
      <c r="A2328" t="s">
        <v>6858</v>
      </c>
    </row>
    <row r="2329" spans="1:1">
      <c r="A2329" t="s">
        <v>382</v>
      </c>
    </row>
    <row r="2330" spans="1:1">
      <c r="A2330" t="s">
        <v>7494</v>
      </c>
    </row>
    <row r="2331" spans="1:1">
      <c r="A2331" t="s">
        <v>4102</v>
      </c>
    </row>
    <row r="2332" spans="1:1">
      <c r="A2332" t="s">
        <v>6977</v>
      </c>
    </row>
    <row r="2333" spans="1:1">
      <c r="A2333" t="s">
        <v>5367</v>
      </c>
    </row>
    <row r="2334" spans="1:1">
      <c r="A2334" t="s">
        <v>6782</v>
      </c>
    </row>
    <row r="2335" spans="1:1">
      <c r="A2335" t="s">
        <v>6858</v>
      </c>
    </row>
    <row r="2336" spans="1:1">
      <c r="A2336" t="s">
        <v>316</v>
      </c>
    </row>
    <row r="2337" spans="1:1">
      <c r="A2337" t="s">
        <v>7495</v>
      </c>
    </row>
    <row r="2338" spans="1:1">
      <c r="A2338" t="s">
        <v>4253</v>
      </c>
    </row>
    <row r="2339" spans="1:1">
      <c r="A2339" t="s">
        <v>6977</v>
      </c>
    </row>
    <row r="2340" spans="1:1">
      <c r="A2340" t="s">
        <v>7496</v>
      </c>
    </row>
    <row r="2341" spans="1:1">
      <c r="A2341" t="s">
        <v>6784</v>
      </c>
    </row>
    <row r="2342" spans="1:1">
      <c r="A2342" t="s">
        <v>6858</v>
      </c>
    </row>
    <row r="2343" spans="1:1">
      <c r="A2343" t="s">
        <v>6137</v>
      </c>
    </row>
    <row r="2344" spans="1:1">
      <c r="A2344" t="s">
        <v>7497</v>
      </c>
    </row>
    <row r="2345" spans="1:1">
      <c r="A2345" t="s">
        <v>3903</v>
      </c>
    </row>
    <row r="2346" spans="1:1">
      <c r="A2346" t="s">
        <v>7498</v>
      </c>
    </row>
    <row r="2347" spans="1:1">
      <c r="A2347" t="s">
        <v>5155</v>
      </c>
    </row>
    <row r="2348" spans="1:1">
      <c r="A2348" t="s">
        <v>6785</v>
      </c>
    </row>
    <row r="2349" spans="1:1">
      <c r="A2349" t="s">
        <v>6858</v>
      </c>
    </row>
    <row r="2350" spans="1:1">
      <c r="A2350" t="s">
        <v>382</v>
      </c>
    </row>
    <row r="2351" spans="1:1">
      <c r="A2351" t="s">
        <v>7499</v>
      </c>
    </row>
    <row r="2352" spans="1:1">
      <c r="A2352" t="s">
        <v>4050</v>
      </c>
    </row>
    <row r="2353" spans="1:1">
      <c r="A2353" t="s">
        <v>6977</v>
      </c>
    </row>
    <row r="2354" spans="1:1">
      <c r="A2354" t="s">
        <v>5437</v>
      </c>
    </row>
    <row r="2355" spans="1:1">
      <c r="A2355" t="s">
        <v>6787</v>
      </c>
    </row>
    <row r="2356" spans="1:1">
      <c r="A2356" t="s">
        <v>6858</v>
      </c>
    </row>
    <row r="2357" spans="1:1">
      <c r="A2357" t="s">
        <v>316</v>
      </c>
    </row>
    <row r="2358" spans="1:1">
      <c r="A2358" t="s">
        <v>7500</v>
      </c>
    </row>
    <row r="2359" spans="1:1">
      <c r="A2359" t="s">
        <v>4316</v>
      </c>
    </row>
    <row r="2360" spans="1:1">
      <c r="A2360" t="s">
        <v>6977</v>
      </c>
    </row>
    <row r="2361" spans="1:1">
      <c r="A2361" t="s">
        <v>6789</v>
      </c>
    </row>
    <row r="2362" spans="1:1">
      <c r="A2362" t="s">
        <v>6790</v>
      </c>
    </row>
    <row r="2363" spans="1:1">
      <c r="A2363" t="s">
        <v>6858</v>
      </c>
    </row>
    <row r="2364" spans="1:1">
      <c r="A2364" t="s">
        <v>382</v>
      </c>
    </row>
    <row r="2365" spans="1:1">
      <c r="A2365" t="s">
        <v>7501</v>
      </c>
    </row>
    <row r="2366" spans="1:1">
      <c r="A2366" t="s">
        <v>6792</v>
      </c>
    </row>
    <row r="2367" spans="1:1">
      <c r="A2367" t="s">
        <v>6977</v>
      </c>
    </row>
    <row r="2368" spans="1:1">
      <c r="A2368" t="s">
        <v>5491</v>
      </c>
    </row>
    <row r="2369" spans="1:1">
      <c r="A2369" t="s">
        <v>6793</v>
      </c>
    </row>
    <row r="2370" spans="1:1">
      <c r="A2370" t="s">
        <v>6858</v>
      </c>
    </row>
    <row r="2371" spans="1:1">
      <c r="A2371" t="s">
        <v>5937</v>
      </c>
    </row>
    <row r="2372" spans="1:1">
      <c r="A2372" t="s">
        <v>7502</v>
      </c>
    </row>
    <row r="2373" spans="1:1">
      <c r="A2373" t="s">
        <v>4364</v>
      </c>
    </row>
    <row r="2374" spans="1:1">
      <c r="A2374" t="s">
        <v>7503</v>
      </c>
    </row>
    <row r="2375" spans="1:1">
      <c r="A2375" t="s">
        <v>5538</v>
      </c>
    </row>
    <row r="2376" spans="1:1">
      <c r="A2376" t="s">
        <v>6795</v>
      </c>
    </row>
    <row r="2377" spans="1:1">
      <c r="A2377" t="s">
        <v>6858</v>
      </c>
    </row>
    <row r="2378" spans="1:1">
      <c r="A2378" t="s">
        <v>382</v>
      </c>
    </row>
    <row r="2379" spans="1:1">
      <c r="A2379" t="s">
        <v>7504</v>
      </c>
    </row>
    <row r="2380" spans="1:1">
      <c r="A2380" t="s">
        <v>4407</v>
      </c>
    </row>
    <row r="2381" spans="1:1">
      <c r="A2381" t="s">
        <v>6977</v>
      </c>
    </row>
    <row r="2382" spans="1:1">
      <c r="A2382" t="s">
        <v>5510</v>
      </c>
    </row>
    <row r="2383" spans="1:1">
      <c r="A2383" t="s">
        <v>6797</v>
      </c>
    </row>
    <row r="2384" spans="1:1">
      <c r="A2384" t="s">
        <v>6858</v>
      </c>
    </row>
    <row r="2385" spans="1:1">
      <c r="A2385" t="s">
        <v>382</v>
      </c>
    </row>
    <row r="2386" spans="1:1">
      <c r="A2386" t="s">
        <v>7505</v>
      </c>
    </row>
    <row r="2387" spans="1:1">
      <c r="A2387" t="s">
        <v>4384</v>
      </c>
    </row>
    <row r="2388" spans="1:1">
      <c r="A2388" t="s">
        <v>6977</v>
      </c>
    </row>
    <row r="2389" spans="1:1">
      <c r="A2389" t="s">
        <v>6798</v>
      </c>
    </row>
    <row r="2390" spans="1:1">
      <c r="A2390" t="s">
        <v>6799</v>
      </c>
    </row>
    <row r="2391" spans="1:1">
      <c r="A2391" t="s">
        <v>6858</v>
      </c>
    </row>
    <row r="2392" spans="1:1">
      <c r="A2392" t="s">
        <v>316</v>
      </c>
    </row>
    <row r="2393" spans="1:1">
      <c r="A2393" t="s">
        <v>7506</v>
      </c>
    </row>
    <row r="2394" spans="1:1">
      <c r="A2394" t="s">
        <v>4343</v>
      </c>
    </row>
    <row r="2395" spans="1:1">
      <c r="A2395" t="s">
        <v>6977</v>
      </c>
    </row>
    <row r="2396" spans="1:1">
      <c r="A2396" t="s">
        <v>4911</v>
      </c>
    </row>
    <row r="2397" spans="1:1">
      <c r="A2397" t="s">
        <v>6801</v>
      </c>
    </row>
    <row r="2398" spans="1:1">
      <c r="A2398" t="s">
        <v>6858</v>
      </c>
    </row>
    <row r="2399" spans="1:1">
      <c r="A2399" t="s">
        <v>316</v>
      </c>
    </row>
    <row r="2400" spans="1:1">
      <c r="A2400" t="s">
        <v>7507</v>
      </c>
    </row>
    <row r="2401" spans="1:1">
      <c r="A2401" t="s">
        <v>3808</v>
      </c>
    </row>
    <row r="2402" spans="1:1">
      <c r="A2402" t="s">
        <v>6977</v>
      </c>
    </row>
    <row r="2403" spans="1:1">
      <c r="A2403" t="s">
        <v>6803</v>
      </c>
    </row>
    <row r="2404" spans="1:1">
      <c r="A2404" t="s">
        <v>6804</v>
      </c>
    </row>
    <row r="2405" spans="1:1">
      <c r="A2405" t="s">
        <v>6858</v>
      </c>
    </row>
    <row r="2406" spans="1:1">
      <c r="A2406" t="s">
        <v>316</v>
      </c>
    </row>
    <row r="2407" spans="1:1">
      <c r="A2407" t="s">
        <v>7508</v>
      </c>
    </row>
    <row r="2408" spans="1:1">
      <c r="A2408" t="s">
        <v>3623</v>
      </c>
    </row>
    <row r="2409" spans="1:1">
      <c r="A2409" t="s">
        <v>7509</v>
      </c>
    </row>
    <row r="2410" spans="1:1">
      <c r="A2410" t="s">
        <v>4817</v>
      </c>
    </row>
    <row r="2411" spans="1:1">
      <c r="A2411" t="s">
        <v>6806</v>
      </c>
    </row>
    <row r="2412" spans="1:1">
      <c r="A2412" t="s">
        <v>6858</v>
      </c>
    </row>
    <row r="2413" spans="1:1">
      <c r="A2413" t="s">
        <v>382</v>
      </c>
    </row>
    <row r="2414" spans="1:1">
      <c r="A2414" t="s">
        <v>7510</v>
      </c>
    </row>
    <row r="2415" spans="1:1">
      <c r="A2415" t="s">
        <v>3712</v>
      </c>
    </row>
    <row r="2416" spans="1:1">
      <c r="A2416" t="s">
        <v>7511</v>
      </c>
    </row>
    <row r="2417" spans="1:1">
      <c r="A2417" t="s">
        <v>6808</v>
      </c>
    </row>
    <row r="2418" spans="1:1">
      <c r="A2418" t="s">
        <v>6809</v>
      </c>
    </row>
    <row r="2419" spans="1:1">
      <c r="A2419" t="s">
        <v>6858</v>
      </c>
    </row>
    <row r="2420" spans="1:1">
      <c r="A2420" t="s">
        <v>5937</v>
      </c>
    </row>
    <row r="2421" spans="1:1">
      <c r="A2421" t="s">
        <v>7512</v>
      </c>
    </row>
    <row r="2422" spans="1:1">
      <c r="A2422" t="s">
        <v>3584</v>
      </c>
    </row>
    <row r="2423" spans="1:1">
      <c r="A2423" t="s">
        <v>6977</v>
      </c>
    </row>
    <row r="2424" spans="1:1">
      <c r="A2424" t="s">
        <v>6811</v>
      </c>
    </row>
    <row r="2425" spans="1:1">
      <c r="A2425" t="s">
        <v>6812</v>
      </c>
    </row>
    <row r="2426" spans="1:1">
      <c r="A2426" t="s">
        <v>6858</v>
      </c>
    </row>
    <row r="2427" spans="1:1">
      <c r="A2427" t="s">
        <v>333</v>
      </c>
    </row>
    <row r="2428" spans="1:1">
      <c r="A2428" t="s">
        <v>7513</v>
      </c>
    </row>
    <row r="2429" spans="1:1">
      <c r="A2429" t="s">
        <v>3872</v>
      </c>
    </row>
    <row r="2430" spans="1:1">
      <c r="A2430" t="s">
        <v>7350</v>
      </c>
    </row>
    <row r="2431" spans="1:1">
      <c r="A2431" t="s">
        <v>6814</v>
      </c>
    </row>
    <row r="2432" spans="1:1">
      <c r="A2432" t="s">
        <v>6815</v>
      </c>
    </row>
    <row r="2433" spans="1:1">
      <c r="A2433" t="s">
        <v>6858</v>
      </c>
    </row>
    <row r="2434" spans="1:1">
      <c r="A2434" t="s">
        <v>382</v>
      </c>
    </row>
    <row r="2435" spans="1:1">
      <c r="A2435" t="s">
        <v>7514</v>
      </c>
    </row>
    <row r="2436" spans="1:1">
      <c r="A2436" t="s">
        <v>5963</v>
      </c>
    </row>
    <row r="2437" spans="1:1">
      <c r="A2437" t="s">
        <v>7515</v>
      </c>
    </row>
    <row r="2438" spans="1:1">
      <c r="A2438" t="s">
        <v>4440</v>
      </c>
    </row>
    <row r="2439" spans="1:1">
      <c r="A2439" t="s">
        <v>6977</v>
      </c>
    </row>
    <row r="2440" spans="1:1">
      <c r="A2440" t="s">
        <v>5465</v>
      </c>
    </row>
    <row r="2441" spans="1:1">
      <c r="A2441" t="s">
        <v>6816</v>
      </c>
    </row>
    <row r="2442" spans="1:1">
      <c r="A2442" t="s">
        <v>6858</v>
      </c>
    </row>
    <row r="2443" spans="1:1">
      <c r="A2443" t="s">
        <v>382</v>
      </c>
    </row>
    <row r="2444" spans="1:1">
      <c r="A2444" t="s">
        <v>7516</v>
      </c>
    </row>
    <row r="2445" spans="1:1">
      <c r="A2445" t="s">
        <v>5963</v>
      </c>
    </row>
    <row r="2446" spans="1:1">
      <c r="A2446" t="s">
        <v>7517</v>
      </c>
    </row>
    <row r="2447" spans="1:1">
      <c r="A2447" t="s">
        <v>4344</v>
      </c>
    </row>
    <row r="2448" spans="1:1">
      <c r="A2448" t="s">
        <v>6977</v>
      </c>
    </row>
    <row r="2449" spans="1:1">
      <c r="A2449" t="s">
        <v>5162</v>
      </c>
    </row>
    <row r="2450" spans="1:1">
      <c r="A2450" t="s">
        <v>6817</v>
      </c>
    </row>
    <row r="2451" spans="1:1">
      <c r="A2451" t="s">
        <v>6858</v>
      </c>
    </row>
    <row r="2452" spans="1:1">
      <c r="A2452" t="s">
        <v>382</v>
      </c>
    </row>
    <row r="2453" spans="1:1">
      <c r="A2453" t="s">
        <v>7518</v>
      </c>
    </row>
    <row r="2454" spans="1:1">
      <c r="A2454" t="s">
        <v>4056</v>
      </c>
    </row>
    <row r="2455" spans="1:1">
      <c r="A2455" t="s">
        <v>6977</v>
      </c>
    </row>
    <row r="2456" spans="1:1">
      <c r="A2456" t="s">
        <v>5214</v>
      </c>
    </row>
    <row r="2457" spans="1:1">
      <c r="A2457" t="s">
        <v>6819</v>
      </c>
    </row>
    <row r="2458" spans="1:1">
      <c r="A2458" t="s">
        <v>6858</v>
      </c>
    </row>
    <row r="2459" spans="1:1">
      <c r="A2459" t="s">
        <v>316</v>
      </c>
    </row>
    <row r="2460" spans="1:1">
      <c r="A2460" t="s">
        <v>7519</v>
      </c>
    </row>
    <row r="2461" spans="1:1">
      <c r="A2461" t="s">
        <v>4106</v>
      </c>
    </row>
    <row r="2462" spans="1:1">
      <c r="A2462" t="s">
        <v>6977</v>
      </c>
    </row>
    <row r="2463" spans="1:1">
      <c r="A2463" t="s">
        <v>7520</v>
      </c>
    </row>
    <row r="2464" spans="1:1">
      <c r="A2464" t="s">
        <v>6822</v>
      </c>
    </row>
    <row r="2465" spans="1:1">
      <c r="A2465" t="s">
        <v>6858</v>
      </c>
    </row>
    <row r="2466" spans="1:1">
      <c r="A2466" t="s">
        <v>6137</v>
      </c>
    </row>
    <row r="2467" spans="1:1">
      <c r="A2467" t="s">
        <v>7521</v>
      </c>
    </row>
    <row r="2468" spans="1:1">
      <c r="A2468" t="s">
        <v>4178</v>
      </c>
    </row>
    <row r="2469" spans="1:1">
      <c r="A2469" t="s">
        <v>6977</v>
      </c>
    </row>
    <row r="2470" spans="1:1">
      <c r="A2470" t="s">
        <v>5294</v>
      </c>
    </row>
    <row r="2471" spans="1:1">
      <c r="A2471" t="s">
        <v>6824</v>
      </c>
    </row>
    <row r="2472" spans="1:1">
      <c r="A2472" t="s">
        <v>6858</v>
      </c>
    </row>
    <row r="2473" spans="1:1">
      <c r="A2473" t="s">
        <v>333</v>
      </c>
    </row>
    <row r="2474" spans="1:1">
      <c r="A2474" t="s">
        <v>7522</v>
      </c>
    </row>
    <row r="2475" spans="1:1">
      <c r="A2475" t="s">
        <v>3608</v>
      </c>
    </row>
    <row r="2476" spans="1:1">
      <c r="A2476" t="s">
        <v>6977</v>
      </c>
    </row>
    <row r="2477" spans="1:1">
      <c r="A2477" t="s">
        <v>3803</v>
      </c>
    </row>
    <row r="2478" spans="1:1">
      <c r="A2478" t="s">
        <v>6826</v>
      </c>
    </row>
    <row r="2479" spans="1:1">
      <c r="A2479" t="s">
        <v>6858</v>
      </c>
    </row>
    <row r="2480" spans="1:1">
      <c r="A2480" t="s">
        <v>5937</v>
      </c>
    </row>
    <row r="2481" spans="1:1">
      <c r="A2481" t="s">
        <v>7523</v>
      </c>
    </row>
    <row r="2482" spans="1:1">
      <c r="A2482" t="s">
        <v>3803</v>
      </c>
    </row>
    <row r="2483" spans="1:1">
      <c r="A2483" t="s">
        <v>6977</v>
      </c>
    </row>
    <row r="2484" spans="1:1">
      <c r="A2484" t="s">
        <v>4819</v>
      </c>
    </row>
    <row r="2485" spans="1:1">
      <c r="A2485" t="s">
        <v>6828</v>
      </c>
    </row>
    <row r="2486" spans="1:1">
      <c r="A2486" t="s">
        <v>6858</v>
      </c>
    </row>
    <row r="2487" spans="1:1">
      <c r="A2487" t="s">
        <v>6137</v>
      </c>
    </row>
    <row r="2488" spans="1:1">
      <c r="A2488" t="s">
        <v>7524</v>
      </c>
    </row>
    <row r="2489" spans="1:1">
      <c r="A2489" t="s">
        <v>3714</v>
      </c>
    </row>
    <row r="2490" spans="1:1">
      <c r="A2490" t="s">
        <v>6977</v>
      </c>
    </row>
    <row r="2491" spans="1:1">
      <c r="A2491" t="s">
        <v>5490</v>
      </c>
    </row>
    <row r="2492" spans="1:1">
      <c r="A2492" t="s">
        <v>6829</v>
      </c>
    </row>
    <row r="2493" spans="1:1">
      <c r="A2493" t="s">
        <v>6858</v>
      </c>
    </row>
    <row r="2494" spans="1:1">
      <c r="A2494" t="s">
        <v>382</v>
      </c>
    </row>
    <row r="2495" spans="1:1">
      <c r="A2495" t="s">
        <v>7525</v>
      </c>
    </row>
    <row r="2496" spans="1:1">
      <c r="A2496" t="s">
        <v>4363</v>
      </c>
    </row>
    <row r="2497" spans="1:1">
      <c r="A2497" t="s">
        <v>7526</v>
      </c>
    </row>
    <row r="2498" spans="1:1">
      <c r="A2498" t="s">
        <v>4696</v>
      </c>
    </row>
    <row r="2499" spans="1:1">
      <c r="A2499" t="s">
        <v>6830</v>
      </c>
    </row>
    <row r="2500" spans="1:1">
      <c r="A2500" t="s">
        <v>6858</v>
      </c>
    </row>
    <row r="2501" spans="1:1">
      <c r="A2501" t="s">
        <v>5937</v>
      </c>
    </row>
    <row r="2502" spans="1:1">
      <c r="A2502" t="s">
        <v>7527</v>
      </c>
    </row>
    <row r="2503" spans="1:1">
      <c r="A2503" t="s">
        <v>5963</v>
      </c>
    </row>
    <row r="2504" spans="1:1">
      <c r="A2504" t="s">
        <v>7528</v>
      </c>
    </row>
    <row r="2505" spans="1:1">
      <c r="A2505" t="s">
        <v>6831</v>
      </c>
    </row>
    <row r="2506" spans="1:1">
      <c r="A2506" t="s">
        <v>7529</v>
      </c>
    </row>
    <row r="2507" spans="1:1">
      <c r="A2507" t="s">
        <v>4698</v>
      </c>
    </row>
    <row r="2508" spans="1:1">
      <c r="A2508" t="s">
        <v>6832</v>
      </c>
    </row>
    <row r="2509" spans="1:1">
      <c r="A2509" t="s">
        <v>6858</v>
      </c>
    </row>
    <row r="2510" spans="1:1">
      <c r="A2510" t="s">
        <v>5937</v>
      </c>
    </row>
    <row r="2511" spans="1:1">
      <c r="A2511" t="s">
        <v>7530</v>
      </c>
    </row>
    <row r="2512" spans="1:1">
      <c r="A2512" t="s">
        <v>3588</v>
      </c>
    </row>
    <row r="2513" spans="1:1">
      <c r="A2513" t="s">
        <v>6977</v>
      </c>
    </row>
    <row r="2514" spans="1:1">
      <c r="A2514" t="s">
        <v>7531</v>
      </c>
    </row>
    <row r="2515" spans="1:1">
      <c r="A2515" t="s">
        <v>6835</v>
      </c>
    </row>
    <row r="2516" spans="1:1">
      <c r="A2516" t="s">
        <v>6858</v>
      </c>
    </row>
    <row r="2517" spans="1:1">
      <c r="A2517" t="s">
        <v>6137</v>
      </c>
    </row>
    <row r="2518" spans="1:1">
      <c r="A2518" t="s">
        <v>7532</v>
      </c>
    </row>
    <row r="2519" spans="1:1">
      <c r="A2519" t="s">
        <v>5963</v>
      </c>
    </row>
    <row r="2520" spans="1:1">
      <c r="A2520" t="s">
        <v>7533</v>
      </c>
    </row>
    <row r="2521" spans="1:1">
      <c r="A2521" t="s">
        <v>6836</v>
      </c>
    </row>
    <row r="2522" spans="1:1">
      <c r="A2522" t="s">
        <v>7534</v>
      </c>
    </row>
    <row r="2523" spans="1:1">
      <c r="A2523" t="s">
        <v>5672</v>
      </c>
    </row>
    <row r="2524" spans="1:1">
      <c r="A2524" t="s">
        <v>6837</v>
      </c>
    </row>
    <row r="2525" spans="1:1">
      <c r="A2525" t="s">
        <v>6858</v>
      </c>
    </row>
    <row r="2526" spans="1:1">
      <c r="A2526" t="s">
        <v>5937</v>
      </c>
    </row>
    <row r="2527" spans="1:1">
      <c r="A2527" t="s">
        <v>7535</v>
      </c>
    </row>
    <row r="2528" spans="1:1">
      <c r="A2528" t="s">
        <v>5963</v>
      </c>
    </row>
    <row r="2529" spans="1:1">
      <c r="A2529" t="s">
        <v>7536</v>
      </c>
    </row>
    <row r="2530" spans="1:1">
      <c r="A2530" t="s">
        <v>6838</v>
      </c>
    </row>
    <row r="2531" spans="1:1">
      <c r="A2531" t="s">
        <v>7537</v>
      </c>
    </row>
    <row r="2532" spans="1:1">
      <c r="A2532" t="s">
        <v>4822</v>
      </c>
    </row>
    <row r="2533" spans="1:1">
      <c r="A2533" t="s">
        <v>6839</v>
      </c>
    </row>
    <row r="2534" spans="1:1">
      <c r="A2534" t="s">
        <v>6858</v>
      </c>
    </row>
    <row r="2535" spans="1:1">
      <c r="A2535" t="s">
        <v>5937</v>
      </c>
    </row>
    <row r="2536" spans="1:1">
      <c r="A2536" t="s">
        <v>7538</v>
      </c>
    </row>
    <row r="2537" spans="1:1">
      <c r="A2537" t="s">
        <v>3717</v>
      </c>
    </row>
    <row r="2538" spans="1:1">
      <c r="A2538" t="s">
        <v>7539</v>
      </c>
    </row>
    <row r="2539" spans="1:1">
      <c r="A2539" t="s">
        <v>5014</v>
      </c>
    </row>
    <row r="2540" spans="1:1">
      <c r="A2540" t="s">
        <v>6840</v>
      </c>
    </row>
    <row r="2541" spans="1:1">
      <c r="A2541" t="s">
        <v>6858</v>
      </c>
    </row>
    <row r="2542" spans="1:1">
      <c r="A2542" t="s">
        <v>5937</v>
      </c>
    </row>
    <row r="2543" spans="1:1">
      <c r="A2543" t="s">
        <v>7540</v>
      </c>
    </row>
    <row r="2544" spans="1:1">
      <c r="A2544" t="s">
        <v>5963</v>
      </c>
    </row>
    <row r="2545" spans="1:1">
      <c r="A2545" t="s">
        <v>7541</v>
      </c>
    </row>
    <row r="2546" spans="1:1">
      <c r="A2546" t="s">
        <v>3910</v>
      </c>
    </row>
    <row r="2547" spans="1:1">
      <c r="A2547" t="s">
        <v>6977</v>
      </c>
    </row>
    <row r="2548" spans="1:1">
      <c r="A2548" t="s">
        <v>6841</v>
      </c>
    </row>
    <row r="2549" spans="1:1">
      <c r="A2549" t="s">
        <v>6842</v>
      </c>
    </row>
    <row r="2550" spans="1:1">
      <c r="A2550" t="s">
        <v>6858</v>
      </c>
    </row>
    <row r="2551" spans="1:1">
      <c r="A2551" t="s">
        <v>316</v>
      </c>
    </row>
    <row r="2552" spans="1:1">
      <c r="A2552" t="s">
        <v>7542</v>
      </c>
    </row>
    <row r="2553" spans="1:1">
      <c r="A2553" t="s">
        <v>3956</v>
      </c>
    </row>
    <row r="2554" spans="1:1">
      <c r="A2554" t="s">
        <v>7543</v>
      </c>
    </row>
    <row r="2555" spans="1:1">
      <c r="A2555" t="s">
        <v>5134</v>
      </c>
    </row>
    <row r="2556" spans="1:1">
      <c r="A2556" t="s">
        <v>6844</v>
      </c>
    </row>
    <row r="2557" spans="1:1">
      <c r="A2557" t="s">
        <v>6858</v>
      </c>
    </row>
    <row r="2558" spans="1:1">
      <c r="A2558" t="s">
        <v>5937</v>
      </c>
    </row>
    <row r="2559" spans="1:1">
      <c r="A2559" t="s">
        <v>7544</v>
      </c>
    </row>
    <row r="2560" spans="1:1">
      <c r="A2560" t="s">
        <v>5963</v>
      </c>
    </row>
    <row r="2561" spans="1:1">
      <c r="A2561" t="s">
        <v>7545</v>
      </c>
    </row>
    <row r="2562" spans="1:1">
      <c r="A2562" t="s">
        <v>4031</v>
      </c>
    </row>
    <row r="2563" spans="1:1">
      <c r="A2563" t="s">
        <v>7546</v>
      </c>
    </row>
    <row r="2564" spans="1:1">
      <c r="A2564" t="s">
        <v>4188</v>
      </c>
    </row>
    <row r="2565" spans="1:1">
      <c r="A2565" t="s">
        <v>6845</v>
      </c>
    </row>
    <row r="2566" spans="1:1">
      <c r="A2566" t="s">
        <v>6858</v>
      </c>
    </row>
    <row r="2567" spans="1:1">
      <c r="A2567" t="s">
        <v>5937</v>
      </c>
    </row>
    <row r="2568" spans="1:1">
      <c r="A2568" t="s">
        <v>7547</v>
      </c>
    </row>
    <row r="2569" spans="1:1">
      <c r="A2569" t="s">
        <v>5963</v>
      </c>
    </row>
    <row r="2570" spans="1:1">
      <c r="A2570" t="s">
        <v>7545</v>
      </c>
    </row>
    <row r="2571" spans="1:1">
      <c r="A2571" t="s">
        <v>6846</v>
      </c>
    </row>
    <row r="2572" spans="1:1">
      <c r="A2572" t="s">
        <v>7548</v>
      </c>
    </row>
    <row r="2573" spans="1:1">
      <c r="A2573" t="s">
        <v>5676</v>
      </c>
    </row>
    <row r="2574" spans="1:1">
      <c r="A2574" t="s">
        <v>6847</v>
      </c>
    </row>
    <row r="2575" spans="1:1">
      <c r="A2575" t="s">
        <v>6858</v>
      </c>
    </row>
    <row r="2576" spans="1:1">
      <c r="A2576" t="s">
        <v>5937</v>
      </c>
    </row>
    <row r="2577" spans="1:1">
      <c r="A2577" t="s">
        <v>7549</v>
      </c>
    </row>
    <row r="2578" spans="1:1">
      <c r="A2578" t="s">
        <v>5963</v>
      </c>
    </row>
    <row r="2579" spans="1:1">
      <c r="A2579" t="s">
        <v>7550</v>
      </c>
    </row>
    <row r="2580" spans="1:1">
      <c r="A2580" t="s">
        <v>4263</v>
      </c>
    </row>
    <row r="2581" spans="1:1">
      <c r="A2581" t="s">
        <v>7551</v>
      </c>
    </row>
    <row r="2582" spans="1:1">
      <c r="A2582" t="s">
        <v>5520</v>
      </c>
    </row>
    <row r="2583" spans="1:1">
      <c r="A2583" t="s">
        <v>6848</v>
      </c>
    </row>
    <row r="2584" spans="1:1">
      <c r="A2584" t="s">
        <v>6858</v>
      </c>
    </row>
    <row r="2585" spans="1:1">
      <c r="A2585" t="s">
        <v>5937</v>
      </c>
    </row>
    <row r="2586" spans="1:1">
      <c r="A2586" t="s">
        <v>7552</v>
      </c>
    </row>
    <row r="2587" spans="1:1">
      <c r="A2587" t="s">
        <v>4393</v>
      </c>
    </row>
    <row r="2588" spans="1:1">
      <c r="A2588" t="s">
        <v>7553</v>
      </c>
    </row>
    <row r="2589" spans="1:1">
      <c r="A2589" t="s">
        <v>5093</v>
      </c>
    </row>
    <row r="2590" spans="1:1">
      <c r="A2590" t="s">
        <v>6850</v>
      </c>
    </row>
    <row r="2591" spans="1:1">
      <c r="A2591" t="s">
        <v>6858</v>
      </c>
    </row>
    <row r="2592" spans="1:1">
      <c r="A2592" t="s">
        <v>5937</v>
      </c>
    </row>
    <row r="2593" spans="1:1">
      <c r="A2593" t="s">
        <v>7554</v>
      </c>
    </row>
    <row r="2594" spans="1:1">
      <c r="A2594" t="s">
        <v>6851</v>
      </c>
    </row>
    <row r="2595" spans="1:1">
      <c r="A2595" t="s">
        <v>7555</v>
      </c>
    </row>
    <row r="2596" spans="1:1">
      <c r="A2596" t="s">
        <v>4889</v>
      </c>
    </row>
    <row r="2597" spans="1:1">
      <c r="A2597" t="s">
        <v>6852</v>
      </c>
    </row>
    <row r="2598" spans="1:1">
      <c r="A2598" t="s">
        <v>6858</v>
      </c>
    </row>
    <row r="2599" spans="1:1">
      <c r="A2599" t="s">
        <v>5937</v>
      </c>
    </row>
    <row r="2600" spans="1:1">
      <c r="A2600" t="s">
        <v>7556</v>
      </c>
    </row>
    <row r="2601" spans="1:1">
      <c r="A2601" t="s">
        <v>5963</v>
      </c>
    </row>
    <row r="2602" spans="1:1">
      <c r="A2602" t="s">
        <v>7557</v>
      </c>
    </row>
    <row r="2603" spans="1:1">
      <c r="A2603" t="s">
        <v>6853</v>
      </c>
    </row>
    <row r="2604" spans="1:1">
      <c r="A2604" t="s">
        <v>7558</v>
      </c>
    </row>
    <row r="2605" spans="1:1">
      <c r="A2605" t="s">
        <v>5255</v>
      </c>
    </row>
    <row r="2606" spans="1:1">
      <c r="A2606" t="s">
        <v>6854</v>
      </c>
    </row>
    <row r="2607" spans="1:1">
      <c r="A2607" t="s">
        <v>6858</v>
      </c>
    </row>
    <row r="2608" spans="1:1">
      <c r="A2608" t="s">
        <v>5937</v>
      </c>
    </row>
    <row r="2609" spans="1:1">
      <c r="A2609" t="s">
        <v>7559</v>
      </c>
    </row>
    <row r="2610" spans="1:1">
      <c r="A2610" t="s">
        <v>5963</v>
      </c>
    </row>
    <row r="2611" spans="1:1">
      <c r="A2611" t="s">
        <v>7560</v>
      </c>
    </row>
    <row r="2612" spans="1:1">
      <c r="A2612" t="s">
        <v>4147</v>
      </c>
    </row>
    <row r="2613" spans="1:1">
      <c r="A2613" t="s">
        <v>7561</v>
      </c>
    </row>
    <row r="2614" spans="1:1">
      <c r="A2614" t="s">
        <v>6855</v>
      </c>
    </row>
    <row r="2615" spans="1:1">
      <c r="A2615" t="s">
        <v>6175</v>
      </c>
    </row>
    <row r="2616" spans="1:1">
      <c r="A2616" t="s">
        <v>6858</v>
      </c>
    </row>
    <row r="2617" spans="1:1">
      <c r="A2617" t="s">
        <v>316</v>
      </c>
    </row>
    <row r="2618" spans="1:1">
      <c r="A2618" t="s">
        <v>7562</v>
      </c>
    </row>
    <row r="2619" spans="1:1">
      <c r="A2619" t="s">
        <v>3634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99D9-35AA-4DC6-A271-A00D75B80B83}">
  <dimension ref="A1:D9"/>
  <sheetViews>
    <sheetView workbookViewId="0">
      <selection activeCell="B9" sqref="B9"/>
    </sheetView>
  </sheetViews>
  <sheetFormatPr defaultColWidth="8.85546875" defaultRowHeight="15"/>
  <cols>
    <col min="1" max="1" width="18.42578125" bestFit="1" customWidth="1"/>
  </cols>
  <sheetData>
    <row r="1" spans="1:4">
      <c r="B1" t="s">
        <v>2191</v>
      </c>
      <c r="C1" t="s">
        <v>2192</v>
      </c>
    </row>
    <row r="2" spans="1:4">
      <c r="A2" t="s">
        <v>2183</v>
      </c>
      <c r="B2" t="s">
        <v>2195</v>
      </c>
    </row>
    <row r="3" spans="1:4">
      <c r="A3" t="s">
        <v>2184</v>
      </c>
      <c r="B3" t="s">
        <v>2194</v>
      </c>
    </row>
    <row r="4" spans="1:4">
      <c r="A4" t="s">
        <v>2185</v>
      </c>
      <c r="B4" t="s">
        <v>2196</v>
      </c>
      <c r="D4" t="s">
        <v>2197</v>
      </c>
    </row>
    <row r="5" spans="1:4">
      <c r="A5" t="s">
        <v>2186</v>
      </c>
      <c r="B5" t="s">
        <v>2194</v>
      </c>
    </row>
    <row r="6" spans="1:4">
      <c r="A6" t="s">
        <v>2187</v>
      </c>
      <c r="B6" t="s">
        <v>2193</v>
      </c>
      <c r="C6" t="s">
        <v>2193</v>
      </c>
    </row>
    <row r="7" spans="1:4">
      <c r="A7" t="s">
        <v>2188</v>
      </c>
      <c r="B7" t="s">
        <v>2194</v>
      </c>
      <c r="C7" t="s">
        <v>2194</v>
      </c>
    </row>
    <row r="8" spans="1:4">
      <c r="A8" t="s">
        <v>2189</v>
      </c>
    </row>
    <row r="9" spans="1:4">
      <c r="A9" t="s">
        <v>2190</v>
      </c>
      <c r="B9" t="s">
        <v>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 Lee</dc:creator>
  <cp:lastModifiedBy>Jaewon Lee</cp:lastModifiedBy>
  <dcterms:created xsi:type="dcterms:W3CDTF">2018-03-24T00:51:31Z</dcterms:created>
  <dcterms:modified xsi:type="dcterms:W3CDTF">2018-04-07T17:38:01Z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f06157d0-5ff0-42de-afca-47af9f7386c3</vt:lpwstr>
  </property>
</Properties>
</file>