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03C5F1B-D1B7-4957-A785-1E73AC2F37FE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6" i="28"/>
  <c r="J25" i="28"/>
  <c r="J24" i="28"/>
  <c r="J23" i="28"/>
  <c r="J16" i="28"/>
  <c r="J15" i="28"/>
  <c r="J14" i="28"/>
  <c r="J10" i="28"/>
  <c r="J9" i="28"/>
  <c r="J8" i="28"/>
  <c r="J13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<sst xmlns="http://schemas.openxmlformats.org/spreadsheetml/2006/main" count="1190" uniqueCount="527">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</sst>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40" fontId="31" fillId="0" borderId="0" xfId="0" applyNumberFormat="1" applyFont="1"/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7"/>
  <sheetViews>
    <sheetView tabSelected="1" workbookViewId="0">
      <selection activeCell="M16" sqref="M16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2022</v>
      </c>
      <c r="G11" t="s">
        <v>223</v>
      </c>
      <c r="J11" s="391">
        <v>5.8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504</v>
      </c>
      <c r="C13" t="s">
        <v>493</v>
      </c>
      <c r="D13" t="s">
        <v>494</v>
      </c>
      <c r="E13" t="s">
        <v>496</v>
      </c>
      <c r="F13">
        <v>2018</v>
      </c>
      <c r="G13" t="s">
        <v>223</v>
      </c>
      <c r="H13" t="s">
        <v>498</v>
      </c>
      <c r="I13">
        <v>1</v>
      </c>
      <c r="J13" s="384">
        <f>Conversions!$B$2*'EB2018'!$AO$4</f>
        <v>5.9383641411770398</v>
      </c>
      <c r="K13" t="s">
        <v>491</v>
      </c>
    </row>
    <row r="14" spans="1:11">
      <c r="F14">
        <v>2019</v>
      </c>
      <c r="G14" t="s">
        <v>223</v>
      </c>
      <c r="J14" s="384">
        <f>Conversions!$B$2*'EB2019'!$AO$4</f>
        <v>5.5271334489739186</v>
      </c>
    </row>
    <row r="15" spans="1:11">
      <c r="F15">
        <v>2020</v>
      </c>
      <c r="G15" t="s">
        <v>223</v>
      </c>
      <c r="J15" s="384">
        <f>Conversions!$B$2*'EB2020'!$AO$4</f>
        <v>6.8879157977152801</v>
      </c>
    </row>
    <row r="16" spans="1:11">
      <c r="F16">
        <v>2021</v>
      </c>
      <c r="G16" t="s">
        <v>223</v>
      </c>
      <c r="J16" s="384">
        <f>Conversions!$B$2*'EB2021'!$AO$4</f>
        <v>3.1077995112374399</v>
      </c>
    </row>
    <row r="17" spans="2:11">
      <c r="F17">
        <v>2022</v>
      </c>
      <c r="G17" t="s">
        <v>223</v>
      </c>
      <c r="J17" s="391">
        <v>4.4000000000000004</v>
      </c>
    </row>
    <row r="18" spans="2:11">
      <c r="F18">
        <v>0</v>
      </c>
      <c r="G18" t="s">
        <v>223</v>
      </c>
      <c r="J18">
        <v>1</v>
      </c>
    </row>
    <row r="21" spans="2:11">
      <c r="H21" t="s">
        <v>460</v>
      </c>
    </row>
    <row r="22" spans="2:11">
      <c r="B22" s="379" t="s">
        <v>461</v>
      </c>
      <c r="C22" s="380" t="s">
        <v>474</v>
      </c>
      <c r="D22" s="380" t="s">
        <v>492</v>
      </c>
      <c r="E22" s="380" t="s">
        <v>225</v>
      </c>
      <c r="F22" s="380" t="s">
        <v>226</v>
      </c>
      <c r="G22" s="380" t="s">
        <v>227</v>
      </c>
      <c r="H22" s="380" t="s">
        <v>486</v>
      </c>
      <c r="I22" t="s">
        <v>499</v>
      </c>
      <c r="J22" s="382" t="s">
        <v>462</v>
      </c>
      <c r="K22" s="379" t="s">
        <v>463</v>
      </c>
    </row>
    <row r="23" spans="2:11">
      <c r="B23" t="s">
        <v>503</v>
      </c>
      <c r="C23" t="s">
        <v>500</v>
      </c>
      <c r="F23">
        <v>2018</v>
      </c>
      <c r="G23" t="s">
        <v>501</v>
      </c>
      <c r="I23">
        <v>1</v>
      </c>
      <c r="J23" s="19">
        <f>Conversions!$B$2*'EB2018'!$AH$2</f>
        <v>0.70393223471436184</v>
      </c>
      <c r="K23" t="s">
        <v>502</v>
      </c>
    </row>
    <row r="24" spans="2:11">
      <c r="F24">
        <v>2019</v>
      </c>
      <c r="G24" t="s">
        <v>501</v>
      </c>
      <c r="J24" s="19">
        <f>Conversions!$B$2*'EB2019'!$AH$2</f>
        <v>0.78962633124536741</v>
      </c>
    </row>
    <row r="25" spans="2:11">
      <c r="F25">
        <v>2020</v>
      </c>
      <c r="G25" t="s">
        <v>501</v>
      </c>
      <c r="J25" s="19">
        <f>Conversions!$B$2*'EB2020'!$AH$2</f>
        <v>0.87833840712769273</v>
      </c>
    </row>
    <row r="26" spans="2:11">
      <c r="F26">
        <v>2021</v>
      </c>
      <c r="G26" t="s">
        <v>501</v>
      </c>
      <c r="J26" s="19">
        <f>Conversions!$B$2*'EB2021'!$AH$2</f>
        <v>0.94933194191684911</v>
      </c>
    </row>
    <row r="27" spans="2:11">
      <c r="F27">
        <v>0</v>
      </c>
      <c r="G27" t="s">
        <v>501</v>
      </c>
      <c r="J2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R21" sqref="R21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topLeftCell="A18"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2022-10-11T20:40:17Z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895992457866668</vt:r8>
  </property>
</Properties>
</file>