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2E26547-6CCC-4450-AE0D-D23C32DA0108}" xr6:coauthVersionLast="47" xr6:coauthVersionMax="47" xr10:uidLastSave="{00000000-0000-0000-0000-000000000000}"/>
  <bookViews>
    <workbookView xWindow="-120" yWindow="-120" windowWidth="29040" windowHeight="1572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TRA" sheetId="1" r:id="rId5"/>
    <sheet name="SRV" sheetId="5" r:id="rId6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5" l="1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<sst xmlns="http://schemas.openxmlformats.org/spreadsheetml/2006/main" count="363" uniqueCount="196">
  <si>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</si>
  <si>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</si>
  <si>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</si>
  <si>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</si>
  <si>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</si>
  <si>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</si>
  <si>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</si>
  <si>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</si>
  <si>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</si>
  <si>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</si>
  <si>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</si>
  <si>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</si>
  <si>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</si>
  <si>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</si>
  <si>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</si>
  <si>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</si>
  <si>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</si>
  <si>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</si>
  <si>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</si>
  <si>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</si>
  <si>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</si>
  <si>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</si>
  <si>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</si>
  <si>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</si>
  <si>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</si>
  <si>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</si>
  <si>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</si>
  <si>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</si>
  <si>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</si>
  <si>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</si>
  <si>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</si>
  <si>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</si>
  <si>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</si>
  <si>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</si>
  <si>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</si>
  <si>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</si>
  <si>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</si>
  <si>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</si>
  <si>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</si>
  <si>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</si>
  <si>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</si>
  <si>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</si>
  <si>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</si>
  <si>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</si>
  <si>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</si>
  <si>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</si>
  <si>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</si>
  <si>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</si>
  <si>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</si>
  <si>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</si>
  <si>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</si>
  <si>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</si>
  <si>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</si>
  <si>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</si>
  <si>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</si>
  <si>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</si>
  <si>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</si>
  <si>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</si>
  <si>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</si>
  <si>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</si>
  <si>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</si>
  <si>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</si>
  <si>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</si>
  <si>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</si>
  <si>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</si>
  <si>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</si>
  <si>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</si>
  <si>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</si>
  <si>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</si>
  <si>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</si>
  <si>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</si>
  <si>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</si>
  <si>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</si>
  <si>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</si>
  <si>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</si>
  <si>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</si>
  <si>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</si>
  <si>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</si>
  <si>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</si>
  <si>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</si>
  <si>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</si>
  <si>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</si>
  <si>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</si>
  <si>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</si>
  <si>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</si>
  <si>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</si>
  <si>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</si>
  <si>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</si>
  <si>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</si>
  <si>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</si>
  <si>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</si>
  <si>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</si>
  <si>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</si>
  <si>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</si>
  <si>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</si>
  <si>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</si>
  <si>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</si>
  <si>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</si>
  <si>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</si>
  <si>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</si>
  <si>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</si>
  <si>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</si>
  <si>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</si>
  <si>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</si>
  <si>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</si>
  <si>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</si>
  <si>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</si>
  <si>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</si>
  <si>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</si>
  <si>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</si>
  <si>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</si>
  <si>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</si>
  <si>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</si>
  <si>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</si>
  <si>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</si>
  <si>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</si>
  <si>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</si>
  <si>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</si>
  <si>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</si>
  <si>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</si>
  <si>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</si>
  <si>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</si>
  <si>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</si>
  <si>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</si>
  <si>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</si>
  <si>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</si>
  <si>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</si>
  <si>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</si>
  <si>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</si>
  <si>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SRVAHT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</si>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</sst>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162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163</v>
      </c>
      <c r="B19" s="45" t="s">
        <v>174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164</v>
      </c>
      <c r="B20" s="45" t="s">
        <v>177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165</v>
      </c>
      <c r="B21" s="40" t="s">
        <v>178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166</v>
      </c>
      <c r="B23" s="45" t="s">
        <v>179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175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176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167</v>
      </c>
      <c r="B26" s="45" t="s">
        <v>176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168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169</v>
      </c>
      <c r="B30" s="47" t="s">
        <v>170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171</v>
      </c>
      <c r="B31" s="45" t="s">
        <v>172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173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zoomScaleNormal="100" workbookViewId="0">
      <selection activeCell="J14" sqref="J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146</v>
      </c>
      <c r="H5" s="4" t="s">
        <v>147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145</v>
      </c>
      <c r="D6" s="2" t="s">
        <v>189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190</v>
      </c>
    </row>
    <row r="10" spans="1:14" x14ac:dyDescent="0.25">
      <c r="A10" t="s">
        <v>187</v>
      </c>
      <c r="B10" t="s">
        <v>188</v>
      </c>
      <c r="C10" s="11">
        <v>0.4</v>
      </c>
      <c r="D10">
        <v>0.2</v>
      </c>
    </row>
    <row r="11" spans="1:14" x14ac:dyDescent="0.25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144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159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160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161</v>
      </c>
      <c r="C17" s="11">
        <v>0.2</v>
      </c>
      <c r="D17">
        <v>0.5</v>
      </c>
    </row>
    <row r="18" spans="1:11" x14ac:dyDescent="0.25">
      <c r="A18" t="s">
        <v>128</v>
      </c>
      <c r="B18" t="s">
        <v>157</v>
      </c>
      <c r="C18" s="11">
        <v>0.2</v>
      </c>
      <c r="D18">
        <v>0.5</v>
      </c>
    </row>
    <row r="19" spans="1:11" x14ac:dyDescent="0.25">
      <c r="A19" t="s">
        <v>128</v>
      </c>
      <c r="B19" t="s">
        <v>158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182</v>
      </c>
      <c r="H23" s="4" t="s">
        <v>183</v>
      </c>
      <c r="I23" s="4" t="s">
        <v>11</v>
      </c>
      <c r="J23" s="4" t="s">
        <v>12</v>
      </c>
    </row>
    <row r="24" spans="1:11" x14ac:dyDescent="0.25">
      <c r="B24" s="2" t="s">
        <v>180</v>
      </c>
      <c r="C24" s="2"/>
      <c r="D24" s="2" t="s">
        <v>155</v>
      </c>
      <c r="E24" s="2">
        <v>2019</v>
      </c>
      <c r="F24" s="2" t="s">
        <v>186</v>
      </c>
      <c r="G24" s="26">
        <f>1+$C29</f>
        <v>1</v>
      </c>
      <c r="H24" s="16">
        <v>0.6</v>
      </c>
      <c r="I24" s="2">
        <v>3</v>
      </c>
      <c r="J24" s="2" t="s">
        <v>184</v>
      </c>
    </row>
    <row r="25" spans="1:11" x14ac:dyDescent="0.25">
      <c r="B25" s="2"/>
      <c r="C25" s="2"/>
      <c r="D25" s="2" t="s">
        <v>155</v>
      </c>
      <c r="E25" s="2">
        <v>2020</v>
      </c>
      <c r="F25" s="2" t="s">
        <v>186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181</v>
      </c>
      <c r="C26" s="2"/>
      <c r="D26" s="2" t="s">
        <v>156</v>
      </c>
      <c r="E26">
        <v>2026</v>
      </c>
      <c r="F26" s="2" t="s">
        <v>186</v>
      </c>
      <c r="G26" s="26">
        <f>1+$C30</f>
        <v>1</v>
      </c>
      <c r="H26" s="16">
        <v>1</v>
      </c>
      <c r="I26" s="2">
        <v>3</v>
      </c>
      <c r="J26" s="2" t="s">
        <v>185</v>
      </c>
    </row>
    <row r="27" spans="1:11" x14ac:dyDescent="0.25">
      <c r="D27" s="2"/>
      <c r="E27">
        <v>2027</v>
      </c>
      <c r="F27" s="2" t="s">
        <v>186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153</v>
      </c>
      <c r="I26" t="s">
        <v>151</v>
      </c>
      <c r="J26" t="s">
        <v>152</v>
      </c>
      <c r="K26" t="s">
        <v>117</v>
      </c>
      <c r="L26" t="s">
        <v>154</v>
      </c>
    </row>
    <row r="27" spans="1:15" x14ac:dyDescent="0.25">
      <c r="I27" t="s">
        <v>148</v>
      </c>
      <c r="J27" t="s">
        <v>130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148</v>
      </c>
      <c r="J28" t="s">
        <v>131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148</v>
      </c>
      <c r="J29" t="s">
        <v>149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148</v>
      </c>
      <c r="J30" t="s">
        <v>132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133</v>
      </c>
      <c r="J31" t="s">
        <v>130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133</v>
      </c>
      <c r="J32" t="s">
        <v>131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133</v>
      </c>
      <c r="J33" t="s">
        <v>149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133</v>
      </c>
      <c r="J34" t="s">
        <v>132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134</v>
      </c>
      <c r="J35" t="s">
        <v>130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134</v>
      </c>
      <c r="J36" t="s">
        <v>149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134</v>
      </c>
      <c r="J37" t="s">
        <v>150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134</v>
      </c>
      <c r="J38" t="s">
        <v>135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134</v>
      </c>
      <c r="J39" t="s">
        <v>132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136</v>
      </c>
      <c r="J40" t="s">
        <v>130</v>
      </c>
      <c r="K40" s="11">
        <v>0.5</v>
      </c>
      <c r="L40" s="11">
        <v>0.15</v>
      </c>
    </row>
    <row r="41" spans="1:16" x14ac:dyDescent="0.25">
      <c r="I41" t="s">
        <v>136</v>
      </c>
      <c r="J41" t="s">
        <v>149</v>
      </c>
      <c r="K41" s="11">
        <v>0.5</v>
      </c>
      <c r="L41" s="11">
        <v>0.15</v>
      </c>
    </row>
    <row r="42" spans="1:16" x14ac:dyDescent="0.25">
      <c r="I42" t="s">
        <v>136</v>
      </c>
      <c r="J42" t="s">
        <v>150</v>
      </c>
      <c r="K42" s="11">
        <v>0.5</v>
      </c>
      <c r="L42" s="11">
        <v>0.15</v>
      </c>
    </row>
    <row r="43" spans="1:16" x14ac:dyDescent="0.25">
      <c r="I43" t="s">
        <v>136</v>
      </c>
      <c r="J43" t="s">
        <v>135</v>
      </c>
      <c r="K43" s="11">
        <v>0.5</v>
      </c>
      <c r="L43" s="11">
        <v>0.15</v>
      </c>
    </row>
    <row r="44" spans="1:16" x14ac:dyDescent="0.25">
      <c r="I44" t="s">
        <v>136</v>
      </c>
      <c r="J44" t="s">
        <v>132</v>
      </c>
      <c r="K44" s="11">
        <v>0.5</v>
      </c>
      <c r="L44" s="11">
        <v>0.15</v>
      </c>
    </row>
    <row r="45" spans="1:16" x14ac:dyDescent="0.25">
      <c r="A45" t="s">
        <v>137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tabSelected="1" zoomScaleNormal="100" workbookViewId="0">
      <selection activeCell="C19" sqref="C19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145</v>
      </c>
      <c r="D6" s="2"/>
      <c r="F6" s="2" t="s">
        <v>141</v>
      </c>
      <c r="G6" s="2" t="s">
        <v>143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145</v>
      </c>
      <c r="D7" s="2"/>
      <c r="F7" s="2" t="s">
        <v>142</v>
      </c>
      <c r="G7" s="2" t="s">
        <v>143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145</v>
      </c>
      <c r="D8" s="2"/>
      <c r="F8" s="2" t="s">
        <v>129</v>
      </c>
      <c r="G8" s="2" t="s">
        <v>143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145</v>
      </c>
      <c r="D9" s="2"/>
      <c r="F9" s="2" t="s">
        <v>193</v>
      </c>
      <c r="G9" s="2" t="s">
        <v>143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145</v>
      </c>
      <c r="D10" s="2"/>
      <c r="F10" s="2" t="s">
        <v>195</v>
      </c>
      <c r="G10" s="2" t="s">
        <v>143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190</v>
      </c>
    </row>
    <row r="14" spans="1:14" x14ac:dyDescent="0.25">
      <c r="A14" t="s">
        <v>140</v>
      </c>
      <c r="B14" t="s">
        <v>138</v>
      </c>
      <c r="C14" s="11">
        <v>0.05</v>
      </c>
      <c r="D14">
        <v>0.3</v>
      </c>
    </row>
    <row r="15" spans="1:14" x14ac:dyDescent="0.25">
      <c r="A15" t="s">
        <v>140</v>
      </c>
      <c r="B15" t="s">
        <v>139</v>
      </c>
      <c r="C15" s="11">
        <v>0.05</v>
      </c>
      <c r="D15">
        <v>0.3</v>
      </c>
    </row>
    <row r="16" spans="1:14" x14ac:dyDescent="0.25">
      <c r="A16" t="s">
        <v>140</v>
      </c>
      <c r="B16" t="s">
        <v>191</v>
      </c>
      <c r="C16" s="11">
        <v>0.05</v>
      </c>
      <c r="D16">
        <v>0.3</v>
      </c>
    </row>
    <row r="17" spans="1:4" x14ac:dyDescent="0.25">
      <c r="A17" t="s">
        <v>140</v>
      </c>
      <c r="B17" t="s">
        <v>192</v>
      </c>
      <c r="C17" s="11">
        <v>0.05</v>
      </c>
      <c r="D17">
        <v>0.3</v>
      </c>
    </row>
    <row r="18" spans="1:4" x14ac:dyDescent="0.25">
      <c r="A18" t="s">
        <v>140</v>
      </c>
      <c r="B18" t="s">
        <v>194</v>
      </c>
      <c r="C18" s="11">
        <v>0.08</v>
      </c>
      <c r="D18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SUP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2022-10-04T00:58:14Z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757503688335418</vt:r8>
  </property>
</Properties>
</file>