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18113\Desktop\Uni\Ligand Prediction\ChemML\ChemDL\data\data_classB\"/>
    </mc:Choice>
  </mc:AlternateContent>
  <xr:revisionPtr revIDLastSave="0" documentId="13_ncr:1_{1CFDCA4B-676E-4847-A025-68784C1923E7}" xr6:coauthVersionLast="47" xr6:coauthVersionMax="47" xr10:uidLastSave="{00000000-0000-0000-0000-000000000000}"/>
  <bookViews>
    <workbookView xWindow="0" yWindow="3075" windowWidth="38400" windowHeight="158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8" i="1" l="1"/>
  <c r="H87" i="1"/>
  <c r="H86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2" i="1"/>
</calcChain>
</file>

<file path=xl/sharedStrings.xml><?xml version="1.0" encoding="utf-8"?>
<sst xmlns="http://schemas.openxmlformats.org/spreadsheetml/2006/main" count="102" uniqueCount="102">
  <si>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</si>
  <si>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</si>
  <si>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</si>
  <si>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</si>
  <si>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</si>
  <si>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</si>
  <si>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</si>
  <si>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</si>
  <si>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</si>
  <si>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</si>
  <si>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E1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</si>
  <si>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</si>
  <si>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</si>
  <si>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</si>
  <si>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</si>
  <si>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</si>
  <si>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</si>
  <si>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</si>
  <si>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</si>
  <si>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</si>
  <si>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</si>
  <si>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E2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</si>
  <si>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</si>
  <si>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</si>
  <si>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</si>
  <si>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</si>
  <si>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</si>
  <si>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</si>
  <si>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</si>
  <si>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</si>
  <si>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</si>
  <si>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</si>
  <si>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E3</t>
  </si>
  <si>
    <t>E4</t>
  </si>
  <si>
    <t>E5</t>
  </si>
  <si>
    <t>E6</t>
  </si>
  <si>
    <t>E7</t>
  </si>
  <si>
    <t>E8</t>
  </si>
  <si>
    <t>E9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</si>
  <si>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</si>
  <si>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</si>
  <si>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</si>
  <si>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</si>
  <si>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</si>
  <si>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</si>
  <si>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</si>
  <si>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</si>
  <si>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</si>
  <si>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</si>
  <si>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N1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</si>
  <si>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</si>
  <si>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</si>
  <si>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</si>
  <si>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</si>
  <si>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</si>
  <si>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</si>
  <si>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</si>
  <si>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</si>
  <si>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</si>
  <si>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</si>
  <si>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N2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</si>
  <si>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</si>
  <si>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</si>
  <si>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</si>
  <si>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</si>
  <si>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</si>
  <si>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</si>
  <si>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</si>
  <si>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</si>
  <si>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</si>
  <si>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</si>
  <si>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N3</t>
  </si>
  <si>
    <t>N40</t>
  </si>
  <si>
    <t>N41</t>
  </si>
  <si>
    <t>N42</t>
  </si>
  <si>
    <t>N43</t>
  </si>
  <si>
    <t>N44</t>
  </si>
  <si>
    <t>N45</t>
  </si>
  <si>
    <t>N4</t>
  </si>
  <si>
    <t>N5</t>
  </si>
  <si>
    <t>N6</t>
  </si>
  <si>
    <t>N7</t>
  </si>
  <si>
    <t>N8</t>
  </si>
  <si>
    <t>N9</t>
  </si>
  <si>
    <t>index</t>
    <phoneticPr fontId="1" type="noConversion"/>
  </si>
  <si>
    <t>Magnitude of molecular dipole moment(a.u.)</t>
  </si>
  <si>
    <t>Molecular Weight</t>
  </si>
  <si>
    <t>Volume (Bohr^3)</t>
  </si>
  <si>
    <t>Ovality</t>
  </si>
  <si>
    <t>Polar Surface Area (Angstrom^2)</t>
  </si>
  <si>
    <t>Non-Polar Surface Area (Angstrom^2)</t>
  </si>
  <si>
    <t>MPI index (eV)</t>
  </si>
  <si>
    <t>Chemical potential (eV)</t>
  </si>
  <si>
    <t>Hardness (eV)</t>
  </si>
  <si>
    <t>Electrophilicity index (eV)</t>
  </si>
  <si>
    <t>Nucleophilicity index (eV)</t>
  </si>
  <si>
    <r>
      <rPr>
        <sz val="11"/>
        <color theme="1"/>
        <rFont val="Times New Roman"/>
        <family val="1"/>
      </rPr>
      <t>E</t>
    </r>
    <r>
      <rPr>
        <vertAlign val="subscript"/>
        <sz val="11"/>
        <color theme="1"/>
        <rFont val="Times New Roman"/>
        <family val="1"/>
      </rPr>
      <t>HOMO</t>
    </r>
    <r>
      <rPr>
        <sz val="11"/>
        <color theme="1"/>
        <rFont val="Times New Roman"/>
        <family val="1"/>
      </rPr>
      <t>(a.u.)</t>
    </r>
  </si>
  <si>
    <r>
      <rPr>
        <sz val="11"/>
        <color theme="1"/>
        <rFont val="Times New Roman"/>
        <family val="1"/>
      </rPr>
      <t>E</t>
    </r>
    <r>
      <rPr>
        <vertAlign val="subscript"/>
        <sz val="11"/>
        <color theme="1"/>
        <rFont val="Times New Roman"/>
        <family val="1"/>
      </rPr>
      <t>LUMO</t>
    </r>
    <r>
      <rPr>
        <sz val="11"/>
        <color theme="1"/>
        <rFont val="Times New Roman"/>
        <family val="1"/>
      </rPr>
      <t>(a.u.)</t>
    </r>
  </si>
  <si>
    <t>L1</t>
  </si>
  <si>
    <t>L2</t>
  </si>
  <si>
    <t>L3</t>
    <phoneticPr fontId="1" type="noConversion"/>
  </si>
  <si>
    <t>Surface Area (Bohr^2)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</si>
</sst>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8"/>
  <sheetViews>
    <sheetView tabSelected="1" topLeftCell="A22" zoomScale="85" zoomScaleNormal="85" workbookViewId="0">
      <selection activeCell="R84" sqref="R84"/>
    </sheetView>
  </sheetViews>
  <sheetFormatPr defaultRowHeight="14.25" x14ac:dyDescent="0.2"/>
  <cols>
    <col min="2" max="3" width="9" customWidth="1"/>
  </cols>
  <sheetData>
    <row r="1" spans="1:15" s="1" customFormat="1" ht="114" customHeight="1" x14ac:dyDescent="0.2">
      <c r="A1" s="1" t="s">
        <v>84</v>
      </c>
      <c r="B1" s="1" t="s">
        <v>96</v>
      </c>
      <c r="C1" s="1" t="s">
        <v>97</v>
      </c>
      <c r="D1" s="2" t="s">
        <v>85</v>
      </c>
      <c r="E1" s="2" t="s">
        <v>86</v>
      </c>
      <c r="F1" s="2" t="s">
        <v>101</v>
      </c>
      <c r="G1" s="2" t="s">
        <v>87</v>
      </c>
      <c r="H1" s="2" t="s">
        <v>88</v>
      </c>
      <c r="I1" s="2" t="s">
        <v>89</v>
      </c>
      <c r="J1" s="2" t="s">
        <v>90</v>
      </c>
      <c r="K1" s="2" t="s">
        <v>91</v>
      </c>
      <c r="L1" s="2" t="s">
        <v>92</v>
      </c>
      <c r="M1" s="2" t="s">
        <v>93</v>
      </c>
      <c r="N1" s="2" t="s">
        <v>94</v>
      </c>
      <c r="O1" s="2" t="s">
        <v>95</v>
      </c>
    </row>
    <row r="2" spans="1:15" x14ac:dyDescent="0.2">
      <c r="A2" t="s">
        <v>0</v>
      </c>
      <c r="B2">
        <v>-0.28020499999999998</v>
      </c>
      <c r="C2">
        <v>-1.1220000000000001E-2</v>
      </c>
      <c r="D2">
        <v>0.63630600000000004</v>
      </c>
      <c r="E2">
        <v>176.21218999999999</v>
      </c>
      <c r="F2">
        <v>834.75269000000003</v>
      </c>
      <c r="G2">
        <v>1577.5529200000001</v>
      </c>
      <c r="H2">
        <f>F2/(4*PI()*(3*G2/4/PI())^(2/3))</f>
        <v>1.2737506291660801</v>
      </c>
      <c r="I2">
        <v>104.75</v>
      </c>
      <c r="J2">
        <v>129.01</v>
      </c>
      <c r="K2">
        <v>0.4289</v>
      </c>
      <c r="L2">
        <v>-3.9458000000000002</v>
      </c>
      <c r="M2">
        <v>9.0432000000000006</v>
      </c>
      <c r="N2">
        <v>0.86080000000000001</v>
      </c>
      <c r="O2">
        <v>1.4964</v>
      </c>
    </row>
    <row r="3" spans="1:15" x14ac:dyDescent="0.2">
      <c r="A3" t="s">
        <v>1</v>
      </c>
      <c r="B3">
        <v>-0.32006600000000002</v>
      </c>
      <c r="C3">
        <v>3.5131000000000003E-2</v>
      </c>
      <c r="D3">
        <v>0.62839900000000004</v>
      </c>
      <c r="E3">
        <v>202.20482000000001</v>
      </c>
      <c r="F3">
        <v>915.50815999999998</v>
      </c>
      <c r="G3">
        <v>1676.80944</v>
      </c>
      <c r="H3">
        <f t="shared" ref="H3:H66" si="0">F3/(4*PI()*(3*G3/4/PI())^(2/3))</f>
        <v>1.3412887692813926</v>
      </c>
      <c r="I3">
        <v>122.61</v>
      </c>
      <c r="J3">
        <v>133.76</v>
      </c>
      <c r="K3">
        <v>0.47860000000000003</v>
      </c>
      <c r="L3">
        <v>-3.8401000000000001</v>
      </c>
      <c r="M3">
        <v>11.520099999999999</v>
      </c>
      <c r="N3">
        <v>0.64</v>
      </c>
      <c r="O3">
        <v>0.4118</v>
      </c>
    </row>
    <row r="4" spans="1:15" x14ac:dyDescent="0.2">
      <c r="A4" t="s">
        <v>2</v>
      </c>
      <c r="B4">
        <v>-0.31509599999999999</v>
      </c>
      <c r="C4">
        <v>4.4817999999999997E-2</v>
      </c>
      <c r="D4">
        <v>0.27433099999999999</v>
      </c>
      <c r="E4">
        <v>130.14204000000001</v>
      </c>
      <c r="F4">
        <v>647.48889999999994</v>
      </c>
      <c r="G4">
        <v>1139.86113</v>
      </c>
      <c r="H4">
        <f t="shared" si="0"/>
        <v>1.2270066233062693</v>
      </c>
      <c r="I4">
        <v>63.71</v>
      </c>
      <c r="J4">
        <v>117.61</v>
      </c>
      <c r="K4">
        <v>0.42559999999999998</v>
      </c>
      <c r="L4">
        <v>-3.6311</v>
      </c>
      <c r="M4">
        <v>11.942600000000001</v>
      </c>
      <c r="N4">
        <v>0.55200000000000005</v>
      </c>
      <c r="O4">
        <v>0.54700000000000004</v>
      </c>
    </row>
    <row r="5" spans="1:15" x14ac:dyDescent="0.2">
      <c r="A5" t="s">
        <v>3</v>
      </c>
      <c r="B5">
        <v>-0.27026600000000001</v>
      </c>
      <c r="C5">
        <v>-1.6087000000000001E-2</v>
      </c>
      <c r="D5">
        <v>0.37997300000000001</v>
      </c>
      <c r="E5">
        <v>212.26564999999999</v>
      </c>
      <c r="F5">
        <v>909.32791999999995</v>
      </c>
      <c r="G5">
        <v>1732.7521200000001</v>
      </c>
      <c r="H5">
        <f t="shared" si="0"/>
        <v>1.3034031776796298</v>
      </c>
      <c r="I5">
        <v>107.58</v>
      </c>
      <c r="J5">
        <v>147.05000000000001</v>
      </c>
      <c r="K5">
        <v>0.41410000000000002</v>
      </c>
      <c r="L5">
        <v>-3.8881999999999999</v>
      </c>
      <c r="M5">
        <v>8.7101000000000006</v>
      </c>
      <c r="N5">
        <v>0.8679</v>
      </c>
      <c r="O5">
        <v>1.7668999999999999</v>
      </c>
    </row>
    <row r="6" spans="1:15" x14ac:dyDescent="0.2">
      <c r="A6" t="s">
        <v>4</v>
      </c>
      <c r="B6">
        <v>-0.27940300000000001</v>
      </c>
      <c r="C6">
        <v>4.5030000000000001E-3</v>
      </c>
      <c r="D6">
        <v>0.35705500000000001</v>
      </c>
      <c r="E6">
        <v>156.17939000000001</v>
      </c>
      <c r="F6">
        <v>783.78704000000005</v>
      </c>
      <c r="G6">
        <v>1403.4345900000001</v>
      </c>
      <c r="H6">
        <f t="shared" si="0"/>
        <v>1.2929622230232971</v>
      </c>
      <c r="I6">
        <v>90.24</v>
      </c>
      <c r="J6">
        <v>129.24</v>
      </c>
      <c r="K6">
        <v>0.43580000000000002</v>
      </c>
      <c r="L6">
        <v>-3.7147000000000001</v>
      </c>
      <c r="M6">
        <v>9.6075999999999997</v>
      </c>
      <c r="N6">
        <v>0.71809999999999996</v>
      </c>
      <c r="O6">
        <v>1.5183</v>
      </c>
    </row>
    <row r="7" spans="1:15" x14ac:dyDescent="0.2">
      <c r="A7" t="s">
        <v>5</v>
      </c>
      <c r="B7">
        <v>-0.260685</v>
      </c>
      <c r="C7">
        <v>-3.921E-3</v>
      </c>
      <c r="D7">
        <v>0.65228200000000003</v>
      </c>
      <c r="E7">
        <v>222.23761999999999</v>
      </c>
      <c r="F7">
        <v>974.94227999999998</v>
      </c>
      <c r="G7">
        <v>1861.9215300000001</v>
      </c>
      <c r="H7">
        <f t="shared" si="0"/>
        <v>1.3320500126072043</v>
      </c>
      <c r="I7">
        <v>147.96</v>
      </c>
      <c r="J7">
        <v>125.05</v>
      </c>
      <c r="K7">
        <v>0.48680000000000001</v>
      </c>
      <c r="L7">
        <v>-3.5842999999999998</v>
      </c>
      <c r="M7">
        <v>8.6006</v>
      </c>
      <c r="N7">
        <v>0.74690000000000001</v>
      </c>
      <c r="O7">
        <v>2.0276000000000001</v>
      </c>
    </row>
    <row r="8" spans="1:15" x14ac:dyDescent="0.2">
      <c r="A8" t="s">
        <v>6</v>
      </c>
      <c r="B8">
        <v>-0.295043</v>
      </c>
      <c r="C8">
        <v>2.4983999999999999E-2</v>
      </c>
      <c r="D8">
        <v>0.135465</v>
      </c>
      <c r="E8">
        <v>220.26482999999999</v>
      </c>
      <c r="F8">
        <v>1018.20482</v>
      </c>
      <c r="G8">
        <v>1956.1164900000001</v>
      </c>
      <c r="H8">
        <f t="shared" si="0"/>
        <v>1.346132722079288</v>
      </c>
      <c r="I8">
        <v>104.28</v>
      </c>
      <c r="J8">
        <v>180.85</v>
      </c>
      <c r="K8">
        <v>0.40110000000000001</v>
      </c>
      <c r="L8">
        <v>-3.6638000000000002</v>
      </c>
      <c r="M8">
        <v>10.4284</v>
      </c>
      <c r="N8">
        <v>0.64359999999999995</v>
      </c>
      <c r="O8">
        <v>1.0927</v>
      </c>
    </row>
    <row r="9" spans="1:15" x14ac:dyDescent="0.2">
      <c r="A9" t="s">
        <v>7</v>
      </c>
      <c r="B9">
        <v>-0.28518500000000002</v>
      </c>
      <c r="C9">
        <v>1.0071E-2</v>
      </c>
      <c r="D9">
        <v>0.33789400000000003</v>
      </c>
      <c r="E9">
        <v>402.48320999999999</v>
      </c>
      <c r="F9">
        <v>1600.2177999999999</v>
      </c>
      <c r="G9">
        <v>3430.6596199999999</v>
      </c>
      <c r="H9">
        <f t="shared" si="0"/>
        <v>1.4547104277032674</v>
      </c>
      <c r="I9">
        <v>155.71</v>
      </c>
      <c r="J9">
        <v>292.39999999999998</v>
      </c>
      <c r="K9">
        <v>0.38319999999999999</v>
      </c>
      <c r="L9">
        <v>-3.7376</v>
      </c>
      <c r="M9">
        <v>9.3748000000000005</v>
      </c>
      <c r="N9">
        <v>0.74509999999999998</v>
      </c>
      <c r="O9">
        <v>1.3609</v>
      </c>
    </row>
    <row r="10" spans="1:15" x14ac:dyDescent="0.2">
      <c r="A10" t="s">
        <v>8</v>
      </c>
      <c r="B10">
        <v>-0.260432</v>
      </c>
      <c r="C10">
        <v>-2.2889999999999998E-3</v>
      </c>
      <c r="D10">
        <v>0.68244300000000002</v>
      </c>
      <c r="E10">
        <v>236.26424</v>
      </c>
      <c r="F10">
        <v>1047.35511</v>
      </c>
      <c r="G10">
        <v>2014.7138600000001</v>
      </c>
      <c r="H10">
        <f t="shared" si="0"/>
        <v>1.3576909258034418</v>
      </c>
      <c r="I10">
        <v>140.49</v>
      </c>
      <c r="J10">
        <v>152.80000000000001</v>
      </c>
      <c r="K10">
        <v>0.45379999999999998</v>
      </c>
      <c r="L10">
        <v>-3.5605000000000002</v>
      </c>
      <c r="M10">
        <v>8.6204000000000001</v>
      </c>
      <c r="N10">
        <v>0.73529999999999995</v>
      </c>
      <c r="O10">
        <v>2.0345</v>
      </c>
    </row>
    <row r="11" spans="1:15" x14ac:dyDescent="0.2">
      <c r="A11" t="s">
        <v>9</v>
      </c>
      <c r="B11">
        <v>-0.270924</v>
      </c>
      <c r="C11">
        <v>-1.5613999999999999E-2</v>
      </c>
      <c r="D11">
        <v>0.22775599999999999</v>
      </c>
      <c r="E11">
        <v>198.23903000000001</v>
      </c>
      <c r="F11">
        <v>843.52215999999999</v>
      </c>
      <c r="G11">
        <v>1581.6308899999999</v>
      </c>
      <c r="H11">
        <f t="shared" si="0"/>
        <v>1.2849185914031025</v>
      </c>
      <c r="I11">
        <v>119.47</v>
      </c>
      <c r="J11">
        <v>116.74</v>
      </c>
      <c r="K11">
        <v>0.45829999999999999</v>
      </c>
      <c r="L11">
        <v>-3.8923999999999999</v>
      </c>
      <c r="M11">
        <v>8.7567000000000004</v>
      </c>
      <c r="N11">
        <v>0.86509999999999998</v>
      </c>
      <c r="O11">
        <v>1.7490000000000001</v>
      </c>
    </row>
    <row r="12" spans="1:15" x14ac:dyDescent="0.2">
      <c r="A12" t="s">
        <v>10</v>
      </c>
      <c r="B12">
        <v>-0.29302400000000001</v>
      </c>
      <c r="C12">
        <v>2.8319E-2</v>
      </c>
      <c r="D12">
        <v>0.512826</v>
      </c>
      <c r="E12">
        <v>236.26424</v>
      </c>
      <c r="F12">
        <v>1066.8145099999999</v>
      </c>
      <c r="G12">
        <v>2026.4989800000001</v>
      </c>
      <c r="H12">
        <f t="shared" si="0"/>
        <v>1.3775494462524565</v>
      </c>
      <c r="I12">
        <v>150.86000000000001</v>
      </c>
      <c r="J12">
        <v>147.88</v>
      </c>
      <c r="K12">
        <v>0.4632</v>
      </c>
      <c r="L12">
        <v>-3.6413000000000002</v>
      </c>
      <c r="M12">
        <v>10.501099999999999</v>
      </c>
      <c r="N12">
        <v>0.63129999999999997</v>
      </c>
      <c r="O12">
        <v>1.1476</v>
      </c>
    </row>
    <row r="13" spans="1:15" x14ac:dyDescent="0.2">
      <c r="A13" t="s">
        <v>11</v>
      </c>
      <c r="B13">
        <v>-0.31367800000000001</v>
      </c>
      <c r="C13">
        <v>4.3139999999999998E-2</v>
      </c>
      <c r="D13">
        <v>0.29875600000000002</v>
      </c>
      <c r="E13">
        <v>172.22189</v>
      </c>
      <c r="F13">
        <v>874.13522999999998</v>
      </c>
      <c r="G13">
        <v>1606.7354</v>
      </c>
      <c r="H13">
        <f t="shared" si="0"/>
        <v>1.3176445128915988</v>
      </c>
      <c r="I13">
        <v>60.48</v>
      </c>
      <c r="J13">
        <v>184.3</v>
      </c>
      <c r="K13">
        <v>0.34189999999999998</v>
      </c>
      <c r="L13">
        <v>-3.6272000000000002</v>
      </c>
      <c r="M13">
        <v>11.5952</v>
      </c>
      <c r="N13">
        <v>0.56730000000000003</v>
      </c>
      <c r="O13">
        <v>0.58560000000000001</v>
      </c>
    </row>
    <row r="14" spans="1:15" x14ac:dyDescent="0.2">
      <c r="A14" t="s">
        <v>12</v>
      </c>
      <c r="B14">
        <v>-0.31531100000000001</v>
      </c>
      <c r="C14">
        <v>4.2802E-2</v>
      </c>
      <c r="D14">
        <v>0.26546599999999998</v>
      </c>
      <c r="E14">
        <v>158.19526999999999</v>
      </c>
      <c r="F14">
        <v>805.31622000000004</v>
      </c>
      <c r="G14">
        <v>1453.0608500000001</v>
      </c>
      <c r="H14">
        <f t="shared" si="0"/>
        <v>1.2980550788572336</v>
      </c>
      <c r="I14">
        <v>67.73</v>
      </c>
      <c r="J14">
        <v>157.78</v>
      </c>
      <c r="K14">
        <v>0.38150000000000001</v>
      </c>
      <c r="L14">
        <v>-3.6644000000000001</v>
      </c>
      <c r="M14">
        <v>11.677199999999999</v>
      </c>
      <c r="N14">
        <v>0.57489999999999997</v>
      </c>
      <c r="O14">
        <v>0.54120000000000001</v>
      </c>
    </row>
    <row r="15" spans="1:15" x14ac:dyDescent="0.2">
      <c r="A15" t="s">
        <v>13</v>
      </c>
      <c r="B15">
        <v>-0.32027499999999998</v>
      </c>
      <c r="C15">
        <v>3.4138000000000002E-2</v>
      </c>
      <c r="D15">
        <v>0.71755599999999997</v>
      </c>
      <c r="E15">
        <v>146.14143999999999</v>
      </c>
      <c r="F15">
        <v>687.46667000000002</v>
      </c>
      <c r="G15">
        <v>1205.0669</v>
      </c>
      <c r="H15">
        <f t="shared" si="0"/>
        <v>1.2553362917301856</v>
      </c>
      <c r="I15">
        <v>103.87</v>
      </c>
      <c r="J15">
        <v>88.64</v>
      </c>
      <c r="K15">
        <v>0.55469999999999997</v>
      </c>
      <c r="L15">
        <v>-3.8727</v>
      </c>
      <c r="M15">
        <v>11.775600000000001</v>
      </c>
      <c r="N15">
        <v>0.63680000000000003</v>
      </c>
      <c r="O15">
        <v>0.40610000000000002</v>
      </c>
    </row>
    <row r="16" spans="1:15" x14ac:dyDescent="0.2">
      <c r="A16" t="s">
        <v>14</v>
      </c>
      <c r="B16">
        <v>-0.281856</v>
      </c>
      <c r="C16">
        <v>-1.2491E-2</v>
      </c>
      <c r="D16">
        <v>0.15195</v>
      </c>
      <c r="E16">
        <v>192.2116</v>
      </c>
      <c r="F16">
        <v>870.21851000000004</v>
      </c>
      <c r="G16">
        <v>1642.9066399999999</v>
      </c>
      <c r="H16">
        <f t="shared" si="0"/>
        <v>1.2924158306235076</v>
      </c>
      <c r="I16">
        <v>123.72</v>
      </c>
      <c r="J16">
        <v>119.97</v>
      </c>
      <c r="K16">
        <v>0.45700000000000002</v>
      </c>
      <c r="L16">
        <v>-3.9870999999999999</v>
      </c>
      <c r="M16">
        <v>9.0524000000000004</v>
      </c>
      <c r="N16">
        <v>0.87809999999999999</v>
      </c>
      <c r="O16">
        <v>1.4515</v>
      </c>
    </row>
    <row r="17" spans="1:15" x14ac:dyDescent="0.2">
      <c r="A17" t="s">
        <v>15</v>
      </c>
      <c r="B17">
        <v>-0.30798599999999998</v>
      </c>
      <c r="C17">
        <v>-6.1074000000000003E-2</v>
      </c>
      <c r="D17">
        <v>1.9525600000000001</v>
      </c>
      <c r="E17">
        <v>237.20917</v>
      </c>
      <c r="F17">
        <v>957.88273000000004</v>
      </c>
      <c r="G17">
        <v>1827.45562</v>
      </c>
      <c r="H17">
        <f t="shared" si="0"/>
        <v>1.3251457851461519</v>
      </c>
      <c r="I17">
        <v>163.1</v>
      </c>
      <c r="J17">
        <v>105.13</v>
      </c>
      <c r="K17">
        <v>0.55330000000000001</v>
      </c>
      <c r="L17">
        <v>-4.9809999999999999</v>
      </c>
      <c r="M17">
        <v>8.3780000000000001</v>
      </c>
      <c r="N17">
        <v>1.4806999999999999</v>
      </c>
      <c r="O17">
        <v>0.74050000000000005</v>
      </c>
    </row>
    <row r="18" spans="1:15" x14ac:dyDescent="0.2">
      <c r="A18" t="s">
        <v>16</v>
      </c>
      <c r="B18">
        <v>-0.28872999999999999</v>
      </c>
      <c r="C18">
        <v>-1.9224999999999999E-2</v>
      </c>
      <c r="D18">
        <v>0.64837199999999995</v>
      </c>
      <c r="E18">
        <v>226.6566</v>
      </c>
      <c r="F18">
        <v>924.28510000000006</v>
      </c>
      <c r="G18">
        <v>1770.8707999999999</v>
      </c>
      <c r="H18">
        <f t="shared" si="0"/>
        <v>1.3057616509182943</v>
      </c>
      <c r="I18">
        <v>118.58</v>
      </c>
      <c r="J18">
        <v>140.25</v>
      </c>
      <c r="K18">
        <v>0.43490000000000001</v>
      </c>
      <c r="L18">
        <v>-4.1765999999999996</v>
      </c>
      <c r="M18">
        <v>9.0027000000000008</v>
      </c>
      <c r="N18">
        <v>0.96879999999999999</v>
      </c>
      <c r="O18">
        <v>1.2645</v>
      </c>
    </row>
    <row r="19" spans="1:15" x14ac:dyDescent="0.2">
      <c r="A19" t="s">
        <v>17</v>
      </c>
      <c r="B19">
        <v>-0.29894199999999999</v>
      </c>
      <c r="C19">
        <v>-3.1917000000000001E-2</v>
      </c>
      <c r="D19">
        <v>1.136233</v>
      </c>
      <c r="E19">
        <v>260.20960000000002</v>
      </c>
      <c r="F19">
        <v>983.27962000000002</v>
      </c>
      <c r="G19">
        <v>1876.0826300000001</v>
      </c>
      <c r="H19">
        <f t="shared" si="0"/>
        <v>1.3366722696293571</v>
      </c>
      <c r="I19">
        <v>149.52000000000001</v>
      </c>
      <c r="J19">
        <v>125.82</v>
      </c>
      <c r="K19">
        <v>0.47010000000000002</v>
      </c>
      <c r="L19">
        <v>-4.4775999999999998</v>
      </c>
      <c r="M19">
        <v>8.9261999999999997</v>
      </c>
      <c r="N19">
        <v>1.123</v>
      </c>
      <c r="O19">
        <v>0.98660000000000003</v>
      </c>
    </row>
    <row r="20" spans="1:15" x14ac:dyDescent="0.2">
      <c r="A20" t="s">
        <v>18</v>
      </c>
      <c r="B20">
        <v>-0.31499300000000002</v>
      </c>
      <c r="C20">
        <v>4.2735000000000002E-2</v>
      </c>
      <c r="D20">
        <v>0.35698800000000003</v>
      </c>
      <c r="E20">
        <v>172.22189</v>
      </c>
      <c r="F20">
        <v>861.38</v>
      </c>
      <c r="G20">
        <v>1602.50289</v>
      </c>
      <c r="H20">
        <f t="shared" si="0"/>
        <v>1.3007029096609182</v>
      </c>
      <c r="I20">
        <v>53.22</v>
      </c>
      <c r="J20">
        <v>187.99</v>
      </c>
      <c r="K20">
        <v>0.32700000000000001</v>
      </c>
      <c r="L20">
        <v>-3.6513</v>
      </c>
      <c r="M20">
        <v>11.584199999999999</v>
      </c>
      <c r="N20">
        <v>0.57540000000000002</v>
      </c>
      <c r="O20">
        <v>0.54979999999999996</v>
      </c>
    </row>
    <row r="21" spans="1:15" x14ac:dyDescent="0.2">
      <c r="A21" t="s">
        <v>19</v>
      </c>
      <c r="B21">
        <v>-0.29524499999999998</v>
      </c>
      <c r="C21">
        <v>1.0847000000000001E-2</v>
      </c>
      <c r="D21">
        <v>0.54765399999999997</v>
      </c>
      <c r="E21">
        <v>426.62150000000003</v>
      </c>
      <c r="F21">
        <v>1668.4155599999999</v>
      </c>
      <c r="G21">
        <v>3806.9400500000002</v>
      </c>
      <c r="H21">
        <f t="shared" si="0"/>
        <v>1.4150422762313226</v>
      </c>
      <c r="I21">
        <v>123.35</v>
      </c>
      <c r="J21">
        <v>343.86</v>
      </c>
      <c r="K21">
        <v>0.3125</v>
      </c>
      <c r="L21">
        <v>-3.8039999999999998</v>
      </c>
      <c r="M21">
        <v>9.6076999999999995</v>
      </c>
      <c r="N21">
        <v>0.75309999999999999</v>
      </c>
      <c r="O21">
        <v>1.0871999999999999</v>
      </c>
    </row>
    <row r="22" spans="1:15" x14ac:dyDescent="0.2">
      <c r="A22" t="s">
        <v>20</v>
      </c>
      <c r="B22">
        <v>-0.28160299999999999</v>
      </c>
      <c r="C22">
        <v>-1.1889E-2</v>
      </c>
      <c r="D22">
        <v>7.1304000000000006E-2</v>
      </c>
      <c r="E22">
        <v>206.23822000000001</v>
      </c>
      <c r="F22">
        <v>942.76643999999999</v>
      </c>
      <c r="G22">
        <v>1796.59202</v>
      </c>
      <c r="H22">
        <f t="shared" si="0"/>
        <v>1.319128223302684</v>
      </c>
      <c r="I22">
        <v>116.03</v>
      </c>
      <c r="J22">
        <v>147.97</v>
      </c>
      <c r="K22">
        <v>0.42149999999999999</v>
      </c>
      <c r="L22">
        <v>-3.9756</v>
      </c>
      <c r="M22">
        <v>9.0489999999999995</v>
      </c>
      <c r="N22">
        <v>0.87329999999999997</v>
      </c>
      <c r="O22">
        <v>1.4583999999999999</v>
      </c>
    </row>
    <row r="23" spans="1:15" x14ac:dyDescent="0.2">
      <c r="A23" t="s">
        <v>21</v>
      </c>
      <c r="B23">
        <v>-0.26557399999999998</v>
      </c>
      <c r="C23">
        <v>-3.7069999999999998E-3</v>
      </c>
      <c r="D23">
        <v>0.46056200000000003</v>
      </c>
      <c r="E23">
        <v>196.20026999999999</v>
      </c>
      <c r="F23">
        <v>871.10609999999997</v>
      </c>
      <c r="G23">
        <v>1622.55332</v>
      </c>
      <c r="H23">
        <f t="shared" si="0"/>
        <v>1.3045306245510522</v>
      </c>
      <c r="I23">
        <v>100.06</v>
      </c>
      <c r="J23">
        <v>143.88</v>
      </c>
      <c r="K23">
        <v>0.41760000000000003</v>
      </c>
      <c r="L23">
        <v>-3.6785999999999999</v>
      </c>
      <c r="M23">
        <v>8.9907000000000004</v>
      </c>
      <c r="N23">
        <v>0.75260000000000005</v>
      </c>
      <c r="O23">
        <v>1.8946000000000001</v>
      </c>
    </row>
    <row r="24" spans="1:15" x14ac:dyDescent="0.2">
      <c r="A24" t="s">
        <v>22</v>
      </c>
      <c r="B24">
        <v>-0.27912999999999999</v>
      </c>
      <c r="C24">
        <v>4.7289999999999997E-3</v>
      </c>
      <c r="D24">
        <v>0.29070299999999999</v>
      </c>
      <c r="E24">
        <v>170.20600999999999</v>
      </c>
      <c r="F24">
        <v>856.11706000000004</v>
      </c>
      <c r="G24">
        <v>1556.75019</v>
      </c>
      <c r="H24">
        <f t="shared" si="0"/>
        <v>1.3179625663597234</v>
      </c>
      <c r="I24">
        <v>82.9</v>
      </c>
      <c r="J24">
        <v>156.83000000000001</v>
      </c>
      <c r="K24">
        <v>0.39560000000000001</v>
      </c>
      <c r="L24">
        <v>-3.7082999999999999</v>
      </c>
      <c r="M24">
        <v>9.5897000000000006</v>
      </c>
      <c r="N24">
        <v>0.71699999999999997</v>
      </c>
      <c r="O24">
        <v>1.5257000000000001</v>
      </c>
    </row>
    <row r="25" spans="1:15" x14ac:dyDescent="0.2">
      <c r="A25" t="s">
        <v>23</v>
      </c>
      <c r="B25">
        <v>-0.28919699999999998</v>
      </c>
      <c r="C25">
        <v>-1.9355000000000001E-2</v>
      </c>
      <c r="D25">
        <v>0.67976400000000003</v>
      </c>
      <c r="E25">
        <v>271.10719</v>
      </c>
      <c r="F25">
        <v>946.83923000000004</v>
      </c>
      <c r="G25">
        <v>1830.5422000000001</v>
      </c>
      <c r="H25">
        <f t="shared" si="0"/>
        <v>1.3083952403537349</v>
      </c>
      <c r="I25">
        <v>121.95</v>
      </c>
      <c r="J25">
        <v>143.19</v>
      </c>
      <c r="K25">
        <v>0.43509999999999999</v>
      </c>
      <c r="L25">
        <v>-4.1931000000000003</v>
      </c>
      <c r="M25">
        <v>8.9795999999999996</v>
      </c>
      <c r="N25">
        <v>0.97899999999999998</v>
      </c>
      <c r="O25">
        <v>1.2518</v>
      </c>
    </row>
    <row r="26" spans="1:15" x14ac:dyDescent="0.2">
      <c r="A26" t="s">
        <v>24</v>
      </c>
      <c r="B26">
        <v>-0.31509300000000001</v>
      </c>
      <c r="C26">
        <v>4.4821E-2</v>
      </c>
      <c r="D26">
        <v>0.27429100000000001</v>
      </c>
      <c r="E26">
        <v>130.14204000000001</v>
      </c>
      <c r="F26">
        <v>647.49069999999995</v>
      </c>
      <c r="G26">
        <v>1139.8576700000001</v>
      </c>
      <c r="H26">
        <f t="shared" si="0"/>
        <v>1.2270125173792175</v>
      </c>
      <c r="I26">
        <v>63.71</v>
      </c>
      <c r="J26">
        <v>117.61</v>
      </c>
      <c r="K26">
        <v>0.42559999999999998</v>
      </c>
      <c r="L26">
        <v>-3.6311</v>
      </c>
      <c r="M26">
        <v>11.942600000000001</v>
      </c>
      <c r="N26">
        <v>0.55200000000000005</v>
      </c>
      <c r="O26">
        <v>0.54710000000000003</v>
      </c>
    </row>
    <row r="27" spans="1:15" x14ac:dyDescent="0.2">
      <c r="A27" t="s">
        <v>25</v>
      </c>
      <c r="B27">
        <v>-0.28488200000000002</v>
      </c>
      <c r="C27">
        <v>-5.2420000000000001E-3</v>
      </c>
      <c r="D27">
        <v>0.59043800000000002</v>
      </c>
      <c r="E27">
        <v>414.49394999999998</v>
      </c>
      <c r="F27">
        <v>1654.99531</v>
      </c>
      <c r="G27">
        <v>3540.61076</v>
      </c>
      <c r="H27">
        <f t="shared" si="0"/>
        <v>1.4731959615715091</v>
      </c>
      <c r="I27">
        <v>170.49</v>
      </c>
      <c r="J27">
        <v>292.95999999999998</v>
      </c>
      <c r="K27">
        <v>0.3871</v>
      </c>
      <c r="L27">
        <v>-3.9039999999999999</v>
      </c>
      <c r="M27">
        <v>8.9785000000000004</v>
      </c>
      <c r="N27">
        <v>0.8488</v>
      </c>
      <c r="O27">
        <v>1.3692</v>
      </c>
    </row>
    <row r="28" spans="1:15" x14ac:dyDescent="0.2">
      <c r="A28" t="s">
        <v>26</v>
      </c>
      <c r="B28">
        <v>-0.28145100000000001</v>
      </c>
      <c r="C28">
        <v>-1.2612E-2</v>
      </c>
      <c r="D28">
        <v>0.228243</v>
      </c>
      <c r="E28">
        <v>192.2116</v>
      </c>
      <c r="F28">
        <v>864.91817000000003</v>
      </c>
      <c r="G28">
        <v>1641.12203</v>
      </c>
      <c r="H28">
        <f t="shared" si="0"/>
        <v>1.2854750329995004</v>
      </c>
      <c r="I28">
        <v>116.83</v>
      </c>
      <c r="J28">
        <v>125.38</v>
      </c>
      <c r="K28">
        <v>0.4501</v>
      </c>
      <c r="L28">
        <v>-3.9817</v>
      </c>
      <c r="M28">
        <v>9.0388000000000002</v>
      </c>
      <c r="N28">
        <v>0.877</v>
      </c>
      <c r="O28">
        <v>1.4624999999999999</v>
      </c>
    </row>
    <row r="29" spans="1:15" x14ac:dyDescent="0.2">
      <c r="A29" t="s">
        <v>27</v>
      </c>
      <c r="B29">
        <v>-0.27342300000000003</v>
      </c>
      <c r="C29">
        <v>-8.6140000000000001E-3</v>
      </c>
      <c r="D29">
        <v>0.65422100000000005</v>
      </c>
      <c r="E29">
        <v>222.23761999999999</v>
      </c>
      <c r="F29">
        <v>974.71595000000002</v>
      </c>
      <c r="G29">
        <v>1861.4884400000001</v>
      </c>
      <c r="H29">
        <f t="shared" si="0"/>
        <v>1.3319473330954161</v>
      </c>
      <c r="I29">
        <v>149.22999999999999</v>
      </c>
      <c r="J29">
        <v>123.72</v>
      </c>
      <c r="K29">
        <v>0.48599999999999999</v>
      </c>
      <c r="L29">
        <v>-3.8338000000000001</v>
      </c>
      <c r="M29">
        <v>8.8534000000000006</v>
      </c>
      <c r="N29">
        <v>0.83009999999999995</v>
      </c>
      <c r="O29">
        <v>1.681</v>
      </c>
    </row>
    <row r="30" spans="1:15" x14ac:dyDescent="0.2">
      <c r="A30" t="s">
        <v>28</v>
      </c>
      <c r="B30">
        <v>-0.27944200000000002</v>
      </c>
      <c r="C30">
        <v>-1.0494E-2</v>
      </c>
      <c r="D30">
        <v>0.16208400000000001</v>
      </c>
      <c r="E30">
        <v>206.23822000000001</v>
      </c>
      <c r="F30">
        <v>931.25847999999996</v>
      </c>
      <c r="G30">
        <v>1789.4102800000001</v>
      </c>
      <c r="H30">
        <f t="shared" si="0"/>
        <v>1.3065102781704372</v>
      </c>
      <c r="I30">
        <v>122.07</v>
      </c>
      <c r="J30">
        <v>138.71</v>
      </c>
      <c r="K30">
        <v>0.44350000000000001</v>
      </c>
      <c r="L30">
        <v>-3.9318</v>
      </c>
      <c r="M30">
        <v>8.9623000000000008</v>
      </c>
      <c r="N30">
        <v>0.86240000000000006</v>
      </c>
      <c r="O30">
        <v>1.5172000000000001</v>
      </c>
    </row>
    <row r="31" spans="1:15" x14ac:dyDescent="0.2">
      <c r="A31" t="s">
        <v>29</v>
      </c>
      <c r="B31">
        <v>-0.27349499999999999</v>
      </c>
      <c r="C31">
        <v>-8.9180000000000006E-3</v>
      </c>
      <c r="D31">
        <v>0.34305799999999997</v>
      </c>
      <c r="E31">
        <v>206.23822000000001</v>
      </c>
      <c r="F31">
        <v>943.41385000000002</v>
      </c>
      <c r="G31">
        <v>1795.8865499999999</v>
      </c>
      <c r="H31">
        <f t="shared" si="0"/>
        <v>1.3203797585656638</v>
      </c>
      <c r="I31">
        <v>119.58</v>
      </c>
      <c r="J31">
        <v>144.6</v>
      </c>
      <c r="K31">
        <v>0.43980000000000002</v>
      </c>
      <c r="L31">
        <v>-3.827</v>
      </c>
      <c r="M31">
        <v>8.8277000000000001</v>
      </c>
      <c r="N31">
        <v>0.82950000000000002</v>
      </c>
      <c r="O31">
        <v>1.679</v>
      </c>
    </row>
    <row r="32" spans="1:15" x14ac:dyDescent="0.2">
      <c r="A32" t="s">
        <v>30</v>
      </c>
      <c r="B32">
        <v>-0.26604899999999998</v>
      </c>
      <c r="C32">
        <v>-3.261E-3</v>
      </c>
      <c r="D32">
        <v>0.34327400000000002</v>
      </c>
      <c r="E32">
        <v>182.17365000000001</v>
      </c>
      <c r="F32">
        <v>806.26148000000001</v>
      </c>
      <c r="G32">
        <v>1472.3722600000001</v>
      </c>
      <c r="H32">
        <f t="shared" si="0"/>
        <v>1.2881903333538072</v>
      </c>
      <c r="I32">
        <v>117.71</v>
      </c>
      <c r="J32">
        <v>108.07</v>
      </c>
      <c r="K32">
        <v>0.4859</v>
      </c>
      <c r="L32">
        <v>-3.6802999999999999</v>
      </c>
      <c r="M32">
        <v>9.0317000000000007</v>
      </c>
      <c r="N32">
        <v>0.74980000000000002</v>
      </c>
      <c r="O32">
        <v>1.8815999999999999</v>
      </c>
    </row>
    <row r="33" spans="1:15" x14ac:dyDescent="0.2">
      <c r="A33" t="s">
        <v>31</v>
      </c>
      <c r="B33">
        <v>-0.28073199999999998</v>
      </c>
      <c r="C33">
        <v>-1.0885000000000001E-2</v>
      </c>
      <c r="D33">
        <v>0.60841500000000004</v>
      </c>
      <c r="E33">
        <v>222.23761999999999</v>
      </c>
      <c r="F33">
        <v>967.19056</v>
      </c>
      <c r="G33">
        <v>1861.1153200000001</v>
      </c>
      <c r="H33">
        <f t="shared" si="0"/>
        <v>1.3218405437877214</v>
      </c>
      <c r="I33">
        <v>128.94999999999999</v>
      </c>
      <c r="J33">
        <v>141.88999999999999</v>
      </c>
      <c r="K33">
        <v>0.4486</v>
      </c>
      <c r="L33">
        <v>-3.9500999999999999</v>
      </c>
      <c r="M33">
        <v>8.9865999999999993</v>
      </c>
      <c r="N33">
        <v>0.86809999999999998</v>
      </c>
      <c r="O33">
        <v>1.4821</v>
      </c>
    </row>
    <row r="34" spans="1:15" x14ac:dyDescent="0.2">
      <c r="A34" t="s">
        <v>32</v>
      </c>
      <c r="B34">
        <v>-0.26316600000000001</v>
      </c>
      <c r="C34">
        <v>-2.9191000000000002E-2</v>
      </c>
      <c r="D34">
        <v>0.29408600000000001</v>
      </c>
      <c r="E34">
        <v>218.24895000000001</v>
      </c>
      <c r="F34">
        <v>994.53317000000004</v>
      </c>
      <c r="G34">
        <v>1902.1837599999999</v>
      </c>
      <c r="H34">
        <f t="shared" si="0"/>
        <v>1.3395743863642058</v>
      </c>
      <c r="I34">
        <v>134.13</v>
      </c>
      <c r="J34">
        <v>144.36000000000001</v>
      </c>
      <c r="K34">
        <v>0.44140000000000001</v>
      </c>
      <c r="L34">
        <v>-3.9658000000000002</v>
      </c>
      <c r="M34">
        <v>7.8952999999999998</v>
      </c>
      <c r="N34">
        <v>0.996</v>
      </c>
      <c r="O34">
        <v>1.9601</v>
      </c>
    </row>
    <row r="35" spans="1:15" x14ac:dyDescent="0.2">
      <c r="A35" t="s">
        <v>33</v>
      </c>
      <c r="B35">
        <v>-0.29306900000000002</v>
      </c>
      <c r="C35">
        <v>-2.3975E-2</v>
      </c>
      <c r="D35">
        <v>0.80736399999999997</v>
      </c>
      <c r="E35">
        <v>193.19963000000001</v>
      </c>
      <c r="F35">
        <v>846.91292999999996</v>
      </c>
      <c r="G35">
        <v>1596.8515199999999</v>
      </c>
      <c r="H35">
        <f t="shared" si="0"/>
        <v>1.2818728467938076</v>
      </c>
      <c r="I35">
        <v>122.02</v>
      </c>
      <c r="J35">
        <v>115.14</v>
      </c>
      <c r="K35">
        <v>0.49469999999999997</v>
      </c>
      <c r="L35">
        <v>-4.2850000000000001</v>
      </c>
      <c r="M35">
        <v>9.0944000000000003</v>
      </c>
      <c r="N35">
        <v>1.0095000000000001</v>
      </c>
      <c r="O35">
        <v>1.1464000000000001</v>
      </c>
    </row>
    <row r="36" spans="1:15" x14ac:dyDescent="0.2">
      <c r="A36" t="s">
        <v>34</v>
      </c>
      <c r="B36">
        <v>-0.285887</v>
      </c>
      <c r="C36">
        <v>8.9210000000000001E-3</v>
      </c>
      <c r="D36">
        <v>0.62180000000000002</v>
      </c>
      <c r="E36">
        <v>388.45659999999998</v>
      </c>
      <c r="F36">
        <v>1549.7997800000001</v>
      </c>
      <c r="G36">
        <v>3288.20325</v>
      </c>
      <c r="H36">
        <f t="shared" si="0"/>
        <v>1.4492802288642737</v>
      </c>
      <c r="I36">
        <v>168.01</v>
      </c>
      <c r="J36">
        <v>265.97000000000003</v>
      </c>
      <c r="K36">
        <v>0.39779999999999999</v>
      </c>
      <c r="L36">
        <v>-3.7682000000000002</v>
      </c>
      <c r="M36">
        <v>9.3483000000000001</v>
      </c>
      <c r="N36">
        <v>0.75939999999999996</v>
      </c>
      <c r="O36">
        <v>1.3418000000000001</v>
      </c>
    </row>
    <row r="37" spans="1:15" x14ac:dyDescent="0.2">
      <c r="A37" t="s">
        <v>35</v>
      </c>
      <c r="B37">
        <v>-0.31502000000000002</v>
      </c>
      <c r="C37">
        <v>4.2911999999999999E-2</v>
      </c>
      <c r="D37">
        <v>0.262459</v>
      </c>
      <c r="E37">
        <v>158.19526999999999</v>
      </c>
      <c r="F37">
        <v>790.06552999999997</v>
      </c>
      <c r="G37">
        <v>1449.1139599999999</v>
      </c>
      <c r="H37">
        <f t="shared" si="0"/>
        <v>1.2757844260809161</v>
      </c>
      <c r="I37">
        <v>60.07</v>
      </c>
      <c r="J37">
        <v>161.16999999999999</v>
      </c>
      <c r="K37">
        <v>0.35980000000000001</v>
      </c>
      <c r="L37">
        <v>-3.65</v>
      </c>
      <c r="M37">
        <v>11.618600000000001</v>
      </c>
      <c r="N37">
        <v>0.57330000000000003</v>
      </c>
      <c r="O37">
        <v>0.54910000000000003</v>
      </c>
    </row>
    <row r="38" spans="1:15" x14ac:dyDescent="0.2">
      <c r="A38" t="s">
        <v>36</v>
      </c>
      <c r="B38">
        <v>-0.28123399999999998</v>
      </c>
      <c r="C38">
        <v>-2.2898999999999999E-2</v>
      </c>
      <c r="D38">
        <v>0.62439299999999998</v>
      </c>
      <c r="E38">
        <v>271.10719</v>
      </c>
      <c r="F38">
        <v>958.67980999999997</v>
      </c>
      <c r="G38">
        <v>1837.9965199999999</v>
      </c>
      <c r="H38">
        <f t="shared" si="0"/>
        <v>1.3211729303277859</v>
      </c>
      <c r="I38">
        <v>126.36</v>
      </c>
      <c r="J38">
        <v>142.09</v>
      </c>
      <c r="K38">
        <v>0.44629999999999997</v>
      </c>
      <c r="L38">
        <v>-4.1426999999999996</v>
      </c>
      <c r="M38">
        <v>8.6638999999999999</v>
      </c>
      <c r="N38">
        <v>0.99039999999999995</v>
      </c>
      <c r="O38">
        <v>1.4683999999999999</v>
      </c>
    </row>
    <row r="39" spans="1:15" x14ac:dyDescent="0.2">
      <c r="A39" t="s">
        <v>37</v>
      </c>
      <c r="B39">
        <v>-0.28961700000000001</v>
      </c>
      <c r="C39">
        <v>-2.2113000000000001E-2</v>
      </c>
      <c r="D39">
        <v>0.63075499999999995</v>
      </c>
      <c r="E39">
        <v>226.6566</v>
      </c>
      <c r="F39">
        <v>933.79229999999995</v>
      </c>
      <c r="G39">
        <v>1777.3081500000001</v>
      </c>
      <c r="H39">
        <f t="shared" si="0"/>
        <v>1.3160054132178176</v>
      </c>
      <c r="I39">
        <v>129.41</v>
      </c>
      <c r="J39">
        <v>132.07</v>
      </c>
      <c r="K39">
        <v>0.45169999999999999</v>
      </c>
      <c r="L39">
        <v>-4.2266000000000004</v>
      </c>
      <c r="M39">
        <v>8.9423999999999992</v>
      </c>
      <c r="N39">
        <v>0.99890000000000001</v>
      </c>
      <c r="O39">
        <v>1.2403</v>
      </c>
    </row>
    <row r="40" spans="1:15" x14ac:dyDescent="0.2">
      <c r="A40" t="s">
        <v>38</v>
      </c>
      <c r="B40">
        <v>-0.31525900000000001</v>
      </c>
      <c r="C40">
        <v>4.2748000000000001E-2</v>
      </c>
      <c r="D40">
        <v>0.31273600000000001</v>
      </c>
      <c r="E40">
        <v>172.22189</v>
      </c>
      <c r="F40">
        <v>877.79349999999999</v>
      </c>
      <c r="G40">
        <v>1606.60249</v>
      </c>
      <c r="H40">
        <f t="shared" si="0"/>
        <v>1.3232318496726028</v>
      </c>
      <c r="I40">
        <v>60.71</v>
      </c>
      <c r="J40">
        <v>185.09</v>
      </c>
      <c r="K40">
        <v>0.3483</v>
      </c>
      <c r="L40">
        <v>-3.6652999999999998</v>
      </c>
      <c r="M40">
        <v>11.648400000000001</v>
      </c>
      <c r="N40">
        <v>0.57669999999999999</v>
      </c>
      <c r="O40">
        <v>0.54259999999999997</v>
      </c>
    </row>
    <row r="41" spans="1:15" x14ac:dyDescent="0.2">
      <c r="A41" t="s">
        <v>39</v>
      </c>
      <c r="B41">
        <v>-0.35332000000000002</v>
      </c>
      <c r="C41">
        <v>-7.0001999999999995E-2</v>
      </c>
      <c r="D41">
        <v>1.538848</v>
      </c>
      <c r="E41">
        <v>202.18787</v>
      </c>
      <c r="F41">
        <v>713.51198999999997</v>
      </c>
      <c r="G41">
        <v>1355.2914599999999</v>
      </c>
      <c r="H41">
        <f t="shared" si="0"/>
        <v>1.2047456027641295</v>
      </c>
      <c r="I41">
        <v>134.63</v>
      </c>
      <c r="J41">
        <v>65.180000000000007</v>
      </c>
      <c r="K41">
        <v>0.70640000000000003</v>
      </c>
      <c r="L41">
        <v>-5.7310999999999996</v>
      </c>
      <c r="M41">
        <v>9.5775000000000006</v>
      </c>
      <c r="N41">
        <v>1.7146999999999999</v>
      </c>
      <c r="O41">
        <v>-0.49309999999999998</v>
      </c>
    </row>
    <row r="42" spans="1:15" x14ac:dyDescent="0.2">
      <c r="A42" t="s">
        <v>40</v>
      </c>
      <c r="B42">
        <v>-0.25420199999999998</v>
      </c>
      <c r="C42">
        <v>2.1080000000000002E-2</v>
      </c>
      <c r="D42">
        <v>1.2045239999999999</v>
      </c>
      <c r="E42">
        <v>111.11717</v>
      </c>
      <c r="F42">
        <v>511.38923</v>
      </c>
      <c r="G42">
        <v>914.24744999999996</v>
      </c>
      <c r="H42">
        <f t="shared" si="0"/>
        <v>1.1225997671754211</v>
      </c>
      <c r="I42">
        <v>87.95</v>
      </c>
      <c r="J42">
        <v>55.25</v>
      </c>
      <c r="K42">
        <v>0.56440000000000001</v>
      </c>
      <c r="L42">
        <v>-3.1352000000000002</v>
      </c>
      <c r="M42">
        <v>9.6917000000000009</v>
      </c>
      <c r="N42">
        <v>0.5071</v>
      </c>
      <c r="O42">
        <v>2.2040000000000002</v>
      </c>
    </row>
    <row r="43" spans="1:15" x14ac:dyDescent="0.2">
      <c r="A43" t="s">
        <v>41</v>
      </c>
      <c r="B43">
        <v>-0.34836299999999998</v>
      </c>
      <c r="C43">
        <v>2.4874E-2</v>
      </c>
      <c r="D43">
        <v>1.3203400000000001</v>
      </c>
      <c r="E43">
        <v>145.15667999999999</v>
      </c>
      <c r="F43">
        <v>666.86350000000004</v>
      </c>
      <c r="G43">
        <v>1228.13771</v>
      </c>
      <c r="H43">
        <f t="shared" si="0"/>
        <v>1.2024160886149984</v>
      </c>
      <c r="I43">
        <v>102.14</v>
      </c>
      <c r="J43">
        <v>84.6</v>
      </c>
      <c r="K43">
        <v>0.53769999999999996</v>
      </c>
      <c r="L43">
        <v>-4.4943999999999997</v>
      </c>
      <c r="M43">
        <v>12.612399999999999</v>
      </c>
      <c r="N43">
        <v>0.80079999999999996</v>
      </c>
      <c r="O43">
        <v>-0.35820000000000002</v>
      </c>
    </row>
    <row r="44" spans="1:15" x14ac:dyDescent="0.2">
      <c r="A44" t="s">
        <v>42</v>
      </c>
      <c r="B44">
        <v>-0.31508700000000001</v>
      </c>
      <c r="C44">
        <v>-1.1178E-2</v>
      </c>
      <c r="D44">
        <v>2.338155</v>
      </c>
      <c r="E44">
        <v>281.44623999999999</v>
      </c>
      <c r="F44">
        <v>1231.4586200000001</v>
      </c>
      <c r="G44">
        <v>2422.75083</v>
      </c>
      <c r="H44">
        <f t="shared" si="0"/>
        <v>1.4116592055933699</v>
      </c>
      <c r="I44">
        <v>163.44999999999999</v>
      </c>
      <c r="J44">
        <v>181.39</v>
      </c>
      <c r="K44">
        <v>0.49009999999999998</v>
      </c>
      <c r="L44">
        <v>-4.3715000000000002</v>
      </c>
      <c r="M44">
        <v>9.8314000000000004</v>
      </c>
      <c r="N44">
        <v>0.97189999999999999</v>
      </c>
      <c r="O44">
        <v>0.54720000000000002</v>
      </c>
    </row>
    <row r="45" spans="1:15" x14ac:dyDescent="0.2">
      <c r="A45" t="s">
        <v>43</v>
      </c>
      <c r="B45">
        <v>-0.31014799999999998</v>
      </c>
      <c r="C45">
        <v>6.9195000000000007E-2</v>
      </c>
      <c r="D45">
        <v>0.72387800000000002</v>
      </c>
      <c r="E45">
        <v>247.40702999999999</v>
      </c>
      <c r="F45">
        <v>1052.7658200000001</v>
      </c>
      <c r="G45">
        <v>2306.32645</v>
      </c>
      <c r="H45">
        <f t="shared" si="0"/>
        <v>1.2470976629345645</v>
      </c>
      <c r="I45">
        <v>56.31</v>
      </c>
      <c r="J45">
        <v>238.5</v>
      </c>
      <c r="K45">
        <v>0.29320000000000002</v>
      </c>
      <c r="L45">
        <v>-3.3706</v>
      </c>
      <c r="M45">
        <v>11.6259</v>
      </c>
      <c r="N45">
        <v>0.48859999999999998</v>
      </c>
      <c r="O45">
        <v>0.68159999999999998</v>
      </c>
    </row>
    <row r="46" spans="1:15" x14ac:dyDescent="0.2">
      <c r="A46" t="s">
        <v>44</v>
      </c>
      <c r="B46">
        <v>-0.28145199999999998</v>
      </c>
      <c r="C46">
        <v>-4.2181999999999997E-2</v>
      </c>
      <c r="D46">
        <v>2.0284460000000002</v>
      </c>
      <c r="E46">
        <v>239.24438000000001</v>
      </c>
      <c r="F46">
        <v>984.02684999999997</v>
      </c>
      <c r="G46">
        <v>1972.0264999999999</v>
      </c>
      <c r="H46">
        <f t="shared" si="0"/>
        <v>1.2939405596817968</v>
      </c>
      <c r="I46">
        <v>101.48</v>
      </c>
      <c r="J46">
        <v>174.08</v>
      </c>
      <c r="K46">
        <v>0.64610000000000001</v>
      </c>
      <c r="L46">
        <v>-4.2018000000000004</v>
      </c>
      <c r="M46">
        <v>8.5165000000000006</v>
      </c>
      <c r="N46">
        <v>1.0365</v>
      </c>
      <c r="O46">
        <v>1.4624999999999999</v>
      </c>
    </row>
    <row r="47" spans="1:15" x14ac:dyDescent="0.2">
      <c r="A47" t="s">
        <v>45</v>
      </c>
      <c r="B47">
        <v>-0.25240800000000002</v>
      </c>
      <c r="C47">
        <v>3.4953999999999999E-2</v>
      </c>
      <c r="D47">
        <v>0.69691400000000003</v>
      </c>
      <c r="E47">
        <v>93.1267</v>
      </c>
      <c r="F47">
        <v>496.22359999999998</v>
      </c>
      <c r="G47">
        <v>888.48726999999997</v>
      </c>
      <c r="H47">
        <f t="shared" si="0"/>
        <v>1.1102628734079261</v>
      </c>
      <c r="I47">
        <v>69.22</v>
      </c>
      <c r="J47">
        <v>69.73</v>
      </c>
      <c r="K47">
        <v>0.5131</v>
      </c>
      <c r="L47">
        <v>-2.9224000000000001</v>
      </c>
      <c r="M47">
        <v>9.9982000000000006</v>
      </c>
      <c r="N47">
        <v>0.42709999999999998</v>
      </c>
      <c r="O47">
        <v>2.2528000000000001</v>
      </c>
    </row>
    <row r="48" spans="1:15" x14ac:dyDescent="0.2">
      <c r="A48" t="s">
        <v>46</v>
      </c>
      <c r="B48">
        <v>-0.25376700000000002</v>
      </c>
      <c r="C48">
        <v>1.6766E-2</v>
      </c>
      <c r="D48">
        <v>1.4140900000000001</v>
      </c>
      <c r="E48">
        <v>219.02323999999999</v>
      </c>
      <c r="F48">
        <v>617.83023000000003</v>
      </c>
      <c r="G48">
        <v>1167.30908</v>
      </c>
      <c r="H48">
        <f t="shared" si="0"/>
        <v>1.1523766608426109</v>
      </c>
      <c r="I48">
        <v>105.34</v>
      </c>
      <c r="J48">
        <v>67.67</v>
      </c>
      <c r="K48">
        <v>0.53380000000000005</v>
      </c>
      <c r="L48">
        <v>-3.1682999999999999</v>
      </c>
      <c r="M48">
        <v>9.3572000000000006</v>
      </c>
      <c r="N48">
        <v>0.53639999999999999</v>
      </c>
      <c r="O48">
        <v>2.2159</v>
      </c>
    </row>
    <row r="49" spans="1:15" x14ac:dyDescent="0.2">
      <c r="A49" t="s">
        <v>47</v>
      </c>
      <c r="B49">
        <v>-0.33555200000000002</v>
      </c>
      <c r="C49">
        <v>-5.1718E-2</v>
      </c>
      <c r="D49">
        <v>1.044006</v>
      </c>
      <c r="E49">
        <v>147.1311</v>
      </c>
      <c r="F49">
        <v>603.07986000000005</v>
      </c>
      <c r="G49">
        <v>1122.41831</v>
      </c>
      <c r="H49">
        <f t="shared" si="0"/>
        <v>1.1546602248302145</v>
      </c>
      <c r="I49">
        <v>92.44</v>
      </c>
      <c r="J49">
        <v>76.44</v>
      </c>
      <c r="K49">
        <v>0.5615</v>
      </c>
      <c r="L49">
        <v>-5.2598000000000003</v>
      </c>
      <c r="M49">
        <v>9.6698000000000004</v>
      </c>
      <c r="N49">
        <v>1.4305000000000001</v>
      </c>
      <c r="O49">
        <v>-9.5999999999999992E-3</v>
      </c>
    </row>
    <row r="50" spans="1:15" x14ac:dyDescent="0.2">
      <c r="A50" t="s">
        <v>48</v>
      </c>
      <c r="B50">
        <v>-0.34323999999999999</v>
      </c>
      <c r="C50">
        <v>3.3901000000000001E-2</v>
      </c>
      <c r="D50">
        <v>1.3288310000000001</v>
      </c>
      <c r="E50">
        <v>159.1833</v>
      </c>
      <c r="F50">
        <v>732.80832999999996</v>
      </c>
      <c r="G50">
        <v>1376.22964</v>
      </c>
      <c r="H50">
        <f t="shared" si="0"/>
        <v>1.2247449805102746</v>
      </c>
      <c r="I50">
        <v>78.72</v>
      </c>
      <c r="J50">
        <v>126.48</v>
      </c>
      <c r="K50">
        <v>0.44840000000000002</v>
      </c>
      <c r="L50">
        <v>-4.2910000000000004</v>
      </c>
      <c r="M50">
        <v>12.4932</v>
      </c>
      <c r="N50">
        <v>0.7369</v>
      </c>
      <c r="O50">
        <v>-0.21879999999999999</v>
      </c>
    </row>
    <row r="51" spans="1:15" x14ac:dyDescent="0.2">
      <c r="A51" t="s">
        <v>49</v>
      </c>
      <c r="B51">
        <v>-0.31286199999999997</v>
      </c>
      <c r="C51">
        <v>-9.3609999999999995E-3</v>
      </c>
      <c r="D51">
        <v>1.954653</v>
      </c>
      <c r="E51">
        <v>223.29163</v>
      </c>
      <c r="F51">
        <v>957.49082999999996</v>
      </c>
      <c r="G51">
        <v>1841.4289100000001</v>
      </c>
      <c r="H51">
        <f t="shared" si="0"/>
        <v>1.3178941415806942</v>
      </c>
      <c r="I51">
        <v>149.47999999999999</v>
      </c>
      <c r="J51">
        <v>118.64</v>
      </c>
      <c r="K51">
        <v>0.54169999999999996</v>
      </c>
      <c r="L51">
        <v>-4.3365999999999998</v>
      </c>
      <c r="M51">
        <v>9.9029000000000007</v>
      </c>
      <c r="N51">
        <v>0.94950000000000001</v>
      </c>
      <c r="O51">
        <v>0.60780000000000001</v>
      </c>
    </row>
    <row r="52" spans="1:15" x14ac:dyDescent="0.2">
      <c r="A52" t="s">
        <v>50</v>
      </c>
      <c r="B52">
        <v>-0.24112600000000001</v>
      </c>
      <c r="C52">
        <v>-4.1060000000000003E-3</v>
      </c>
      <c r="D52">
        <v>0.66096600000000005</v>
      </c>
      <c r="E52">
        <v>143.18553</v>
      </c>
      <c r="F52">
        <v>655.78917000000001</v>
      </c>
      <c r="G52">
        <v>1282.5698400000001</v>
      </c>
      <c r="H52">
        <f t="shared" si="0"/>
        <v>1.1487515234369319</v>
      </c>
      <c r="I52">
        <v>95.04</v>
      </c>
      <c r="J52">
        <v>88.6</v>
      </c>
      <c r="K52">
        <v>0.49969999999999998</v>
      </c>
      <c r="L52">
        <v>-3.3151000000000002</v>
      </c>
      <c r="M52">
        <v>8.2780000000000005</v>
      </c>
      <c r="N52">
        <v>0.66379999999999995</v>
      </c>
      <c r="O52">
        <v>2.5598000000000001</v>
      </c>
    </row>
    <row r="53" spans="1:15" x14ac:dyDescent="0.2">
      <c r="A53" t="s">
        <v>51</v>
      </c>
      <c r="B53">
        <v>-0.243086</v>
      </c>
      <c r="C53">
        <v>3.3443000000000001E-2</v>
      </c>
      <c r="D53">
        <v>0.64450300000000005</v>
      </c>
      <c r="E53">
        <v>119.16406000000001</v>
      </c>
      <c r="F53">
        <v>587.76035000000002</v>
      </c>
      <c r="G53">
        <v>1096.2719999999999</v>
      </c>
      <c r="H53">
        <f t="shared" si="0"/>
        <v>1.143151910159147</v>
      </c>
      <c r="I53">
        <v>63.28</v>
      </c>
      <c r="J53">
        <v>101.31</v>
      </c>
      <c r="K53">
        <v>0.42670000000000002</v>
      </c>
      <c r="L53">
        <v>-2.8077999999999999</v>
      </c>
      <c r="M53">
        <v>9.4581999999999997</v>
      </c>
      <c r="N53">
        <v>0.4168</v>
      </c>
      <c r="O53">
        <v>2.5065</v>
      </c>
    </row>
    <row r="54" spans="1:15" x14ac:dyDescent="0.2">
      <c r="A54" t="s">
        <v>52</v>
      </c>
      <c r="B54">
        <v>-0.295178</v>
      </c>
      <c r="C54">
        <v>9.4652E-2</v>
      </c>
      <c r="D54">
        <v>0.50138400000000005</v>
      </c>
      <c r="E54">
        <v>101.19023</v>
      </c>
      <c r="F54">
        <v>649.57100000000003</v>
      </c>
      <c r="G54">
        <v>1160.19235</v>
      </c>
      <c r="H54">
        <f t="shared" si="0"/>
        <v>1.2165291080760048</v>
      </c>
      <c r="I54">
        <v>27.73</v>
      </c>
      <c r="J54">
        <v>154.16999999999999</v>
      </c>
      <c r="K54">
        <v>0.2409</v>
      </c>
      <c r="L54">
        <v>-3.0202</v>
      </c>
      <c r="M54">
        <v>12.609500000000001</v>
      </c>
      <c r="N54">
        <v>0.36170000000000002</v>
      </c>
      <c r="O54">
        <v>1.089</v>
      </c>
    </row>
    <row r="55" spans="1:15" x14ac:dyDescent="0.2">
      <c r="A55" t="s">
        <v>53</v>
      </c>
      <c r="B55">
        <v>-0.23891899999999999</v>
      </c>
      <c r="C55">
        <v>3.5890999999999999E-2</v>
      </c>
      <c r="D55">
        <v>0.73261299999999996</v>
      </c>
      <c r="E55">
        <v>133.19067000000001</v>
      </c>
      <c r="F55">
        <v>641.89364999999998</v>
      </c>
      <c r="G55">
        <v>1237.92596</v>
      </c>
      <c r="H55">
        <f t="shared" si="0"/>
        <v>1.1512841030569394</v>
      </c>
      <c r="I55">
        <v>61.7</v>
      </c>
      <c r="J55">
        <v>118.05</v>
      </c>
      <c r="K55">
        <v>0.40100000000000002</v>
      </c>
      <c r="L55">
        <v>-2.7107000000000001</v>
      </c>
      <c r="M55">
        <v>9.3218999999999994</v>
      </c>
      <c r="N55">
        <v>0.39410000000000001</v>
      </c>
      <c r="O55">
        <v>2.6198999999999999</v>
      </c>
    </row>
    <row r="56" spans="1:15" x14ac:dyDescent="0.2">
      <c r="A56" t="s">
        <v>54</v>
      </c>
      <c r="B56">
        <v>-0.30797200000000002</v>
      </c>
      <c r="C56">
        <v>1.627E-2</v>
      </c>
      <c r="D56">
        <v>1.381505</v>
      </c>
      <c r="E56">
        <v>251.27887999999999</v>
      </c>
      <c r="F56">
        <v>1068.36599</v>
      </c>
      <c r="G56">
        <v>2103.74181</v>
      </c>
      <c r="H56">
        <f t="shared" si="0"/>
        <v>1.3455741577008908</v>
      </c>
      <c r="I56">
        <v>111.44</v>
      </c>
      <c r="J56">
        <v>187.74</v>
      </c>
      <c r="K56">
        <v>0.44490000000000002</v>
      </c>
      <c r="L56">
        <v>-3.9455</v>
      </c>
      <c r="M56">
        <v>10.7263</v>
      </c>
      <c r="N56">
        <v>0.72570000000000001</v>
      </c>
      <c r="O56">
        <v>0.7409</v>
      </c>
    </row>
    <row r="57" spans="1:15" x14ac:dyDescent="0.2">
      <c r="A57" t="s">
        <v>55</v>
      </c>
      <c r="B57">
        <v>-0.25961600000000001</v>
      </c>
      <c r="C57">
        <v>2.085E-2</v>
      </c>
      <c r="D57">
        <v>0.76408900000000002</v>
      </c>
      <c r="E57">
        <v>172.02229</v>
      </c>
      <c r="F57">
        <v>573.39317000000005</v>
      </c>
      <c r="G57">
        <v>1075.14438</v>
      </c>
      <c r="H57">
        <f t="shared" si="0"/>
        <v>1.1297712834268532</v>
      </c>
      <c r="I57">
        <v>81.23</v>
      </c>
      <c r="J57">
        <v>79.33</v>
      </c>
      <c r="K57">
        <v>0.46439999999999998</v>
      </c>
      <c r="L57">
        <v>-3.2231999999999998</v>
      </c>
      <c r="M57">
        <v>9.6142000000000003</v>
      </c>
      <c r="N57">
        <v>0.5403</v>
      </c>
      <c r="O57">
        <v>2.0567000000000002</v>
      </c>
    </row>
    <row r="58" spans="1:15" x14ac:dyDescent="0.2">
      <c r="A58" t="s">
        <v>56</v>
      </c>
      <c r="B58">
        <v>-0.27907500000000002</v>
      </c>
      <c r="C58">
        <v>9.6541000000000002E-2</v>
      </c>
      <c r="D58">
        <v>0.33114900000000003</v>
      </c>
      <c r="E58">
        <v>73.137</v>
      </c>
      <c r="F58">
        <v>505.69733000000002</v>
      </c>
      <c r="G58">
        <v>854.65626999999995</v>
      </c>
      <c r="H58">
        <f t="shared" si="0"/>
        <v>1.1611247456670515</v>
      </c>
      <c r="I58">
        <v>17.95</v>
      </c>
      <c r="J58">
        <v>123.65</v>
      </c>
      <c r="K58">
        <v>0.22459999999999999</v>
      </c>
      <c r="L58">
        <v>-2.6337999999999999</v>
      </c>
      <c r="M58">
        <v>12.0749</v>
      </c>
      <c r="N58">
        <v>0.2873</v>
      </c>
      <c r="O58">
        <v>1.5271999999999999</v>
      </c>
    </row>
    <row r="59" spans="1:15" x14ac:dyDescent="0.2">
      <c r="A59" t="s">
        <v>57</v>
      </c>
      <c r="B59">
        <v>-0.30574000000000001</v>
      </c>
      <c r="C59">
        <v>-6.4917000000000002E-2</v>
      </c>
      <c r="D59">
        <v>2.4790070000000002</v>
      </c>
      <c r="E59">
        <v>292.31067000000002</v>
      </c>
      <c r="F59">
        <v>1056.1614199999999</v>
      </c>
      <c r="G59">
        <v>2153.1187799999998</v>
      </c>
      <c r="H59">
        <f t="shared" si="0"/>
        <v>1.3097875223984186</v>
      </c>
      <c r="I59">
        <v>182.6</v>
      </c>
      <c r="J59">
        <v>113.16</v>
      </c>
      <c r="K59">
        <v>0.6018</v>
      </c>
      <c r="L59">
        <v>-5.0247999999999999</v>
      </c>
      <c r="M59">
        <v>8.2813999999999997</v>
      </c>
      <c r="N59">
        <v>1.5244</v>
      </c>
      <c r="O59">
        <v>0.80159999999999998</v>
      </c>
    </row>
    <row r="60" spans="1:15" x14ac:dyDescent="0.2">
      <c r="A60" t="s">
        <v>58</v>
      </c>
      <c r="B60">
        <v>-0.24983900000000001</v>
      </c>
      <c r="C60">
        <v>4.1255E-2</v>
      </c>
      <c r="D60">
        <v>0.384716</v>
      </c>
      <c r="E60">
        <v>123.15273000000001</v>
      </c>
      <c r="F60">
        <v>600.33061999999995</v>
      </c>
      <c r="G60">
        <v>1106.6166000000001</v>
      </c>
      <c r="H60">
        <f t="shared" si="0"/>
        <v>1.1603123558797028</v>
      </c>
      <c r="I60">
        <v>97.62</v>
      </c>
      <c r="J60">
        <v>70.489999999999995</v>
      </c>
      <c r="K60">
        <v>0.54110000000000003</v>
      </c>
      <c r="L60">
        <v>-2.8140000000000001</v>
      </c>
      <c r="M60">
        <v>9.9405999999999999</v>
      </c>
      <c r="N60">
        <v>0.39829999999999999</v>
      </c>
      <c r="O60">
        <v>2.3227000000000002</v>
      </c>
    </row>
    <row r="61" spans="1:15" x14ac:dyDescent="0.2">
      <c r="A61" t="s">
        <v>59</v>
      </c>
      <c r="B61">
        <v>-0.34401399999999999</v>
      </c>
      <c r="C61">
        <v>4.9287999999999998E-2</v>
      </c>
      <c r="D61">
        <v>1.321358</v>
      </c>
      <c r="E61">
        <v>217.26256000000001</v>
      </c>
      <c r="F61">
        <v>957.05316000000005</v>
      </c>
      <c r="G61">
        <v>1903.2356299999999</v>
      </c>
      <c r="H61">
        <f t="shared" si="0"/>
        <v>1.2886161325982097</v>
      </c>
      <c r="I61">
        <v>82.64</v>
      </c>
      <c r="J61">
        <v>185.36</v>
      </c>
      <c r="K61">
        <v>0.37840000000000001</v>
      </c>
      <c r="L61">
        <v>-4.0682999999999998</v>
      </c>
      <c r="M61">
        <v>12.6126</v>
      </c>
      <c r="N61">
        <v>0.65610000000000002</v>
      </c>
      <c r="O61">
        <v>-0.2399</v>
      </c>
    </row>
    <row r="62" spans="1:15" x14ac:dyDescent="0.2">
      <c r="A62" t="s">
        <v>60</v>
      </c>
      <c r="B62">
        <v>-0.242089</v>
      </c>
      <c r="C62">
        <v>-3.4259999999999998E-3</v>
      </c>
      <c r="D62">
        <v>0.826519</v>
      </c>
      <c r="E62">
        <v>143.18553</v>
      </c>
      <c r="F62">
        <v>664.91092000000003</v>
      </c>
      <c r="G62">
        <v>1288.72909</v>
      </c>
      <c r="H62">
        <f t="shared" si="0"/>
        <v>1.1610161293371528</v>
      </c>
      <c r="I62">
        <v>98.98</v>
      </c>
      <c r="J62">
        <v>87.22</v>
      </c>
      <c r="K62">
        <v>0.51559999999999995</v>
      </c>
      <c r="L62">
        <v>-3.3172999999999999</v>
      </c>
      <c r="M62">
        <v>8.3034999999999997</v>
      </c>
      <c r="N62">
        <v>0.66259999999999997</v>
      </c>
      <c r="O62">
        <v>2.5335999999999999</v>
      </c>
    </row>
    <row r="63" spans="1:15" x14ac:dyDescent="0.2">
      <c r="A63" t="s">
        <v>61</v>
      </c>
      <c r="B63">
        <v>-0.32825399999999999</v>
      </c>
      <c r="C63">
        <v>-7.0462999999999998E-2</v>
      </c>
      <c r="D63">
        <v>1.621707</v>
      </c>
      <c r="E63">
        <v>256.27846</v>
      </c>
      <c r="F63">
        <v>962.74221</v>
      </c>
      <c r="G63">
        <v>1917.9218499999999</v>
      </c>
      <c r="H63">
        <f t="shared" si="0"/>
        <v>1.2896502623082091</v>
      </c>
      <c r="I63">
        <v>167.36</v>
      </c>
      <c r="J63">
        <v>102.23</v>
      </c>
      <c r="K63">
        <v>0.59870000000000001</v>
      </c>
      <c r="L63">
        <v>-5.4208999999999996</v>
      </c>
      <c r="M63">
        <v>8.8263999999999996</v>
      </c>
      <c r="N63">
        <v>1.6647000000000001</v>
      </c>
      <c r="O63">
        <v>0.189</v>
      </c>
    </row>
    <row r="64" spans="1:15" x14ac:dyDescent="0.2">
      <c r="A64" t="s">
        <v>62</v>
      </c>
      <c r="B64">
        <v>-0.25641399999999998</v>
      </c>
      <c r="C64">
        <v>2.7074999999999998E-2</v>
      </c>
      <c r="D64">
        <v>1.159543</v>
      </c>
      <c r="E64">
        <v>139.21811</v>
      </c>
      <c r="F64">
        <v>654.81501000000003</v>
      </c>
      <c r="G64">
        <v>1229.7258200000001</v>
      </c>
      <c r="H64">
        <f t="shared" si="0"/>
        <v>1.1796748128842125</v>
      </c>
      <c r="I64">
        <v>88.67</v>
      </c>
      <c r="J64">
        <v>94.7</v>
      </c>
      <c r="K64">
        <v>0.4965</v>
      </c>
      <c r="L64">
        <v>-3.3462999999999998</v>
      </c>
      <c r="M64">
        <v>10.1647</v>
      </c>
      <c r="N64">
        <v>0.55079999999999996</v>
      </c>
      <c r="O64">
        <v>2.1438000000000001</v>
      </c>
    </row>
    <row r="65" spans="1:15" x14ac:dyDescent="0.2">
      <c r="A65" t="s">
        <v>63</v>
      </c>
      <c r="B65">
        <v>-0.29981999999999998</v>
      </c>
      <c r="C65">
        <v>5.2305999999999998E-2</v>
      </c>
      <c r="D65">
        <v>0.51269799999999999</v>
      </c>
      <c r="E65">
        <v>57.094499999999996</v>
      </c>
      <c r="F65">
        <v>400.53634</v>
      </c>
      <c r="G65">
        <v>644.98222999999996</v>
      </c>
      <c r="H65">
        <f t="shared" si="0"/>
        <v>1.1094965791873914</v>
      </c>
      <c r="I65">
        <v>36.020000000000003</v>
      </c>
      <c r="J65">
        <v>76.150000000000006</v>
      </c>
      <c r="K65">
        <v>0.3947</v>
      </c>
      <c r="L65">
        <v>-3.3761000000000001</v>
      </c>
      <c r="M65">
        <v>12.141</v>
      </c>
      <c r="N65">
        <v>0.46939999999999998</v>
      </c>
      <c r="O65">
        <v>0.9627</v>
      </c>
    </row>
    <row r="66" spans="1:15" x14ac:dyDescent="0.2">
      <c r="A66" t="s">
        <v>64</v>
      </c>
      <c r="B66">
        <v>-0.272563</v>
      </c>
      <c r="C66">
        <v>9.0593999999999994E-2</v>
      </c>
      <c r="D66">
        <v>0.43267299999999997</v>
      </c>
      <c r="E66">
        <v>85.147729999999996</v>
      </c>
      <c r="F66">
        <v>492.43392</v>
      </c>
      <c r="G66">
        <v>891.85035000000005</v>
      </c>
      <c r="H66">
        <f t="shared" si="0"/>
        <v>1.0990121944252331</v>
      </c>
      <c r="I66">
        <v>19.399999999999999</v>
      </c>
      <c r="J66">
        <v>118.5</v>
      </c>
      <c r="K66">
        <v>0.2722</v>
      </c>
      <c r="L66">
        <v>-2.6046</v>
      </c>
      <c r="M66">
        <v>11.680300000000001</v>
      </c>
      <c r="N66">
        <v>0.29039999999999999</v>
      </c>
      <c r="O66">
        <v>1.7043999999999999</v>
      </c>
    </row>
    <row r="67" spans="1:15" x14ac:dyDescent="0.2">
      <c r="A67" t="s">
        <v>65</v>
      </c>
      <c r="B67">
        <v>-0.288082</v>
      </c>
      <c r="C67">
        <v>3.1826E-2</v>
      </c>
      <c r="D67">
        <v>0.59702900000000003</v>
      </c>
      <c r="E67">
        <v>107.15331999999999</v>
      </c>
      <c r="F67">
        <v>566.02926000000002</v>
      </c>
      <c r="G67">
        <v>1038.7858000000001</v>
      </c>
      <c r="H67">
        <f t="shared" ref="H67:H88" si="1">F67/(4*PI()*(3*G67/4/PI())^(2/3))</f>
        <v>1.14113603882977</v>
      </c>
      <c r="I67">
        <v>63.94</v>
      </c>
      <c r="J67">
        <v>94.56</v>
      </c>
      <c r="K67">
        <v>0.42620000000000002</v>
      </c>
      <c r="L67">
        <v>-3.4161000000000001</v>
      </c>
      <c r="M67">
        <v>10.818300000000001</v>
      </c>
      <c r="N67">
        <v>0.53939999999999999</v>
      </c>
      <c r="O67">
        <v>1.2821</v>
      </c>
    </row>
    <row r="68" spans="1:15" x14ac:dyDescent="0.2">
      <c r="A68" t="s">
        <v>66</v>
      </c>
      <c r="B68">
        <v>-0.34025899999999998</v>
      </c>
      <c r="C68">
        <v>-7.2132000000000002E-2</v>
      </c>
      <c r="D68">
        <v>1.5616319999999999</v>
      </c>
      <c r="E68">
        <v>242.25183999999999</v>
      </c>
      <c r="F68">
        <v>905.83609000000001</v>
      </c>
      <c r="G68">
        <v>1769.76648</v>
      </c>
      <c r="H68">
        <f t="shared" si="1"/>
        <v>1.2802305458845806</v>
      </c>
      <c r="I68">
        <v>182.7</v>
      </c>
      <c r="J68">
        <v>70.959999999999994</v>
      </c>
      <c r="K68">
        <v>0.66949999999999998</v>
      </c>
      <c r="L68">
        <v>-5.5457000000000001</v>
      </c>
      <c r="M68">
        <v>9.0084</v>
      </c>
      <c r="N68">
        <v>1.7070000000000001</v>
      </c>
      <c r="O68">
        <v>-0.13769999999999999</v>
      </c>
    </row>
    <row r="69" spans="1:15" x14ac:dyDescent="0.2">
      <c r="A69" t="s">
        <v>67</v>
      </c>
      <c r="B69">
        <v>-0.28824</v>
      </c>
      <c r="C69">
        <v>8.3531999999999995E-2</v>
      </c>
      <c r="D69">
        <v>0.49313800000000002</v>
      </c>
      <c r="E69">
        <v>71.121110000000002</v>
      </c>
      <c r="F69">
        <v>436.32155</v>
      </c>
      <c r="G69">
        <v>746.34483</v>
      </c>
      <c r="H69">
        <f t="shared" si="1"/>
        <v>1.0965527281643768</v>
      </c>
      <c r="I69">
        <v>22.03</v>
      </c>
      <c r="J69">
        <v>100.15</v>
      </c>
      <c r="K69">
        <v>0.32469999999999999</v>
      </c>
      <c r="L69">
        <v>-2.9117999999999999</v>
      </c>
      <c r="M69">
        <v>12.0419</v>
      </c>
      <c r="N69">
        <v>0.35199999999999998</v>
      </c>
      <c r="O69">
        <v>1.2778</v>
      </c>
    </row>
    <row r="70" spans="1:15" x14ac:dyDescent="0.2">
      <c r="A70" t="s">
        <v>68</v>
      </c>
      <c r="B70">
        <v>-0.28893099999999999</v>
      </c>
      <c r="C70">
        <v>-1.1946E-2</v>
      </c>
      <c r="D70">
        <v>2.399759</v>
      </c>
      <c r="E70">
        <v>285.36119000000002</v>
      </c>
      <c r="F70">
        <v>1181.59458</v>
      </c>
      <c r="G70">
        <v>2348.8147800000002</v>
      </c>
      <c r="H70">
        <f t="shared" si="1"/>
        <v>1.382776058945387</v>
      </c>
      <c r="I70">
        <v>191.92</v>
      </c>
      <c r="J70">
        <v>138.96</v>
      </c>
      <c r="K70">
        <v>0.54349999999999998</v>
      </c>
      <c r="L70">
        <v>-4.1492000000000004</v>
      </c>
      <c r="M70">
        <v>9.0992999999999995</v>
      </c>
      <c r="N70">
        <v>0.94599999999999995</v>
      </c>
      <c r="O70">
        <v>1.2589999999999999</v>
      </c>
    </row>
    <row r="71" spans="1:15" x14ac:dyDescent="0.2">
      <c r="A71" t="s">
        <v>69</v>
      </c>
      <c r="B71">
        <v>-0.28634100000000001</v>
      </c>
      <c r="C71">
        <v>9.3634999999999996E-2</v>
      </c>
      <c r="D71">
        <v>0.62584700000000004</v>
      </c>
      <c r="E71">
        <v>87.120519999999999</v>
      </c>
      <c r="F71">
        <v>461.13977</v>
      </c>
      <c r="G71">
        <v>809.72398999999996</v>
      </c>
      <c r="H71">
        <f t="shared" si="1"/>
        <v>1.0976329014183173</v>
      </c>
      <c r="I71">
        <v>39.46</v>
      </c>
      <c r="J71">
        <v>89.67</v>
      </c>
      <c r="K71">
        <v>0.41439999999999999</v>
      </c>
      <c r="L71">
        <v>-2.7568999999999999</v>
      </c>
      <c r="M71">
        <v>12.2723</v>
      </c>
      <c r="N71">
        <v>0.30969999999999998</v>
      </c>
      <c r="O71">
        <v>1.3294999999999999</v>
      </c>
    </row>
    <row r="72" spans="1:15" x14ac:dyDescent="0.2">
      <c r="A72" t="s">
        <v>70</v>
      </c>
      <c r="B72">
        <v>-0.31280200000000002</v>
      </c>
      <c r="C72">
        <v>-8.3180000000000007E-3</v>
      </c>
      <c r="D72">
        <v>2.0302169999999999</v>
      </c>
      <c r="E72">
        <v>265.37148000000002</v>
      </c>
      <c r="F72">
        <v>1187.0862500000001</v>
      </c>
      <c r="G72">
        <v>2308.3788300000001</v>
      </c>
      <c r="H72">
        <f t="shared" si="1"/>
        <v>1.4053788980380604</v>
      </c>
      <c r="I72">
        <v>138.36000000000001</v>
      </c>
      <c r="J72">
        <v>194.06</v>
      </c>
      <c r="K72">
        <v>0.47139999999999999</v>
      </c>
      <c r="L72">
        <v>-4.3110999999999997</v>
      </c>
      <c r="M72">
        <v>9.8855000000000004</v>
      </c>
      <c r="N72">
        <v>0.94</v>
      </c>
      <c r="O72">
        <v>0.60940000000000005</v>
      </c>
    </row>
    <row r="73" spans="1:15" x14ac:dyDescent="0.2">
      <c r="A73" t="s">
        <v>71</v>
      </c>
      <c r="B73">
        <v>-0.32027299999999997</v>
      </c>
      <c r="C73">
        <v>8.1429000000000001E-2</v>
      </c>
      <c r="D73">
        <v>0.78397700000000003</v>
      </c>
      <c r="E73">
        <v>147.17256</v>
      </c>
      <c r="F73">
        <v>696.57408999999996</v>
      </c>
      <c r="G73">
        <v>1292.06585</v>
      </c>
      <c r="H73">
        <f t="shared" si="1"/>
        <v>1.2142089407378263</v>
      </c>
      <c r="I73">
        <v>66.92</v>
      </c>
      <c r="J73">
        <v>128.13999999999999</v>
      </c>
      <c r="K73">
        <v>0.4037</v>
      </c>
      <c r="L73">
        <v>-3.3534999999999999</v>
      </c>
      <c r="M73">
        <v>12.6997</v>
      </c>
      <c r="N73">
        <v>0.44280000000000003</v>
      </c>
      <c r="O73">
        <v>0.40610000000000002</v>
      </c>
    </row>
    <row r="74" spans="1:15" x14ac:dyDescent="0.2">
      <c r="A74" t="s">
        <v>72</v>
      </c>
      <c r="B74">
        <v>-0.24524099999999999</v>
      </c>
      <c r="C74">
        <v>3.5138000000000003E-2</v>
      </c>
      <c r="D74">
        <v>0.58920399999999995</v>
      </c>
      <c r="E74">
        <v>107.15331999999999</v>
      </c>
      <c r="F74">
        <v>569.67830000000004</v>
      </c>
      <c r="G74">
        <v>1041.49874</v>
      </c>
      <c r="H74">
        <f t="shared" si="1"/>
        <v>1.1464973441539763</v>
      </c>
      <c r="I74">
        <v>65.739999999999995</v>
      </c>
      <c r="J74">
        <v>93.79</v>
      </c>
      <c r="K74">
        <v>0.44769999999999999</v>
      </c>
      <c r="L74">
        <v>-2.8203</v>
      </c>
      <c r="M74">
        <v>9.6671999999999993</v>
      </c>
      <c r="N74">
        <v>0.41139999999999999</v>
      </c>
      <c r="O74">
        <v>2.4479000000000002</v>
      </c>
    </row>
    <row r="75" spans="1:15" x14ac:dyDescent="0.2">
      <c r="A75" t="s">
        <v>73</v>
      </c>
      <c r="B75">
        <v>-0.27073000000000003</v>
      </c>
      <c r="C75">
        <v>1.6178999999999999E-2</v>
      </c>
      <c r="D75">
        <v>1.905578</v>
      </c>
      <c r="E75">
        <v>161.12470999999999</v>
      </c>
      <c r="F75">
        <v>608.67719</v>
      </c>
      <c r="G75">
        <v>1120.6864700000001</v>
      </c>
      <c r="H75">
        <f t="shared" si="1"/>
        <v>1.1665771977881918</v>
      </c>
      <c r="I75">
        <v>111.8</v>
      </c>
      <c r="J75">
        <v>58.65</v>
      </c>
      <c r="K75">
        <v>0.58650000000000002</v>
      </c>
      <c r="L75">
        <v>-3.4253</v>
      </c>
      <c r="M75">
        <v>9.8971999999999998</v>
      </c>
      <c r="N75">
        <v>0.5927</v>
      </c>
      <c r="O75">
        <v>1.7543</v>
      </c>
    </row>
    <row r="76" spans="1:15" x14ac:dyDescent="0.2">
      <c r="A76" t="s">
        <v>74</v>
      </c>
      <c r="B76">
        <v>-0.30403799999999997</v>
      </c>
      <c r="C76">
        <v>-9.9520000000000008E-3</v>
      </c>
      <c r="D76">
        <v>2.2879170000000002</v>
      </c>
      <c r="E76">
        <v>261.33971000000003</v>
      </c>
      <c r="F76">
        <v>1055.5487599999999</v>
      </c>
      <c r="G76">
        <v>2130.9081700000002</v>
      </c>
      <c r="H76">
        <f t="shared" si="1"/>
        <v>1.3181080703318504</v>
      </c>
      <c r="I76">
        <v>168.94</v>
      </c>
      <c r="J76">
        <v>126.64</v>
      </c>
      <c r="K76">
        <v>0.54349999999999998</v>
      </c>
      <c r="L76">
        <v>-4.2356999999999996</v>
      </c>
      <c r="M76">
        <v>9.6247000000000007</v>
      </c>
      <c r="N76">
        <v>0.93200000000000005</v>
      </c>
      <c r="O76">
        <v>0.84789999999999999</v>
      </c>
    </row>
    <row r="77" spans="1:15" x14ac:dyDescent="0.2">
      <c r="A77" t="s">
        <v>75</v>
      </c>
      <c r="B77">
        <v>-0.29988999999999999</v>
      </c>
      <c r="C77">
        <v>1.1212E-2</v>
      </c>
      <c r="D77">
        <v>0.73339100000000002</v>
      </c>
      <c r="E77">
        <v>285.29521</v>
      </c>
      <c r="F77">
        <v>1150.79801</v>
      </c>
      <c r="G77">
        <v>2307.5913300000002</v>
      </c>
      <c r="H77">
        <f t="shared" si="1"/>
        <v>1.3627275791717288</v>
      </c>
      <c r="I77">
        <v>151.30000000000001</v>
      </c>
      <c r="J77">
        <v>170.96</v>
      </c>
      <c r="K77">
        <v>0.45839999999999997</v>
      </c>
      <c r="L77">
        <v>-3.9214000000000002</v>
      </c>
      <c r="M77">
        <v>10.217000000000001</v>
      </c>
      <c r="N77">
        <v>0.75249999999999995</v>
      </c>
      <c r="O77">
        <v>0.96079999999999999</v>
      </c>
    </row>
    <row r="78" spans="1:15" x14ac:dyDescent="0.2">
      <c r="A78" t="s">
        <v>76</v>
      </c>
      <c r="B78">
        <v>-0.25168600000000002</v>
      </c>
      <c r="C78">
        <v>2.4750000000000002E-3</v>
      </c>
      <c r="D78">
        <v>0.73401099999999997</v>
      </c>
      <c r="E78">
        <v>119.16406000000001</v>
      </c>
      <c r="F78">
        <v>612.80436999999995</v>
      </c>
      <c r="G78">
        <v>1143.46388</v>
      </c>
      <c r="H78">
        <f t="shared" si="1"/>
        <v>1.1588380912695968</v>
      </c>
      <c r="I78">
        <v>87.17</v>
      </c>
      <c r="J78">
        <v>84.44</v>
      </c>
      <c r="K78">
        <v>0.49859999999999999</v>
      </c>
      <c r="L78">
        <v>-3.3763000000000001</v>
      </c>
      <c r="M78">
        <v>8.8036999999999992</v>
      </c>
      <c r="N78">
        <v>0.64739999999999998</v>
      </c>
      <c r="O78">
        <v>2.2725</v>
      </c>
    </row>
    <row r="79" spans="1:15" x14ac:dyDescent="0.2">
      <c r="A79" t="s">
        <v>77</v>
      </c>
      <c r="B79">
        <v>-0.26302599999999998</v>
      </c>
      <c r="C79">
        <v>3.1438000000000001E-2</v>
      </c>
      <c r="D79">
        <v>0.83290600000000004</v>
      </c>
      <c r="E79">
        <v>137.17934</v>
      </c>
      <c r="F79">
        <v>670.81263999999999</v>
      </c>
      <c r="G79">
        <v>1257.4457</v>
      </c>
      <c r="H79">
        <f t="shared" si="1"/>
        <v>1.190668742886932</v>
      </c>
      <c r="I79">
        <v>97.3</v>
      </c>
      <c r="J79">
        <v>90.55</v>
      </c>
      <c r="K79">
        <v>0.47099999999999997</v>
      </c>
      <c r="L79">
        <v>-3.0903999999999998</v>
      </c>
      <c r="M79">
        <v>9.9232999999999993</v>
      </c>
      <c r="N79">
        <v>0.48120000000000002</v>
      </c>
      <c r="O79">
        <v>1.9639</v>
      </c>
    </row>
    <row r="80" spans="1:15" x14ac:dyDescent="0.2">
      <c r="A80" t="s">
        <v>78</v>
      </c>
      <c r="B80">
        <v>-0.24928800000000001</v>
      </c>
      <c r="C80">
        <v>4.1799999999999997E-2</v>
      </c>
      <c r="D80">
        <v>0.375112</v>
      </c>
      <c r="E80">
        <v>137.17934</v>
      </c>
      <c r="F80">
        <v>680.83515999999997</v>
      </c>
      <c r="G80">
        <v>1263.3356100000001</v>
      </c>
      <c r="H80">
        <f t="shared" si="1"/>
        <v>1.204699396017511</v>
      </c>
      <c r="I80">
        <v>91.22</v>
      </c>
      <c r="J80">
        <v>99.43</v>
      </c>
      <c r="K80">
        <v>0.48359999999999997</v>
      </c>
      <c r="L80">
        <v>-2.7997000000000001</v>
      </c>
      <c r="M80">
        <v>9.8905999999999992</v>
      </c>
      <c r="N80">
        <v>0.3962</v>
      </c>
      <c r="O80">
        <v>2.3376999999999999</v>
      </c>
    </row>
    <row r="81" spans="1:15" x14ac:dyDescent="0.2">
      <c r="A81" t="s">
        <v>79</v>
      </c>
      <c r="B81">
        <v>-0.23948900000000001</v>
      </c>
      <c r="C81">
        <v>4.3521999999999998E-2</v>
      </c>
      <c r="D81">
        <v>0.65573599999999999</v>
      </c>
      <c r="E81">
        <v>135.20656</v>
      </c>
      <c r="F81">
        <v>693.36892999999998</v>
      </c>
      <c r="G81">
        <v>1333.49764</v>
      </c>
      <c r="H81">
        <f t="shared" si="1"/>
        <v>1.1834559155493534</v>
      </c>
      <c r="I81">
        <v>62.02</v>
      </c>
      <c r="J81">
        <v>132.13999999999999</v>
      </c>
      <c r="K81">
        <v>0.38</v>
      </c>
      <c r="L81">
        <v>-2.64</v>
      </c>
      <c r="M81">
        <v>9.4934999999999992</v>
      </c>
      <c r="N81">
        <v>0.36709999999999998</v>
      </c>
      <c r="O81">
        <v>2.6044</v>
      </c>
    </row>
    <row r="82" spans="1:15" x14ac:dyDescent="0.2">
      <c r="A82" t="s">
        <v>80</v>
      </c>
      <c r="B82">
        <v>-0.34078700000000001</v>
      </c>
      <c r="C82">
        <v>5.3454000000000002E-2</v>
      </c>
      <c r="D82">
        <v>1.430574</v>
      </c>
      <c r="E82">
        <v>217.26256000000001</v>
      </c>
      <c r="F82">
        <v>973.49463000000003</v>
      </c>
      <c r="G82">
        <v>1897.58926</v>
      </c>
      <c r="H82">
        <f t="shared" si="1"/>
        <v>1.3133524641912511</v>
      </c>
      <c r="I82">
        <v>73.08</v>
      </c>
      <c r="J82">
        <v>199.53</v>
      </c>
      <c r="K82">
        <v>0.41039999999999999</v>
      </c>
      <c r="L82">
        <v>-4.0366</v>
      </c>
      <c r="M82">
        <v>12.774100000000001</v>
      </c>
      <c r="N82">
        <v>0.63780000000000003</v>
      </c>
      <c r="O82">
        <v>-0.15210000000000001</v>
      </c>
    </row>
    <row r="83" spans="1:15" x14ac:dyDescent="0.2">
      <c r="A83" t="s">
        <v>81</v>
      </c>
      <c r="B83">
        <v>-0.235404</v>
      </c>
      <c r="C83">
        <v>3.1532999999999999E-2</v>
      </c>
      <c r="D83">
        <v>0.70498799999999995</v>
      </c>
      <c r="E83">
        <v>123.15273000000001</v>
      </c>
      <c r="F83">
        <v>601.09830999999997</v>
      </c>
      <c r="G83">
        <v>1107.3446799999999</v>
      </c>
      <c r="H83">
        <f t="shared" si="1"/>
        <v>1.1612868281799555</v>
      </c>
      <c r="I83">
        <v>99.21</v>
      </c>
      <c r="J83">
        <v>69.11</v>
      </c>
      <c r="K83">
        <v>0.54179999999999995</v>
      </c>
      <c r="L83">
        <v>-2.7231999999999998</v>
      </c>
      <c r="M83">
        <v>9.2738999999999994</v>
      </c>
      <c r="N83">
        <v>0.39979999999999999</v>
      </c>
      <c r="O83">
        <v>2.7155</v>
      </c>
    </row>
    <row r="84" spans="1:15" x14ac:dyDescent="0.2">
      <c r="A84" t="s">
        <v>82</v>
      </c>
      <c r="B84">
        <v>-0.25483899999999998</v>
      </c>
      <c r="C84">
        <v>2.0493999999999998E-2</v>
      </c>
      <c r="D84">
        <v>1.3704419999999999</v>
      </c>
      <c r="E84">
        <v>127.57170000000001</v>
      </c>
      <c r="F84">
        <v>559.79921000000002</v>
      </c>
      <c r="G84">
        <v>1022.07082</v>
      </c>
      <c r="H84">
        <f t="shared" si="1"/>
        <v>1.1408472428459793</v>
      </c>
      <c r="I84">
        <v>99.48</v>
      </c>
      <c r="J84">
        <v>57.28</v>
      </c>
      <c r="K84">
        <v>0.55489999999999995</v>
      </c>
      <c r="L84">
        <v>-3.1562000000000001</v>
      </c>
      <c r="M84">
        <v>9.5686</v>
      </c>
      <c r="N84">
        <v>0.52049999999999996</v>
      </c>
      <c r="O84">
        <v>2.1867000000000001</v>
      </c>
    </row>
    <row r="85" spans="1:15" x14ac:dyDescent="0.2">
      <c r="A85" t="s">
        <v>83</v>
      </c>
      <c r="B85">
        <v>-0.31326599999999999</v>
      </c>
      <c r="C85">
        <v>-7.2241E-2</v>
      </c>
      <c r="D85">
        <v>1.6023639999999999</v>
      </c>
      <c r="E85">
        <v>292.31067000000002</v>
      </c>
      <c r="F85">
        <v>1073.5588</v>
      </c>
      <c r="G85">
        <v>2165.92767</v>
      </c>
      <c r="H85">
        <f t="shared" si="1"/>
        <v>1.326108560910928</v>
      </c>
      <c r="I85">
        <v>190.23</v>
      </c>
      <c r="J85">
        <v>110.4</v>
      </c>
      <c r="K85">
        <v>0.60560000000000003</v>
      </c>
      <c r="L85">
        <v>-5.2183000000000002</v>
      </c>
      <c r="M85">
        <v>8.3092000000000006</v>
      </c>
      <c r="N85">
        <v>1.6386000000000001</v>
      </c>
      <c r="O85">
        <v>0.5968</v>
      </c>
    </row>
    <row r="86" spans="1:15" s="1" customFormat="1" ht="15" x14ac:dyDescent="0.2">
      <c r="A86" t="s">
        <v>98</v>
      </c>
      <c r="B86">
        <v>-0.253552</v>
      </c>
      <c r="C86">
        <v>-2.5881999999999999E-2</v>
      </c>
      <c r="D86">
        <v>0.60972599999999999</v>
      </c>
      <c r="E86">
        <v>539.60266000000001</v>
      </c>
      <c r="F86">
        <v>1751.7971199999999</v>
      </c>
      <c r="G86">
        <v>4390.5931200000005</v>
      </c>
      <c r="H86">
        <f t="shared" si="1"/>
        <v>1.3509861243394248</v>
      </c>
      <c r="I86">
        <v>235.24</v>
      </c>
      <c r="J86">
        <v>255.32</v>
      </c>
      <c r="K86">
        <v>0.43529895000000002</v>
      </c>
      <c r="L86">
        <v>-3.2479</v>
      </c>
      <c r="M86">
        <v>6.7135999999999996</v>
      </c>
      <c r="N86">
        <v>0.78559999999999997</v>
      </c>
      <c r="O86">
        <v>3.7559</v>
      </c>
    </row>
    <row r="87" spans="1:15" s="1" customFormat="1" ht="15" x14ac:dyDescent="0.2">
      <c r="A87" t="s">
        <v>99</v>
      </c>
      <c r="B87">
        <v>-0.24912999999999999</v>
      </c>
      <c r="C87">
        <v>-2.4383999999999999E-2</v>
      </c>
      <c r="D87">
        <v>1.1169420000000001</v>
      </c>
      <c r="E87">
        <v>599.65462000000002</v>
      </c>
      <c r="F87">
        <v>1889.67912</v>
      </c>
      <c r="G87">
        <v>4812.0703999999996</v>
      </c>
      <c r="H87">
        <f t="shared" si="1"/>
        <v>1.3709321405530617</v>
      </c>
      <c r="I87">
        <v>253.97</v>
      </c>
      <c r="J87">
        <v>275.2</v>
      </c>
      <c r="K87">
        <v>0.45999442000000001</v>
      </c>
      <c r="L87">
        <v>-3.0857000000000001</v>
      </c>
      <c r="M87">
        <v>6.5553999999999997</v>
      </c>
      <c r="N87">
        <v>0.72619999999999996</v>
      </c>
      <c r="O87">
        <v>3.9521000000000002</v>
      </c>
    </row>
    <row r="88" spans="1:15" x14ac:dyDescent="0.2">
      <c r="A88" t="s">
        <v>100</v>
      </c>
      <c r="B88">
        <v>-0.24755199999999999</v>
      </c>
      <c r="C88">
        <v>-2.2350999999999999E-2</v>
      </c>
      <c r="D88">
        <v>0.48846200000000001</v>
      </c>
      <c r="E88">
        <v>639.72001999999998</v>
      </c>
      <c r="F88">
        <v>2046.1236899999999</v>
      </c>
      <c r="G88">
        <v>5163.1528799999996</v>
      </c>
      <c r="H88">
        <f t="shared" si="1"/>
        <v>1.4163516823925821</v>
      </c>
      <c r="I88">
        <v>227.19</v>
      </c>
      <c r="J88">
        <v>345.79</v>
      </c>
      <c r="K88">
        <v>0.36256337</v>
      </c>
      <c r="L88">
        <v>-3.6545000000000001</v>
      </c>
      <c r="M88">
        <v>7.1410999999999998</v>
      </c>
      <c r="N88">
        <v>0.93510000000000004</v>
      </c>
      <c r="O88">
        <v>2.3849999999999998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wang</dc:creator>
  <cp:lastModifiedBy>xi wang</cp:lastModifiedBy>
  <dcterms:created xsi:type="dcterms:W3CDTF">2015-06-05T18:19:34Z</dcterms:created>
  <dcterms:modified xsi:type="dcterms:W3CDTF">2022-04-11T02:48:05Z</dcterms:modified>
</cp:coreProperties>
</file>