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test2" sheetId="1" r:id="rId1"/>
    <sheet name="orientation" sheetId="2" r:id="rId2"/>
  </sheets>
  <calcPr calcId="0"/>
</workbook>
</file>

<file path=xl/calcChain.xml><?xml version="1.0" encoding="utf-8"?>
<calcChain xmlns="http://schemas.openxmlformats.org/spreadsheetml/2006/main">
  <c r="E3" i="1" l="1"/>
  <c r="D3" i="1"/>
  <c r="E11" i="1"/>
  <c r="D11" i="1"/>
  <c r="E25" i="1"/>
  <c r="D25" i="1"/>
  <c r="E31" i="1"/>
  <c r="D31" i="1"/>
  <c r="E47" i="1"/>
  <c r="D47" i="1"/>
  <c r="E54" i="1"/>
  <c r="D54" i="1"/>
  <c r="E60" i="1"/>
  <c r="D60" i="1"/>
  <c r="E76" i="1"/>
  <c r="D76" i="1"/>
  <c r="E83" i="1"/>
  <c r="D83" i="1"/>
  <c r="E46" i="2"/>
  <c r="D46" i="2"/>
  <c r="E45" i="2"/>
  <c r="D45" i="2"/>
  <c r="E38" i="2"/>
  <c r="D38" i="2"/>
  <c r="E20" i="2"/>
  <c r="D20" i="2"/>
  <c r="E7" i="2"/>
  <c r="D7" i="2"/>
  <c r="D2" i="1" l="1"/>
  <c r="E2" i="1"/>
</calcChain>
</file>

<file path=xl/sharedStrings.xml><?xml version="1.0" encoding="utf-8"?>
<sst xmlns="http://schemas.openxmlformats.org/spreadsheetml/2006/main" count="161" uniqueCount="27">
  <si>
    <t>id</t>
  </si>
  <si>
    <t>cid</t>
  </si>
  <si>
    <t>aid</t>
  </si>
  <si>
    <t>rssi</t>
  </si>
  <si>
    <t>snr</t>
  </si>
  <si>
    <t>tag</t>
  </si>
  <si>
    <t>x</t>
  </si>
  <si>
    <t>y</t>
  </si>
  <si>
    <t>date</t>
  </si>
  <si>
    <t>test2fy</t>
  </si>
  <si>
    <t>test2zy</t>
  </si>
  <si>
    <t>test2zx</t>
  </si>
  <si>
    <t>test2fx</t>
  </si>
  <si>
    <t>test2fx 平均值</t>
  </si>
  <si>
    <t>test2fy 平均值</t>
  </si>
  <si>
    <t>test2zx 平均值</t>
  </si>
  <si>
    <t>test2zy 平均值</t>
  </si>
  <si>
    <t>总计平均值</t>
  </si>
  <si>
    <t>-4 平均值</t>
  </si>
  <si>
    <t>-3.5 平均值</t>
  </si>
  <si>
    <t>-3 平均值</t>
  </si>
  <si>
    <t>-2.5 平均值</t>
  </si>
  <si>
    <t>-2 平均值</t>
  </si>
  <si>
    <t>-1 平均值</t>
  </si>
  <si>
    <t>-1.5 平均值</t>
  </si>
  <si>
    <t>-4.5 平均值</t>
  </si>
  <si>
    <t>1.5 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</si>
</sst>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6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test2!$B$98</c:f>
              <c:strCache>
                <c:ptCount val="1"/>
                <c:pt idx="0">
                  <c:v>rssi</c:v>
                </c:pt>
              </c:strCache>
            </c:strRef>
          </c:tx>
          <c:marker>
            <c:symbol val="none"/>
          </c:marker>
          <c:cat>
            <c:numRef>
              <c:f>test2!$A$99:$A$107</c:f>
              <c:numCache>
                <c:formatCode>General</c:formatCode>
                <c:ptCount val="9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1.5</c:v>
                </c:pt>
              </c:numCache>
            </c:numRef>
          </c:cat>
          <c:val>
            <c:numRef>
              <c:f>test2!$B$99:$B$107</c:f>
              <c:numCache>
                <c:formatCode>General</c:formatCode>
                <c:ptCount val="9"/>
                <c:pt idx="0">
                  <c:v>-37</c:v>
                </c:pt>
                <c:pt idx="1">
                  <c:v>-36.07692307692308</c:v>
                </c:pt>
                <c:pt idx="2">
                  <c:v>-37.799999999999997</c:v>
                </c:pt>
                <c:pt idx="3">
                  <c:v>-39.6</c:v>
                </c:pt>
                <c:pt idx="4">
                  <c:v>-41.166666666666664</c:v>
                </c:pt>
                <c:pt idx="5">
                  <c:v>-33</c:v>
                </c:pt>
                <c:pt idx="6">
                  <c:v>-30.266666666666666</c:v>
                </c:pt>
                <c:pt idx="7">
                  <c:v>-25</c:v>
                </c:pt>
                <c:pt idx="8">
                  <c:v>-33.692307692307693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test2!$C$98</c:f>
              <c:strCache>
                <c:ptCount val="1"/>
                <c:pt idx="0">
                  <c:v>snr</c:v>
                </c:pt>
              </c:strCache>
            </c:strRef>
          </c:tx>
          <c:marker>
            <c:symbol val="none"/>
          </c:marker>
          <c:cat>
            <c:numRef>
              <c:f>test2!$A$99:$A$107</c:f>
              <c:numCache>
                <c:formatCode>General</c:formatCode>
                <c:ptCount val="9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1.5</c:v>
                </c:pt>
              </c:numCache>
            </c:numRef>
          </c:cat>
          <c:val>
            <c:numRef>
              <c:f>test2!$C$99:$C$107</c:f>
              <c:numCache>
                <c:formatCode>General</c:formatCode>
                <c:ptCount val="9"/>
                <c:pt idx="0">
                  <c:v>50.142857142857146</c:v>
                </c:pt>
                <c:pt idx="1">
                  <c:v>51.153846153846153</c:v>
                </c:pt>
                <c:pt idx="2">
                  <c:v>46</c:v>
                </c:pt>
                <c:pt idx="3">
                  <c:v>47.466666666666669</c:v>
                </c:pt>
                <c:pt idx="4">
                  <c:v>45.666666666666664</c:v>
                </c:pt>
                <c:pt idx="5">
                  <c:v>54.4</c:v>
                </c:pt>
                <c:pt idx="6">
                  <c:v>57.466666666666669</c:v>
                </c:pt>
                <c:pt idx="7">
                  <c:v>62.166666666666664</c:v>
                </c:pt>
                <c:pt idx="8">
                  <c:v>53.07692307692308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9296"/>
        <c:axId val="30440832"/>
      </c:lineChart>
      <c:catAx>
        <c:axId val="304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40832"/>
        <c:crosses val="autoZero"/>
        <c:auto val="1"/>
        <c:lblAlgn val="ctr"/>
        <c:lblOffset val="100"/>
        <c:noMultiLvlLbl val="0"/>
      </c:catAx>
      <c:valAx>
        <c:axId val="3044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3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97</xdr:row>
      <xdr:rowOff>4762</xdr:rowOff>
    </xdr:from>
    <xdr:to>
      <xdr:col>8</xdr:col>
      <xdr:colOff>2047875</xdr:colOff>
      <xdr:row>113</xdr:row>
      <xdr:rowOff>4762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7"/>
  <sheetViews>
    <sheetView tabSelected="1" topLeftCell="A25" workbookViewId="0">
      <selection activeCell="K98" sqref="K98"/>
    </sheetView>
  </sheetViews>
  <sheetFormatPr defaultRowHeight="13.5" outlineLevelRow="2" x14ac:dyDescent="0.15"/>
  <cols>
    <col min="9" max="9" width="37.87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D2">
        <f>SUBTOTAL(1,D4:D96)</f>
        <v>-34.882352941176471</v>
      </c>
      <c r="E2">
        <f>SUBTOTAL(1,E4:E96)</f>
        <v>52.10588235294118</v>
      </c>
      <c r="H2" s="2" t="s">
        <v>17</v>
      </c>
      <c r="I2" s="1"/>
    </row>
    <row r="3" spans="1:9" outlineLevel="1" collapsed="1" x14ac:dyDescent="0.15">
      <c r="D3">
        <f>SUBTOTAL(1,D4:D10)</f>
        <v>-37</v>
      </c>
      <c r="E3">
        <f>SUBTOTAL(1,E4:E10)</f>
        <v>50.142857142857146</v>
      </c>
      <c r="H3" s="2" t="s">
        <v>25</v>
      </c>
      <c r="I3" s="1"/>
    </row>
    <row r="4" spans="1:9" hidden="1" outlineLevel="2" x14ac:dyDescent="0.15">
      <c r="A4">
        <v>74</v>
      </c>
      <c r="B4">
        <v>1</v>
      </c>
      <c r="C4">
        <v>2</v>
      </c>
      <c r="D4">
        <v>-37</v>
      </c>
      <c r="E4">
        <v>53</v>
      </c>
      <c r="F4" t="s">
        <v>9</v>
      </c>
      <c r="G4">
        <v>0</v>
      </c>
      <c r="H4">
        <v>-4.5</v>
      </c>
      <c r="I4" s="1">
        <v>41721.492719907408</v>
      </c>
    </row>
    <row r="5" spans="1:9" hidden="1" outlineLevel="2" x14ac:dyDescent="0.15">
      <c r="A5">
        <v>75</v>
      </c>
      <c r="B5">
        <v>1</v>
      </c>
      <c r="C5">
        <v>2</v>
      </c>
      <c r="D5">
        <v>-37</v>
      </c>
      <c r="E5">
        <v>51</v>
      </c>
      <c r="F5" t="s">
        <v>9</v>
      </c>
      <c r="G5">
        <v>0</v>
      </c>
      <c r="H5">
        <v>-4.5</v>
      </c>
      <c r="I5" s="1">
        <v>41721.49287037037</v>
      </c>
    </row>
    <row r="6" spans="1:9" hidden="1" outlineLevel="2" x14ac:dyDescent="0.15">
      <c r="A6">
        <v>76</v>
      </c>
      <c r="B6">
        <v>1</v>
      </c>
      <c r="C6">
        <v>2</v>
      </c>
      <c r="D6">
        <v>-37</v>
      </c>
      <c r="E6">
        <v>51</v>
      </c>
      <c r="F6" t="s">
        <v>9</v>
      </c>
      <c r="G6">
        <v>0</v>
      </c>
      <c r="H6">
        <v>-4.5</v>
      </c>
      <c r="I6" s="1">
        <v>41721.493032407408</v>
      </c>
    </row>
    <row r="7" spans="1:9" hidden="1" outlineLevel="2" x14ac:dyDescent="0.15">
      <c r="A7">
        <v>77</v>
      </c>
      <c r="B7">
        <v>1</v>
      </c>
      <c r="C7">
        <v>2</v>
      </c>
      <c r="D7">
        <v>-37</v>
      </c>
      <c r="E7">
        <v>50</v>
      </c>
      <c r="F7" t="s">
        <v>9</v>
      </c>
      <c r="G7">
        <v>0</v>
      </c>
      <c r="H7">
        <v>-4.5</v>
      </c>
      <c r="I7" s="1">
        <v>41721.49318287037</v>
      </c>
    </row>
    <row r="8" spans="1:9" hidden="1" outlineLevel="2" x14ac:dyDescent="0.15">
      <c r="A8">
        <v>78</v>
      </c>
      <c r="B8">
        <v>1</v>
      </c>
      <c r="C8">
        <v>2</v>
      </c>
      <c r="D8">
        <v>-37</v>
      </c>
      <c r="E8">
        <v>48</v>
      </c>
      <c r="F8" t="s">
        <v>9</v>
      </c>
      <c r="G8">
        <v>0</v>
      </c>
      <c r="H8">
        <v>-4.5</v>
      </c>
      <c r="I8" s="1">
        <v>41721.493333333332</v>
      </c>
    </row>
    <row r="9" spans="1:9" hidden="1" outlineLevel="2" x14ac:dyDescent="0.15">
      <c r="A9">
        <v>79</v>
      </c>
      <c r="B9">
        <v>1</v>
      </c>
      <c r="C9">
        <v>2</v>
      </c>
      <c r="D9">
        <v>-37</v>
      </c>
      <c r="E9">
        <v>51</v>
      </c>
      <c r="F9" t="s">
        <v>9</v>
      </c>
      <c r="G9">
        <v>0</v>
      </c>
      <c r="H9">
        <v>-4.5</v>
      </c>
      <c r="I9" s="1">
        <v>41721.493483796294</v>
      </c>
    </row>
    <row r="10" spans="1:9" hidden="1" outlineLevel="2" x14ac:dyDescent="0.15">
      <c r="A10">
        <v>80</v>
      </c>
      <c r="B10">
        <v>1</v>
      </c>
      <c r="C10">
        <v>2</v>
      </c>
      <c r="D10">
        <v>-37</v>
      </c>
      <c r="E10">
        <v>47</v>
      </c>
      <c r="F10" t="s">
        <v>9</v>
      </c>
      <c r="G10">
        <v>0</v>
      </c>
      <c r="H10">
        <v>-4.5</v>
      </c>
      <c r="I10" s="1">
        <v>41721.493634259263</v>
      </c>
    </row>
    <row r="11" spans="1:9" outlineLevel="1" collapsed="1" x14ac:dyDescent="0.15">
      <c r="D11">
        <f>SUBTOTAL(1,D12:D24)</f>
        <v>-36.07692307692308</v>
      </c>
      <c r="E11">
        <f>SUBTOTAL(1,E12:E24)</f>
        <v>51.153846153846153</v>
      </c>
      <c r="H11" s="2" t="s">
        <v>18</v>
      </c>
      <c r="I11" s="1"/>
    </row>
    <row r="12" spans="1:9" hidden="1" outlineLevel="2" x14ac:dyDescent="0.15">
      <c r="A12">
        <v>122</v>
      </c>
      <c r="B12">
        <v>1</v>
      </c>
      <c r="C12">
        <v>2</v>
      </c>
      <c r="D12">
        <v>-37</v>
      </c>
      <c r="E12">
        <v>58</v>
      </c>
      <c r="F12" t="s">
        <v>9</v>
      </c>
      <c r="G12">
        <v>0</v>
      </c>
      <c r="H12">
        <v>-4</v>
      </c>
      <c r="I12" s="1">
        <v>41721.501886574071</v>
      </c>
    </row>
    <row r="13" spans="1:9" hidden="1" outlineLevel="2" x14ac:dyDescent="0.15">
      <c r="A13">
        <v>123</v>
      </c>
      <c r="B13">
        <v>1</v>
      </c>
      <c r="C13">
        <v>2</v>
      </c>
      <c r="D13">
        <v>-37</v>
      </c>
      <c r="E13">
        <v>49</v>
      </c>
      <c r="F13" t="s">
        <v>9</v>
      </c>
      <c r="G13">
        <v>0</v>
      </c>
      <c r="H13">
        <v>-4</v>
      </c>
      <c r="I13" s="1">
        <v>41721.50204861111</v>
      </c>
    </row>
    <row r="14" spans="1:9" hidden="1" outlineLevel="2" x14ac:dyDescent="0.15">
      <c r="A14">
        <v>124</v>
      </c>
      <c r="B14">
        <v>1</v>
      </c>
      <c r="C14">
        <v>2</v>
      </c>
      <c r="D14">
        <v>-37</v>
      </c>
      <c r="E14">
        <v>53</v>
      </c>
      <c r="F14" t="s">
        <v>9</v>
      </c>
      <c r="G14">
        <v>0</v>
      </c>
      <c r="H14">
        <v>-4</v>
      </c>
      <c r="I14" s="1">
        <v>41721.502199074072</v>
      </c>
    </row>
    <row r="15" spans="1:9" hidden="1" outlineLevel="2" x14ac:dyDescent="0.15">
      <c r="A15">
        <v>125</v>
      </c>
      <c r="B15">
        <v>1</v>
      </c>
      <c r="C15">
        <v>2</v>
      </c>
      <c r="D15">
        <v>-37</v>
      </c>
      <c r="E15">
        <v>52</v>
      </c>
      <c r="F15" t="s">
        <v>9</v>
      </c>
      <c r="G15">
        <v>0</v>
      </c>
      <c r="H15">
        <v>-4</v>
      </c>
      <c r="I15" s="1">
        <v>41721.502349537041</v>
      </c>
    </row>
    <row r="16" spans="1:9" hidden="1" outlineLevel="2" x14ac:dyDescent="0.15">
      <c r="A16">
        <v>126</v>
      </c>
      <c r="B16">
        <v>1</v>
      </c>
      <c r="C16">
        <v>2</v>
      </c>
      <c r="D16">
        <v>-34</v>
      </c>
      <c r="E16">
        <v>46</v>
      </c>
      <c r="F16" t="s">
        <v>9</v>
      </c>
      <c r="G16">
        <v>0</v>
      </c>
      <c r="H16">
        <v>-4</v>
      </c>
      <c r="I16" s="1">
        <v>41721.502500000002</v>
      </c>
    </row>
    <row r="17" spans="1:9" hidden="1" outlineLevel="2" x14ac:dyDescent="0.15">
      <c r="A17">
        <v>127</v>
      </c>
      <c r="B17">
        <v>1</v>
      </c>
      <c r="C17">
        <v>2</v>
      </c>
      <c r="D17">
        <v>-33</v>
      </c>
      <c r="E17">
        <v>53</v>
      </c>
      <c r="F17" t="s">
        <v>9</v>
      </c>
      <c r="G17">
        <v>0</v>
      </c>
      <c r="H17">
        <v>-4</v>
      </c>
      <c r="I17" s="1">
        <v>41721.502662037034</v>
      </c>
    </row>
    <row r="18" spans="1:9" hidden="1" outlineLevel="2" x14ac:dyDescent="0.15">
      <c r="A18">
        <v>128</v>
      </c>
      <c r="B18">
        <v>1</v>
      </c>
      <c r="C18">
        <v>2</v>
      </c>
      <c r="D18">
        <v>-37</v>
      </c>
      <c r="E18">
        <v>49</v>
      </c>
      <c r="F18" t="s">
        <v>9</v>
      </c>
      <c r="G18">
        <v>0</v>
      </c>
      <c r="H18">
        <v>-4</v>
      </c>
      <c r="I18" s="1">
        <v>41721.502812500003</v>
      </c>
    </row>
    <row r="19" spans="1:9" hidden="1" outlineLevel="2" x14ac:dyDescent="0.15">
      <c r="A19">
        <v>130</v>
      </c>
      <c r="B19">
        <v>1</v>
      </c>
      <c r="C19">
        <v>2</v>
      </c>
      <c r="D19">
        <v>-37</v>
      </c>
      <c r="E19">
        <v>48</v>
      </c>
      <c r="F19" t="s">
        <v>9</v>
      </c>
      <c r="G19">
        <v>0</v>
      </c>
      <c r="H19">
        <v>-4</v>
      </c>
      <c r="I19" s="1">
        <v>41721.50372685185</v>
      </c>
    </row>
    <row r="20" spans="1:9" hidden="1" outlineLevel="2" x14ac:dyDescent="0.15">
      <c r="A20">
        <v>131</v>
      </c>
      <c r="B20">
        <v>1</v>
      </c>
      <c r="C20">
        <v>2</v>
      </c>
      <c r="D20">
        <v>-33</v>
      </c>
      <c r="E20">
        <v>53</v>
      </c>
      <c r="F20" t="s">
        <v>9</v>
      </c>
      <c r="G20">
        <v>0</v>
      </c>
      <c r="H20">
        <v>-4</v>
      </c>
      <c r="I20" s="1">
        <v>41721.503877314812</v>
      </c>
    </row>
    <row r="21" spans="1:9" hidden="1" outlineLevel="2" x14ac:dyDescent="0.15">
      <c r="A21">
        <v>132</v>
      </c>
      <c r="B21">
        <v>1</v>
      </c>
      <c r="C21">
        <v>2</v>
      </c>
      <c r="D21">
        <v>-37</v>
      </c>
      <c r="E21">
        <v>49</v>
      </c>
      <c r="F21" t="s">
        <v>9</v>
      </c>
      <c r="G21">
        <v>0</v>
      </c>
      <c r="H21">
        <v>-4</v>
      </c>
      <c r="I21" s="1">
        <v>41721.504027777781</v>
      </c>
    </row>
    <row r="22" spans="1:9" hidden="1" outlineLevel="2" x14ac:dyDescent="0.15">
      <c r="A22">
        <v>133</v>
      </c>
      <c r="B22">
        <v>1</v>
      </c>
      <c r="C22">
        <v>2</v>
      </c>
      <c r="D22">
        <v>-37</v>
      </c>
      <c r="E22">
        <v>52</v>
      </c>
      <c r="F22" t="s">
        <v>9</v>
      </c>
      <c r="G22">
        <v>0</v>
      </c>
      <c r="H22">
        <v>-4</v>
      </c>
      <c r="I22" s="1">
        <v>41721.504189814812</v>
      </c>
    </row>
    <row r="23" spans="1:9" hidden="1" outlineLevel="2" x14ac:dyDescent="0.15">
      <c r="A23">
        <v>134</v>
      </c>
      <c r="B23">
        <v>1</v>
      </c>
      <c r="C23">
        <v>2</v>
      </c>
      <c r="D23">
        <v>-37</v>
      </c>
      <c r="E23">
        <v>54</v>
      </c>
      <c r="F23" t="s">
        <v>9</v>
      </c>
      <c r="G23">
        <v>0</v>
      </c>
      <c r="H23">
        <v>-4</v>
      </c>
      <c r="I23" s="1">
        <v>41721.504340277781</v>
      </c>
    </row>
    <row r="24" spans="1:9" hidden="1" outlineLevel="2" x14ac:dyDescent="0.15">
      <c r="A24">
        <v>135</v>
      </c>
      <c r="B24">
        <v>1</v>
      </c>
      <c r="C24">
        <v>2</v>
      </c>
      <c r="D24">
        <v>-36</v>
      </c>
      <c r="E24">
        <v>49</v>
      </c>
      <c r="F24" t="s">
        <v>9</v>
      </c>
      <c r="G24">
        <v>0</v>
      </c>
      <c r="H24">
        <v>-4</v>
      </c>
      <c r="I24" s="1">
        <v>41721.504490740743</v>
      </c>
    </row>
    <row r="25" spans="1:9" outlineLevel="1" collapsed="1" x14ac:dyDescent="0.15">
      <c r="D25">
        <f>SUBTOTAL(1,D26:D30)</f>
        <v>-37.799999999999997</v>
      </c>
      <c r="E25">
        <f>SUBTOTAL(1,E26:E30)</f>
        <v>46</v>
      </c>
      <c r="H25" s="2" t="s">
        <v>19</v>
      </c>
      <c r="I25" s="1"/>
    </row>
    <row r="26" spans="1:9" hidden="1" outlineLevel="2" x14ac:dyDescent="0.15">
      <c r="A26">
        <v>117</v>
      </c>
      <c r="B26">
        <v>1</v>
      </c>
      <c r="C26">
        <v>2</v>
      </c>
      <c r="D26">
        <v>-38</v>
      </c>
      <c r="E26">
        <v>52</v>
      </c>
      <c r="F26" t="s">
        <v>9</v>
      </c>
      <c r="G26">
        <v>0</v>
      </c>
      <c r="H26">
        <v>-3.5</v>
      </c>
      <c r="I26" s="1">
        <v>41721.500821759262</v>
      </c>
    </row>
    <row r="27" spans="1:9" hidden="1" outlineLevel="2" x14ac:dyDescent="0.15">
      <c r="A27">
        <v>118</v>
      </c>
      <c r="B27">
        <v>1</v>
      </c>
      <c r="C27">
        <v>2</v>
      </c>
      <c r="D27">
        <v>-39</v>
      </c>
      <c r="E27">
        <v>47</v>
      </c>
      <c r="F27" t="s">
        <v>9</v>
      </c>
      <c r="G27">
        <v>0</v>
      </c>
      <c r="H27">
        <v>-3.5</v>
      </c>
      <c r="I27" s="1">
        <v>41721.500972222224</v>
      </c>
    </row>
    <row r="28" spans="1:9" hidden="1" outlineLevel="2" x14ac:dyDescent="0.15">
      <c r="A28">
        <v>119</v>
      </c>
      <c r="B28">
        <v>1</v>
      </c>
      <c r="C28">
        <v>2</v>
      </c>
      <c r="D28">
        <v>-37</v>
      </c>
      <c r="E28">
        <v>40</v>
      </c>
      <c r="F28" t="s">
        <v>9</v>
      </c>
      <c r="G28">
        <v>0</v>
      </c>
      <c r="H28">
        <v>-3.5</v>
      </c>
      <c r="I28" s="1">
        <v>41721.501284722224</v>
      </c>
    </row>
    <row r="29" spans="1:9" hidden="1" outlineLevel="2" x14ac:dyDescent="0.15">
      <c r="A29">
        <v>120</v>
      </c>
      <c r="B29">
        <v>1</v>
      </c>
      <c r="C29">
        <v>2</v>
      </c>
      <c r="D29">
        <v>-38</v>
      </c>
      <c r="E29">
        <v>47</v>
      </c>
      <c r="F29" t="s">
        <v>9</v>
      </c>
      <c r="G29">
        <v>0</v>
      </c>
      <c r="H29">
        <v>-3.5</v>
      </c>
      <c r="I29" s="1">
        <v>41721.501435185186</v>
      </c>
    </row>
    <row r="30" spans="1:9" hidden="1" outlineLevel="2" x14ac:dyDescent="0.15">
      <c r="A30">
        <v>121</v>
      </c>
      <c r="B30">
        <v>1</v>
      </c>
      <c r="C30">
        <v>2</v>
      </c>
      <c r="D30">
        <v>-37</v>
      </c>
      <c r="E30">
        <v>44</v>
      </c>
      <c r="F30" t="s">
        <v>9</v>
      </c>
      <c r="G30">
        <v>0</v>
      </c>
      <c r="H30">
        <v>-3.5</v>
      </c>
      <c r="I30" s="1">
        <v>41721.501585648148</v>
      </c>
    </row>
    <row r="31" spans="1:9" outlineLevel="1" collapsed="1" x14ac:dyDescent="0.15">
      <c r="D31">
        <f>SUBTOTAL(1,D32:D46)</f>
        <v>-39.6</v>
      </c>
      <c r="E31">
        <f>SUBTOTAL(1,E32:E46)</f>
        <v>47.466666666666669</v>
      </c>
      <c r="H31" s="2" t="s">
        <v>20</v>
      </c>
      <c r="I31" s="1"/>
    </row>
    <row r="32" spans="1:9" hidden="1" outlineLevel="2" x14ac:dyDescent="0.15">
      <c r="A32">
        <v>12</v>
      </c>
      <c r="B32">
        <v>1</v>
      </c>
      <c r="C32">
        <v>2</v>
      </c>
      <c r="D32">
        <v>-41</v>
      </c>
      <c r="E32">
        <v>45</v>
      </c>
      <c r="F32" t="s">
        <v>9</v>
      </c>
      <c r="G32">
        <v>0</v>
      </c>
      <c r="H32">
        <v>-3</v>
      </c>
      <c r="I32" s="1">
        <v>41721.477743055555</v>
      </c>
    </row>
    <row r="33" spans="1:9" hidden="1" outlineLevel="2" x14ac:dyDescent="0.15">
      <c r="A33">
        <v>13</v>
      </c>
      <c r="B33">
        <v>1</v>
      </c>
      <c r="C33">
        <v>2</v>
      </c>
      <c r="D33">
        <v>-42</v>
      </c>
      <c r="E33">
        <v>42</v>
      </c>
      <c r="F33" t="s">
        <v>9</v>
      </c>
      <c r="G33">
        <v>0</v>
      </c>
      <c r="H33">
        <v>-3</v>
      </c>
      <c r="I33" s="1">
        <v>41721.477893518517</v>
      </c>
    </row>
    <row r="34" spans="1:9" hidden="1" outlineLevel="2" x14ac:dyDescent="0.15">
      <c r="A34">
        <v>14</v>
      </c>
      <c r="B34">
        <v>1</v>
      </c>
      <c r="C34">
        <v>2</v>
      </c>
      <c r="D34">
        <v>-42</v>
      </c>
      <c r="E34">
        <v>45</v>
      </c>
      <c r="F34" t="s">
        <v>9</v>
      </c>
      <c r="G34">
        <v>0</v>
      </c>
      <c r="H34">
        <v>-3</v>
      </c>
      <c r="I34" s="1">
        <v>41721.478206018517</v>
      </c>
    </row>
    <row r="35" spans="1:9" hidden="1" outlineLevel="2" x14ac:dyDescent="0.15">
      <c r="A35">
        <v>15</v>
      </c>
      <c r="B35">
        <v>1</v>
      </c>
      <c r="C35">
        <v>2</v>
      </c>
      <c r="D35">
        <v>-42</v>
      </c>
      <c r="E35">
        <v>45</v>
      </c>
      <c r="F35" t="s">
        <v>9</v>
      </c>
      <c r="G35">
        <v>0</v>
      </c>
      <c r="H35">
        <v>-3</v>
      </c>
      <c r="I35" s="1">
        <v>41721.478506944448</v>
      </c>
    </row>
    <row r="36" spans="1:9" hidden="1" outlineLevel="2" x14ac:dyDescent="0.15">
      <c r="A36">
        <v>81</v>
      </c>
      <c r="B36">
        <v>1</v>
      </c>
      <c r="C36">
        <v>2</v>
      </c>
      <c r="D36">
        <v>-38</v>
      </c>
      <c r="E36">
        <v>49</v>
      </c>
      <c r="F36" t="s">
        <v>9</v>
      </c>
      <c r="G36">
        <v>0</v>
      </c>
      <c r="H36">
        <v>-3</v>
      </c>
      <c r="I36" s="1">
        <v>41721.493946759256</v>
      </c>
    </row>
    <row r="37" spans="1:9" hidden="1" outlineLevel="2" x14ac:dyDescent="0.15">
      <c r="A37">
        <v>82</v>
      </c>
      <c r="B37">
        <v>1</v>
      </c>
      <c r="C37">
        <v>2</v>
      </c>
      <c r="D37">
        <v>-39</v>
      </c>
      <c r="E37">
        <v>48</v>
      </c>
      <c r="F37" t="s">
        <v>9</v>
      </c>
      <c r="G37">
        <v>0</v>
      </c>
      <c r="H37">
        <v>-3</v>
      </c>
      <c r="I37" s="1">
        <v>41721.494097222225</v>
      </c>
    </row>
    <row r="38" spans="1:9" hidden="1" outlineLevel="2" x14ac:dyDescent="0.15">
      <c r="A38">
        <v>83</v>
      </c>
      <c r="B38">
        <v>1</v>
      </c>
      <c r="C38">
        <v>2</v>
      </c>
      <c r="D38">
        <v>-38</v>
      </c>
      <c r="E38">
        <v>49</v>
      </c>
      <c r="F38" t="s">
        <v>9</v>
      </c>
      <c r="G38">
        <v>0</v>
      </c>
      <c r="H38">
        <v>-3</v>
      </c>
      <c r="I38" s="1">
        <v>41721.494247685187</v>
      </c>
    </row>
    <row r="39" spans="1:9" hidden="1" outlineLevel="2" x14ac:dyDescent="0.15">
      <c r="A39">
        <v>84</v>
      </c>
      <c r="B39">
        <v>1</v>
      </c>
      <c r="C39">
        <v>2</v>
      </c>
      <c r="D39">
        <v>-39</v>
      </c>
      <c r="E39">
        <v>49</v>
      </c>
      <c r="F39" t="s">
        <v>9</v>
      </c>
      <c r="G39">
        <v>0</v>
      </c>
      <c r="H39">
        <v>-3</v>
      </c>
      <c r="I39" s="1">
        <v>41721.494398148148</v>
      </c>
    </row>
    <row r="40" spans="1:9" hidden="1" outlineLevel="2" x14ac:dyDescent="0.15">
      <c r="A40">
        <v>85</v>
      </c>
      <c r="B40">
        <v>1</v>
      </c>
      <c r="C40">
        <v>2</v>
      </c>
      <c r="D40">
        <v>-39</v>
      </c>
      <c r="E40">
        <v>49</v>
      </c>
      <c r="F40" t="s">
        <v>9</v>
      </c>
      <c r="G40">
        <v>0</v>
      </c>
      <c r="H40">
        <v>-3</v>
      </c>
      <c r="I40" s="1">
        <v>41721.494560185187</v>
      </c>
    </row>
    <row r="41" spans="1:9" hidden="1" outlineLevel="2" x14ac:dyDescent="0.15">
      <c r="A41">
        <v>86</v>
      </c>
      <c r="B41">
        <v>1</v>
      </c>
      <c r="C41">
        <v>2</v>
      </c>
      <c r="D41">
        <v>-38</v>
      </c>
      <c r="E41">
        <v>53</v>
      </c>
      <c r="F41" t="s">
        <v>9</v>
      </c>
      <c r="G41">
        <v>0</v>
      </c>
      <c r="H41">
        <v>-3</v>
      </c>
      <c r="I41" s="1">
        <v>41721.494710648149</v>
      </c>
    </row>
    <row r="42" spans="1:9" hidden="1" outlineLevel="2" x14ac:dyDescent="0.15">
      <c r="A42">
        <v>112</v>
      </c>
      <c r="B42">
        <v>1</v>
      </c>
      <c r="C42">
        <v>2</v>
      </c>
      <c r="D42">
        <v>-39</v>
      </c>
      <c r="E42">
        <v>45</v>
      </c>
      <c r="F42" t="s">
        <v>9</v>
      </c>
      <c r="G42">
        <v>0</v>
      </c>
      <c r="H42">
        <v>-3</v>
      </c>
      <c r="I42" s="1">
        <v>41721.499594907407</v>
      </c>
    </row>
    <row r="43" spans="1:9" hidden="1" outlineLevel="2" x14ac:dyDescent="0.15">
      <c r="A43">
        <v>113</v>
      </c>
      <c r="B43">
        <v>1</v>
      </c>
      <c r="C43">
        <v>2</v>
      </c>
      <c r="D43">
        <v>-39</v>
      </c>
      <c r="E43">
        <v>48</v>
      </c>
      <c r="F43" t="s">
        <v>9</v>
      </c>
      <c r="G43">
        <v>0</v>
      </c>
      <c r="H43">
        <v>-3</v>
      </c>
      <c r="I43" s="1">
        <v>41721.499756944446</v>
      </c>
    </row>
    <row r="44" spans="1:9" hidden="1" outlineLevel="2" x14ac:dyDescent="0.15">
      <c r="A44">
        <v>114</v>
      </c>
      <c r="B44">
        <v>1</v>
      </c>
      <c r="C44">
        <v>2</v>
      </c>
      <c r="D44">
        <v>-41</v>
      </c>
      <c r="E44">
        <v>48</v>
      </c>
      <c r="F44" t="s">
        <v>9</v>
      </c>
      <c r="G44">
        <v>0</v>
      </c>
      <c r="H44">
        <v>-3</v>
      </c>
      <c r="I44" s="1">
        <v>41721.499907407408</v>
      </c>
    </row>
    <row r="45" spans="1:9" hidden="1" outlineLevel="2" x14ac:dyDescent="0.15">
      <c r="A45">
        <v>115</v>
      </c>
      <c r="B45">
        <v>1</v>
      </c>
      <c r="C45">
        <v>2</v>
      </c>
      <c r="D45">
        <v>-39</v>
      </c>
      <c r="E45">
        <v>49</v>
      </c>
      <c r="F45" t="s">
        <v>9</v>
      </c>
      <c r="G45">
        <v>0</v>
      </c>
      <c r="H45">
        <v>-3</v>
      </c>
      <c r="I45" s="1">
        <v>41721.500208333331</v>
      </c>
    </row>
    <row r="46" spans="1:9" hidden="1" outlineLevel="2" x14ac:dyDescent="0.15">
      <c r="A46">
        <v>116</v>
      </c>
      <c r="B46">
        <v>1</v>
      </c>
      <c r="C46">
        <v>2</v>
      </c>
      <c r="D46">
        <v>-38</v>
      </c>
      <c r="E46">
        <v>48</v>
      </c>
      <c r="F46" t="s">
        <v>9</v>
      </c>
      <c r="G46">
        <v>0</v>
      </c>
      <c r="H46">
        <v>-3</v>
      </c>
      <c r="I46" s="1">
        <v>41721.500358796293</v>
      </c>
    </row>
    <row r="47" spans="1:9" outlineLevel="1" collapsed="1" x14ac:dyDescent="0.15">
      <c r="D47">
        <f>SUBTOTAL(1,D48:D53)</f>
        <v>-41.166666666666664</v>
      </c>
      <c r="E47">
        <f>SUBTOTAL(1,E48:E53)</f>
        <v>45.666666666666664</v>
      </c>
      <c r="H47" s="2" t="s">
        <v>21</v>
      </c>
      <c r="I47" s="1"/>
    </row>
    <row r="48" spans="1:9" hidden="1" outlineLevel="2" x14ac:dyDescent="0.15">
      <c r="A48">
        <v>105</v>
      </c>
      <c r="B48">
        <v>1</v>
      </c>
      <c r="C48">
        <v>2</v>
      </c>
      <c r="D48">
        <v>-42</v>
      </c>
      <c r="E48">
        <v>44</v>
      </c>
      <c r="F48" t="s">
        <v>9</v>
      </c>
      <c r="G48">
        <v>0</v>
      </c>
      <c r="H48">
        <v>-2.5</v>
      </c>
      <c r="I48" s="1">
        <v>41721.498379629629</v>
      </c>
    </row>
    <row r="49" spans="1:9" hidden="1" outlineLevel="2" x14ac:dyDescent="0.15">
      <c r="A49">
        <v>106</v>
      </c>
      <c r="B49">
        <v>1</v>
      </c>
      <c r="C49">
        <v>2</v>
      </c>
      <c r="D49">
        <v>-41</v>
      </c>
      <c r="E49">
        <v>45</v>
      </c>
      <c r="F49" t="s">
        <v>9</v>
      </c>
      <c r="G49">
        <v>0</v>
      </c>
      <c r="H49">
        <v>-2.5</v>
      </c>
      <c r="I49" s="1">
        <v>41721.498530092591</v>
      </c>
    </row>
    <row r="50" spans="1:9" hidden="1" outlineLevel="2" x14ac:dyDescent="0.15">
      <c r="A50">
        <v>107</v>
      </c>
      <c r="B50">
        <v>1</v>
      </c>
      <c r="C50">
        <v>2</v>
      </c>
      <c r="D50">
        <v>-41</v>
      </c>
      <c r="E50">
        <v>45</v>
      </c>
      <c r="F50" t="s">
        <v>9</v>
      </c>
      <c r="G50">
        <v>0</v>
      </c>
      <c r="H50">
        <v>-2.5</v>
      </c>
      <c r="I50" s="1">
        <v>41721.498680555553</v>
      </c>
    </row>
    <row r="51" spans="1:9" hidden="1" outlineLevel="2" x14ac:dyDescent="0.15">
      <c r="A51">
        <v>108</v>
      </c>
      <c r="B51">
        <v>1</v>
      </c>
      <c r="C51">
        <v>2</v>
      </c>
      <c r="D51">
        <v>-41</v>
      </c>
      <c r="E51">
        <v>46</v>
      </c>
      <c r="F51" t="s">
        <v>9</v>
      </c>
      <c r="G51">
        <v>0</v>
      </c>
      <c r="H51">
        <v>-2.5</v>
      </c>
      <c r="I51" s="1">
        <v>41721.498831018522</v>
      </c>
    </row>
    <row r="52" spans="1:9" hidden="1" outlineLevel="2" x14ac:dyDescent="0.15">
      <c r="A52">
        <v>109</v>
      </c>
      <c r="B52">
        <v>1</v>
      </c>
      <c r="C52">
        <v>2</v>
      </c>
      <c r="D52">
        <v>-41</v>
      </c>
      <c r="E52">
        <v>48</v>
      </c>
      <c r="F52" t="s">
        <v>9</v>
      </c>
      <c r="G52">
        <v>0</v>
      </c>
      <c r="H52">
        <v>-2.5</v>
      </c>
      <c r="I52" s="1">
        <v>41721.498993055553</v>
      </c>
    </row>
    <row r="53" spans="1:9" hidden="1" outlineLevel="2" x14ac:dyDescent="0.15">
      <c r="A53">
        <v>110</v>
      </c>
      <c r="B53">
        <v>1</v>
      </c>
      <c r="C53">
        <v>2</v>
      </c>
      <c r="D53">
        <v>-41</v>
      </c>
      <c r="E53">
        <v>46</v>
      </c>
      <c r="F53" t="s">
        <v>9</v>
      </c>
      <c r="G53">
        <v>0</v>
      </c>
      <c r="H53">
        <v>-2.5</v>
      </c>
      <c r="I53" s="1">
        <v>41721.499143518522</v>
      </c>
    </row>
    <row r="54" spans="1:9" outlineLevel="1" collapsed="1" x14ac:dyDescent="0.15">
      <c r="D54">
        <f>SUBTOTAL(1,D55:D59)</f>
        <v>-33</v>
      </c>
      <c r="E54">
        <f>SUBTOTAL(1,E55:E59)</f>
        <v>54.4</v>
      </c>
      <c r="H54" s="2" t="s">
        <v>22</v>
      </c>
      <c r="I54" s="1"/>
    </row>
    <row r="55" spans="1:9" hidden="1" outlineLevel="2" x14ac:dyDescent="0.15">
      <c r="A55">
        <v>99</v>
      </c>
      <c r="B55">
        <v>1</v>
      </c>
      <c r="C55">
        <v>2</v>
      </c>
      <c r="D55">
        <v>-34</v>
      </c>
      <c r="E55">
        <v>55</v>
      </c>
      <c r="F55" t="s">
        <v>9</v>
      </c>
      <c r="G55">
        <v>0</v>
      </c>
      <c r="H55">
        <v>-2</v>
      </c>
      <c r="I55" s="1">
        <v>41721.497303240743</v>
      </c>
    </row>
    <row r="56" spans="1:9" hidden="1" outlineLevel="2" x14ac:dyDescent="0.15">
      <c r="A56">
        <v>100</v>
      </c>
      <c r="B56">
        <v>1</v>
      </c>
      <c r="C56">
        <v>2</v>
      </c>
      <c r="D56">
        <v>-33</v>
      </c>
      <c r="E56">
        <v>54</v>
      </c>
      <c r="F56" t="s">
        <v>9</v>
      </c>
      <c r="G56">
        <v>0</v>
      </c>
      <c r="H56">
        <v>-2</v>
      </c>
      <c r="I56" s="1">
        <v>41721.497453703705</v>
      </c>
    </row>
    <row r="57" spans="1:9" hidden="1" outlineLevel="2" x14ac:dyDescent="0.15">
      <c r="A57">
        <v>102</v>
      </c>
      <c r="B57">
        <v>1</v>
      </c>
      <c r="C57">
        <v>2</v>
      </c>
      <c r="D57">
        <v>-33</v>
      </c>
      <c r="E57">
        <v>54</v>
      </c>
      <c r="F57" t="s">
        <v>9</v>
      </c>
      <c r="G57">
        <v>0</v>
      </c>
      <c r="H57">
        <v>-2</v>
      </c>
      <c r="I57" s="1">
        <v>41721.497766203705</v>
      </c>
    </row>
    <row r="58" spans="1:9" hidden="1" outlineLevel="2" x14ac:dyDescent="0.15">
      <c r="A58">
        <v>103</v>
      </c>
      <c r="B58">
        <v>1</v>
      </c>
      <c r="C58">
        <v>2</v>
      </c>
      <c r="D58">
        <v>-33</v>
      </c>
      <c r="E58">
        <v>55</v>
      </c>
      <c r="F58" t="s">
        <v>9</v>
      </c>
      <c r="G58">
        <v>0</v>
      </c>
      <c r="H58">
        <v>-2</v>
      </c>
      <c r="I58" s="1">
        <v>41721.497916666667</v>
      </c>
    </row>
    <row r="59" spans="1:9" hidden="1" outlineLevel="2" x14ac:dyDescent="0.15">
      <c r="A59">
        <v>104</v>
      </c>
      <c r="B59">
        <v>1</v>
      </c>
      <c r="C59">
        <v>2</v>
      </c>
      <c r="D59">
        <v>-32</v>
      </c>
      <c r="E59">
        <v>54</v>
      </c>
      <c r="F59" t="s">
        <v>9</v>
      </c>
      <c r="G59">
        <v>0</v>
      </c>
      <c r="H59">
        <v>-2</v>
      </c>
      <c r="I59" s="1">
        <v>41721.498067129629</v>
      </c>
    </row>
    <row r="60" spans="1:9" outlineLevel="1" collapsed="1" x14ac:dyDescent="0.15">
      <c r="D60">
        <f>SUBTOTAL(1,D61:D75)</f>
        <v>-30.266666666666666</v>
      </c>
      <c r="E60">
        <f>SUBTOTAL(1,E61:E75)</f>
        <v>57.466666666666669</v>
      </c>
      <c r="H60" s="2" t="s">
        <v>24</v>
      </c>
      <c r="I60" s="1"/>
    </row>
    <row r="61" spans="1:9" hidden="1" outlineLevel="2" x14ac:dyDescent="0.15">
      <c r="A61">
        <v>2</v>
      </c>
      <c r="B61">
        <v>1</v>
      </c>
      <c r="C61">
        <v>2</v>
      </c>
      <c r="D61">
        <v>-31</v>
      </c>
      <c r="E61">
        <v>57</v>
      </c>
      <c r="F61" t="s">
        <v>9</v>
      </c>
      <c r="G61">
        <v>0</v>
      </c>
      <c r="H61">
        <v>-1.5</v>
      </c>
      <c r="I61" s="1">
        <v>41721.475914351853</v>
      </c>
    </row>
    <row r="62" spans="1:9" hidden="1" outlineLevel="2" x14ac:dyDescent="0.15">
      <c r="A62">
        <v>3</v>
      </c>
      <c r="B62">
        <v>1</v>
      </c>
      <c r="C62">
        <v>2</v>
      </c>
      <c r="D62">
        <v>-31</v>
      </c>
      <c r="E62">
        <v>59</v>
      </c>
      <c r="F62" t="s">
        <v>9</v>
      </c>
      <c r="G62">
        <v>0</v>
      </c>
      <c r="H62">
        <v>-1.5</v>
      </c>
      <c r="I62" s="1">
        <v>41721.476064814815</v>
      </c>
    </row>
    <row r="63" spans="1:9" hidden="1" outlineLevel="2" x14ac:dyDescent="0.15">
      <c r="A63">
        <v>4</v>
      </c>
      <c r="B63">
        <v>1</v>
      </c>
      <c r="C63">
        <v>2</v>
      </c>
      <c r="D63">
        <v>-31</v>
      </c>
      <c r="E63">
        <v>56</v>
      </c>
      <c r="F63" t="s">
        <v>9</v>
      </c>
      <c r="G63">
        <v>0</v>
      </c>
      <c r="H63">
        <v>-1.5</v>
      </c>
      <c r="I63" s="1">
        <v>41721.476215277777</v>
      </c>
    </row>
    <row r="64" spans="1:9" hidden="1" outlineLevel="2" x14ac:dyDescent="0.15">
      <c r="A64">
        <v>5</v>
      </c>
      <c r="B64">
        <v>1</v>
      </c>
      <c r="C64">
        <v>2</v>
      </c>
      <c r="D64">
        <v>-30</v>
      </c>
      <c r="E64">
        <v>59</v>
      </c>
      <c r="F64" t="s">
        <v>9</v>
      </c>
      <c r="G64">
        <v>0</v>
      </c>
      <c r="H64">
        <v>-1.5</v>
      </c>
      <c r="I64" s="1">
        <v>41721.476365740738</v>
      </c>
    </row>
    <row r="65" spans="1:9" hidden="1" outlineLevel="2" x14ac:dyDescent="0.15">
      <c r="A65">
        <v>6</v>
      </c>
      <c r="B65">
        <v>1</v>
      </c>
      <c r="C65">
        <v>2</v>
      </c>
      <c r="D65">
        <v>-31</v>
      </c>
      <c r="E65">
        <v>56</v>
      </c>
      <c r="F65" t="s">
        <v>9</v>
      </c>
      <c r="G65">
        <v>0</v>
      </c>
      <c r="H65">
        <v>-1.5</v>
      </c>
      <c r="I65" s="1">
        <v>41721.476527777777</v>
      </c>
    </row>
    <row r="66" spans="1:9" hidden="1" outlineLevel="2" x14ac:dyDescent="0.15">
      <c r="A66">
        <v>7</v>
      </c>
      <c r="B66">
        <v>1</v>
      </c>
      <c r="C66">
        <v>2</v>
      </c>
      <c r="D66">
        <v>-31</v>
      </c>
      <c r="E66">
        <v>58</v>
      </c>
      <c r="F66" t="s">
        <v>9</v>
      </c>
      <c r="G66">
        <v>0</v>
      </c>
      <c r="H66">
        <v>-1.5</v>
      </c>
      <c r="I66" s="1">
        <v>41721.476678240739</v>
      </c>
    </row>
    <row r="67" spans="1:9" hidden="1" outlineLevel="2" x14ac:dyDescent="0.15">
      <c r="A67">
        <v>8</v>
      </c>
      <c r="B67">
        <v>1</v>
      </c>
      <c r="C67">
        <v>2</v>
      </c>
      <c r="D67">
        <v>-31</v>
      </c>
      <c r="E67">
        <v>55</v>
      </c>
      <c r="F67" t="s">
        <v>9</v>
      </c>
      <c r="G67">
        <v>0</v>
      </c>
      <c r="H67">
        <v>-1.5</v>
      </c>
      <c r="I67" s="1">
        <v>41721.476979166669</v>
      </c>
    </row>
    <row r="68" spans="1:9" hidden="1" outlineLevel="2" x14ac:dyDescent="0.15">
      <c r="A68">
        <v>9</v>
      </c>
      <c r="B68">
        <v>1</v>
      </c>
      <c r="C68">
        <v>2</v>
      </c>
      <c r="D68">
        <v>-31</v>
      </c>
      <c r="E68">
        <v>57</v>
      </c>
      <c r="F68" t="s">
        <v>9</v>
      </c>
      <c r="G68">
        <v>0</v>
      </c>
      <c r="H68">
        <v>-1.5</v>
      </c>
      <c r="I68" s="1">
        <v>41721.477129629631</v>
      </c>
    </row>
    <row r="69" spans="1:9" hidden="1" outlineLevel="2" x14ac:dyDescent="0.15">
      <c r="A69">
        <v>11</v>
      </c>
      <c r="B69">
        <v>1</v>
      </c>
      <c r="C69">
        <v>2</v>
      </c>
      <c r="D69">
        <v>-33</v>
      </c>
      <c r="E69">
        <v>54</v>
      </c>
      <c r="F69" t="s">
        <v>9</v>
      </c>
      <c r="G69">
        <v>0</v>
      </c>
      <c r="H69">
        <v>-1.5</v>
      </c>
      <c r="I69" s="1">
        <v>41721.47729166667</v>
      </c>
    </row>
    <row r="70" spans="1:9" hidden="1" outlineLevel="2" x14ac:dyDescent="0.15">
      <c r="A70">
        <v>87</v>
      </c>
      <c r="B70">
        <v>1</v>
      </c>
      <c r="C70">
        <v>2</v>
      </c>
      <c r="D70">
        <v>-29</v>
      </c>
      <c r="E70">
        <v>57</v>
      </c>
      <c r="F70" t="s">
        <v>9</v>
      </c>
      <c r="G70">
        <v>0</v>
      </c>
      <c r="H70">
        <v>-1.5</v>
      </c>
      <c r="I70" s="1">
        <v>41721.495162037034</v>
      </c>
    </row>
    <row r="71" spans="1:9" hidden="1" outlineLevel="2" x14ac:dyDescent="0.15">
      <c r="A71">
        <v>88</v>
      </c>
      <c r="B71">
        <v>1</v>
      </c>
      <c r="C71">
        <v>2</v>
      </c>
      <c r="D71">
        <v>-29</v>
      </c>
      <c r="E71">
        <v>59</v>
      </c>
      <c r="F71" t="s">
        <v>9</v>
      </c>
      <c r="G71">
        <v>0</v>
      </c>
      <c r="H71">
        <v>-1.5</v>
      </c>
      <c r="I71" s="1">
        <v>41721.495324074072</v>
      </c>
    </row>
    <row r="72" spans="1:9" hidden="1" outlineLevel="2" x14ac:dyDescent="0.15">
      <c r="A72">
        <v>89</v>
      </c>
      <c r="B72">
        <v>1</v>
      </c>
      <c r="C72">
        <v>2</v>
      </c>
      <c r="D72">
        <v>-29</v>
      </c>
      <c r="E72">
        <v>57</v>
      </c>
      <c r="F72" t="s">
        <v>9</v>
      </c>
      <c r="G72">
        <v>0</v>
      </c>
      <c r="H72">
        <v>-1.5</v>
      </c>
      <c r="I72" s="1">
        <v>41721.495474537034</v>
      </c>
    </row>
    <row r="73" spans="1:9" hidden="1" outlineLevel="2" x14ac:dyDescent="0.15">
      <c r="A73">
        <v>90</v>
      </c>
      <c r="B73">
        <v>1</v>
      </c>
      <c r="C73">
        <v>2</v>
      </c>
      <c r="D73">
        <v>-29</v>
      </c>
      <c r="E73">
        <v>60</v>
      </c>
      <c r="F73" t="s">
        <v>9</v>
      </c>
      <c r="G73">
        <v>0</v>
      </c>
      <c r="H73">
        <v>-1.5</v>
      </c>
      <c r="I73" s="1">
        <v>41721.495625000003</v>
      </c>
    </row>
    <row r="74" spans="1:9" hidden="1" outlineLevel="2" x14ac:dyDescent="0.15">
      <c r="A74">
        <v>91</v>
      </c>
      <c r="B74">
        <v>1</v>
      </c>
      <c r="C74">
        <v>2</v>
      </c>
      <c r="D74">
        <v>-29</v>
      </c>
      <c r="E74">
        <v>58</v>
      </c>
      <c r="F74" t="s">
        <v>9</v>
      </c>
      <c r="G74">
        <v>0</v>
      </c>
      <c r="H74">
        <v>-1.5</v>
      </c>
      <c r="I74" s="1">
        <v>41721.495775462965</v>
      </c>
    </row>
    <row r="75" spans="1:9" hidden="1" outlineLevel="2" x14ac:dyDescent="0.15">
      <c r="A75">
        <v>92</v>
      </c>
      <c r="B75">
        <v>1</v>
      </c>
      <c r="C75">
        <v>2</v>
      </c>
      <c r="D75">
        <v>-29</v>
      </c>
      <c r="E75">
        <v>60</v>
      </c>
      <c r="F75" t="s">
        <v>9</v>
      </c>
      <c r="G75">
        <v>0</v>
      </c>
      <c r="H75">
        <v>-1.5</v>
      </c>
      <c r="I75" s="1">
        <v>41721.495925925927</v>
      </c>
    </row>
    <row r="76" spans="1:9" outlineLevel="1" collapsed="1" x14ac:dyDescent="0.15">
      <c r="D76">
        <f>SUBTOTAL(1,D77:D82)</f>
        <v>-25</v>
      </c>
      <c r="E76">
        <f>SUBTOTAL(1,E77:E82)</f>
        <v>62.166666666666664</v>
      </c>
      <c r="H76" s="2" t="s">
        <v>23</v>
      </c>
      <c r="I76" s="1"/>
    </row>
    <row r="77" spans="1:9" hidden="1" outlineLevel="2" x14ac:dyDescent="0.15">
      <c r="A77">
        <v>93</v>
      </c>
      <c r="B77">
        <v>1</v>
      </c>
      <c r="C77">
        <v>2</v>
      </c>
      <c r="D77">
        <v>-25</v>
      </c>
      <c r="E77">
        <v>62</v>
      </c>
      <c r="F77" t="s">
        <v>9</v>
      </c>
      <c r="G77">
        <v>0</v>
      </c>
      <c r="H77">
        <v>-1</v>
      </c>
      <c r="I77" s="1">
        <v>41721.496238425927</v>
      </c>
    </row>
    <row r="78" spans="1:9" hidden="1" outlineLevel="2" x14ac:dyDescent="0.15">
      <c r="A78">
        <v>94</v>
      </c>
      <c r="B78">
        <v>1</v>
      </c>
      <c r="C78">
        <v>2</v>
      </c>
      <c r="D78">
        <v>-25</v>
      </c>
      <c r="E78">
        <v>64</v>
      </c>
      <c r="F78" t="s">
        <v>9</v>
      </c>
      <c r="G78">
        <v>0</v>
      </c>
      <c r="H78">
        <v>-1</v>
      </c>
      <c r="I78" s="1">
        <v>41721.496388888889</v>
      </c>
    </row>
    <row r="79" spans="1:9" hidden="1" outlineLevel="2" x14ac:dyDescent="0.15">
      <c r="A79">
        <v>95</v>
      </c>
      <c r="B79">
        <v>1</v>
      </c>
      <c r="C79">
        <v>2</v>
      </c>
      <c r="D79">
        <v>-25</v>
      </c>
      <c r="E79">
        <v>62</v>
      </c>
      <c r="F79" t="s">
        <v>9</v>
      </c>
      <c r="G79">
        <v>0</v>
      </c>
      <c r="H79">
        <v>-1</v>
      </c>
      <c r="I79" s="1">
        <v>41721.496539351851</v>
      </c>
    </row>
    <row r="80" spans="1:9" hidden="1" outlineLevel="2" x14ac:dyDescent="0.15">
      <c r="A80">
        <v>96</v>
      </c>
      <c r="B80">
        <v>1</v>
      </c>
      <c r="C80">
        <v>2</v>
      </c>
      <c r="D80">
        <v>-25</v>
      </c>
      <c r="E80">
        <v>62</v>
      </c>
      <c r="F80" t="s">
        <v>9</v>
      </c>
      <c r="G80">
        <v>0</v>
      </c>
      <c r="H80">
        <v>-1</v>
      </c>
      <c r="I80" s="1">
        <v>41721.496689814812</v>
      </c>
    </row>
    <row r="81" spans="1:9" hidden="1" outlineLevel="2" x14ac:dyDescent="0.15">
      <c r="A81">
        <v>97</v>
      </c>
      <c r="B81">
        <v>1</v>
      </c>
      <c r="C81">
        <v>2</v>
      </c>
      <c r="D81">
        <v>-25</v>
      </c>
      <c r="E81">
        <v>61</v>
      </c>
      <c r="F81" t="s">
        <v>9</v>
      </c>
      <c r="G81">
        <v>0</v>
      </c>
      <c r="H81">
        <v>-1</v>
      </c>
      <c r="I81" s="1">
        <v>41721.496851851851</v>
      </c>
    </row>
    <row r="82" spans="1:9" hidden="1" outlineLevel="2" x14ac:dyDescent="0.15">
      <c r="A82">
        <v>98</v>
      </c>
      <c r="B82">
        <v>1</v>
      </c>
      <c r="C82">
        <v>2</v>
      </c>
      <c r="D82">
        <v>-25</v>
      </c>
      <c r="E82">
        <v>62</v>
      </c>
      <c r="F82" t="s">
        <v>9</v>
      </c>
      <c r="G82">
        <v>0</v>
      </c>
      <c r="H82">
        <v>-1</v>
      </c>
      <c r="I82" s="1">
        <v>41721.497002314813</v>
      </c>
    </row>
    <row r="83" spans="1:9" outlineLevel="1" collapsed="1" x14ac:dyDescent="0.15">
      <c r="D83">
        <f>SUBTOTAL(1,D84:D96)</f>
        <v>-33.692307692307693</v>
      </c>
      <c r="E83">
        <f>SUBTOTAL(1,E84:E96)</f>
        <v>53.07692307692308</v>
      </c>
      <c r="H83" s="2" t="s">
        <v>26</v>
      </c>
      <c r="I83" s="1"/>
    </row>
    <row r="84" spans="1:9" hidden="1" outlineLevel="2" x14ac:dyDescent="0.15">
      <c r="A84">
        <v>17</v>
      </c>
      <c r="B84">
        <v>1</v>
      </c>
      <c r="C84">
        <v>2</v>
      </c>
      <c r="D84">
        <v>-34</v>
      </c>
      <c r="E84">
        <v>50</v>
      </c>
      <c r="F84" t="s">
        <v>9</v>
      </c>
      <c r="G84">
        <v>0</v>
      </c>
      <c r="H84">
        <v>1.5</v>
      </c>
      <c r="I84" s="1">
        <v>41721.479733796295</v>
      </c>
    </row>
    <row r="85" spans="1:9" hidden="1" outlineLevel="2" x14ac:dyDescent="0.15">
      <c r="A85">
        <v>18</v>
      </c>
      <c r="B85">
        <v>1</v>
      </c>
      <c r="C85">
        <v>2</v>
      </c>
      <c r="D85">
        <v>-34</v>
      </c>
      <c r="E85">
        <v>53</v>
      </c>
      <c r="F85" t="s">
        <v>9</v>
      </c>
      <c r="G85">
        <v>0</v>
      </c>
      <c r="H85">
        <v>1.5</v>
      </c>
      <c r="I85" s="1">
        <v>41721.479884259257</v>
      </c>
    </row>
    <row r="86" spans="1:9" hidden="1" outlineLevel="2" x14ac:dyDescent="0.15">
      <c r="A86">
        <v>19</v>
      </c>
      <c r="B86">
        <v>1</v>
      </c>
      <c r="C86">
        <v>2</v>
      </c>
      <c r="D86">
        <v>-34</v>
      </c>
      <c r="E86">
        <v>53</v>
      </c>
      <c r="F86" t="s">
        <v>9</v>
      </c>
      <c r="G86">
        <v>0</v>
      </c>
      <c r="H86">
        <v>1.5</v>
      </c>
      <c r="I86" s="1">
        <v>41721.480034722219</v>
      </c>
    </row>
    <row r="87" spans="1:9" hidden="1" outlineLevel="2" x14ac:dyDescent="0.15">
      <c r="A87">
        <v>20</v>
      </c>
      <c r="B87">
        <v>1</v>
      </c>
      <c r="C87">
        <v>2</v>
      </c>
      <c r="D87">
        <v>-34</v>
      </c>
      <c r="E87">
        <v>49</v>
      </c>
      <c r="F87" t="s">
        <v>9</v>
      </c>
      <c r="G87">
        <v>0</v>
      </c>
      <c r="H87">
        <v>1.5</v>
      </c>
      <c r="I87" s="1">
        <v>41721.480196759258</v>
      </c>
    </row>
    <row r="88" spans="1:9" hidden="1" outlineLevel="2" x14ac:dyDescent="0.15">
      <c r="A88">
        <v>21</v>
      </c>
      <c r="B88">
        <v>1</v>
      </c>
      <c r="C88">
        <v>2</v>
      </c>
      <c r="D88">
        <v>-34</v>
      </c>
      <c r="E88">
        <v>53</v>
      </c>
      <c r="F88" t="s">
        <v>9</v>
      </c>
      <c r="G88">
        <v>0</v>
      </c>
      <c r="H88">
        <v>1.5</v>
      </c>
      <c r="I88" s="1">
        <v>41721.480347222219</v>
      </c>
    </row>
    <row r="89" spans="1:9" hidden="1" outlineLevel="2" x14ac:dyDescent="0.15">
      <c r="A89">
        <v>22</v>
      </c>
      <c r="B89">
        <v>1</v>
      </c>
      <c r="C89">
        <v>2</v>
      </c>
      <c r="D89">
        <v>-33</v>
      </c>
      <c r="E89">
        <v>56</v>
      </c>
      <c r="F89" t="s">
        <v>9</v>
      </c>
      <c r="G89">
        <v>0</v>
      </c>
      <c r="H89">
        <v>1.5</v>
      </c>
      <c r="I89" s="1">
        <v>41721.480497685188</v>
      </c>
    </row>
    <row r="90" spans="1:9" hidden="1" outlineLevel="2" x14ac:dyDescent="0.15">
      <c r="A90">
        <v>23</v>
      </c>
      <c r="B90">
        <v>1</v>
      </c>
      <c r="C90">
        <v>2</v>
      </c>
      <c r="D90">
        <v>-34</v>
      </c>
      <c r="E90">
        <v>51</v>
      </c>
      <c r="F90" t="s">
        <v>10</v>
      </c>
      <c r="G90">
        <v>0</v>
      </c>
      <c r="H90">
        <v>1.5</v>
      </c>
      <c r="I90" s="1">
        <v>41721.48096064815</v>
      </c>
    </row>
    <row r="91" spans="1:9" hidden="1" outlineLevel="2" x14ac:dyDescent="0.15">
      <c r="A91">
        <v>24</v>
      </c>
      <c r="B91">
        <v>1</v>
      </c>
      <c r="C91">
        <v>2</v>
      </c>
      <c r="D91">
        <v>-33</v>
      </c>
      <c r="E91">
        <v>54</v>
      </c>
      <c r="F91" t="s">
        <v>10</v>
      </c>
      <c r="G91">
        <v>0</v>
      </c>
      <c r="H91">
        <v>1.5</v>
      </c>
      <c r="I91" s="1">
        <v>41721.481111111112</v>
      </c>
    </row>
    <row r="92" spans="1:9" hidden="1" outlineLevel="2" x14ac:dyDescent="0.15">
      <c r="A92">
        <v>25</v>
      </c>
      <c r="B92">
        <v>1</v>
      </c>
      <c r="C92">
        <v>2</v>
      </c>
      <c r="D92">
        <v>-33</v>
      </c>
      <c r="E92">
        <v>54</v>
      </c>
      <c r="F92" t="s">
        <v>10</v>
      </c>
      <c r="G92">
        <v>0</v>
      </c>
      <c r="H92">
        <v>1.5</v>
      </c>
      <c r="I92" s="1">
        <v>41721.481261574074</v>
      </c>
    </row>
    <row r="93" spans="1:9" hidden="1" outlineLevel="2" x14ac:dyDescent="0.15">
      <c r="A93">
        <v>26</v>
      </c>
      <c r="B93">
        <v>1</v>
      </c>
      <c r="C93">
        <v>2</v>
      </c>
      <c r="D93">
        <v>-33</v>
      </c>
      <c r="E93">
        <v>54</v>
      </c>
      <c r="F93" t="s">
        <v>10</v>
      </c>
      <c r="G93">
        <v>0</v>
      </c>
      <c r="H93">
        <v>1.5</v>
      </c>
      <c r="I93" s="1">
        <v>41721.481412037036</v>
      </c>
    </row>
    <row r="94" spans="1:9" hidden="1" outlineLevel="2" x14ac:dyDescent="0.15">
      <c r="A94">
        <v>27</v>
      </c>
      <c r="B94">
        <v>1</v>
      </c>
      <c r="C94">
        <v>2</v>
      </c>
      <c r="D94">
        <v>-34</v>
      </c>
      <c r="E94">
        <v>51</v>
      </c>
      <c r="F94" t="s">
        <v>10</v>
      </c>
      <c r="G94">
        <v>0</v>
      </c>
      <c r="H94">
        <v>1.5</v>
      </c>
      <c r="I94" s="1">
        <v>41721.481562499997</v>
      </c>
    </row>
    <row r="95" spans="1:9" hidden="1" outlineLevel="2" x14ac:dyDescent="0.15">
      <c r="A95">
        <v>28</v>
      </c>
      <c r="B95">
        <v>1</v>
      </c>
      <c r="C95">
        <v>2</v>
      </c>
      <c r="D95">
        <v>-34</v>
      </c>
      <c r="E95">
        <v>57</v>
      </c>
      <c r="F95" t="s">
        <v>10</v>
      </c>
      <c r="G95">
        <v>0</v>
      </c>
      <c r="H95">
        <v>1.5</v>
      </c>
      <c r="I95" s="1">
        <v>41721.481724537036</v>
      </c>
    </row>
    <row r="96" spans="1:9" hidden="1" outlineLevel="2" x14ac:dyDescent="0.15">
      <c r="A96">
        <v>29</v>
      </c>
      <c r="B96">
        <v>1</v>
      </c>
      <c r="C96">
        <v>2</v>
      </c>
      <c r="D96">
        <v>-34</v>
      </c>
      <c r="E96">
        <v>55</v>
      </c>
      <c r="F96" t="s">
        <v>10</v>
      </c>
      <c r="G96">
        <v>0</v>
      </c>
      <c r="H96">
        <v>1.5</v>
      </c>
      <c r="I96" s="1">
        <v>41721.481874999998</v>
      </c>
    </row>
    <row r="98" spans="1:3" x14ac:dyDescent="0.15">
      <c r="A98" t="s">
        <v>7</v>
      </c>
      <c r="B98" t="s">
        <v>3</v>
      </c>
      <c r="C98" t="s">
        <v>4</v>
      </c>
    </row>
    <row r="99" spans="1:3" x14ac:dyDescent="0.15">
      <c r="A99" s="2">
        <v>-4.5</v>
      </c>
      <c r="B99">
        <v>-37</v>
      </c>
      <c r="C99">
        <v>50.142857142857146</v>
      </c>
    </row>
    <row r="100" spans="1:3" x14ac:dyDescent="0.15">
      <c r="A100" s="2">
        <v>-4</v>
      </c>
      <c r="B100">
        <v>-36.07692307692308</v>
      </c>
      <c r="C100">
        <v>51.153846153846153</v>
      </c>
    </row>
    <row r="101" spans="1:3" x14ac:dyDescent="0.15">
      <c r="A101" s="2">
        <v>-3.5</v>
      </c>
      <c r="B101">
        <v>-37.799999999999997</v>
      </c>
      <c r="C101">
        <v>46</v>
      </c>
    </row>
    <row r="102" spans="1:3" x14ac:dyDescent="0.15">
      <c r="A102" s="2">
        <v>-3</v>
      </c>
      <c r="B102">
        <v>-39.6</v>
      </c>
      <c r="C102">
        <v>47.466666666666669</v>
      </c>
    </row>
    <row r="103" spans="1:3" x14ac:dyDescent="0.15">
      <c r="A103" s="2">
        <v>-2.5</v>
      </c>
      <c r="B103">
        <v>-41.166666666666664</v>
      </c>
      <c r="C103">
        <v>45.666666666666664</v>
      </c>
    </row>
    <row r="104" spans="1:3" x14ac:dyDescent="0.15">
      <c r="A104" s="2">
        <v>-2</v>
      </c>
      <c r="B104">
        <v>-33</v>
      </c>
      <c r="C104">
        <v>54.4</v>
      </c>
    </row>
    <row r="105" spans="1:3" x14ac:dyDescent="0.15">
      <c r="A105" s="2">
        <v>-1.5</v>
      </c>
      <c r="B105">
        <v>-30.266666666666666</v>
      </c>
      <c r="C105">
        <v>57.466666666666669</v>
      </c>
    </row>
    <row r="106" spans="1:3" x14ac:dyDescent="0.15">
      <c r="A106" s="2">
        <v>-1</v>
      </c>
      <c r="B106">
        <v>-25</v>
      </c>
      <c r="C106">
        <v>62.166666666666664</v>
      </c>
    </row>
    <row r="107" spans="1:3" x14ac:dyDescent="0.15">
      <c r="A107" s="2">
        <v>1.5</v>
      </c>
      <c r="B107">
        <v>-33.692307692307693</v>
      </c>
      <c r="C107">
        <v>53.07692307692308</v>
      </c>
    </row>
  </sheetData>
  <sortState ref="A2:I86">
    <sortCondition ref="C2:C86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3" zoomScale="85" zoomScaleNormal="85" workbookViewId="0">
      <selection activeCell="D7" sqref="D7"/>
    </sheetView>
  </sheetViews>
  <sheetFormatPr defaultRowHeight="13.5" outlineLevelRow="2" x14ac:dyDescent="0.15"/>
  <cols>
    <col min="9" max="9" width="18.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outlineLevel="2" x14ac:dyDescent="0.15">
      <c r="A2">
        <v>50</v>
      </c>
      <c r="B2">
        <v>1</v>
      </c>
      <c r="C2">
        <v>2</v>
      </c>
      <c r="D2">
        <v>-40</v>
      </c>
      <c r="E2">
        <v>47</v>
      </c>
      <c r="F2" t="s">
        <v>12</v>
      </c>
      <c r="G2">
        <v>1.5</v>
      </c>
      <c r="H2">
        <v>0</v>
      </c>
      <c r="I2" s="1">
        <v>41721.487372685187</v>
      </c>
    </row>
    <row r="3" spans="1:9" outlineLevel="2" x14ac:dyDescent="0.15">
      <c r="A3">
        <v>52</v>
      </c>
      <c r="B3">
        <v>1</v>
      </c>
      <c r="C3">
        <v>2</v>
      </c>
      <c r="D3">
        <v>-41</v>
      </c>
      <c r="E3">
        <v>47</v>
      </c>
      <c r="F3" t="s">
        <v>12</v>
      </c>
      <c r="G3">
        <v>1.5</v>
      </c>
      <c r="H3">
        <v>0</v>
      </c>
      <c r="I3" s="1">
        <v>41721.487673611111</v>
      </c>
    </row>
    <row r="4" spans="1:9" outlineLevel="2" x14ac:dyDescent="0.15">
      <c r="A4">
        <v>53</v>
      </c>
      <c r="B4">
        <v>1</v>
      </c>
      <c r="C4">
        <v>2</v>
      </c>
      <c r="D4">
        <v>-41</v>
      </c>
      <c r="E4">
        <v>44</v>
      </c>
      <c r="F4" t="s">
        <v>12</v>
      </c>
      <c r="G4">
        <v>1.5</v>
      </c>
      <c r="H4">
        <v>0</v>
      </c>
      <c r="I4" s="1">
        <v>41721.487835648149</v>
      </c>
    </row>
    <row r="5" spans="1:9" outlineLevel="2" x14ac:dyDescent="0.15">
      <c r="A5">
        <v>54</v>
      </c>
      <c r="B5">
        <v>1</v>
      </c>
      <c r="C5">
        <v>2</v>
      </c>
      <c r="D5">
        <v>-41</v>
      </c>
      <c r="E5">
        <v>48</v>
      </c>
      <c r="F5" t="s">
        <v>12</v>
      </c>
      <c r="G5">
        <v>1.5</v>
      </c>
      <c r="H5">
        <v>0</v>
      </c>
      <c r="I5" s="1">
        <v>41721.487986111111</v>
      </c>
    </row>
    <row r="6" spans="1:9" outlineLevel="2" x14ac:dyDescent="0.15">
      <c r="A6">
        <v>55</v>
      </c>
      <c r="B6">
        <v>1</v>
      </c>
      <c r="C6">
        <v>2</v>
      </c>
      <c r="D6">
        <v>-42</v>
      </c>
      <c r="E6">
        <v>45</v>
      </c>
      <c r="F6" t="s">
        <v>12</v>
      </c>
      <c r="G6">
        <v>1.5</v>
      </c>
      <c r="H6">
        <v>0</v>
      </c>
      <c r="I6" s="1">
        <v>41721.488136574073</v>
      </c>
    </row>
    <row r="7" spans="1:9" outlineLevel="1" x14ac:dyDescent="0.15">
      <c r="D7">
        <f>SUBTOTAL(1,D2:D6)</f>
        <v>-41</v>
      </c>
      <c r="E7">
        <f>SUBTOTAL(1,E2:E6)</f>
        <v>46.2</v>
      </c>
      <c r="F7" s="2" t="s">
        <v>13</v>
      </c>
      <c r="I7" s="1"/>
    </row>
    <row r="8" spans="1:9" outlineLevel="2" x14ac:dyDescent="0.15">
      <c r="A8">
        <v>41</v>
      </c>
      <c r="B8">
        <v>1</v>
      </c>
      <c r="C8">
        <v>2</v>
      </c>
      <c r="D8">
        <v>-28</v>
      </c>
      <c r="E8">
        <v>57</v>
      </c>
      <c r="F8" t="s">
        <v>9</v>
      </c>
      <c r="G8">
        <v>1.5</v>
      </c>
      <c r="H8">
        <v>0</v>
      </c>
      <c r="I8" s="1">
        <v>41721.484780092593</v>
      </c>
    </row>
    <row r="9" spans="1:9" outlineLevel="2" x14ac:dyDescent="0.15">
      <c r="A9">
        <v>42</v>
      </c>
      <c r="B9">
        <v>1</v>
      </c>
      <c r="C9">
        <v>2</v>
      </c>
      <c r="D9">
        <v>-28</v>
      </c>
      <c r="E9">
        <v>55</v>
      </c>
      <c r="F9" t="s">
        <v>9</v>
      </c>
      <c r="G9">
        <v>1.5</v>
      </c>
      <c r="H9">
        <v>0</v>
      </c>
      <c r="I9" s="1">
        <v>41721.484930555554</v>
      </c>
    </row>
    <row r="10" spans="1:9" outlineLevel="2" x14ac:dyDescent="0.15">
      <c r="A10">
        <v>43</v>
      </c>
      <c r="B10">
        <v>1</v>
      </c>
      <c r="C10">
        <v>2</v>
      </c>
      <c r="D10">
        <v>-28</v>
      </c>
      <c r="E10">
        <v>56</v>
      </c>
      <c r="F10" t="s">
        <v>9</v>
      </c>
      <c r="G10">
        <v>1.5</v>
      </c>
      <c r="H10">
        <v>0</v>
      </c>
      <c r="I10" s="1">
        <v>41721.485081018516</v>
      </c>
    </row>
    <row r="11" spans="1:9" outlineLevel="2" x14ac:dyDescent="0.15">
      <c r="A11">
        <v>44</v>
      </c>
      <c r="B11">
        <v>1</v>
      </c>
      <c r="C11">
        <v>2</v>
      </c>
      <c r="D11">
        <v>-28</v>
      </c>
      <c r="E11">
        <v>59</v>
      </c>
      <c r="F11" t="s">
        <v>9</v>
      </c>
      <c r="G11">
        <v>1.5</v>
      </c>
      <c r="H11">
        <v>0</v>
      </c>
      <c r="I11" s="1">
        <v>41721.485231481478</v>
      </c>
    </row>
    <row r="12" spans="1:9" outlineLevel="2" x14ac:dyDescent="0.15">
      <c r="A12">
        <v>45</v>
      </c>
      <c r="B12">
        <v>1</v>
      </c>
      <c r="C12">
        <v>2</v>
      </c>
      <c r="D12">
        <v>-28</v>
      </c>
      <c r="E12">
        <v>59</v>
      </c>
      <c r="F12" t="s">
        <v>9</v>
      </c>
      <c r="G12">
        <v>1.5</v>
      </c>
      <c r="H12">
        <v>0</v>
      </c>
      <c r="I12" s="1">
        <v>41721.485381944447</v>
      </c>
    </row>
    <row r="13" spans="1:9" outlineLevel="2" x14ac:dyDescent="0.15">
      <c r="A13">
        <v>46</v>
      </c>
      <c r="B13">
        <v>1</v>
      </c>
      <c r="C13">
        <v>2</v>
      </c>
      <c r="D13">
        <v>-29</v>
      </c>
      <c r="E13">
        <v>56</v>
      </c>
      <c r="F13" t="s">
        <v>9</v>
      </c>
      <c r="G13">
        <v>1.5</v>
      </c>
      <c r="H13">
        <v>0</v>
      </c>
      <c r="I13" s="1">
        <v>41721.485543981478</v>
      </c>
    </row>
    <row r="14" spans="1:9" outlineLevel="2" x14ac:dyDescent="0.15">
      <c r="A14">
        <v>68</v>
      </c>
      <c r="B14">
        <v>1</v>
      </c>
      <c r="C14">
        <v>2</v>
      </c>
      <c r="D14">
        <v>-28</v>
      </c>
      <c r="E14">
        <v>57</v>
      </c>
      <c r="F14" t="s">
        <v>9</v>
      </c>
      <c r="G14">
        <v>1.5</v>
      </c>
      <c r="H14">
        <v>0</v>
      </c>
      <c r="I14" s="1">
        <v>41721.49150462963</v>
      </c>
    </row>
    <row r="15" spans="1:9" outlineLevel="2" x14ac:dyDescent="0.15">
      <c r="A15">
        <v>69</v>
      </c>
      <c r="B15">
        <v>1</v>
      </c>
      <c r="C15">
        <v>2</v>
      </c>
      <c r="D15">
        <v>-27</v>
      </c>
      <c r="E15">
        <v>58</v>
      </c>
      <c r="F15" t="s">
        <v>9</v>
      </c>
      <c r="G15">
        <v>1.5</v>
      </c>
      <c r="H15">
        <v>0</v>
      </c>
      <c r="I15" s="1">
        <v>41721.491655092592</v>
      </c>
    </row>
    <row r="16" spans="1:9" outlineLevel="2" x14ac:dyDescent="0.15">
      <c r="A16">
        <v>70</v>
      </c>
      <c r="B16">
        <v>1</v>
      </c>
      <c r="C16">
        <v>2</v>
      </c>
      <c r="D16">
        <v>-27</v>
      </c>
      <c r="E16">
        <v>62</v>
      </c>
      <c r="F16" t="s">
        <v>9</v>
      </c>
      <c r="G16">
        <v>1.5</v>
      </c>
      <c r="H16">
        <v>0</v>
      </c>
      <c r="I16" s="1">
        <v>41721.491805555554</v>
      </c>
    </row>
    <row r="17" spans="1:9" outlineLevel="2" x14ac:dyDescent="0.15">
      <c r="A17">
        <v>71</v>
      </c>
      <c r="B17">
        <v>1</v>
      </c>
      <c r="C17">
        <v>2</v>
      </c>
      <c r="D17">
        <v>-27</v>
      </c>
      <c r="E17">
        <v>59</v>
      </c>
      <c r="F17" t="s">
        <v>9</v>
      </c>
      <c r="G17">
        <v>1.5</v>
      </c>
      <c r="H17">
        <v>0</v>
      </c>
      <c r="I17" s="1">
        <v>41721.491956018515</v>
      </c>
    </row>
    <row r="18" spans="1:9" outlineLevel="2" x14ac:dyDescent="0.15">
      <c r="A18">
        <v>72</v>
      </c>
      <c r="B18">
        <v>1</v>
      </c>
      <c r="C18">
        <v>2</v>
      </c>
      <c r="D18">
        <v>-27</v>
      </c>
      <c r="E18">
        <v>63</v>
      </c>
      <c r="F18" t="s">
        <v>9</v>
      </c>
      <c r="G18">
        <v>1.5</v>
      </c>
      <c r="H18">
        <v>0</v>
      </c>
      <c r="I18" s="1">
        <v>41721.492106481484</v>
      </c>
    </row>
    <row r="19" spans="1:9" outlineLevel="2" x14ac:dyDescent="0.15">
      <c r="A19">
        <v>73</v>
      </c>
      <c r="B19">
        <v>1</v>
      </c>
      <c r="C19">
        <v>2</v>
      </c>
      <c r="D19">
        <v>-27</v>
      </c>
      <c r="E19">
        <v>60</v>
      </c>
      <c r="F19" t="s">
        <v>9</v>
      </c>
      <c r="G19">
        <v>1.5</v>
      </c>
      <c r="H19">
        <v>0</v>
      </c>
      <c r="I19" s="1">
        <v>41721.492268518516</v>
      </c>
    </row>
    <row r="20" spans="1:9" outlineLevel="1" x14ac:dyDescent="0.15">
      <c r="D20">
        <f>SUBTOTAL(1,D8:D19)</f>
        <v>-27.666666666666668</v>
      </c>
      <c r="E20">
        <f>SUBTOTAL(1,E8:E19)</f>
        <v>58.416666666666664</v>
      </c>
      <c r="F20" s="2" t="s">
        <v>14</v>
      </c>
      <c r="I20" s="1"/>
    </row>
    <row r="21" spans="1:9" outlineLevel="2" x14ac:dyDescent="0.15">
      <c r="A21">
        <v>30</v>
      </c>
      <c r="B21">
        <v>1</v>
      </c>
      <c r="C21">
        <v>2</v>
      </c>
      <c r="D21">
        <v>-31</v>
      </c>
      <c r="E21">
        <v>56</v>
      </c>
      <c r="F21" t="s">
        <v>11</v>
      </c>
      <c r="G21">
        <v>1.5</v>
      </c>
      <c r="H21">
        <v>0</v>
      </c>
      <c r="I21" s="1">
        <v>41721.482488425929</v>
      </c>
    </row>
    <row r="22" spans="1:9" outlineLevel="2" x14ac:dyDescent="0.15">
      <c r="A22">
        <v>31</v>
      </c>
      <c r="B22">
        <v>1</v>
      </c>
      <c r="C22">
        <v>2</v>
      </c>
      <c r="D22">
        <v>-31</v>
      </c>
      <c r="E22">
        <v>57</v>
      </c>
      <c r="F22" t="s">
        <v>11</v>
      </c>
      <c r="G22">
        <v>1.5</v>
      </c>
      <c r="H22">
        <v>0</v>
      </c>
      <c r="I22" s="1">
        <v>41721.482638888891</v>
      </c>
    </row>
    <row r="23" spans="1:9" outlineLevel="2" x14ac:dyDescent="0.15">
      <c r="A23">
        <v>32</v>
      </c>
      <c r="B23">
        <v>1</v>
      </c>
      <c r="C23">
        <v>2</v>
      </c>
      <c r="D23">
        <v>-31</v>
      </c>
      <c r="E23">
        <v>51</v>
      </c>
      <c r="F23" t="s">
        <v>11</v>
      </c>
      <c r="G23">
        <v>1.5</v>
      </c>
      <c r="H23">
        <v>0</v>
      </c>
      <c r="I23" s="1">
        <v>41721.482789351852</v>
      </c>
    </row>
    <row r="24" spans="1:9" outlineLevel="2" x14ac:dyDescent="0.15">
      <c r="A24">
        <v>33</v>
      </c>
      <c r="B24">
        <v>1</v>
      </c>
      <c r="C24">
        <v>2</v>
      </c>
      <c r="D24">
        <v>-31</v>
      </c>
      <c r="E24">
        <v>53</v>
      </c>
      <c r="F24" t="s">
        <v>11</v>
      </c>
      <c r="G24">
        <v>1.5</v>
      </c>
      <c r="H24">
        <v>0</v>
      </c>
      <c r="I24" s="1">
        <v>41721.482939814814</v>
      </c>
    </row>
    <row r="25" spans="1:9" outlineLevel="2" x14ac:dyDescent="0.15">
      <c r="A25">
        <v>34</v>
      </c>
      <c r="B25">
        <v>1</v>
      </c>
      <c r="C25">
        <v>2</v>
      </c>
      <c r="D25">
        <v>-34</v>
      </c>
      <c r="E25">
        <v>53</v>
      </c>
      <c r="F25" t="s">
        <v>11</v>
      </c>
      <c r="G25">
        <v>1.5</v>
      </c>
      <c r="H25">
        <v>0</v>
      </c>
      <c r="I25" s="1">
        <v>41721.483090277776</v>
      </c>
    </row>
    <row r="26" spans="1:9" outlineLevel="2" x14ac:dyDescent="0.15">
      <c r="A26">
        <v>35</v>
      </c>
      <c r="B26">
        <v>1</v>
      </c>
      <c r="C26">
        <v>2</v>
      </c>
      <c r="D26">
        <v>-34</v>
      </c>
      <c r="E26">
        <v>54</v>
      </c>
      <c r="F26" t="s">
        <v>11</v>
      </c>
      <c r="G26">
        <v>1.5</v>
      </c>
      <c r="H26">
        <v>0</v>
      </c>
      <c r="I26" s="1">
        <v>41721.483252314814</v>
      </c>
    </row>
    <row r="27" spans="1:9" outlineLevel="2" x14ac:dyDescent="0.15">
      <c r="A27">
        <v>36</v>
      </c>
      <c r="B27">
        <v>1</v>
      </c>
      <c r="C27">
        <v>2</v>
      </c>
      <c r="D27">
        <v>-34</v>
      </c>
      <c r="E27">
        <v>55</v>
      </c>
      <c r="F27" t="s">
        <v>11</v>
      </c>
      <c r="G27">
        <v>1.5</v>
      </c>
      <c r="H27">
        <v>0</v>
      </c>
      <c r="I27" s="1">
        <v>41721.483402777776</v>
      </c>
    </row>
    <row r="28" spans="1:9" outlineLevel="2" x14ac:dyDescent="0.15">
      <c r="A28">
        <v>37</v>
      </c>
      <c r="B28">
        <v>1</v>
      </c>
      <c r="C28">
        <v>2</v>
      </c>
      <c r="D28">
        <v>-33</v>
      </c>
      <c r="E28">
        <v>52</v>
      </c>
      <c r="F28" t="s">
        <v>11</v>
      </c>
      <c r="G28">
        <v>1.5</v>
      </c>
      <c r="H28">
        <v>0</v>
      </c>
      <c r="I28" s="1">
        <v>41721.483703703707</v>
      </c>
    </row>
    <row r="29" spans="1:9" outlineLevel="2" x14ac:dyDescent="0.15">
      <c r="A29">
        <v>38</v>
      </c>
      <c r="B29">
        <v>1</v>
      </c>
      <c r="C29">
        <v>2</v>
      </c>
      <c r="D29">
        <v>-34</v>
      </c>
      <c r="E29">
        <v>52</v>
      </c>
      <c r="F29" t="s">
        <v>11</v>
      </c>
      <c r="G29">
        <v>1.5</v>
      </c>
      <c r="H29">
        <v>0</v>
      </c>
      <c r="I29" s="1">
        <v>41721.483854166669</v>
      </c>
    </row>
    <row r="30" spans="1:9" outlineLevel="2" x14ac:dyDescent="0.15">
      <c r="A30">
        <v>39</v>
      </c>
      <c r="B30">
        <v>1</v>
      </c>
      <c r="C30">
        <v>2</v>
      </c>
      <c r="D30">
        <v>-34</v>
      </c>
      <c r="E30">
        <v>55</v>
      </c>
      <c r="F30" t="s">
        <v>11</v>
      </c>
      <c r="G30">
        <v>1.5</v>
      </c>
      <c r="H30">
        <v>0</v>
      </c>
      <c r="I30" s="1">
        <v>41721.484016203707</v>
      </c>
    </row>
    <row r="31" spans="1:9" outlineLevel="2" x14ac:dyDescent="0.15">
      <c r="A31">
        <v>40</v>
      </c>
      <c r="B31">
        <v>1</v>
      </c>
      <c r="C31">
        <v>2</v>
      </c>
      <c r="D31">
        <v>-34</v>
      </c>
      <c r="E31">
        <v>55</v>
      </c>
      <c r="F31" t="s">
        <v>11</v>
      </c>
      <c r="G31">
        <v>1.5</v>
      </c>
      <c r="H31">
        <v>0</v>
      </c>
      <c r="I31" s="1">
        <v>41721.484166666669</v>
      </c>
    </row>
    <row r="32" spans="1:9" outlineLevel="2" x14ac:dyDescent="0.15">
      <c r="A32">
        <v>62</v>
      </c>
      <c r="B32">
        <v>1</v>
      </c>
      <c r="C32">
        <v>2</v>
      </c>
      <c r="D32">
        <v>-33</v>
      </c>
      <c r="E32">
        <v>55</v>
      </c>
      <c r="F32" t="s">
        <v>11</v>
      </c>
      <c r="G32">
        <v>1.5</v>
      </c>
      <c r="H32">
        <v>0</v>
      </c>
      <c r="I32" s="1">
        <v>41721.490428240744</v>
      </c>
    </row>
    <row r="33" spans="1:9" outlineLevel="2" x14ac:dyDescent="0.15">
      <c r="A33">
        <v>63</v>
      </c>
      <c r="B33">
        <v>1</v>
      </c>
      <c r="C33">
        <v>2</v>
      </c>
      <c r="D33">
        <v>-33</v>
      </c>
      <c r="E33">
        <v>54</v>
      </c>
      <c r="F33" t="s">
        <v>11</v>
      </c>
      <c r="G33">
        <v>1.5</v>
      </c>
      <c r="H33">
        <v>0</v>
      </c>
      <c r="I33" s="1">
        <v>41721.490578703706</v>
      </c>
    </row>
    <row r="34" spans="1:9" outlineLevel="2" x14ac:dyDescent="0.15">
      <c r="A34">
        <v>64</v>
      </c>
      <c r="B34">
        <v>1</v>
      </c>
      <c r="C34">
        <v>2</v>
      </c>
      <c r="D34">
        <v>-33</v>
      </c>
      <c r="E34">
        <v>55</v>
      </c>
      <c r="F34" t="s">
        <v>11</v>
      </c>
      <c r="G34">
        <v>1.5</v>
      </c>
      <c r="H34">
        <v>0</v>
      </c>
      <c r="I34" s="1">
        <v>41721.490729166668</v>
      </c>
    </row>
    <row r="35" spans="1:9" outlineLevel="2" x14ac:dyDescent="0.15">
      <c r="A35">
        <v>65</v>
      </c>
      <c r="B35">
        <v>1</v>
      </c>
      <c r="C35">
        <v>2</v>
      </c>
      <c r="D35">
        <v>-33</v>
      </c>
      <c r="E35">
        <v>58</v>
      </c>
      <c r="F35" t="s">
        <v>11</v>
      </c>
      <c r="G35">
        <v>1.5</v>
      </c>
      <c r="H35">
        <v>0</v>
      </c>
      <c r="I35" s="1">
        <v>41721.490891203706</v>
      </c>
    </row>
    <row r="36" spans="1:9" outlineLevel="2" x14ac:dyDescent="0.15">
      <c r="A36">
        <v>66</v>
      </c>
      <c r="B36">
        <v>1</v>
      </c>
      <c r="C36">
        <v>2</v>
      </c>
      <c r="D36">
        <v>-33</v>
      </c>
      <c r="E36">
        <v>56</v>
      </c>
      <c r="F36" t="s">
        <v>11</v>
      </c>
      <c r="G36">
        <v>1.5</v>
      </c>
      <c r="H36">
        <v>0</v>
      </c>
      <c r="I36" s="1">
        <v>41721.491041666668</v>
      </c>
    </row>
    <row r="37" spans="1:9" outlineLevel="2" x14ac:dyDescent="0.15">
      <c r="A37">
        <v>67</v>
      </c>
      <c r="B37">
        <v>1</v>
      </c>
      <c r="C37">
        <v>2</v>
      </c>
      <c r="D37">
        <v>-33</v>
      </c>
      <c r="E37">
        <v>54</v>
      </c>
      <c r="F37" t="s">
        <v>11</v>
      </c>
      <c r="G37">
        <v>1.5</v>
      </c>
      <c r="H37">
        <v>0</v>
      </c>
      <c r="I37" s="1">
        <v>41721.49119212963</v>
      </c>
    </row>
    <row r="38" spans="1:9" outlineLevel="1" x14ac:dyDescent="0.15">
      <c r="D38">
        <f>SUBTOTAL(1,D21:D37)</f>
        <v>-32.882352941176471</v>
      </c>
      <c r="E38">
        <f>SUBTOTAL(1,E21:E37)</f>
        <v>54.411764705882355</v>
      </c>
      <c r="F38" s="2" t="s">
        <v>15</v>
      </c>
      <c r="I38" s="1"/>
    </row>
    <row r="39" spans="1:9" outlineLevel="2" x14ac:dyDescent="0.15">
      <c r="A39">
        <v>56</v>
      </c>
      <c r="B39">
        <v>1</v>
      </c>
      <c r="C39">
        <v>2</v>
      </c>
      <c r="D39">
        <v>-31</v>
      </c>
      <c r="E39">
        <v>59</v>
      </c>
      <c r="F39" t="s">
        <v>10</v>
      </c>
      <c r="G39">
        <v>1.5</v>
      </c>
      <c r="H39">
        <v>0</v>
      </c>
      <c r="I39" s="1">
        <v>41721.488437499997</v>
      </c>
    </row>
    <row r="40" spans="1:9" outlineLevel="2" x14ac:dyDescent="0.15">
      <c r="A40">
        <v>57</v>
      </c>
      <c r="B40">
        <v>1</v>
      </c>
      <c r="C40">
        <v>2</v>
      </c>
      <c r="D40">
        <v>-31</v>
      </c>
      <c r="E40">
        <v>60</v>
      </c>
      <c r="F40" t="s">
        <v>10</v>
      </c>
      <c r="G40">
        <v>1.5</v>
      </c>
      <c r="H40">
        <v>0</v>
      </c>
      <c r="I40" s="1">
        <v>41721.488599537035</v>
      </c>
    </row>
    <row r="41" spans="1:9" outlineLevel="2" x14ac:dyDescent="0.15">
      <c r="A41">
        <v>58</v>
      </c>
      <c r="B41">
        <v>1</v>
      </c>
      <c r="C41">
        <v>2</v>
      </c>
      <c r="D41">
        <v>-31</v>
      </c>
      <c r="E41">
        <v>54</v>
      </c>
      <c r="F41" t="s">
        <v>10</v>
      </c>
      <c r="G41">
        <v>1.5</v>
      </c>
      <c r="H41">
        <v>0</v>
      </c>
      <c r="I41" s="1">
        <v>41721.488749999997</v>
      </c>
    </row>
    <row r="42" spans="1:9" outlineLevel="2" x14ac:dyDescent="0.15">
      <c r="A42">
        <v>59</v>
      </c>
      <c r="B42">
        <v>1</v>
      </c>
      <c r="C42">
        <v>2</v>
      </c>
      <c r="D42">
        <v>-31</v>
      </c>
      <c r="E42">
        <v>57</v>
      </c>
      <c r="F42" t="s">
        <v>10</v>
      </c>
      <c r="G42">
        <v>1.5</v>
      </c>
      <c r="H42">
        <v>0</v>
      </c>
      <c r="I42" s="1">
        <v>41721.488900462966</v>
      </c>
    </row>
    <row r="43" spans="1:9" outlineLevel="2" x14ac:dyDescent="0.15">
      <c r="A43">
        <v>60</v>
      </c>
      <c r="B43">
        <v>1</v>
      </c>
      <c r="C43">
        <v>2</v>
      </c>
      <c r="D43">
        <v>-31</v>
      </c>
      <c r="E43">
        <v>53</v>
      </c>
      <c r="F43" t="s">
        <v>10</v>
      </c>
      <c r="G43">
        <v>1.5</v>
      </c>
      <c r="H43">
        <v>0</v>
      </c>
      <c r="I43" s="1">
        <v>41721.489201388889</v>
      </c>
    </row>
    <row r="44" spans="1:9" outlineLevel="2" x14ac:dyDescent="0.15">
      <c r="A44">
        <v>61</v>
      </c>
      <c r="B44">
        <v>1</v>
      </c>
      <c r="C44">
        <v>2</v>
      </c>
      <c r="D44">
        <v>-31</v>
      </c>
      <c r="E44">
        <v>58</v>
      </c>
      <c r="F44" t="s">
        <v>10</v>
      </c>
      <c r="G44">
        <v>1.5</v>
      </c>
      <c r="H44">
        <v>0</v>
      </c>
      <c r="I44" s="1">
        <v>41721.489363425928</v>
      </c>
    </row>
    <row r="45" spans="1:9" outlineLevel="1" x14ac:dyDescent="0.15">
      <c r="D45">
        <f>SUBTOTAL(1,D39:D44)</f>
        <v>-31</v>
      </c>
      <c r="E45">
        <f>SUBTOTAL(1,E39:E44)</f>
        <v>56.833333333333336</v>
      </c>
      <c r="F45" s="2" t="s">
        <v>16</v>
      </c>
      <c r="I45" s="1"/>
    </row>
    <row r="46" spans="1:9" x14ac:dyDescent="0.15">
      <c r="D46">
        <f>SUBTOTAL(1,D2:D44)</f>
        <v>-32.049999999999997</v>
      </c>
      <c r="E46">
        <f>SUBTOTAL(1,E2:E44)</f>
        <v>54.95</v>
      </c>
      <c r="F46" s="2" t="s">
        <v>17</v>
      </c>
      <c r="I46" s="1"/>
    </row>
  </sheetData>
  <sortState ref="A2:I42">
    <sortCondition ref="F2:F42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test2</vt:lpstr>
      <vt:lpstr>orientation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2014-03-23T12:58:32Z</dcterms:created>
  <dcterms:modified xsi:type="dcterms:W3CDTF">2014-03-23T15:11:50Z</dcterms:modified>
</cp:coreProperties>
</file>