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0"/>
  </bookViews>
  <sheets>
    <sheet name="合约登记表" sheetId="12" r:id="rId1"/>
    <sheet name="考勤表" sheetId="5" r:id="rId2"/>
  </sheets>
  <definedNames>
    <definedName name="_xlnm._FilterDatabase" localSheetId="0" hidden="1">合约登记表!$B$2:$P$115</definedName>
  </definedNames>
  <calcPr calcId="144525" concurrentCalc="0"/>
</workbook>
</file>

<file path=xl/sharedStrings.xml><?xml version="1.0" encoding="utf-8"?>
<sst xmlns="http://schemas.openxmlformats.org/spreadsheetml/2006/main" count="172">
  <si>
    <t xml:space="preserve">      颛桥       校区2021年  7  月业绩统计表</t>
  </si>
  <si>
    <t>序号</t>
  </si>
  <si>
    <t>合同编号</t>
  </si>
  <si>
    <t>缴费日期</t>
  </si>
  <si>
    <t>姓名</t>
  </si>
  <si>
    <t>生日</t>
  </si>
  <si>
    <t>电话</t>
  </si>
  <si>
    <t>渠道</t>
  </si>
  <si>
    <t>报名科目</t>
  </si>
  <si>
    <t>课时</t>
  </si>
  <si>
    <t>应收学费</t>
  </si>
  <si>
    <t>实收学费</t>
  </si>
  <si>
    <t>欠费</t>
  </si>
  <si>
    <t>支付方式</t>
  </si>
  <si>
    <t>所属销售</t>
  </si>
  <si>
    <t>授课老师</t>
  </si>
  <si>
    <t>备注</t>
  </si>
  <si>
    <t>0000284</t>
  </si>
  <si>
    <t>2021.7.1</t>
  </si>
  <si>
    <t>胡梓涵</t>
  </si>
  <si>
    <t>续费</t>
  </si>
  <si>
    <t>拉丁舞</t>
  </si>
  <si>
    <t>48+6</t>
  </si>
  <si>
    <t>pos</t>
  </si>
  <si>
    <t>贝贝</t>
  </si>
  <si>
    <t>泡泡</t>
  </si>
  <si>
    <t>0000301</t>
  </si>
  <si>
    <t>林子渝</t>
  </si>
  <si>
    <t>0000302</t>
  </si>
  <si>
    <t>2021.7.3</t>
  </si>
  <si>
    <t>张海博</t>
  </si>
  <si>
    <t>转介绍</t>
  </si>
  <si>
    <t>街舞</t>
  </si>
  <si>
    <t>韩韩</t>
  </si>
  <si>
    <t>小天</t>
  </si>
  <si>
    <t>0000303</t>
  </si>
  <si>
    <t>曹馨宇</t>
  </si>
  <si>
    <t>上门</t>
  </si>
  <si>
    <t>中国舞</t>
  </si>
  <si>
    <t>叶子</t>
  </si>
  <si>
    <t>0000058</t>
  </si>
  <si>
    <t>2021.7.4</t>
  </si>
  <si>
    <t>何家秨</t>
  </si>
  <si>
    <t>绘本美术</t>
  </si>
  <si>
    <t>超人</t>
  </si>
  <si>
    <t>0000304</t>
  </si>
  <si>
    <t>高雨晗</t>
  </si>
  <si>
    <t>课包</t>
  </si>
  <si>
    <t>0000059</t>
  </si>
  <si>
    <t>2021.7.9</t>
  </si>
  <si>
    <t>徐星妍</t>
  </si>
  <si>
    <t>0000060</t>
  </si>
  <si>
    <t>苏文启</t>
  </si>
  <si>
    <t>0000156</t>
  </si>
  <si>
    <t>2021.7.10</t>
  </si>
  <si>
    <t>刘星辰</t>
  </si>
  <si>
    <t>传统美术</t>
  </si>
  <si>
    <t>0000157</t>
  </si>
  <si>
    <t>COCO</t>
  </si>
  <si>
    <t>0000008</t>
  </si>
  <si>
    <t>张艺萌</t>
  </si>
  <si>
    <t>0000011</t>
  </si>
  <si>
    <t>许温庭</t>
  </si>
  <si>
    <t>0000305</t>
  </si>
  <si>
    <t>吕暖暖</t>
  </si>
  <si>
    <t>0000306</t>
  </si>
  <si>
    <t>黄薇婷</t>
  </si>
  <si>
    <t>/</t>
  </si>
  <si>
    <t>舞服</t>
  </si>
  <si>
    <t>0000307</t>
  </si>
  <si>
    <t>2021.7.11</t>
  </si>
  <si>
    <t>王俊义</t>
  </si>
  <si>
    <t>启蒙爵士</t>
  </si>
  <si>
    <t>48+12</t>
  </si>
  <si>
    <t>多多</t>
  </si>
  <si>
    <t>0000158</t>
  </si>
  <si>
    <t>一一</t>
  </si>
  <si>
    <t>0000159</t>
  </si>
  <si>
    <t>2021.7.14</t>
  </si>
  <si>
    <t>刘豆豆</t>
  </si>
  <si>
    <t>24+6</t>
  </si>
  <si>
    <t>0000308</t>
  </si>
  <si>
    <t>2021.7.17</t>
  </si>
  <si>
    <t>汪睎悦</t>
  </si>
  <si>
    <t>96+12</t>
  </si>
  <si>
    <t>0000309</t>
  </si>
  <si>
    <t>2021.7.18</t>
  </si>
  <si>
    <t>姚琬玥</t>
  </si>
  <si>
    <t>异业推荐</t>
  </si>
  <si>
    <t>0000031</t>
  </si>
  <si>
    <t>徐莀予</t>
  </si>
  <si>
    <t>跨科目</t>
  </si>
  <si>
    <t>主持</t>
  </si>
  <si>
    <t>安安</t>
  </si>
  <si>
    <t>车车</t>
  </si>
  <si>
    <t>0000161</t>
  </si>
  <si>
    <t>严蜜桐</t>
  </si>
  <si>
    <t>0000162</t>
  </si>
  <si>
    <t>2021.7.21</t>
  </si>
  <si>
    <t>右右</t>
  </si>
  <si>
    <t>0000163</t>
  </si>
  <si>
    <t>朱晓宇</t>
  </si>
  <si>
    <t>0000164</t>
  </si>
  <si>
    <t>2021.7.24</t>
  </si>
  <si>
    <t>蒋玮宁</t>
  </si>
  <si>
    <t>wendy</t>
  </si>
  <si>
    <t>小雨</t>
  </si>
  <si>
    <t>0000165</t>
  </si>
  <si>
    <t>2021.7.29</t>
  </si>
  <si>
    <t>陆欣悦</t>
  </si>
  <si>
    <t>0000310</t>
  </si>
  <si>
    <t>刘静宜</t>
  </si>
  <si>
    <t>2021.7.31</t>
  </si>
  <si>
    <t>小莞</t>
  </si>
  <si>
    <t>0000311</t>
  </si>
  <si>
    <t>赵梓涵</t>
  </si>
  <si>
    <r>
      <rPr>
        <b/>
        <u/>
        <sz val="16"/>
        <color theme="1"/>
        <rFont val="宋体"/>
        <charset val="134"/>
      </rPr>
      <t xml:space="preserve"> 颛桥万达</t>
    </r>
    <r>
      <rPr>
        <b/>
        <u/>
        <sz val="16"/>
        <color theme="1"/>
        <rFont val="宋体"/>
        <charset val="134"/>
      </rPr>
      <t xml:space="preserve"> </t>
    </r>
    <r>
      <rPr>
        <b/>
        <sz val="16"/>
        <color theme="1"/>
        <rFont val="宋体"/>
        <charset val="134"/>
      </rPr>
      <t>校区（7）月考勤登记表</t>
    </r>
  </si>
  <si>
    <t>校区人员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</si>
  <si>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</si>
  <si>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</si>
  <si>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</si>
  <si>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</si>
  <si>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</si>
  <si>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</si>
  <si>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</si>
  <si>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</si>
  <si>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</si>
  <si>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</si>
  <si>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</si>
  <si>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</si>
  <si>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</si>
  <si>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</si>
  <si>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</si>
  <si>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</si>
  <si>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</si>
  <si>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</si>
  <si>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</si>
  <si>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</si>
  <si>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</si>
  <si>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</si>
  <si>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</si>
  <si>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</si>
  <si>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</si>
  <si>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</si>
  <si>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</si>
  <si>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</si>
  <si>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</si>
  <si>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</si>
  <si>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</si>
  <si>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小计</t>
  </si>
  <si>
    <t>周四</t>
  </si>
  <si>
    <t>周五</t>
  </si>
  <si>
    <t>周六</t>
  </si>
  <si>
    <t>周日</t>
  </si>
  <si>
    <t>周一</t>
  </si>
  <si>
    <t>周二</t>
  </si>
  <si>
    <t>周三</t>
  </si>
  <si>
    <t>益*蕾</t>
  </si>
  <si>
    <t>休</t>
  </si>
  <si>
    <t>王*沛</t>
  </si>
  <si>
    <t>叶*赫</t>
  </si>
  <si>
    <t>胡*妮</t>
  </si>
  <si>
    <t>黄*志</t>
  </si>
  <si>
    <t>刘*卿</t>
  </si>
  <si>
    <t>张*倩</t>
  </si>
  <si>
    <t>韩*琴</t>
  </si>
  <si>
    <t>魏*丹</t>
  </si>
  <si>
    <t>张*枫</t>
  </si>
  <si>
    <t>张*月</t>
  </si>
  <si>
    <t>王*琦</t>
  </si>
  <si>
    <t>注：休息注“休”，请假注明“请假”，如果请半天假的，出勤时间写0.5，全天出勤写1即可。</t>
  </si>
  <si>
    <t xml:space="preserve">    固定休息日请用土黄色标注。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</si>
</sst>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b/>
      <u/>
      <sz val="16"/>
      <color theme="1"/>
      <name val="宋体"/>
      <charset val="134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0"/>
      <color theme="1"/>
      <name val="宋体"/>
      <charset val="134"/>
      <scheme val="minor"/>
    </font>
    <font>
      <sz val="12"/>
      <name val="宋体"/>
      <charset val="134"/>
    </font>
    <font>
      <u/>
      <sz val="18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6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24" borderId="8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31" borderId="11" applyNumberFormat="0" applyAlignment="0" applyProtection="0">
      <alignment vertical="center"/>
    </xf>
    <xf numFmtId="0" fontId="23" fillId="9" borderId="10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3" xfId="0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65536"/>
  <sheetViews>
    <sheetView tabSelected="1" workbookViewId="0">
      <selection activeCell="F23" sqref="F23"/>
    </sheetView>
  </sheetViews>
  <sheetFormatPr defaultColWidth="9" defaultRowHeight="13.6"/>
  <cols>
    <col min="1" max="1" width="9" style="17"/>
    <col min="2" max="2" width="9.375" style="17" customWidth="1"/>
    <col min="3" max="3" width="11.25" style="17" customWidth="1"/>
    <col min="4" max="4" width="9" style="17"/>
    <col min="5" max="5" width="11.5" style="17" customWidth="1"/>
    <col min="6" max="6" width="12.875" style="17" customWidth="1"/>
    <col min="7" max="7" width="9" style="17"/>
    <col min="8" max="8" width="10.5" style="17" customWidth="1"/>
    <col min="9" max="15" width="9" style="17"/>
    <col min="16" max="16" width="24.375" style="17" customWidth="1"/>
    <col min="17" max="255" width="9" style="17"/>
    <col min="256" max="16384" width="9" style="18"/>
  </cols>
  <sheetData>
    <row r="1" s="17" customFormat="1" ht="20.4" spans="1:256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IV1" s="18"/>
    </row>
    <row r="2" s="17" customFormat="1" spans="1:256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2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IV2" s="18"/>
    </row>
    <row r="3" s="17" customFormat="1" spans="1:256">
      <c r="A3" s="21">
        <v>1</v>
      </c>
      <c r="B3" s="23" t="s">
        <v>17</v>
      </c>
      <c r="C3" s="21" t="s">
        <v>18</v>
      </c>
      <c r="D3" s="21" t="s">
        <v>19</v>
      </c>
      <c r="E3" s="21"/>
      <c r="F3" s="21"/>
      <c r="G3" s="21" t="s">
        <v>20</v>
      </c>
      <c r="H3" s="21" t="s">
        <v>21</v>
      </c>
      <c r="I3" s="21" t="s">
        <v>22</v>
      </c>
      <c r="J3" s="21">
        <v>6800</v>
      </c>
      <c r="K3" s="21">
        <v>4800</v>
      </c>
      <c r="L3" s="21">
        <v>0</v>
      </c>
      <c r="M3" s="21" t="s">
        <v>23</v>
      </c>
      <c r="N3" s="21" t="s">
        <v>24</v>
      </c>
      <c r="O3" s="21" t="s">
        <v>25</v>
      </c>
      <c r="P3" s="21"/>
      <c r="IV3" s="18"/>
    </row>
    <row r="4" s="17" customFormat="1" spans="1:256">
      <c r="A4" s="21">
        <v>2</v>
      </c>
      <c r="B4" s="23" t="s">
        <v>26</v>
      </c>
      <c r="C4" s="21" t="s">
        <v>18</v>
      </c>
      <c r="D4" s="21" t="s">
        <v>27</v>
      </c>
      <c r="E4" s="21"/>
      <c r="F4" s="21"/>
      <c r="G4" s="21" t="s">
        <v>20</v>
      </c>
      <c r="H4" s="21" t="s">
        <v>21</v>
      </c>
      <c r="I4" s="21" t="s">
        <v>22</v>
      </c>
      <c r="J4" s="21">
        <v>6800</v>
      </c>
      <c r="K4" s="21">
        <v>4800</v>
      </c>
      <c r="L4" s="21">
        <v>0</v>
      </c>
      <c r="M4" s="21" t="s">
        <v>23</v>
      </c>
      <c r="N4" s="21" t="s">
        <v>24</v>
      </c>
      <c r="O4" s="21" t="s">
        <v>25</v>
      </c>
      <c r="P4" s="21"/>
      <c r="IV4" s="18"/>
    </row>
    <row r="5" s="17" customFormat="1" spans="1:256">
      <c r="A5" s="21">
        <v>3</v>
      </c>
      <c r="B5" s="23" t="s">
        <v>28</v>
      </c>
      <c r="C5" s="21" t="s">
        <v>29</v>
      </c>
      <c r="D5" s="21" t="s">
        <v>30</v>
      </c>
      <c r="E5" s="21"/>
      <c r="F5" s="21"/>
      <c r="G5" s="21" t="s">
        <v>31</v>
      </c>
      <c r="H5" s="21" t="s">
        <v>32</v>
      </c>
      <c r="I5" s="21" t="s">
        <v>22</v>
      </c>
      <c r="J5" s="21">
        <v>6800</v>
      </c>
      <c r="K5" s="21">
        <v>4800</v>
      </c>
      <c r="L5" s="21">
        <v>0</v>
      </c>
      <c r="M5" s="21" t="s">
        <v>23</v>
      </c>
      <c r="N5" s="21" t="s">
        <v>33</v>
      </c>
      <c r="O5" s="21" t="s">
        <v>34</v>
      </c>
      <c r="P5" s="21"/>
      <c r="IV5" s="18"/>
    </row>
    <row r="6" s="17" customFormat="1" spans="1:256">
      <c r="A6" s="21">
        <v>4</v>
      </c>
      <c r="B6" s="23" t="s">
        <v>35</v>
      </c>
      <c r="C6" s="21" t="s">
        <v>29</v>
      </c>
      <c r="D6" s="21" t="s">
        <v>36</v>
      </c>
      <c r="E6" s="21"/>
      <c r="F6" s="21"/>
      <c r="G6" s="21" t="s">
        <v>37</v>
      </c>
      <c r="H6" s="21" t="s">
        <v>38</v>
      </c>
      <c r="I6" s="21" t="s">
        <v>22</v>
      </c>
      <c r="J6" s="21">
        <v>6800</v>
      </c>
      <c r="K6" s="21">
        <v>4800</v>
      </c>
      <c r="L6" s="21">
        <v>0</v>
      </c>
      <c r="M6" s="21" t="s">
        <v>23</v>
      </c>
      <c r="N6" s="21" t="s">
        <v>24</v>
      </c>
      <c r="O6" s="21" t="s">
        <v>39</v>
      </c>
      <c r="P6" s="21"/>
      <c r="IV6" s="18"/>
    </row>
    <row r="7" s="17" customFormat="1" spans="1:256">
      <c r="A7" s="21">
        <v>5</v>
      </c>
      <c r="B7" s="23" t="s">
        <v>40</v>
      </c>
      <c r="C7" s="21" t="s">
        <v>41</v>
      </c>
      <c r="D7" s="21" t="s">
        <v>42</v>
      </c>
      <c r="E7" s="21"/>
      <c r="F7" s="21"/>
      <c r="G7" s="21" t="s">
        <v>20</v>
      </c>
      <c r="H7" s="21" t="s">
        <v>43</v>
      </c>
      <c r="I7" s="21" t="s">
        <v>22</v>
      </c>
      <c r="J7" s="21">
        <v>7900</v>
      </c>
      <c r="K7" s="21">
        <v>5800</v>
      </c>
      <c r="L7" s="21">
        <v>0</v>
      </c>
      <c r="M7" s="21" t="s">
        <v>23</v>
      </c>
      <c r="N7" s="21" t="s">
        <v>24</v>
      </c>
      <c r="O7" s="21" t="s">
        <v>44</v>
      </c>
      <c r="P7" s="21"/>
      <c r="IV7" s="18"/>
    </row>
    <row r="8" s="17" customFormat="1" spans="1:256">
      <c r="A8" s="21">
        <v>6</v>
      </c>
      <c r="B8" s="23" t="s">
        <v>45</v>
      </c>
      <c r="C8" s="21" t="s">
        <v>41</v>
      </c>
      <c r="D8" s="21" t="s">
        <v>46</v>
      </c>
      <c r="E8" s="21"/>
      <c r="F8" s="21"/>
      <c r="G8" s="21" t="s">
        <v>47</v>
      </c>
      <c r="H8" s="21" t="s">
        <v>38</v>
      </c>
      <c r="I8" s="21" t="s">
        <v>22</v>
      </c>
      <c r="J8" s="21">
        <v>6800</v>
      </c>
      <c r="K8" s="21">
        <v>4800</v>
      </c>
      <c r="L8" s="21">
        <v>0</v>
      </c>
      <c r="M8" s="21" t="s">
        <v>23</v>
      </c>
      <c r="N8" s="21" t="s">
        <v>24</v>
      </c>
      <c r="O8" s="21" t="s">
        <v>39</v>
      </c>
      <c r="P8" s="21"/>
      <c r="IV8" s="18"/>
    </row>
    <row r="9" s="17" customFormat="1" spans="1:256">
      <c r="A9" s="21">
        <v>7</v>
      </c>
      <c r="B9" s="23" t="s">
        <v>48</v>
      </c>
      <c r="C9" s="21" t="s">
        <v>49</v>
      </c>
      <c r="D9" s="21" t="s">
        <v>50</v>
      </c>
      <c r="E9" s="21"/>
      <c r="F9" s="21"/>
      <c r="G9" s="21" t="s">
        <v>20</v>
      </c>
      <c r="H9" s="21" t="s">
        <v>43</v>
      </c>
      <c r="I9" s="21" t="s">
        <v>22</v>
      </c>
      <c r="J9" s="21">
        <v>7900</v>
      </c>
      <c r="K9" s="21">
        <v>5800</v>
      </c>
      <c r="L9" s="21">
        <v>0</v>
      </c>
      <c r="M9" s="21" t="s">
        <v>23</v>
      </c>
      <c r="N9" s="21" t="s">
        <v>24</v>
      </c>
      <c r="O9" s="21" t="s">
        <v>24</v>
      </c>
      <c r="P9" s="21"/>
      <c r="IV9" s="18"/>
    </row>
    <row r="10" s="17" customFormat="1" spans="1:256">
      <c r="A10" s="21">
        <v>8</v>
      </c>
      <c r="B10" s="23" t="s">
        <v>51</v>
      </c>
      <c r="C10" s="21" t="s">
        <v>49</v>
      </c>
      <c r="D10" s="21" t="s">
        <v>52</v>
      </c>
      <c r="E10" s="21"/>
      <c r="F10" s="21"/>
      <c r="G10" s="21" t="s">
        <v>20</v>
      </c>
      <c r="H10" s="21" t="s">
        <v>43</v>
      </c>
      <c r="I10" s="21" t="s">
        <v>22</v>
      </c>
      <c r="J10" s="21">
        <v>7900</v>
      </c>
      <c r="K10" s="21">
        <v>5800</v>
      </c>
      <c r="L10" s="21">
        <v>0</v>
      </c>
      <c r="M10" s="21" t="s">
        <v>23</v>
      </c>
      <c r="N10" s="21" t="s">
        <v>24</v>
      </c>
      <c r="O10" s="21" t="s">
        <v>24</v>
      </c>
      <c r="IV10" s="18"/>
    </row>
    <row r="11" s="17" customFormat="1" spans="1:256">
      <c r="A11" s="21">
        <v>9</v>
      </c>
      <c r="B11" s="23" t="s">
        <v>53</v>
      </c>
      <c r="C11" s="21" t="s">
        <v>54</v>
      </c>
      <c r="D11" s="21" t="s">
        <v>55</v>
      </c>
      <c r="E11" s="21"/>
      <c r="F11" s="21"/>
      <c r="G11" s="21" t="s">
        <v>20</v>
      </c>
      <c r="H11" s="21" t="s">
        <v>56</v>
      </c>
      <c r="I11" s="21" t="s">
        <v>22</v>
      </c>
      <c r="J11" s="21">
        <v>7900</v>
      </c>
      <c r="K11" s="21">
        <v>5800</v>
      </c>
      <c r="L11" s="21">
        <v>0</v>
      </c>
      <c r="M11" s="21" t="s">
        <v>23</v>
      </c>
      <c r="N11" s="21" t="s">
        <v>24</v>
      </c>
      <c r="O11" s="21" t="s">
        <v>24</v>
      </c>
      <c r="P11" s="21"/>
      <c r="IV11" s="18"/>
    </row>
    <row r="12" s="17" customFormat="1" spans="1:256">
      <c r="A12" s="21">
        <v>10</v>
      </c>
      <c r="B12" s="23" t="s">
        <v>57</v>
      </c>
      <c r="C12" s="21" t="s">
        <v>54</v>
      </c>
      <c r="D12" s="21" t="s">
        <v>58</v>
      </c>
      <c r="E12" s="21"/>
      <c r="F12" s="21"/>
      <c r="G12" s="21" t="s">
        <v>20</v>
      </c>
      <c r="H12" s="21" t="s">
        <v>43</v>
      </c>
      <c r="I12" s="21" t="s">
        <v>22</v>
      </c>
      <c r="J12" s="21">
        <v>7900</v>
      </c>
      <c r="K12" s="21">
        <v>5800</v>
      </c>
      <c r="L12" s="21">
        <v>0</v>
      </c>
      <c r="M12" s="21" t="s">
        <v>23</v>
      </c>
      <c r="N12" s="21" t="s">
        <v>24</v>
      </c>
      <c r="O12" s="21" t="s">
        <v>24</v>
      </c>
      <c r="P12" s="21"/>
      <c r="IV12" s="18"/>
    </row>
    <row r="13" s="17" customFormat="1" spans="1:256">
      <c r="A13" s="21">
        <v>11</v>
      </c>
      <c r="B13" s="23" t="s">
        <v>59</v>
      </c>
      <c r="C13" s="21" t="s">
        <v>54</v>
      </c>
      <c r="D13" s="21" t="s">
        <v>60</v>
      </c>
      <c r="E13" s="21"/>
      <c r="F13" s="21"/>
      <c r="G13" s="21" t="s">
        <v>20</v>
      </c>
      <c r="H13" s="21" t="s">
        <v>38</v>
      </c>
      <c r="I13" s="21" t="s">
        <v>22</v>
      </c>
      <c r="J13" s="21">
        <v>6800</v>
      </c>
      <c r="K13" s="21">
        <v>4800</v>
      </c>
      <c r="L13" s="21">
        <v>0</v>
      </c>
      <c r="M13" s="21" t="s">
        <v>23</v>
      </c>
      <c r="N13" s="21" t="s">
        <v>24</v>
      </c>
      <c r="O13" s="21" t="s">
        <v>39</v>
      </c>
      <c r="P13" s="21"/>
      <c r="IV13" s="18"/>
    </row>
    <row r="14" s="17" customFormat="1" spans="1:256">
      <c r="A14" s="21">
        <v>12</v>
      </c>
      <c r="B14" s="23" t="s">
        <v>61</v>
      </c>
      <c r="C14" s="21" t="s">
        <v>54</v>
      </c>
      <c r="D14" s="21" t="s">
        <v>62</v>
      </c>
      <c r="E14" s="21"/>
      <c r="F14" s="21"/>
      <c r="G14" s="21" t="s">
        <v>20</v>
      </c>
      <c r="H14" s="21" t="s">
        <v>38</v>
      </c>
      <c r="I14" s="21" t="s">
        <v>22</v>
      </c>
      <c r="J14" s="21">
        <v>6800</v>
      </c>
      <c r="K14" s="21">
        <v>4800</v>
      </c>
      <c r="L14" s="21">
        <v>0</v>
      </c>
      <c r="M14" s="21" t="s">
        <v>23</v>
      </c>
      <c r="N14" s="21" t="s">
        <v>24</v>
      </c>
      <c r="O14" s="21" t="s">
        <v>39</v>
      </c>
      <c r="P14" s="21"/>
      <c r="IV14" s="18"/>
    </row>
    <row r="15" s="17" customFormat="1" spans="1:256">
      <c r="A15" s="21">
        <v>13</v>
      </c>
      <c r="B15" s="23" t="s">
        <v>63</v>
      </c>
      <c r="C15" s="21" t="s">
        <v>54</v>
      </c>
      <c r="D15" s="21" t="s">
        <v>64</v>
      </c>
      <c r="E15" s="21"/>
      <c r="F15" s="21"/>
      <c r="G15" s="21" t="s">
        <v>20</v>
      </c>
      <c r="H15" s="21" t="s">
        <v>38</v>
      </c>
      <c r="I15" s="21" t="s">
        <v>22</v>
      </c>
      <c r="J15" s="21">
        <v>6800</v>
      </c>
      <c r="K15" s="21">
        <v>2400</v>
      </c>
      <c r="L15" s="21">
        <v>2400</v>
      </c>
      <c r="M15" s="21" t="s">
        <v>23</v>
      </c>
      <c r="N15" s="21" t="s">
        <v>24</v>
      </c>
      <c r="O15" s="21" t="s">
        <v>39</v>
      </c>
      <c r="P15" s="21"/>
      <c r="IV15" s="18"/>
    </row>
    <row r="16" s="17" customFormat="1" spans="1:256">
      <c r="A16" s="21">
        <v>14</v>
      </c>
      <c r="B16" s="23" t="s">
        <v>65</v>
      </c>
      <c r="C16" s="21" t="s">
        <v>54</v>
      </c>
      <c r="D16" s="21" t="s">
        <v>66</v>
      </c>
      <c r="E16" s="21"/>
      <c r="F16" s="21"/>
      <c r="G16" s="21" t="s">
        <v>31</v>
      </c>
      <c r="H16" s="21" t="s">
        <v>38</v>
      </c>
      <c r="I16" s="21" t="s">
        <v>22</v>
      </c>
      <c r="J16" s="21">
        <v>6800</v>
      </c>
      <c r="K16" s="21">
        <v>4800</v>
      </c>
      <c r="L16" s="21">
        <v>0</v>
      </c>
      <c r="M16" s="21" t="s">
        <v>23</v>
      </c>
      <c r="N16" s="21" t="s">
        <v>24</v>
      </c>
      <c r="O16" s="21" t="s">
        <v>39</v>
      </c>
      <c r="P16" s="21"/>
      <c r="IV16" s="18"/>
    </row>
    <row r="17" s="17" customFormat="1" spans="1:256">
      <c r="A17" s="21">
        <v>15</v>
      </c>
      <c r="B17" s="21" t="s">
        <v>67</v>
      </c>
      <c r="C17" s="21" t="s">
        <v>67</v>
      </c>
      <c r="D17" s="21" t="s">
        <v>67</v>
      </c>
      <c r="E17" s="21"/>
      <c r="F17" s="21"/>
      <c r="G17" s="21" t="s">
        <v>67</v>
      </c>
      <c r="H17" s="21" t="s">
        <v>68</v>
      </c>
      <c r="I17" s="21" t="s">
        <v>67</v>
      </c>
      <c r="J17" s="21">
        <v>88</v>
      </c>
      <c r="K17" s="21">
        <v>88</v>
      </c>
      <c r="L17" s="21">
        <v>0</v>
      </c>
      <c r="M17" s="21">
        <v>0</v>
      </c>
      <c r="N17" s="21">
        <v>0</v>
      </c>
      <c r="O17" s="21">
        <v>0</v>
      </c>
      <c r="P17" s="21"/>
      <c r="IV17" s="18"/>
    </row>
    <row r="18" s="17" customFormat="1" spans="1:256">
      <c r="A18" s="21">
        <v>16</v>
      </c>
      <c r="B18" s="23" t="s">
        <v>69</v>
      </c>
      <c r="C18" s="21" t="s">
        <v>70</v>
      </c>
      <c r="D18" s="21" t="s">
        <v>71</v>
      </c>
      <c r="E18" s="21"/>
      <c r="F18" s="21"/>
      <c r="G18" s="21" t="s">
        <v>47</v>
      </c>
      <c r="H18" s="21" t="s">
        <v>72</v>
      </c>
      <c r="I18" s="21" t="s">
        <v>73</v>
      </c>
      <c r="J18" s="21">
        <v>6800</v>
      </c>
      <c r="K18" s="21">
        <v>4912</v>
      </c>
      <c r="L18" s="21">
        <v>0</v>
      </c>
      <c r="M18" s="21" t="s">
        <v>23</v>
      </c>
      <c r="N18" s="21" t="s">
        <v>74</v>
      </c>
      <c r="O18" s="21" t="s">
        <v>25</v>
      </c>
      <c r="P18" s="21"/>
      <c r="IV18" s="18"/>
    </row>
    <row r="19" s="17" customFormat="1" spans="1:256">
      <c r="A19" s="21">
        <v>17</v>
      </c>
      <c r="B19" s="23" t="s">
        <v>75</v>
      </c>
      <c r="C19" s="21" t="s">
        <v>70</v>
      </c>
      <c r="D19" s="21" t="s">
        <v>76</v>
      </c>
      <c r="E19" s="21"/>
      <c r="F19" s="21"/>
      <c r="G19" s="21" t="s">
        <v>20</v>
      </c>
      <c r="H19" s="21" t="s">
        <v>43</v>
      </c>
      <c r="I19" s="21" t="s">
        <v>22</v>
      </c>
      <c r="J19" s="21">
        <v>7900</v>
      </c>
      <c r="K19" s="21">
        <v>5800</v>
      </c>
      <c r="L19" s="21">
        <v>0</v>
      </c>
      <c r="M19" s="21" t="s">
        <v>23</v>
      </c>
      <c r="N19" s="21" t="s">
        <v>24</v>
      </c>
      <c r="O19" s="21" t="s">
        <v>24</v>
      </c>
      <c r="P19" s="21"/>
      <c r="IV19" s="18"/>
    </row>
    <row r="20" s="17" customFormat="1" spans="1:256">
      <c r="A20" s="21">
        <v>18</v>
      </c>
      <c r="B20" s="23" t="s">
        <v>77</v>
      </c>
      <c r="C20" s="21" t="s">
        <v>78</v>
      </c>
      <c r="D20" s="21" t="s">
        <v>79</v>
      </c>
      <c r="E20" s="21"/>
      <c r="F20" s="21"/>
      <c r="G20" s="21" t="s">
        <v>20</v>
      </c>
      <c r="H20" s="21" t="s">
        <v>43</v>
      </c>
      <c r="I20" s="21" t="s">
        <v>80</v>
      </c>
      <c r="J20" s="21">
        <v>3980</v>
      </c>
      <c r="K20" s="21">
        <v>3000</v>
      </c>
      <c r="L20" s="21">
        <v>0</v>
      </c>
      <c r="M20" s="21" t="s">
        <v>23</v>
      </c>
      <c r="N20" s="21" t="s">
        <v>24</v>
      </c>
      <c r="O20" s="21" t="s">
        <v>24</v>
      </c>
      <c r="IV20" s="18"/>
    </row>
    <row r="21" s="17" customFormat="1" spans="1:256">
      <c r="A21" s="21">
        <v>19</v>
      </c>
      <c r="B21" s="23" t="s">
        <v>81</v>
      </c>
      <c r="C21" s="21" t="s">
        <v>82</v>
      </c>
      <c r="D21" s="21" t="s">
        <v>83</v>
      </c>
      <c r="E21" s="21"/>
      <c r="F21" s="21"/>
      <c r="G21" s="21" t="s">
        <v>47</v>
      </c>
      <c r="H21" s="21" t="s">
        <v>38</v>
      </c>
      <c r="I21" s="21" t="s">
        <v>84</v>
      </c>
      <c r="J21" s="21">
        <v>13600</v>
      </c>
      <c r="K21" s="21">
        <v>9000</v>
      </c>
      <c r="L21" s="21">
        <v>0</v>
      </c>
      <c r="M21" s="21" t="s">
        <v>23</v>
      </c>
      <c r="N21" s="21" t="s">
        <v>33</v>
      </c>
      <c r="O21" s="21" t="s">
        <v>39</v>
      </c>
      <c r="P21" s="21"/>
      <c r="IV21" s="18"/>
    </row>
    <row r="22" s="17" customFormat="1" spans="1:256">
      <c r="A22" s="21">
        <v>20</v>
      </c>
      <c r="B22" s="23" t="s">
        <v>85</v>
      </c>
      <c r="C22" s="21" t="s">
        <v>86</v>
      </c>
      <c r="D22" s="21" t="s">
        <v>87</v>
      </c>
      <c r="E22" s="21"/>
      <c r="F22" s="21"/>
      <c r="G22" s="21" t="s">
        <v>88</v>
      </c>
      <c r="H22" s="21" t="s">
        <v>38</v>
      </c>
      <c r="I22" s="21" t="s">
        <v>84</v>
      </c>
      <c r="J22" s="21">
        <v>13600</v>
      </c>
      <c r="K22" s="21">
        <v>9000</v>
      </c>
      <c r="L22" s="21">
        <v>0</v>
      </c>
      <c r="M22" s="21" t="s">
        <v>23</v>
      </c>
      <c r="N22" s="21" t="s">
        <v>33</v>
      </c>
      <c r="O22" s="21" t="s">
        <v>39</v>
      </c>
      <c r="P22" s="21"/>
      <c r="IV22" s="18"/>
    </row>
    <row r="23" s="17" customFormat="1" spans="1:256">
      <c r="A23" s="21">
        <v>21</v>
      </c>
      <c r="B23" s="23" t="s">
        <v>89</v>
      </c>
      <c r="C23" s="21" t="s">
        <v>86</v>
      </c>
      <c r="D23" s="21" t="s">
        <v>90</v>
      </c>
      <c r="E23" s="21"/>
      <c r="F23" s="21"/>
      <c r="G23" s="21" t="s">
        <v>91</v>
      </c>
      <c r="H23" s="21" t="s">
        <v>92</v>
      </c>
      <c r="I23" s="21">
        <v>48</v>
      </c>
      <c r="J23" s="21">
        <v>9800</v>
      </c>
      <c r="K23" s="21">
        <v>7412</v>
      </c>
      <c r="L23" s="21">
        <v>0</v>
      </c>
      <c r="M23" s="21" t="s">
        <v>23</v>
      </c>
      <c r="N23" s="21" t="s">
        <v>93</v>
      </c>
      <c r="O23" s="21" t="s">
        <v>94</v>
      </c>
      <c r="P23" s="21"/>
      <c r="IV23" s="18"/>
    </row>
    <row r="24" s="17" customFormat="1" spans="1:256">
      <c r="A24" s="21">
        <v>22</v>
      </c>
      <c r="B24" s="23" t="s">
        <v>95</v>
      </c>
      <c r="C24" s="21" t="s">
        <v>86</v>
      </c>
      <c r="D24" s="21" t="s">
        <v>96</v>
      </c>
      <c r="E24" s="21"/>
      <c r="F24" s="21"/>
      <c r="G24" s="21" t="s">
        <v>31</v>
      </c>
      <c r="H24" s="21" t="s">
        <v>43</v>
      </c>
      <c r="I24" s="21" t="s">
        <v>22</v>
      </c>
      <c r="J24" s="21">
        <v>7900</v>
      </c>
      <c r="K24" s="21">
        <v>5800</v>
      </c>
      <c r="L24" s="21">
        <v>0</v>
      </c>
      <c r="M24" s="21" t="s">
        <v>23</v>
      </c>
      <c r="N24" s="21" t="s">
        <v>24</v>
      </c>
      <c r="O24" s="21" t="s">
        <v>44</v>
      </c>
      <c r="P24" s="21"/>
      <c r="IV24" s="18"/>
    </row>
    <row r="25" s="17" customFormat="1" spans="1:256">
      <c r="A25" s="21">
        <v>23</v>
      </c>
      <c r="B25" s="23" t="s">
        <v>97</v>
      </c>
      <c r="C25" s="21" t="s">
        <v>98</v>
      </c>
      <c r="D25" s="21" t="s">
        <v>99</v>
      </c>
      <c r="E25" s="21"/>
      <c r="F25" s="21"/>
      <c r="G25" s="21" t="s">
        <v>47</v>
      </c>
      <c r="H25" s="21" t="s">
        <v>43</v>
      </c>
      <c r="I25" s="21" t="s">
        <v>84</v>
      </c>
      <c r="J25" s="21">
        <v>13600</v>
      </c>
      <c r="K25" s="21">
        <v>10000</v>
      </c>
      <c r="L25" s="21">
        <v>0</v>
      </c>
      <c r="M25" s="21" t="s">
        <v>23</v>
      </c>
      <c r="N25" s="21" t="s">
        <v>24</v>
      </c>
      <c r="O25" s="21" t="s">
        <v>44</v>
      </c>
      <c r="P25" s="21"/>
      <c r="IV25" s="18"/>
    </row>
    <row r="26" s="17" customFormat="1" spans="1:256">
      <c r="A26" s="21">
        <v>24</v>
      </c>
      <c r="B26" s="23" t="s">
        <v>100</v>
      </c>
      <c r="C26" s="21" t="s">
        <v>98</v>
      </c>
      <c r="D26" s="21" t="s">
        <v>101</v>
      </c>
      <c r="E26" s="21"/>
      <c r="F26" s="21"/>
      <c r="G26" s="21" t="s">
        <v>31</v>
      </c>
      <c r="H26" s="21" t="s">
        <v>56</v>
      </c>
      <c r="I26" s="21">
        <v>48</v>
      </c>
      <c r="J26" s="21">
        <v>7900</v>
      </c>
      <c r="K26" s="21">
        <v>6200</v>
      </c>
      <c r="L26" s="21">
        <v>0</v>
      </c>
      <c r="M26" s="21" t="s">
        <v>23</v>
      </c>
      <c r="N26" s="21" t="s">
        <v>24</v>
      </c>
      <c r="O26" s="21" t="s">
        <v>44</v>
      </c>
      <c r="P26" s="21"/>
      <c r="IV26" s="18"/>
    </row>
    <row r="27" s="17" customFormat="1" spans="1:256">
      <c r="A27" s="21">
        <v>25</v>
      </c>
      <c r="B27" s="23" t="s">
        <v>102</v>
      </c>
      <c r="C27" s="21" t="s">
        <v>103</v>
      </c>
      <c r="D27" s="21" t="s">
        <v>104</v>
      </c>
      <c r="E27" s="21"/>
      <c r="F27" s="21"/>
      <c r="G27" s="21" t="s">
        <v>47</v>
      </c>
      <c r="H27" s="21" t="s">
        <v>56</v>
      </c>
      <c r="I27" s="21">
        <v>48</v>
      </c>
      <c r="J27" s="21">
        <v>7900</v>
      </c>
      <c r="K27" s="21">
        <v>6200</v>
      </c>
      <c r="L27" s="21">
        <v>0</v>
      </c>
      <c r="M27" s="21" t="s">
        <v>23</v>
      </c>
      <c r="N27" s="21" t="s">
        <v>105</v>
      </c>
      <c r="O27" s="21" t="s">
        <v>106</v>
      </c>
      <c r="P27" s="21"/>
      <c r="IV27" s="18"/>
    </row>
    <row r="28" s="17" customFormat="1" spans="1:256">
      <c r="A28" s="21">
        <v>26</v>
      </c>
      <c r="B28" s="23" t="s">
        <v>107</v>
      </c>
      <c r="C28" s="21" t="s">
        <v>108</v>
      </c>
      <c r="D28" s="21" t="s">
        <v>109</v>
      </c>
      <c r="E28" s="21"/>
      <c r="F28" s="21"/>
      <c r="G28" s="21" t="s">
        <v>47</v>
      </c>
      <c r="H28" s="21" t="s">
        <v>43</v>
      </c>
      <c r="I28" s="21" t="s">
        <v>22</v>
      </c>
      <c r="J28" s="21">
        <v>7900</v>
      </c>
      <c r="K28" s="21">
        <v>5800</v>
      </c>
      <c r="L28" s="21">
        <v>0</v>
      </c>
      <c r="M28" s="21" t="s">
        <v>23</v>
      </c>
      <c r="N28" s="21" t="s">
        <v>24</v>
      </c>
      <c r="O28" s="21" t="s">
        <v>44</v>
      </c>
      <c r="P28" s="21"/>
      <c r="IV28" s="18"/>
    </row>
    <row r="29" s="17" customFormat="1" spans="1:256">
      <c r="A29" s="21">
        <v>27</v>
      </c>
      <c r="B29" s="23" t="s">
        <v>110</v>
      </c>
      <c r="C29" s="21" t="s">
        <v>108</v>
      </c>
      <c r="D29" s="21" t="s">
        <v>111</v>
      </c>
      <c r="E29" s="21"/>
      <c r="F29" s="21"/>
      <c r="G29" s="21" t="s">
        <v>47</v>
      </c>
      <c r="H29" s="21" t="s">
        <v>38</v>
      </c>
      <c r="I29" s="21" t="s">
        <v>22</v>
      </c>
      <c r="J29" s="21">
        <v>6800</v>
      </c>
      <c r="K29" s="21">
        <v>2400</v>
      </c>
      <c r="L29" s="21">
        <v>2400</v>
      </c>
      <c r="M29" s="21" t="s">
        <v>23</v>
      </c>
      <c r="N29" s="21" t="s">
        <v>24</v>
      </c>
      <c r="O29" s="21" t="s">
        <v>39</v>
      </c>
      <c r="P29" s="21"/>
      <c r="S29" s="17">
        <v>4</v>
      </c>
      <c r="IV29" s="18"/>
    </row>
    <row r="30" s="17" customFormat="1" spans="1:256">
      <c r="A30" s="21">
        <v>28</v>
      </c>
      <c r="B30" s="21"/>
      <c r="C30" s="21" t="s">
        <v>112</v>
      </c>
      <c r="D30" s="21" t="s">
        <v>113</v>
      </c>
      <c r="E30" s="21"/>
      <c r="F30" s="21"/>
      <c r="G30" s="21" t="s">
        <v>47</v>
      </c>
      <c r="H30" s="21" t="s">
        <v>38</v>
      </c>
      <c r="I30" s="21" t="s">
        <v>22</v>
      </c>
      <c r="J30" s="21">
        <v>6800</v>
      </c>
      <c r="K30" s="21">
        <v>500</v>
      </c>
      <c r="L30" s="21">
        <v>4412</v>
      </c>
      <c r="M30" s="21" t="s">
        <v>23</v>
      </c>
      <c r="N30" s="21" t="s">
        <v>24</v>
      </c>
      <c r="O30" s="21" t="s">
        <v>39</v>
      </c>
      <c r="P30" s="21"/>
      <c r="IV30" s="18"/>
    </row>
    <row r="31" s="17" customFormat="1" spans="1:256">
      <c r="A31" s="21">
        <v>29</v>
      </c>
      <c r="B31" s="23" t="s">
        <v>114</v>
      </c>
      <c r="C31" s="21" t="s">
        <v>112</v>
      </c>
      <c r="D31" s="21" t="s">
        <v>115</v>
      </c>
      <c r="E31" s="21"/>
      <c r="F31" s="21"/>
      <c r="G31" s="21" t="s">
        <v>37</v>
      </c>
      <c r="H31" s="21" t="s">
        <v>38</v>
      </c>
      <c r="I31" s="21" t="s">
        <v>22</v>
      </c>
      <c r="J31" s="21">
        <v>6800</v>
      </c>
      <c r="K31" s="21">
        <v>4912</v>
      </c>
      <c r="L31" s="21">
        <v>0</v>
      </c>
      <c r="M31" s="21" t="s">
        <v>23</v>
      </c>
      <c r="N31" s="21" t="s">
        <v>24</v>
      </c>
      <c r="O31" s="21" t="s">
        <v>39</v>
      </c>
      <c r="P31" s="21"/>
      <c r="IV31" s="18"/>
    </row>
    <row r="32" s="17" customFormat="1" spans="1:256">
      <c r="A32" s="21">
        <v>30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IV32" s="18"/>
    </row>
    <row r="33" s="17" customFormat="1" spans="1:256">
      <c r="A33" s="21">
        <v>31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IV33" s="18"/>
    </row>
    <row r="34" s="17" customFormat="1" spans="1:256">
      <c r="A34" s="21">
        <v>32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IV34" s="18"/>
    </row>
    <row r="35" s="17" customFormat="1" spans="1:256">
      <c r="A35" s="21">
        <v>33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IV35" s="18"/>
    </row>
    <row r="36" s="17" customFormat="1" spans="1:256">
      <c r="A36" s="21">
        <v>34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IV36" s="18"/>
    </row>
    <row r="37" s="17" customFormat="1" spans="1:256">
      <c r="A37" s="21">
        <v>35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IV37" s="18"/>
    </row>
    <row r="38" s="17" customFormat="1" spans="1:256">
      <c r="A38" s="21">
        <v>36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IV38" s="18"/>
    </row>
    <row r="39" s="17" customFormat="1" spans="1:256">
      <c r="A39" s="21">
        <v>37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IV39" s="18"/>
    </row>
    <row r="40" s="17" customFormat="1" spans="1:256">
      <c r="A40" s="21">
        <v>38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IV40" s="18"/>
    </row>
    <row r="41" s="17" customFormat="1" spans="1:256">
      <c r="A41" s="21">
        <v>39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IV41" s="18"/>
    </row>
    <row r="42" s="17" customFormat="1" spans="1:256">
      <c r="A42" s="21">
        <v>40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IV42" s="18"/>
    </row>
    <row r="43" spans="1:16">
      <c r="A43" s="21">
        <v>41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6">
      <c r="A44" s="21">
        <v>42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6">
      <c r="A45" s="21">
        <v>43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6">
      <c r="A46" s="21">
        <v>44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>
      <c r="A47" s="21">
        <v>45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16">
      <c r="A48" s="21">
        <v>46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spans="1:16">
      <c r="A49" s="21">
        <v>47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</row>
    <row r="50" spans="1:16">
      <c r="A50" s="21">
        <v>48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spans="1:16">
      <c r="A51" s="21">
        <v>49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1:16">
      <c r="A52" s="21">
        <v>50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16">
      <c r="A53" s="21">
        <v>51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1:16">
      <c r="A54" s="21">
        <v>52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1:16">
      <c r="A55" s="21">
        <v>53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16">
      <c r="A56" s="21">
        <v>54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1:16">
      <c r="A57" s="21">
        <v>55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1:16">
      <c r="A58" s="21">
        <v>56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1:16">
      <c r="A59" s="21">
        <v>57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1:16">
      <c r="A60" s="21">
        <v>58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  <row r="61" spans="1:16">
      <c r="A61" s="21">
        <v>59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1:16">
      <c r="A62" s="21">
        <v>60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16">
      <c r="A63" s="21">
        <v>61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16">
      <c r="A64" s="21">
        <v>62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1:16">
      <c r="A65" s="21">
        <v>63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16">
      <c r="A66" s="21">
        <v>64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</row>
    <row r="67" spans="1:16">
      <c r="A67" s="21">
        <v>65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</row>
    <row r="68" spans="1:16">
      <c r="A68" s="21">
        <v>66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1:256">
      <c r="A69" s="21">
        <v>67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IV69" s="17"/>
    </row>
    <row r="70" spans="1:256">
      <c r="A70" s="21">
        <v>68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IV70" s="17"/>
    </row>
    <row r="71" spans="1:256">
      <c r="A71" s="21">
        <v>69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IV71" s="17"/>
    </row>
    <row r="72" spans="1:256">
      <c r="A72" s="21">
        <v>70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IV72" s="17"/>
    </row>
    <row r="73" spans="1:256">
      <c r="A73" s="21">
        <v>71</v>
      </c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IV73" s="17"/>
    </row>
    <row r="74" spans="1:16">
      <c r="A74" s="21">
        <v>72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</row>
    <row r="75" spans="1:16">
      <c r="A75" s="21">
        <v>73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</row>
    <row r="76" spans="1:16">
      <c r="A76" s="21">
        <v>74</v>
      </c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</row>
    <row r="77" spans="1:16">
      <c r="A77" s="21">
        <v>75</v>
      </c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</row>
    <row r="78" spans="1:16">
      <c r="A78" s="21">
        <v>76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16">
      <c r="A79" s="21">
        <v>77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16">
      <c r="A80" s="21">
        <v>78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>
      <c r="A81" s="21">
        <v>79</v>
      </c>
      <c r="B81" s="21"/>
      <c r="C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>
      <c r="A82" s="21">
        <v>80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>
      <c r="A83" s="21">
        <v>81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>
      <c r="A84" s="21">
        <v>82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>
      <c r="A85" s="21">
        <v>83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>
      <c r="A86" s="21">
        <v>84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5">
      <c r="A87" s="21">
        <v>85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</row>
    <row r="88" spans="1:15">
      <c r="A88" s="21">
        <v>86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</row>
    <row r="89" spans="1:15">
      <c r="A89" s="21">
        <v>87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</row>
    <row r="90" spans="1:15">
      <c r="A90" s="21">
        <v>88</v>
      </c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</row>
    <row r="91" spans="1:15">
      <c r="A91" s="21">
        <v>89</v>
      </c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</row>
    <row r="92" spans="1:15">
      <c r="A92" s="21">
        <v>90</v>
      </c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</row>
    <row r="93" spans="1:15">
      <c r="A93" s="21">
        <v>91</v>
      </c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</row>
    <row r="94" spans="1:15">
      <c r="A94" s="21">
        <v>92</v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</row>
    <row r="95" spans="1:15">
      <c r="A95" s="21">
        <v>93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</row>
    <row r="96" spans="1:15">
      <c r="A96" s="21">
        <v>94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</row>
    <row r="97" spans="1:15">
      <c r="A97" s="21">
        <v>95</v>
      </c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</row>
    <row r="98" spans="1:15">
      <c r="A98" s="21">
        <v>96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</row>
    <row r="99" spans="1:15">
      <c r="A99" s="21">
        <v>97</v>
      </c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</row>
    <row r="100" spans="1:15">
      <c r="A100" s="21">
        <v>98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</row>
    <row r="101" spans="1:15">
      <c r="A101" s="21">
        <v>99</v>
      </c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</row>
    <row r="102" spans="1:15">
      <c r="A102" s="21">
        <v>100</v>
      </c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</row>
    <row r="103" spans="1:15">
      <c r="A103" s="21">
        <v>101</v>
      </c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</row>
    <row r="104" spans="1:15">
      <c r="A104" s="21">
        <v>102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</row>
    <row r="105" spans="1:15">
      <c r="A105" s="21">
        <v>103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</row>
    <row r="106" spans="1:15">
      <c r="A106" s="21">
        <v>104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</row>
    <row r="107" spans="1:15">
      <c r="A107" s="21">
        <v>105</v>
      </c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</row>
    <row r="108" spans="1:15">
      <c r="A108" s="21">
        <v>106</v>
      </c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</row>
    <row r="109" spans="1:15">
      <c r="A109" s="21">
        <v>107</v>
      </c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</row>
    <row r="110" spans="1:15">
      <c r="A110" s="21">
        <v>108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</row>
    <row r="111" spans="1:15">
      <c r="A111" s="21">
        <v>109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</row>
    <row r="112" spans="1:15">
      <c r="A112" s="21">
        <v>110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</row>
    <row r="113" spans="1:15">
      <c r="A113" s="21">
        <v>111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</row>
    <row r="114" spans="1:15">
      <c r="A114" s="21">
        <v>112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</row>
    <row r="115" spans="1:15">
      <c r="A115" s="21">
        <v>113</v>
      </c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</row>
    <row r="65527" s="18" customFormat="1"/>
    <row r="65528" s="18" customFormat="1"/>
    <row r="65529" s="18" customFormat="1"/>
    <row r="65530" s="18" customFormat="1"/>
    <row r="65531" s="18" customFormat="1"/>
    <row r="65532" s="18" customFormat="1"/>
    <row r="65533" s="18" customFormat="1"/>
    <row r="65534" s="18" customFormat="1"/>
    <row r="65535" s="18" customFormat="1"/>
    <row r="65536" s="18" customFormat="1"/>
  </sheetData>
  <autoFilter ref="B2:P115"/>
  <mergeCells count="1">
    <mergeCell ref="A1:P1"/>
  </mergeCells>
  <dataValidations count="3">
    <dataValidation type="list" allowBlank="1" showInputMessage="1" showErrorMessage="1" sqref="G1 G2">
      <formula1>"课包,/,跨科目,老约翰,风尚,直访,转介绍,续费"</formula1>
    </dataValidation>
    <dataValidation type="list" allowBlank="1" showInputMessage="1" showErrorMessage="1" sqref="M1 M2">
      <formula1>$W$3:$W$8</formula1>
    </dataValidation>
    <dataValidation type="list" allowBlank="1" showInputMessage="1" showErrorMessage="1" sqref="H1:H2 H116:H65536">
      <formula1>$H$3:$H$21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16393"/>
  <sheetViews>
    <sheetView workbookViewId="0">
      <selection activeCell="H16" sqref="H16"/>
    </sheetView>
  </sheetViews>
  <sheetFormatPr defaultColWidth="8.89285714285714" defaultRowHeight="12.8"/>
  <cols>
    <col min="1" max="1" width="5.33035714285714" customWidth="1"/>
    <col min="2" max="2" width="9.22321428571429" customWidth="1"/>
    <col min="3" max="33" width="5.67857142857143" customWidth="1"/>
    <col min="34" max="34" width="6.22321428571429" customWidth="1"/>
  </cols>
  <sheetData>
    <row r="1" s="1" customFormat="1" ht="19" spans="1:34">
      <c r="A1" s="4" t="s">
        <v>116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14"/>
    </row>
    <row r="2" s="2" customFormat="1" ht="20" customHeight="1" spans="1:34">
      <c r="A2" s="6" t="s">
        <v>1</v>
      </c>
      <c r="B2" s="6" t="s">
        <v>117</v>
      </c>
      <c r="C2" s="7" t="s">
        <v>118</v>
      </c>
      <c r="D2" s="8" t="s">
        <v>119</v>
      </c>
      <c r="E2" s="7" t="s">
        <v>120</v>
      </c>
      <c r="F2" s="8" t="s">
        <v>121</v>
      </c>
      <c r="G2" s="7" t="s">
        <v>122</v>
      </c>
      <c r="H2" s="8" t="s">
        <v>123</v>
      </c>
      <c r="I2" s="7" t="s">
        <v>124</v>
      </c>
      <c r="J2" s="8" t="s">
        <v>125</v>
      </c>
      <c r="K2" s="7" t="s">
        <v>126</v>
      </c>
      <c r="L2" s="8" t="s">
        <v>127</v>
      </c>
      <c r="M2" s="7" t="s">
        <v>128</v>
      </c>
      <c r="N2" s="8" t="s">
        <v>129</v>
      </c>
      <c r="O2" s="7" t="s">
        <v>130</v>
      </c>
      <c r="P2" s="8" t="s">
        <v>131</v>
      </c>
      <c r="Q2" s="7" t="s">
        <v>132</v>
      </c>
      <c r="R2" s="8" t="s">
        <v>133</v>
      </c>
      <c r="S2" s="7" t="s">
        <v>134</v>
      </c>
      <c r="T2" s="8" t="s">
        <v>135</v>
      </c>
      <c r="U2" s="7" t="s">
        <v>136</v>
      </c>
      <c r="V2" s="8" t="s">
        <v>137</v>
      </c>
      <c r="W2" s="7" t="s">
        <v>138</v>
      </c>
      <c r="X2" s="8" t="s">
        <v>139</v>
      </c>
      <c r="Y2" s="8" t="s">
        <v>140</v>
      </c>
      <c r="Z2" s="8" t="s">
        <v>141</v>
      </c>
      <c r="AA2" s="8" t="s">
        <v>142</v>
      </c>
      <c r="AB2" s="8" t="s">
        <v>143</v>
      </c>
      <c r="AC2" s="8" t="s">
        <v>144</v>
      </c>
      <c r="AD2" s="8" t="s">
        <v>145</v>
      </c>
      <c r="AE2" s="8" t="s">
        <v>146</v>
      </c>
      <c r="AF2" s="8" t="s">
        <v>147</v>
      </c>
      <c r="AG2" s="8" t="s">
        <v>148</v>
      </c>
      <c r="AH2" s="8" t="s">
        <v>149</v>
      </c>
    </row>
    <row r="3" s="2" customFormat="1" ht="20" customHeight="1" spans="1:34">
      <c r="A3" s="6"/>
      <c r="B3" s="6"/>
      <c r="C3" s="7" t="s">
        <v>150</v>
      </c>
      <c r="D3" s="7" t="s">
        <v>151</v>
      </c>
      <c r="E3" s="7" t="s">
        <v>152</v>
      </c>
      <c r="F3" s="7" t="s">
        <v>153</v>
      </c>
      <c r="G3" s="7" t="s">
        <v>154</v>
      </c>
      <c r="H3" s="7" t="s">
        <v>155</v>
      </c>
      <c r="I3" s="7" t="s">
        <v>156</v>
      </c>
      <c r="J3" s="7" t="s">
        <v>150</v>
      </c>
      <c r="K3" s="7" t="s">
        <v>151</v>
      </c>
      <c r="L3" s="7" t="s">
        <v>152</v>
      </c>
      <c r="M3" s="7" t="s">
        <v>153</v>
      </c>
      <c r="N3" s="7" t="s">
        <v>154</v>
      </c>
      <c r="O3" s="7" t="s">
        <v>155</v>
      </c>
      <c r="P3" s="7" t="s">
        <v>156</v>
      </c>
      <c r="Q3" s="7" t="s">
        <v>150</v>
      </c>
      <c r="R3" s="7" t="s">
        <v>151</v>
      </c>
      <c r="S3" s="7" t="s">
        <v>152</v>
      </c>
      <c r="T3" s="7" t="s">
        <v>153</v>
      </c>
      <c r="U3" s="7" t="s">
        <v>154</v>
      </c>
      <c r="V3" s="7" t="s">
        <v>155</v>
      </c>
      <c r="W3" s="7" t="s">
        <v>156</v>
      </c>
      <c r="X3" s="7" t="s">
        <v>150</v>
      </c>
      <c r="Y3" s="7" t="s">
        <v>151</v>
      </c>
      <c r="Z3" s="7" t="s">
        <v>152</v>
      </c>
      <c r="AA3" s="7" t="s">
        <v>153</v>
      </c>
      <c r="AB3" s="7" t="s">
        <v>154</v>
      </c>
      <c r="AC3" s="7" t="s">
        <v>155</v>
      </c>
      <c r="AD3" s="7" t="s">
        <v>156</v>
      </c>
      <c r="AE3" s="7" t="s">
        <v>150</v>
      </c>
      <c r="AF3" s="7" t="s">
        <v>151</v>
      </c>
      <c r="AG3" s="7" t="s">
        <v>152</v>
      </c>
      <c r="AH3" s="7"/>
    </row>
    <row r="4" s="3" customFormat="1" ht="20" customHeight="1" spans="1:34">
      <c r="A4" s="9">
        <v>1</v>
      </c>
      <c r="B4" s="10" t="s">
        <v>157</v>
      </c>
      <c r="C4" s="11">
        <v>1</v>
      </c>
      <c r="D4" s="11">
        <v>1</v>
      </c>
      <c r="E4" s="11">
        <v>1</v>
      </c>
      <c r="F4" s="11">
        <v>1</v>
      </c>
      <c r="G4" s="12" t="s">
        <v>158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2" t="s">
        <v>158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2" t="s">
        <v>158</v>
      </c>
      <c r="V4" s="11">
        <v>1</v>
      </c>
      <c r="W4" s="11">
        <v>1</v>
      </c>
      <c r="X4" s="11">
        <v>1</v>
      </c>
      <c r="Y4" s="11">
        <v>1</v>
      </c>
      <c r="Z4" s="11">
        <v>1</v>
      </c>
      <c r="AA4" s="11">
        <v>1</v>
      </c>
      <c r="AB4" s="12" t="s">
        <v>158</v>
      </c>
      <c r="AC4" s="11">
        <v>1</v>
      </c>
      <c r="AD4" s="11">
        <v>1</v>
      </c>
      <c r="AE4" s="11">
        <v>1</v>
      </c>
      <c r="AF4" s="11">
        <v>1</v>
      </c>
      <c r="AG4" s="11">
        <v>1</v>
      </c>
      <c r="AH4" s="15">
        <f>SUM(C4:AG4)</f>
        <v>27</v>
      </c>
    </row>
    <row r="5" s="3" customFormat="1" ht="20" customHeight="1" spans="1:35">
      <c r="A5" s="9">
        <v>2</v>
      </c>
      <c r="B5" s="10" t="s">
        <v>159</v>
      </c>
      <c r="C5" s="11">
        <v>1</v>
      </c>
      <c r="D5" s="12" t="s">
        <v>158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2" t="s">
        <v>158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2" t="s">
        <v>158</v>
      </c>
      <c r="S5" s="11">
        <v>1</v>
      </c>
      <c r="T5" s="11">
        <v>1</v>
      </c>
      <c r="U5" s="11">
        <v>1</v>
      </c>
      <c r="V5" s="11">
        <v>1</v>
      </c>
      <c r="W5" s="11">
        <v>1</v>
      </c>
      <c r="X5" s="11">
        <v>1</v>
      </c>
      <c r="Y5" s="12" t="s">
        <v>158</v>
      </c>
      <c r="Z5" s="11">
        <v>1</v>
      </c>
      <c r="AA5" s="11">
        <v>1</v>
      </c>
      <c r="AB5" s="11">
        <v>1</v>
      </c>
      <c r="AC5" s="11">
        <v>1</v>
      </c>
      <c r="AD5" s="11">
        <v>1</v>
      </c>
      <c r="AE5" s="11">
        <v>1</v>
      </c>
      <c r="AF5" s="12" t="s">
        <v>158</v>
      </c>
      <c r="AG5" s="11">
        <v>1</v>
      </c>
      <c r="AH5" s="15">
        <f>SUM(D5:AG5)</f>
        <v>25</v>
      </c>
      <c r="AI5" s="16"/>
    </row>
    <row r="6" s="3" customFormat="1" ht="20" customHeight="1" spans="1:34">
      <c r="A6" s="9">
        <v>3</v>
      </c>
      <c r="B6" s="10" t="s">
        <v>160</v>
      </c>
      <c r="C6" s="11">
        <v>1</v>
      </c>
      <c r="D6" s="12" t="s">
        <v>158</v>
      </c>
      <c r="E6" s="11">
        <v>1</v>
      </c>
      <c r="F6" s="11">
        <v>1</v>
      </c>
      <c r="G6" s="12" t="s">
        <v>158</v>
      </c>
      <c r="H6" s="11">
        <v>1</v>
      </c>
      <c r="I6" s="11">
        <v>1</v>
      </c>
      <c r="J6" s="11">
        <v>1</v>
      </c>
      <c r="K6" s="12" t="s">
        <v>158</v>
      </c>
      <c r="L6" s="11">
        <v>1</v>
      </c>
      <c r="M6" s="11">
        <v>1</v>
      </c>
      <c r="N6" s="12" t="s">
        <v>158</v>
      </c>
      <c r="O6" s="11">
        <v>1</v>
      </c>
      <c r="P6" s="11">
        <v>1</v>
      </c>
      <c r="Q6" s="11">
        <v>1</v>
      </c>
      <c r="R6" s="12" t="s">
        <v>158</v>
      </c>
      <c r="S6" s="11">
        <v>1</v>
      </c>
      <c r="T6" s="11">
        <v>1</v>
      </c>
      <c r="U6" s="12" t="s">
        <v>158</v>
      </c>
      <c r="V6" s="11">
        <v>1</v>
      </c>
      <c r="W6" s="11">
        <v>1</v>
      </c>
      <c r="X6" s="11">
        <v>1</v>
      </c>
      <c r="Y6" s="12" t="s">
        <v>158</v>
      </c>
      <c r="Z6" s="11">
        <v>1</v>
      </c>
      <c r="AA6" s="11">
        <v>1</v>
      </c>
      <c r="AB6" s="12" t="s">
        <v>158</v>
      </c>
      <c r="AC6" s="11">
        <v>1</v>
      </c>
      <c r="AD6" s="11">
        <v>1</v>
      </c>
      <c r="AE6" s="11">
        <v>1</v>
      </c>
      <c r="AF6" s="12" t="s">
        <v>158</v>
      </c>
      <c r="AG6" s="11">
        <v>1</v>
      </c>
      <c r="AH6" s="15">
        <f t="shared" ref="AH6:AH14" si="0">SUM(C6:AG6)</f>
        <v>22</v>
      </c>
    </row>
    <row r="7" s="3" customFormat="1" ht="20" customHeight="1" spans="1:34">
      <c r="A7" s="9">
        <v>4</v>
      </c>
      <c r="B7" s="10" t="s">
        <v>161</v>
      </c>
      <c r="C7" s="11">
        <v>1</v>
      </c>
      <c r="D7" s="11">
        <v>1</v>
      </c>
      <c r="E7" s="11">
        <v>1</v>
      </c>
      <c r="F7" s="11">
        <v>1</v>
      </c>
      <c r="G7" s="12" t="s">
        <v>158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2" t="s">
        <v>158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2" t="s">
        <v>158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2" t="s">
        <v>158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5">
        <f t="shared" si="0"/>
        <v>27</v>
      </c>
    </row>
    <row r="8" s="3" customFormat="1" ht="20" customHeight="1" spans="1:34">
      <c r="A8" s="9">
        <v>5</v>
      </c>
      <c r="B8" s="10" t="s">
        <v>162</v>
      </c>
      <c r="C8" s="11">
        <v>1</v>
      </c>
      <c r="D8" s="11">
        <v>1</v>
      </c>
      <c r="E8" s="11">
        <v>1</v>
      </c>
      <c r="F8" s="11">
        <v>1</v>
      </c>
      <c r="G8" s="12" t="s">
        <v>158</v>
      </c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2" t="s">
        <v>158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2" t="s">
        <v>158</v>
      </c>
      <c r="V8" s="11">
        <v>1</v>
      </c>
      <c r="W8" s="11">
        <v>1</v>
      </c>
      <c r="X8" s="11">
        <v>1</v>
      </c>
      <c r="Y8" s="11">
        <v>1</v>
      </c>
      <c r="Z8" s="11">
        <v>1</v>
      </c>
      <c r="AA8" s="11">
        <v>1</v>
      </c>
      <c r="AB8" s="12" t="s">
        <v>158</v>
      </c>
      <c r="AC8" s="11">
        <v>1</v>
      </c>
      <c r="AD8" s="11">
        <v>1</v>
      </c>
      <c r="AE8" s="11">
        <v>1</v>
      </c>
      <c r="AF8" s="11">
        <v>1</v>
      </c>
      <c r="AG8" s="11">
        <v>1</v>
      </c>
      <c r="AH8" s="15">
        <f t="shared" si="0"/>
        <v>27</v>
      </c>
    </row>
    <row r="9" s="3" customFormat="1" ht="20" customHeight="1" spans="1:34">
      <c r="A9" s="9">
        <v>6</v>
      </c>
      <c r="B9" s="10" t="s">
        <v>163</v>
      </c>
      <c r="C9" s="11">
        <v>1</v>
      </c>
      <c r="D9" s="11">
        <v>1</v>
      </c>
      <c r="E9" s="11">
        <v>1</v>
      </c>
      <c r="F9" s="11">
        <v>1</v>
      </c>
      <c r="G9" s="12" t="s">
        <v>158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2" t="s">
        <v>158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2" t="s">
        <v>158</v>
      </c>
      <c r="V9" s="11">
        <v>1</v>
      </c>
      <c r="W9" s="11">
        <v>1</v>
      </c>
      <c r="X9" s="11">
        <v>1</v>
      </c>
      <c r="Y9" s="11">
        <v>1</v>
      </c>
      <c r="Z9" s="11">
        <v>1</v>
      </c>
      <c r="AA9" s="11">
        <v>1</v>
      </c>
      <c r="AB9" s="12" t="s">
        <v>158</v>
      </c>
      <c r="AC9" s="11">
        <v>1</v>
      </c>
      <c r="AD9" s="11">
        <v>1</v>
      </c>
      <c r="AE9" s="11">
        <v>1</v>
      </c>
      <c r="AF9" s="11">
        <v>1</v>
      </c>
      <c r="AG9" s="11">
        <v>1</v>
      </c>
      <c r="AH9" s="15">
        <f t="shared" si="0"/>
        <v>27</v>
      </c>
    </row>
    <row r="10" s="3" customFormat="1" ht="20" customHeight="1" spans="1:34">
      <c r="A10" s="9">
        <v>7</v>
      </c>
      <c r="B10" s="10" t="s">
        <v>164</v>
      </c>
      <c r="C10" s="11">
        <v>1</v>
      </c>
      <c r="D10" s="11">
        <v>1</v>
      </c>
      <c r="E10" s="11">
        <v>1</v>
      </c>
      <c r="F10" s="11">
        <v>1</v>
      </c>
      <c r="G10" s="12" t="s">
        <v>158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2" t="s">
        <v>158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2" t="s">
        <v>158</v>
      </c>
      <c r="V10" s="11">
        <v>1</v>
      </c>
      <c r="W10" s="11">
        <v>1</v>
      </c>
      <c r="X10" s="11">
        <v>1</v>
      </c>
      <c r="Y10" s="11">
        <v>1</v>
      </c>
      <c r="Z10" s="11">
        <v>1</v>
      </c>
      <c r="AA10" s="11">
        <v>1</v>
      </c>
      <c r="AB10" s="12" t="s">
        <v>158</v>
      </c>
      <c r="AC10" s="11">
        <v>1</v>
      </c>
      <c r="AD10" s="11">
        <v>1</v>
      </c>
      <c r="AE10" s="11">
        <v>1</v>
      </c>
      <c r="AF10" s="11">
        <v>1</v>
      </c>
      <c r="AG10" s="11">
        <v>1</v>
      </c>
      <c r="AH10" s="15">
        <f t="shared" si="0"/>
        <v>27</v>
      </c>
    </row>
    <row r="11" s="3" customFormat="1" ht="20" customHeight="1" spans="1:34">
      <c r="A11" s="9">
        <v>8</v>
      </c>
      <c r="B11" s="10" t="s">
        <v>165</v>
      </c>
      <c r="C11" s="11">
        <v>1</v>
      </c>
      <c r="D11" s="11">
        <v>1</v>
      </c>
      <c r="E11" s="11">
        <v>1</v>
      </c>
      <c r="F11" s="11">
        <v>1</v>
      </c>
      <c r="G11" s="12" t="s">
        <v>158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2" t="s">
        <v>158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12" t="s">
        <v>158</v>
      </c>
      <c r="V11" s="11">
        <v>1</v>
      </c>
      <c r="W11" s="11">
        <v>1</v>
      </c>
      <c r="X11" s="11">
        <v>1</v>
      </c>
      <c r="Y11" s="11">
        <v>1</v>
      </c>
      <c r="Z11" s="11">
        <v>1</v>
      </c>
      <c r="AA11" s="11">
        <v>1</v>
      </c>
      <c r="AB11" s="12" t="s">
        <v>158</v>
      </c>
      <c r="AC11" s="11">
        <v>1</v>
      </c>
      <c r="AD11" s="11">
        <v>1</v>
      </c>
      <c r="AE11" s="11">
        <v>1</v>
      </c>
      <c r="AF11" s="11">
        <v>1</v>
      </c>
      <c r="AG11" s="11">
        <v>1</v>
      </c>
      <c r="AH11" s="15">
        <f t="shared" si="0"/>
        <v>27</v>
      </c>
    </row>
    <row r="12" s="3" customFormat="1" ht="20" customHeight="1" spans="1:34">
      <c r="A12" s="9">
        <v>9</v>
      </c>
      <c r="B12" s="11" t="s">
        <v>166</v>
      </c>
      <c r="C12" s="11">
        <v>1</v>
      </c>
      <c r="D12" s="11">
        <v>1</v>
      </c>
      <c r="E12" s="11">
        <v>1</v>
      </c>
      <c r="F12" s="11">
        <v>1</v>
      </c>
      <c r="G12" s="12" t="s">
        <v>158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2" t="s">
        <v>158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2" t="s">
        <v>158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2" t="s">
        <v>158</v>
      </c>
      <c r="AC12" s="11">
        <v>1</v>
      </c>
      <c r="AD12" s="11">
        <v>1</v>
      </c>
      <c r="AE12" s="11">
        <v>1</v>
      </c>
      <c r="AF12" s="11">
        <v>1</v>
      </c>
      <c r="AG12" s="11">
        <v>1</v>
      </c>
      <c r="AH12" s="15">
        <f t="shared" si="0"/>
        <v>27</v>
      </c>
    </row>
    <row r="13" s="3" customFormat="1" ht="20" customHeight="1" spans="1:34">
      <c r="A13" s="9">
        <v>10</v>
      </c>
      <c r="B13" s="11" t="s">
        <v>167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2" t="s">
        <v>158</v>
      </c>
      <c r="J13" s="11">
        <v>1</v>
      </c>
      <c r="K13" s="11">
        <v>1</v>
      </c>
      <c r="L13" s="11">
        <v>1</v>
      </c>
      <c r="M13" s="11">
        <v>1</v>
      </c>
      <c r="N13" s="11">
        <v>1</v>
      </c>
      <c r="O13" s="11">
        <v>1</v>
      </c>
      <c r="P13" s="12" t="s">
        <v>158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  <c r="W13" s="11" t="s">
        <v>158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2" t="s">
        <v>158</v>
      </c>
      <c r="AE13" s="11">
        <v>1</v>
      </c>
      <c r="AF13" s="11">
        <v>1</v>
      </c>
      <c r="AG13" s="11">
        <v>1</v>
      </c>
      <c r="AH13" s="15">
        <f t="shared" si="0"/>
        <v>27</v>
      </c>
    </row>
    <row r="14" s="3" customFormat="1" ht="20" customHeight="1" spans="1:34">
      <c r="A14" s="9">
        <v>11</v>
      </c>
      <c r="B14" s="11" t="s">
        <v>168</v>
      </c>
      <c r="C14" s="11">
        <v>1</v>
      </c>
      <c r="D14" s="11">
        <v>1</v>
      </c>
      <c r="E14" s="11">
        <v>1</v>
      </c>
      <c r="F14" s="11">
        <v>1</v>
      </c>
      <c r="G14" s="12" t="s">
        <v>158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5">
        <v>10</v>
      </c>
    </row>
    <row r="15" s="3" customFormat="1" ht="20" customHeight="1" spans="1:34">
      <c r="A15" s="9">
        <v>12</v>
      </c>
      <c r="B15" s="11" t="s">
        <v>169</v>
      </c>
      <c r="C15" s="11">
        <v>1</v>
      </c>
      <c r="D15" s="11">
        <v>1</v>
      </c>
      <c r="E15" s="11">
        <v>1</v>
      </c>
      <c r="F15" s="11">
        <v>1</v>
      </c>
      <c r="G15" s="12" t="s">
        <v>158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5">
        <v>10</v>
      </c>
    </row>
    <row r="16" s="3" customFormat="1" ht="20" customHeight="1" spans="1:34">
      <c r="A16" s="9">
        <v>13</v>
      </c>
      <c r="B16" s="9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5"/>
    </row>
    <row r="17" s="3" customFormat="1" ht="20" customHeight="1" spans="1:3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="1" customFormat="1" ht="20" customHeight="1"/>
    <row r="19" s="1" customFormat="1" ht="20" customHeight="1" spans="1:1">
      <c r="A19" s="1" t="s">
        <v>170</v>
      </c>
    </row>
    <row r="20" s="1" customFormat="1" ht="20" customHeight="1" spans="1:1">
      <c r="A20" s="1" t="s">
        <v>171</v>
      </c>
    </row>
    <row r="21" s="1" customFormat="1" ht="20" customHeight="1" spans="10:10">
      <c r="J21" s="13"/>
    </row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/>
    <row r="16381" s="1" customFormat="1"/>
    <row r="16382" s="1" customFormat="1"/>
    <row r="16383" s="1" customFormat="1"/>
    <row r="16384" s="1" customFormat="1"/>
    <row r="16385" s="1" customFormat="1"/>
    <row r="16386" s="1" customFormat="1"/>
    <row r="16387" s="1" customFormat="1"/>
    <row r="16388" s="1" customFormat="1"/>
    <row r="16389" s="1" customFormat="1"/>
    <row r="16390" s="1" customFormat="1"/>
    <row r="16391" s="1" customFormat="1"/>
    <row r="16392" s="1" customFormat="1"/>
    <row r="16393" s="1" customFormat="1"/>
  </sheetData>
  <mergeCells count="4">
    <mergeCell ref="A1:AF1"/>
    <mergeCell ref="A17:AH17"/>
    <mergeCell ref="A2:A3"/>
    <mergeCell ref="B2:B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合约登记表</vt:lpstr>
      <vt:lpstr>考勤表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</dc:creator>
  <cp:lastModifiedBy>天天</cp:lastModifiedBy>
  <dcterms:created xsi:type="dcterms:W3CDTF">2020-09-15T23:02:00Z</dcterms:created>
  <dcterms:modified xsi:type="dcterms:W3CDTF">2021-10-08T00:27:14Z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