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Sheet1!$A$1:$K$67</definedName>
  </definedNames>
  <calcPr calcId="144525"/>
  <pivotCaches>
    <pivotCache cacheId="0" r:id="rId2"/>
  </pivotCaches>
</workbook>
</file>

<file path=xl/sharedStrings.xml><?xml version="1.0" encoding="utf-8"?>
<sst xmlns="http://schemas.openxmlformats.org/spreadsheetml/2006/main" count="281" uniqueCount="72">
  <si>
    <r>
      <rPr>
        <b/>
        <sz val="18"/>
        <rFont val="宋体"/>
        <charset val="134"/>
      </rPr>
      <t xml:space="preserve">            </t>
    </r>
    <r>
      <rPr>
        <b/>
        <u/>
        <sz val="18"/>
        <rFont val="宋体"/>
        <charset val="134"/>
      </rPr>
      <t xml:space="preserve">  果果   </t>
    </r>
    <r>
      <rPr>
        <b/>
        <sz val="18"/>
        <rFont val="宋体"/>
        <charset val="134"/>
      </rPr>
      <t xml:space="preserve">老师课时登记表       2021 </t>
    </r>
    <r>
      <rPr>
        <b/>
        <u/>
        <sz val="18"/>
        <rFont val="宋体"/>
        <charset val="134"/>
      </rPr>
      <t>7</t>
    </r>
    <r>
      <rPr>
        <b/>
        <sz val="18"/>
        <rFont val="宋体"/>
        <charset val="134"/>
      </rPr>
      <t xml:space="preserve"> 月</t>
    </r>
  </si>
  <si>
    <r>
      <rPr>
        <b/>
        <sz val="12"/>
        <rFont val="Wingdings"/>
        <charset val="2"/>
      </rPr>
      <t xml:space="preserve">             ¨</t>
    </r>
    <r>
      <rPr>
        <b/>
        <sz val="12"/>
        <rFont val="宋体"/>
        <charset val="134"/>
      </rPr>
      <t>舞蹈</t>
    </r>
    <r>
      <rPr>
        <b/>
        <sz val="12"/>
        <rFont val="Wingdings"/>
        <charset val="2"/>
      </rPr>
      <t xml:space="preserve">  ¨</t>
    </r>
    <r>
      <rPr>
        <b/>
        <sz val="12"/>
        <rFont val="宋体"/>
        <charset val="134"/>
      </rPr>
      <t>模特</t>
    </r>
    <r>
      <rPr>
        <b/>
        <sz val="12"/>
        <rFont val="Wingdings"/>
        <charset val="2"/>
      </rPr>
      <t xml:space="preserve">      </t>
    </r>
    <r>
      <rPr>
        <b/>
        <sz val="12"/>
        <rFont val="宋体"/>
        <charset val="134"/>
      </rPr>
      <t>在册会员</t>
    </r>
    <r>
      <rPr>
        <b/>
        <u/>
        <sz val="12"/>
        <rFont val="Wingdings"/>
        <charset val="2"/>
      </rPr>
      <t xml:space="preserve">   </t>
    </r>
    <r>
      <rPr>
        <b/>
        <sz val="12"/>
        <rFont val="宋体"/>
        <charset val="134"/>
      </rPr>
      <t>人</t>
    </r>
  </si>
  <si>
    <t>序号</t>
  </si>
  <si>
    <t>日期</t>
  </si>
  <si>
    <t>周</t>
  </si>
  <si>
    <t>上课时间</t>
  </si>
  <si>
    <t>应出勤</t>
  </si>
  <si>
    <t>实际出勤</t>
  </si>
  <si>
    <t>试听人数</t>
  </si>
  <si>
    <t>总人数</t>
  </si>
  <si>
    <t>课时数</t>
  </si>
  <si>
    <t>课时费</t>
  </si>
  <si>
    <t>校区</t>
  </si>
  <si>
    <t>备注</t>
  </si>
  <si>
    <t>2021.7.1</t>
  </si>
  <si>
    <t xml:space="preserve">四 </t>
  </si>
  <si>
    <t>10:30-12:00</t>
  </si>
  <si>
    <t>青浦</t>
  </si>
  <si>
    <t>13:00-16:00</t>
  </si>
  <si>
    <t>求和项:课时数</t>
  </si>
  <si>
    <t>低于4人班级</t>
  </si>
  <si>
    <t>小课</t>
  </si>
  <si>
    <t>18:00-20:15</t>
  </si>
  <si>
    <t>茸北</t>
  </si>
  <si>
    <t>嘉禾</t>
  </si>
  <si>
    <t>2021.7.2</t>
  </si>
  <si>
    <t>五</t>
  </si>
  <si>
    <t>14:30-17:30</t>
  </si>
  <si>
    <t>御上海</t>
  </si>
  <si>
    <t>2021.7.3</t>
  </si>
  <si>
    <t>六</t>
  </si>
  <si>
    <t>09:30-11:00</t>
  </si>
  <si>
    <t>12:00-13:30</t>
  </si>
  <si>
    <t>14:00-17:00</t>
  </si>
  <si>
    <t>总计</t>
  </si>
  <si>
    <t>2021.7.4</t>
  </si>
  <si>
    <t>日</t>
  </si>
  <si>
    <t>2021.7.5</t>
  </si>
  <si>
    <t>一</t>
  </si>
  <si>
    <t>16:20-17:20</t>
  </si>
  <si>
    <t>2021.7.7</t>
  </si>
  <si>
    <t>二</t>
  </si>
  <si>
    <t>2021.7.8</t>
  </si>
  <si>
    <t>2021.7.9</t>
  </si>
  <si>
    <t>2021.7.10</t>
  </si>
  <si>
    <t>2021.7.11</t>
  </si>
  <si>
    <t>2021.7.12</t>
  </si>
  <si>
    <t>2021.7.13</t>
  </si>
  <si>
    <t>2021.7.15</t>
  </si>
  <si>
    <t>2021.7.16</t>
  </si>
  <si>
    <t>2021.7.17</t>
  </si>
  <si>
    <t>2021.7.18</t>
  </si>
  <si>
    <t>2021.7.19</t>
  </si>
  <si>
    <t>18:00-19:00</t>
  </si>
  <si>
    <t>2021.7.20</t>
  </si>
  <si>
    <t>17:30-20:30</t>
  </si>
  <si>
    <t>2021.7.21</t>
  </si>
  <si>
    <t>三</t>
  </si>
  <si>
    <t>13:00-14:00</t>
  </si>
  <si>
    <t>15:00-16:00</t>
  </si>
  <si>
    <t>2021.7.22</t>
  </si>
  <si>
    <t>2021.7.23</t>
  </si>
  <si>
    <t>2021.7.24</t>
  </si>
  <si>
    <t>2021.7.25</t>
  </si>
  <si>
    <t>10:00-11:00</t>
  </si>
  <si>
    <t>11:00-12:00</t>
  </si>
  <si>
    <t>2021.7.26</t>
  </si>
  <si>
    <t>2021.7.27</t>
  </si>
  <si>
    <t>2021.7.28</t>
  </si>
  <si>
    <t>2021.7.29</t>
  </si>
  <si>
    <t>2021.7.30</t>
  </si>
  <si>
    <t>2021.7.31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</si>
</sst>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b/>
      <sz val="12"/>
      <name val="Wingdings"/>
      <charset val="2"/>
    </font>
    <font>
      <sz val="14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8"/>
      <name val="宋体"/>
      <charset val="134"/>
    </font>
    <font>
      <b/>
      <sz val="12"/>
      <name val="宋体"/>
      <charset val="134"/>
    </font>
    <font>
      <b/>
      <u/>
      <sz val="12"/>
      <name val="Wingdings"/>
      <charset val="2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20" fillId="19" borderId="10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415.9044675926" refreshedBy="wuguowen" recordCount="62">
  <cacheSource type="worksheet">
    <worksheetSource ref="H4:K66" sheet="Sheet1"/>
  </cacheSource>
  <cacheFields count="4">
    <cacheField name="总人数" numFmtId="0">
      <sharedItems containsSemiMixedTypes="0" containsString="0" containsNumber="1" containsInteger="1" minValue="0" maxValue="10" count="6">
        <n v="5"/>
        <n v="8"/>
        <n v="10"/>
        <n v="3"/>
        <n v="2"/>
        <n v="1"/>
      </sharedItems>
    </cacheField>
    <cacheField name="课时数" numFmtId="0">
      <sharedItems containsSemiMixedTypes="0" containsString="0" containsNumber="1" minValue="0" maxValue="4" count="5">
        <n v="1"/>
        <n v="2"/>
        <n v="1.5"/>
        <n v="4"/>
        <n v="3"/>
      </sharedItems>
    </cacheField>
    <cacheField name="校区" numFmtId="0">
      <sharedItems containsString="0" containsBlank="1" containsNonDate="0" count="1">
        <m/>
      </sharedItems>
    </cacheField>
    <cacheField name="备注" numFmtId="0">
      <sharedItems count="4">
        <s v="青浦"/>
        <s v="茸北"/>
        <s v="御上海"/>
        <s v="嘉禾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x v="0"/>
    <x v="0"/>
  </r>
  <r>
    <x v="1"/>
    <x v="1"/>
    <x v="0"/>
    <x v="0"/>
  </r>
  <r>
    <x v="0"/>
    <x v="2"/>
    <x v="0"/>
    <x v="1"/>
  </r>
  <r>
    <x v="2"/>
    <x v="1"/>
    <x v="0"/>
    <x v="2"/>
  </r>
  <r>
    <x v="3"/>
    <x v="0"/>
    <x v="0"/>
    <x v="3"/>
  </r>
  <r>
    <x v="4"/>
    <x v="0"/>
    <x v="0"/>
    <x v="3"/>
  </r>
  <r>
    <x v="2"/>
    <x v="1"/>
    <x v="0"/>
    <x v="2"/>
  </r>
  <r>
    <x v="0"/>
    <x v="2"/>
    <x v="0"/>
    <x v="1"/>
  </r>
  <r>
    <x v="1"/>
    <x v="1"/>
    <x v="0"/>
    <x v="0"/>
  </r>
  <r>
    <x v="5"/>
    <x v="3"/>
    <x v="0"/>
    <x v="2"/>
  </r>
  <r>
    <x v="2"/>
    <x v="1"/>
    <x v="0"/>
    <x v="2"/>
  </r>
  <r>
    <x v="0"/>
    <x v="0"/>
    <x v="0"/>
    <x v="0"/>
  </r>
  <r>
    <x v="1"/>
    <x v="1"/>
    <x v="0"/>
    <x v="0"/>
  </r>
  <r>
    <x v="0"/>
    <x v="2"/>
    <x v="0"/>
    <x v="1"/>
  </r>
  <r>
    <x v="2"/>
    <x v="1"/>
    <x v="0"/>
    <x v="2"/>
  </r>
  <r>
    <x v="3"/>
    <x v="0"/>
    <x v="0"/>
    <x v="3"/>
  </r>
  <r>
    <x v="4"/>
    <x v="0"/>
    <x v="0"/>
    <x v="3"/>
  </r>
  <r>
    <x v="2"/>
    <x v="1"/>
    <x v="0"/>
    <x v="2"/>
  </r>
  <r>
    <x v="0"/>
    <x v="2"/>
    <x v="0"/>
    <x v="1"/>
  </r>
  <r>
    <x v="1"/>
    <x v="1"/>
    <x v="0"/>
    <x v="0"/>
  </r>
  <r>
    <x v="5"/>
    <x v="3"/>
    <x v="0"/>
    <x v="2"/>
  </r>
  <r>
    <x v="2"/>
    <x v="1"/>
    <x v="0"/>
    <x v="2"/>
  </r>
  <r>
    <x v="0"/>
    <x v="0"/>
    <x v="0"/>
    <x v="0"/>
  </r>
  <r>
    <x v="1"/>
    <x v="1"/>
    <x v="0"/>
    <x v="0"/>
  </r>
  <r>
    <x v="0"/>
    <x v="2"/>
    <x v="0"/>
    <x v="1"/>
  </r>
  <r>
    <x v="2"/>
    <x v="1"/>
    <x v="0"/>
    <x v="2"/>
  </r>
  <r>
    <x v="3"/>
    <x v="0"/>
    <x v="0"/>
    <x v="3"/>
  </r>
  <r>
    <x v="4"/>
    <x v="0"/>
    <x v="0"/>
    <x v="3"/>
  </r>
  <r>
    <x v="2"/>
    <x v="1"/>
    <x v="0"/>
    <x v="2"/>
  </r>
  <r>
    <x v="0"/>
    <x v="2"/>
    <x v="0"/>
    <x v="1"/>
  </r>
  <r>
    <x v="1"/>
    <x v="1"/>
    <x v="0"/>
    <x v="0"/>
  </r>
  <r>
    <x v="1"/>
    <x v="1"/>
    <x v="0"/>
    <x v="0"/>
  </r>
  <r>
    <x v="5"/>
    <x v="3"/>
    <x v="0"/>
    <x v="2"/>
  </r>
  <r>
    <x v="0"/>
    <x v="1"/>
    <x v="0"/>
    <x v="1"/>
  </r>
  <r>
    <x v="5"/>
    <x v="4"/>
    <x v="0"/>
    <x v="0"/>
  </r>
  <r>
    <x v="5"/>
    <x v="4"/>
    <x v="0"/>
    <x v="0"/>
  </r>
  <r>
    <x v="0"/>
    <x v="0"/>
    <x v="0"/>
    <x v="0"/>
  </r>
  <r>
    <x v="1"/>
    <x v="1"/>
    <x v="0"/>
    <x v="0"/>
  </r>
  <r>
    <x v="0"/>
    <x v="1"/>
    <x v="0"/>
    <x v="1"/>
  </r>
  <r>
    <x v="2"/>
    <x v="1"/>
    <x v="0"/>
    <x v="2"/>
  </r>
  <r>
    <x v="3"/>
    <x v="0"/>
    <x v="0"/>
    <x v="3"/>
  </r>
  <r>
    <x v="4"/>
    <x v="0"/>
    <x v="0"/>
    <x v="3"/>
  </r>
  <r>
    <x v="2"/>
    <x v="1"/>
    <x v="0"/>
    <x v="2"/>
  </r>
  <r>
    <x v="0"/>
    <x v="1"/>
    <x v="0"/>
    <x v="1"/>
  </r>
  <r>
    <x v="5"/>
    <x v="4"/>
    <x v="0"/>
    <x v="0"/>
  </r>
  <r>
    <x v="5"/>
    <x v="4"/>
    <x v="0"/>
    <x v="0"/>
  </r>
  <r>
    <x v="1"/>
    <x v="1"/>
    <x v="0"/>
    <x v="0"/>
  </r>
  <r>
    <x v="5"/>
    <x v="4"/>
    <x v="0"/>
    <x v="0"/>
  </r>
  <r>
    <x v="5"/>
    <x v="4"/>
    <x v="0"/>
    <x v="0"/>
  </r>
  <r>
    <x v="1"/>
    <x v="1"/>
    <x v="0"/>
    <x v="0"/>
  </r>
  <r>
    <x v="4"/>
    <x v="0"/>
    <x v="0"/>
    <x v="1"/>
  </r>
  <r>
    <x v="0"/>
    <x v="1"/>
    <x v="0"/>
    <x v="1"/>
  </r>
  <r>
    <x v="5"/>
    <x v="4"/>
    <x v="0"/>
    <x v="0"/>
  </r>
  <r>
    <x v="5"/>
    <x v="4"/>
    <x v="0"/>
    <x v="0"/>
  </r>
  <r>
    <x v="0"/>
    <x v="0"/>
    <x v="0"/>
    <x v="0"/>
  </r>
  <r>
    <x v="1"/>
    <x v="1"/>
    <x v="0"/>
    <x v="0"/>
  </r>
  <r>
    <x v="0"/>
    <x v="1"/>
    <x v="0"/>
    <x v="1"/>
  </r>
  <r>
    <x v="2"/>
    <x v="1"/>
    <x v="0"/>
    <x v="2"/>
  </r>
  <r>
    <x v="3"/>
    <x v="0"/>
    <x v="0"/>
    <x v="3"/>
  </r>
  <r>
    <x v="4"/>
    <x v="0"/>
    <x v="0"/>
    <x v="3"/>
  </r>
  <r>
    <x v="2"/>
    <x v="1"/>
    <x v="0"/>
    <x v="2"/>
  </r>
  <r>
    <x v="0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M6:N11" firstHeaderRow="1" firstDataRow="1" firstDataCol="1"/>
  <pivotFields count="4">
    <pivotField compact="0" showAll="0">
      <items count="7">
        <item x="5"/>
        <item x="4"/>
        <item x="3"/>
        <item x="0"/>
        <item x="1"/>
        <item x="2"/>
        <item t="default"/>
      </items>
    </pivotField>
    <pivotField dataField="1" compact="0" showAll="0">
      <items count="6">
        <item x="0"/>
        <item x="2"/>
        <item x="1"/>
        <item x="4"/>
        <item x="3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5">
        <item x="3"/>
        <item x="0"/>
        <item x="1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课时数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7"/>
  <sheetViews>
    <sheetView tabSelected="1" workbookViewId="0">
      <selection activeCell="F4" sqref="F4"/>
    </sheetView>
  </sheetViews>
  <sheetFormatPr defaultColWidth="9.81481481481481" defaultRowHeight="15.6"/>
  <cols>
    <col min="1" max="1" width="4.89814814814815" style="2" customWidth="1"/>
    <col min="2" max="2" width="13.8796296296296" style="2" customWidth="1"/>
    <col min="3" max="3" width="7.25925925925926" style="2" customWidth="1"/>
    <col min="4" max="4" width="15.6296296296296" style="2" customWidth="1"/>
    <col min="5" max="5" width="10.7592592592593" style="2" customWidth="1"/>
    <col min="6" max="6" width="10.8796296296296" style="2" customWidth="1"/>
    <col min="7" max="7" width="8.75925925925926" style="2" customWidth="1"/>
    <col min="8" max="8" width="12.2592592592593" style="2" customWidth="1"/>
    <col min="9" max="9" width="9.12962962962963" style="2" customWidth="1"/>
    <col min="10" max="10" width="9.5" style="2" customWidth="1"/>
    <col min="11" max="11" width="17.5" style="2" customWidth="1"/>
    <col min="12" max="12" width="9" style="1"/>
    <col min="13" max="13" width="7.57407407407407" style="1"/>
    <col min="14" max="14" width="15.0740740740741" style="1"/>
    <col min="15" max="15" width="12.8611111111111" style="1" customWidth="1"/>
    <col min="16" max="16384" width="9" style="1"/>
  </cols>
  <sheetData>
    <row r="1" s="1" customFormat="1" ht="22.2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="1" customFormat="1" spans="1:11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="1" customFormat="1" ht="34.8" spans="1:12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9" t="s">
        <v>12</v>
      </c>
      <c r="L3" s="2"/>
    </row>
    <row r="4" s="1" customFormat="1" ht="34.8" spans="1:11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12</v>
      </c>
      <c r="K4" s="9" t="s">
        <v>13</v>
      </c>
    </row>
    <row r="5" s="1" customFormat="1" ht="24" customHeight="1" spans="1:11">
      <c r="A5" s="7">
        <v>1</v>
      </c>
      <c r="B5" s="9" t="s">
        <v>14</v>
      </c>
      <c r="C5" s="9" t="s">
        <v>15</v>
      </c>
      <c r="D5" s="9" t="s">
        <v>16</v>
      </c>
      <c r="E5" s="9">
        <v>5</v>
      </c>
      <c r="F5" s="9">
        <v>5</v>
      </c>
      <c r="G5" s="9"/>
      <c r="H5" s="9">
        <v>5</v>
      </c>
      <c r="I5" s="9">
        <v>1</v>
      </c>
      <c r="J5" s="12">
        <f>H5*I5</f>
        <v>5</v>
      </c>
      <c r="K5" s="9" t="s">
        <v>17</v>
      </c>
    </row>
    <row r="6" s="1" customFormat="1" ht="17.4" spans="1:16">
      <c r="A6" s="7">
        <v>2</v>
      </c>
      <c r="B6" s="9" t="s">
        <v>14</v>
      </c>
      <c r="C6" s="9" t="s">
        <v>15</v>
      </c>
      <c r="D6" s="9" t="s">
        <v>18</v>
      </c>
      <c r="E6" s="9">
        <v>8</v>
      </c>
      <c r="F6" s="9">
        <v>8</v>
      </c>
      <c r="G6" s="9"/>
      <c r="H6" s="9">
        <v>8</v>
      </c>
      <c r="I6" s="9">
        <v>2</v>
      </c>
      <c r="J6" s="12">
        <f t="shared" ref="J6:J32" si="0">H6*I6</f>
        <v>16</v>
      </c>
      <c r="K6" s="9" t="s">
        <v>17</v>
      </c>
      <c r="M6" t="s">
        <v>13</v>
      </c>
      <c r="N6" t="s">
        <v>19</v>
      </c>
      <c r="O6" t="s">
        <v>20</v>
      </c>
      <c r="P6" s="1" t="s">
        <v>21</v>
      </c>
    </row>
    <row r="7" s="1" customFormat="1" ht="17.4" spans="1:15">
      <c r="A7" s="7">
        <v>3</v>
      </c>
      <c r="B7" s="9" t="s">
        <v>14</v>
      </c>
      <c r="C7" s="9" t="s">
        <v>15</v>
      </c>
      <c r="D7" s="9" t="s">
        <v>22</v>
      </c>
      <c r="E7" s="9">
        <v>5</v>
      </c>
      <c r="F7" s="9">
        <v>5</v>
      </c>
      <c r="G7" s="10"/>
      <c r="H7" s="9">
        <v>5</v>
      </c>
      <c r="I7" s="9">
        <v>1.5</v>
      </c>
      <c r="J7" s="12">
        <f t="shared" si="0"/>
        <v>7.5</v>
      </c>
      <c r="K7" s="9" t="s">
        <v>23</v>
      </c>
      <c r="M7" t="s">
        <v>24</v>
      </c>
      <c r="N7">
        <v>10</v>
      </c>
      <c r="O7">
        <v>10</v>
      </c>
    </row>
    <row r="8" s="1" customFormat="1" ht="17.4" spans="1:16">
      <c r="A8" s="7">
        <v>4</v>
      </c>
      <c r="B8" s="9" t="s">
        <v>25</v>
      </c>
      <c r="C8" s="9" t="s">
        <v>26</v>
      </c>
      <c r="D8" s="9" t="s">
        <v>27</v>
      </c>
      <c r="E8" s="9">
        <v>10</v>
      </c>
      <c r="F8" s="9">
        <v>10</v>
      </c>
      <c r="G8" s="9"/>
      <c r="H8" s="9">
        <v>10</v>
      </c>
      <c r="I8" s="9">
        <v>2</v>
      </c>
      <c r="J8" s="12">
        <f t="shared" si="0"/>
        <v>20</v>
      </c>
      <c r="K8" s="9" t="s">
        <v>28</v>
      </c>
      <c r="M8" t="s">
        <v>17</v>
      </c>
      <c r="N8">
        <v>51</v>
      </c>
      <c r="O8"/>
      <c r="P8" s="1">
        <v>8</v>
      </c>
    </row>
    <row r="9" s="1" customFormat="1" ht="17.4" spans="1:15">
      <c r="A9" s="7">
        <v>5</v>
      </c>
      <c r="B9" s="9" t="s">
        <v>29</v>
      </c>
      <c r="C9" s="9" t="s">
        <v>30</v>
      </c>
      <c r="D9" s="9" t="s">
        <v>31</v>
      </c>
      <c r="E9" s="9">
        <v>3</v>
      </c>
      <c r="F9" s="9">
        <v>3</v>
      </c>
      <c r="G9" s="9"/>
      <c r="H9" s="11">
        <v>3</v>
      </c>
      <c r="I9" s="9">
        <v>1</v>
      </c>
      <c r="J9" s="12">
        <f t="shared" si="0"/>
        <v>3</v>
      </c>
      <c r="K9" s="9" t="s">
        <v>24</v>
      </c>
      <c r="M9" t="s">
        <v>23</v>
      </c>
      <c r="N9">
        <v>22</v>
      </c>
      <c r="O9">
        <v>1</v>
      </c>
    </row>
    <row r="10" s="1" customFormat="1" ht="17.4" spans="1:16">
      <c r="A10" s="7">
        <v>6</v>
      </c>
      <c r="B10" s="9" t="s">
        <v>29</v>
      </c>
      <c r="C10" s="9" t="s">
        <v>30</v>
      </c>
      <c r="D10" s="9" t="s">
        <v>32</v>
      </c>
      <c r="E10" s="9">
        <v>2</v>
      </c>
      <c r="F10" s="9">
        <v>2</v>
      </c>
      <c r="G10" s="10"/>
      <c r="H10" s="11">
        <v>2</v>
      </c>
      <c r="I10" s="9">
        <v>1</v>
      </c>
      <c r="J10" s="12">
        <f t="shared" si="0"/>
        <v>2</v>
      </c>
      <c r="K10" s="9" t="s">
        <v>24</v>
      </c>
      <c r="M10" t="s">
        <v>28</v>
      </c>
      <c r="N10">
        <v>36</v>
      </c>
      <c r="O10"/>
      <c r="P10" s="1">
        <v>3</v>
      </c>
    </row>
    <row r="11" s="1" customFormat="1" ht="17.4" spans="1:15">
      <c r="A11" s="7">
        <v>7</v>
      </c>
      <c r="B11" s="9" t="s">
        <v>29</v>
      </c>
      <c r="C11" s="9" t="s">
        <v>30</v>
      </c>
      <c r="D11" s="9" t="s">
        <v>33</v>
      </c>
      <c r="E11" s="9">
        <v>10</v>
      </c>
      <c r="F11" s="9">
        <v>10</v>
      </c>
      <c r="G11" s="9"/>
      <c r="H11" s="9">
        <v>10</v>
      </c>
      <c r="I11" s="9">
        <v>2</v>
      </c>
      <c r="J11" s="12">
        <f t="shared" si="0"/>
        <v>20</v>
      </c>
      <c r="K11" s="9" t="s">
        <v>28</v>
      </c>
      <c r="M11" t="s">
        <v>34</v>
      </c>
      <c r="N11">
        <v>119</v>
      </c>
      <c r="O11"/>
    </row>
    <row r="12" s="1" customFormat="1" ht="17.4" spans="1:15">
      <c r="A12" s="7">
        <v>8</v>
      </c>
      <c r="B12" s="9" t="s">
        <v>29</v>
      </c>
      <c r="C12" s="9" t="s">
        <v>30</v>
      </c>
      <c r="D12" s="9" t="s">
        <v>22</v>
      </c>
      <c r="E12" s="9">
        <v>5</v>
      </c>
      <c r="F12" s="9">
        <v>5</v>
      </c>
      <c r="G12" s="10"/>
      <c r="H12" s="9">
        <v>5</v>
      </c>
      <c r="I12" s="9">
        <v>1.5</v>
      </c>
      <c r="J12" s="12">
        <f t="shared" si="0"/>
        <v>7.5</v>
      </c>
      <c r="K12" s="9" t="s">
        <v>23</v>
      </c>
      <c r="M12"/>
      <c r="N12"/>
      <c r="O12"/>
    </row>
    <row r="13" s="1" customFormat="1" ht="17.4" spans="1:15">
      <c r="A13" s="7">
        <v>9</v>
      </c>
      <c r="B13" s="9" t="s">
        <v>35</v>
      </c>
      <c r="C13" s="9" t="s">
        <v>36</v>
      </c>
      <c r="D13" s="9" t="s">
        <v>18</v>
      </c>
      <c r="E13" s="9">
        <v>8</v>
      </c>
      <c r="F13" s="9">
        <v>8</v>
      </c>
      <c r="G13" s="9"/>
      <c r="H13" s="9">
        <v>8</v>
      </c>
      <c r="I13" s="9">
        <v>2</v>
      </c>
      <c r="J13" s="12">
        <f t="shared" si="0"/>
        <v>16</v>
      </c>
      <c r="K13" s="9" t="s">
        <v>17</v>
      </c>
      <c r="M13"/>
      <c r="N13"/>
      <c r="O13"/>
    </row>
    <row r="14" s="1" customFormat="1" ht="17.4" spans="1:15">
      <c r="A14" s="7">
        <v>10</v>
      </c>
      <c r="B14" s="9" t="s">
        <v>37</v>
      </c>
      <c r="C14" s="9" t="s">
        <v>38</v>
      </c>
      <c r="D14" s="9" t="s">
        <v>39</v>
      </c>
      <c r="E14" s="9">
        <v>1</v>
      </c>
      <c r="F14" s="9">
        <v>1</v>
      </c>
      <c r="G14" s="10"/>
      <c r="H14" s="11">
        <v>1</v>
      </c>
      <c r="I14" s="9">
        <v>4</v>
      </c>
      <c r="J14" s="12">
        <f t="shared" si="0"/>
        <v>4</v>
      </c>
      <c r="K14" s="9" t="s">
        <v>28</v>
      </c>
      <c r="M14"/>
      <c r="N14"/>
      <c r="O14"/>
    </row>
    <row r="15" s="1" customFormat="1" ht="17.4" spans="1:15">
      <c r="A15" s="7">
        <v>11</v>
      </c>
      <c r="B15" s="9" t="s">
        <v>40</v>
      </c>
      <c r="C15" s="9" t="s">
        <v>41</v>
      </c>
      <c r="D15" s="9" t="s">
        <v>27</v>
      </c>
      <c r="E15" s="9">
        <v>10</v>
      </c>
      <c r="F15" s="9">
        <v>10</v>
      </c>
      <c r="G15" s="9"/>
      <c r="H15" s="9">
        <v>10</v>
      </c>
      <c r="I15" s="9">
        <v>2</v>
      </c>
      <c r="J15" s="12">
        <f t="shared" si="0"/>
        <v>20</v>
      </c>
      <c r="K15" s="9" t="s">
        <v>28</v>
      </c>
      <c r="M15"/>
      <c r="N15"/>
      <c r="O15"/>
    </row>
    <row r="16" s="1" customFormat="1" ht="24" customHeight="1" spans="1:15">
      <c r="A16" s="7">
        <v>12</v>
      </c>
      <c r="B16" s="9" t="s">
        <v>42</v>
      </c>
      <c r="C16" s="9" t="s">
        <v>15</v>
      </c>
      <c r="D16" s="9" t="s">
        <v>16</v>
      </c>
      <c r="E16" s="9">
        <v>5</v>
      </c>
      <c r="F16" s="9">
        <v>5</v>
      </c>
      <c r="G16" s="9"/>
      <c r="H16" s="9">
        <v>5</v>
      </c>
      <c r="I16" s="9">
        <v>1</v>
      </c>
      <c r="J16" s="12">
        <f t="shared" si="0"/>
        <v>5</v>
      </c>
      <c r="K16" s="9" t="s">
        <v>17</v>
      </c>
      <c r="M16"/>
      <c r="N16"/>
      <c r="O16"/>
    </row>
    <row r="17" s="1" customFormat="1" ht="17.4" spans="1:15">
      <c r="A17" s="7">
        <v>13</v>
      </c>
      <c r="B17" s="9" t="s">
        <v>42</v>
      </c>
      <c r="C17" s="9" t="s">
        <v>15</v>
      </c>
      <c r="D17" s="9" t="s">
        <v>18</v>
      </c>
      <c r="E17" s="9">
        <v>8</v>
      </c>
      <c r="F17" s="9">
        <v>8</v>
      </c>
      <c r="G17" s="9"/>
      <c r="H17" s="9">
        <v>8</v>
      </c>
      <c r="I17" s="9">
        <v>2</v>
      </c>
      <c r="J17" s="12">
        <f t="shared" si="0"/>
        <v>16</v>
      </c>
      <c r="K17" s="9" t="s">
        <v>17</v>
      </c>
      <c r="M17"/>
      <c r="N17"/>
      <c r="O17"/>
    </row>
    <row r="18" s="1" customFormat="1" ht="17.4" spans="1:15">
      <c r="A18" s="7">
        <v>14</v>
      </c>
      <c r="B18" s="9" t="s">
        <v>42</v>
      </c>
      <c r="C18" s="9" t="s">
        <v>15</v>
      </c>
      <c r="D18" s="9" t="s">
        <v>22</v>
      </c>
      <c r="E18" s="9">
        <v>5</v>
      </c>
      <c r="F18" s="9">
        <v>5</v>
      </c>
      <c r="G18" s="10"/>
      <c r="H18" s="9">
        <v>5</v>
      </c>
      <c r="I18" s="9">
        <v>1.5</v>
      </c>
      <c r="J18" s="12">
        <f t="shared" si="0"/>
        <v>7.5</v>
      </c>
      <c r="K18" s="9" t="s">
        <v>23</v>
      </c>
      <c r="M18"/>
      <c r="N18"/>
      <c r="O18"/>
    </row>
    <row r="19" s="1" customFormat="1" ht="17.4" spans="1:15">
      <c r="A19" s="7">
        <v>15</v>
      </c>
      <c r="B19" s="9" t="s">
        <v>43</v>
      </c>
      <c r="C19" s="9" t="s">
        <v>26</v>
      </c>
      <c r="D19" s="9" t="s">
        <v>27</v>
      </c>
      <c r="E19" s="9">
        <v>10</v>
      </c>
      <c r="F19" s="9">
        <v>10</v>
      </c>
      <c r="G19" s="9"/>
      <c r="H19" s="9">
        <v>10</v>
      </c>
      <c r="I19" s="9">
        <v>2</v>
      </c>
      <c r="J19" s="12">
        <f t="shared" si="0"/>
        <v>20</v>
      </c>
      <c r="K19" s="9" t="s">
        <v>28</v>
      </c>
      <c r="M19"/>
      <c r="N19"/>
      <c r="O19"/>
    </row>
    <row r="20" s="1" customFormat="1" ht="17.4" spans="1:15">
      <c r="A20" s="7">
        <v>16</v>
      </c>
      <c r="B20" s="9" t="s">
        <v>44</v>
      </c>
      <c r="C20" s="9" t="s">
        <v>30</v>
      </c>
      <c r="D20" s="9" t="s">
        <v>31</v>
      </c>
      <c r="E20" s="9">
        <v>3</v>
      </c>
      <c r="F20" s="9">
        <v>3</v>
      </c>
      <c r="G20" s="9"/>
      <c r="H20" s="11">
        <v>3</v>
      </c>
      <c r="I20" s="9">
        <v>1</v>
      </c>
      <c r="J20" s="12">
        <f t="shared" si="0"/>
        <v>3</v>
      </c>
      <c r="K20" s="9" t="s">
        <v>24</v>
      </c>
      <c r="M20"/>
      <c r="N20"/>
      <c r="O20"/>
    </row>
    <row r="21" s="1" customFormat="1" ht="17.4" spans="1:15">
      <c r="A21" s="7">
        <v>17</v>
      </c>
      <c r="B21" s="9" t="s">
        <v>44</v>
      </c>
      <c r="C21" s="9" t="s">
        <v>30</v>
      </c>
      <c r="D21" s="9" t="s">
        <v>32</v>
      </c>
      <c r="E21" s="9">
        <v>2</v>
      </c>
      <c r="F21" s="9">
        <v>2</v>
      </c>
      <c r="G21" s="10"/>
      <c r="H21" s="11">
        <v>2</v>
      </c>
      <c r="I21" s="9">
        <v>1</v>
      </c>
      <c r="J21" s="12">
        <f t="shared" si="0"/>
        <v>2</v>
      </c>
      <c r="K21" s="9" t="s">
        <v>24</v>
      </c>
      <c r="M21"/>
      <c r="N21"/>
      <c r="O21"/>
    </row>
    <row r="22" s="1" customFormat="1" ht="17.4" spans="1:15">
      <c r="A22" s="7">
        <v>18</v>
      </c>
      <c r="B22" s="9" t="s">
        <v>44</v>
      </c>
      <c r="C22" s="9" t="s">
        <v>30</v>
      </c>
      <c r="D22" s="9" t="s">
        <v>33</v>
      </c>
      <c r="E22" s="9">
        <v>10</v>
      </c>
      <c r="F22" s="9">
        <v>10</v>
      </c>
      <c r="G22" s="9"/>
      <c r="H22" s="9">
        <v>10</v>
      </c>
      <c r="I22" s="9">
        <v>2</v>
      </c>
      <c r="J22" s="12">
        <f t="shared" si="0"/>
        <v>20</v>
      </c>
      <c r="K22" s="9" t="s">
        <v>28</v>
      </c>
      <c r="M22"/>
      <c r="N22"/>
      <c r="O22"/>
    </row>
    <row r="23" s="1" customFormat="1" ht="17.4" spans="1:15">
      <c r="A23" s="7">
        <v>19</v>
      </c>
      <c r="B23" s="9" t="s">
        <v>44</v>
      </c>
      <c r="C23" s="9" t="s">
        <v>30</v>
      </c>
      <c r="D23" s="9" t="s">
        <v>22</v>
      </c>
      <c r="E23" s="9">
        <v>5</v>
      </c>
      <c r="F23" s="9">
        <v>5</v>
      </c>
      <c r="G23" s="10"/>
      <c r="H23" s="9">
        <v>5</v>
      </c>
      <c r="I23" s="9">
        <v>1.5</v>
      </c>
      <c r="J23" s="12">
        <f t="shared" si="0"/>
        <v>7.5</v>
      </c>
      <c r="K23" s="9" t="s">
        <v>23</v>
      </c>
      <c r="M23"/>
      <c r="N23"/>
      <c r="O23"/>
    </row>
    <row r="24" s="1" customFormat="1" ht="17.4" spans="1:11">
      <c r="A24" s="7">
        <v>20</v>
      </c>
      <c r="B24" s="9" t="s">
        <v>45</v>
      </c>
      <c r="C24" s="9" t="s">
        <v>36</v>
      </c>
      <c r="D24" s="9" t="s">
        <v>18</v>
      </c>
      <c r="E24" s="9">
        <v>8</v>
      </c>
      <c r="F24" s="9">
        <v>8</v>
      </c>
      <c r="G24" s="9"/>
      <c r="H24" s="9">
        <v>8</v>
      </c>
      <c r="I24" s="9">
        <v>2</v>
      </c>
      <c r="J24" s="12">
        <f t="shared" si="0"/>
        <v>16</v>
      </c>
      <c r="K24" s="9" t="s">
        <v>17</v>
      </c>
    </row>
    <row r="25" s="1" customFormat="1" ht="17.4" spans="1:11">
      <c r="A25" s="7">
        <v>21</v>
      </c>
      <c r="B25" s="9" t="s">
        <v>46</v>
      </c>
      <c r="C25" s="9" t="s">
        <v>38</v>
      </c>
      <c r="D25" s="9" t="s">
        <v>39</v>
      </c>
      <c r="E25" s="9">
        <v>1</v>
      </c>
      <c r="F25" s="9">
        <v>1</v>
      </c>
      <c r="G25" s="10"/>
      <c r="H25" s="11">
        <v>1</v>
      </c>
      <c r="I25" s="9">
        <v>4</v>
      </c>
      <c r="J25" s="12">
        <f t="shared" si="0"/>
        <v>4</v>
      </c>
      <c r="K25" s="9" t="s">
        <v>28</v>
      </c>
    </row>
    <row r="26" s="1" customFormat="1" ht="17.4" spans="1:11">
      <c r="A26" s="7">
        <v>22</v>
      </c>
      <c r="B26" s="9" t="s">
        <v>47</v>
      </c>
      <c r="C26" s="9" t="s">
        <v>41</v>
      </c>
      <c r="D26" s="9" t="s">
        <v>27</v>
      </c>
      <c r="E26" s="9">
        <v>10</v>
      </c>
      <c r="F26" s="9">
        <v>10</v>
      </c>
      <c r="G26" s="9"/>
      <c r="H26" s="9">
        <v>10</v>
      </c>
      <c r="I26" s="9">
        <v>2</v>
      </c>
      <c r="J26" s="12">
        <f t="shared" si="0"/>
        <v>20</v>
      </c>
      <c r="K26" s="9" t="s">
        <v>28</v>
      </c>
    </row>
    <row r="27" s="1" customFormat="1" ht="17.4" spans="1:11">
      <c r="A27" s="7">
        <v>23</v>
      </c>
      <c r="B27" s="9" t="s">
        <v>48</v>
      </c>
      <c r="C27" s="9" t="s">
        <v>15</v>
      </c>
      <c r="D27" s="9" t="s">
        <v>16</v>
      </c>
      <c r="E27" s="9">
        <v>5</v>
      </c>
      <c r="F27" s="9">
        <v>5</v>
      </c>
      <c r="G27" s="9"/>
      <c r="H27" s="9">
        <v>5</v>
      </c>
      <c r="I27" s="9">
        <v>1</v>
      </c>
      <c r="J27" s="12">
        <f t="shared" si="0"/>
        <v>5</v>
      </c>
      <c r="K27" s="9" t="s">
        <v>17</v>
      </c>
    </row>
    <row r="28" s="1" customFormat="1" ht="17.4" spans="1:11">
      <c r="A28" s="7">
        <v>24</v>
      </c>
      <c r="B28" s="9" t="s">
        <v>48</v>
      </c>
      <c r="C28" s="9" t="s">
        <v>15</v>
      </c>
      <c r="D28" s="9" t="s">
        <v>18</v>
      </c>
      <c r="E28" s="9">
        <v>8</v>
      </c>
      <c r="F28" s="9">
        <v>8</v>
      </c>
      <c r="G28" s="9"/>
      <c r="H28" s="9">
        <v>8</v>
      </c>
      <c r="I28" s="9">
        <v>2</v>
      </c>
      <c r="J28" s="12">
        <f t="shared" si="0"/>
        <v>16</v>
      </c>
      <c r="K28" s="9" t="s">
        <v>17</v>
      </c>
    </row>
    <row r="29" s="1" customFormat="1" ht="17.4" spans="1:11">
      <c r="A29" s="7">
        <v>25</v>
      </c>
      <c r="B29" s="9" t="s">
        <v>48</v>
      </c>
      <c r="C29" s="9" t="s">
        <v>15</v>
      </c>
      <c r="D29" s="9" t="s">
        <v>22</v>
      </c>
      <c r="E29" s="9">
        <v>5</v>
      </c>
      <c r="F29" s="9">
        <v>5</v>
      </c>
      <c r="G29" s="10"/>
      <c r="H29" s="9">
        <v>5</v>
      </c>
      <c r="I29" s="9">
        <v>1.5</v>
      </c>
      <c r="J29" s="12">
        <f t="shared" si="0"/>
        <v>7.5</v>
      </c>
      <c r="K29" s="9" t="s">
        <v>23</v>
      </c>
    </row>
    <row r="30" s="1" customFormat="1" ht="17.4" spans="1:11">
      <c r="A30" s="7">
        <v>26</v>
      </c>
      <c r="B30" s="9" t="s">
        <v>49</v>
      </c>
      <c r="C30" s="9" t="s">
        <v>26</v>
      </c>
      <c r="D30" s="9" t="s">
        <v>27</v>
      </c>
      <c r="E30" s="9">
        <v>10</v>
      </c>
      <c r="F30" s="9">
        <v>10</v>
      </c>
      <c r="G30" s="9"/>
      <c r="H30" s="9">
        <v>10</v>
      </c>
      <c r="I30" s="9">
        <v>2</v>
      </c>
      <c r="J30" s="12">
        <f t="shared" si="0"/>
        <v>20</v>
      </c>
      <c r="K30" s="9" t="s">
        <v>28</v>
      </c>
    </row>
    <row r="31" s="1" customFormat="1" ht="17.4" spans="1:11">
      <c r="A31" s="7">
        <v>27</v>
      </c>
      <c r="B31" s="9" t="s">
        <v>50</v>
      </c>
      <c r="C31" s="9" t="s">
        <v>30</v>
      </c>
      <c r="D31" s="9" t="s">
        <v>31</v>
      </c>
      <c r="E31" s="9">
        <v>3</v>
      </c>
      <c r="F31" s="9">
        <v>3</v>
      </c>
      <c r="G31" s="9"/>
      <c r="H31" s="11">
        <v>3</v>
      </c>
      <c r="I31" s="9">
        <v>1</v>
      </c>
      <c r="J31" s="12">
        <f t="shared" si="0"/>
        <v>3</v>
      </c>
      <c r="K31" s="9" t="s">
        <v>24</v>
      </c>
    </row>
    <row r="32" s="1" customFormat="1" ht="17.4" spans="1:11">
      <c r="A32" s="7">
        <v>28</v>
      </c>
      <c r="B32" s="9" t="s">
        <v>50</v>
      </c>
      <c r="C32" s="9" t="s">
        <v>30</v>
      </c>
      <c r="D32" s="9" t="s">
        <v>32</v>
      </c>
      <c r="E32" s="9">
        <v>2</v>
      </c>
      <c r="F32" s="9">
        <v>2</v>
      </c>
      <c r="G32" s="10"/>
      <c r="H32" s="11">
        <v>2</v>
      </c>
      <c r="I32" s="9">
        <v>1</v>
      </c>
      <c r="J32" s="12">
        <f t="shared" si="0"/>
        <v>2</v>
      </c>
      <c r="K32" s="9" t="s">
        <v>24</v>
      </c>
    </row>
    <row r="33" s="1" customFormat="1" ht="17.4" spans="1:11">
      <c r="A33" s="7">
        <v>29</v>
      </c>
      <c r="B33" s="9" t="s">
        <v>50</v>
      </c>
      <c r="C33" s="9" t="s">
        <v>30</v>
      </c>
      <c r="D33" s="9" t="s">
        <v>33</v>
      </c>
      <c r="E33" s="9">
        <v>10</v>
      </c>
      <c r="F33" s="9">
        <v>10</v>
      </c>
      <c r="G33" s="9"/>
      <c r="H33" s="9">
        <v>10</v>
      </c>
      <c r="I33" s="9">
        <v>2</v>
      </c>
      <c r="J33" s="12">
        <f t="shared" ref="J33:J66" si="1">H33*I33</f>
        <v>20</v>
      </c>
      <c r="K33" s="9" t="s">
        <v>28</v>
      </c>
    </row>
    <row r="34" s="1" customFormat="1" ht="17.4" spans="1:11">
      <c r="A34" s="7">
        <v>30</v>
      </c>
      <c r="B34" s="9" t="s">
        <v>50</v>
      </c>
      <c r="C34" s="9" t="s">
        <v>30</v>
      </c>
      <c r="D34" s="9" t="s">
        <v>22</v>
      </c>
      <c r="E34" s="9">
        <v>5</v>
      </c>
      <c r="F34" s="9">
        <v>5</v>
      </c>
      <c r="G34" s="10"/>
      <c r="H34" s="9">
        <v>5</v>
      </c>
      <c r="I34" s="9">
        <v>1.5</v>
      </c>
      <c r="J34" s="12">
        <f t="shared" si="1"/>
        <v>7.5</v>
      </c>
      <c r="K34" s="9" t="s">
        <v>23</v>
      </c>
    </row>
    <row r="35" s="1" customFormat="1" ht="17.4" spans="1:11">
      <c r="A35" s="7">
        <v>31</v>
      </c>
      <c r="B35" s="9" t="s">
        <v>51</v>
      </c>
      <c r="C35" s="9" t="s">
        <v>36</v>
      </c>
      <c r="D35" s="9" t="s">
        <v>18</v>
      </c>
      <c r="E35" s="9">
        <v>8</v>
      </c>
      <c r="F35" s="9">
        <v>8</v>
      </c>
      <c r="G35" s="9"/>
      <c r="H35" s="9">
        <v>8</v>
      </c>
      <c r="I35" s="9">
        <v>2</v>
      </c>
      <c r="J35" s="12">
        <f t="shared" si="1"/>
        <v>16</v>
      </c>
      <c r="K35" s="9" t="s">
        <v>17</v>
      </c>
    </row>
    <row r="36" s="1" customFormat="1" ht="17.4" spans="1:11">
      <c r="A36" s="7">
        <v>32</v>
      </c>
      <c r="B36" s="9" t="s">
        <v>52</v>
      </c>
      <c r="C36" s="9" t="s">
        <v>38</v>
      </c>
      <c r="D36" s="9" t="s">
        <v>18</v>
      </c>
      <c r="E36" s="9">
        <v>8</v>
      </c>
      <c r="F36" s="9">
        <v>8</v>
      </c>
      <c r="G36" s="10"/>
      <c r="H36" s="9">
        <v>8</v>
      </c>
      <c r="I36" s="9">
        <v>2</v>
      </c>
      <c r="J36" s="12">
        <f t="shared" si="1"/>
        <v>16</v>
      </c>
      <c r="K36" s="9" t="s">
        <v>17</v>
      </c>
    </row>
    <row r="37" s="1" customFormat="1" ht="17.4" spans="1:11">
      <c r="A37" s="7">
        <v>33</v>
      </c>
      <c r="B37" s="9" t="s">
        <v>52</v>
      </c>
      <c r="C37" s="9" t="s">
        <v>38</v>
      </c>
      <c r="D37" s="9" t="s">
        <v>53</v>
      </c>
      <c r="E37" s="9">
        <v>1</v>
      </c>
      <c r="F37" s="9">
        <v>1</v>
      </c>
      <c r="G37" s="10"/>
      <c r="H37" s="11">
        <v>1</v>
      </c>
      <c r="I37" s="9">
        <v>4</v>
      </c>
      <c r="J37" s="12">
        <f t="shared" si="1"/>
        <v>4</v>
      </c>
      <c r="K37" s="9" t="s">
        <v>28</v>
      </c>
    </row>
    <row r="38" s="1" customFormat="1" ht="17.4" spans="1:11">
      <c r="A38" s="7">
        <v>34</v>
      </c>
      <c r="B38" s="9" t="s">
        <v>54</v>
      </c>
      <c r="C38" s="9" t="s">
        <v>41</v>
      </c>
      <c r="D38" s="9" t="s">
        <v>55</v>
      </c>
      <c r="E38" s="9">
        <v>5</v>
      </c>
      <c r="F38" s="9">
        <v>5</v>
      </c>
      <c r="G38" s="9"/>
      <c r="H38" s="9">
        <v>5</v>
      </c>
      <c r="I38" s="9">
        <v>2</v>
      </c>
      <c r="J38" s="12">
        <f t="shared" si="1"/>
        <v>10</v>
      </c>
      <c r="K38" s="9" t="s">
        <v>23</v>
      </c>
    </row>
    <row r="39" s="1" customFormat="1" ht="17.4" spans="1:11">
      <c r="A39" s="7">
        <v>35</v>
      </c>
      <c r="B39" s="9" t="s">
        <v>56</v>
      </c>
      <c r="C39" s="9" t="s">
        <v>57</v>
      </c>
      <c r="D39" s="9" t="s">
        <v>58</v>
      </c>
      <c r="E39" s="9">
        <v>1</v>
      </c>
      <c r="F39" s="9">
        <v>1</v>
      </c>
      <c r="G39" s="9"/>
      <c r="H39" s="11">
        <v>1</v>
      </c>
      <c r="I39" s="9">
        <v>3</v>
      </c>
      <c r="J39" s="12">
        <f t="shared" si="1"/>
        <v>3</v>
      </c>
      <c r="K39" s="9" t="s">
        <v>17</v>
      </c>
    </row>
    <row r="40" s="1" customFormat="1" ht="17.4" spans="1:11">
      <c r="A40" s="7">
        <v>36</v>
      </c>
      <c r="B40" s="9" t="s">
        <v>56</v>
      </c>
      <c r="C40" s="9" t="s">
        <v>57</v>
      </c>
      <c r="D40" s="9" t="s">
        <v>59</v>
      </c>
      <c r="E40" s="9">
        <v>1</v>
      </c>
      <c r="F40" s="9">
        <v>1</v>
      </c>
      <c r="G40" s="9"/>
      <c r="H40" s="11">
        <v>1</v>
      </c>
      <c r="I40" s="9">
        <v>3</v>
      </c>
      <c r="J40" s="12">
        <f t="shared" si="1"/>
        <v>3</v>
      </c>
      <c r="K40" s="9" t="s">
        <v>17</v>
      </c>
    </row>
    <row r="41" s="1" customFormat="1" ht="17.4" spans="1:11">
      <c r="A41" s="7">
        <v>37</v>
      </c>
      <c r="B41" s="9" t="s">
        <v>60</v>
      </c>
      <c r="C41" s="9" t="s">
        <v>15</v>
      </c>
      <c r="D41" s="9" t="s">
        <v>16</v>
      </c>
      <c r="E41" s="9">
        <v>5</v>
      </c>
      <c r="F41" s="9">
        <v>5</v>
      </c>
      <c r="G41" s="9"/>
      <c r="H41" s="9">
        <v>5</v>
      </c>
      <c r="I41" s="9">
        <v>1</v>
      </c>
      <c r="J41" s="12">
        <f t="shared" si="1"/>
        <v>5</v>
      </c>
      <c r="K41" s="9" t="s">
        <v>17</v>
      </c>
    </row>
    <row r="42" s="1" customFormat="1" ht="17.4" spans="1:11">
      <c r="A42" s="7">
        <v>38</v>
      </c>
      <c r="B42" s="9" t="s">
        <v>60</v>
      </c>
      <c r="C42" s="9" t="s">
        <v>15</v>
      </c>
      <c r="D42" s="9" t="s">
        <v>18</v>
      </c>
      <c r="E42" s="9">
        <v>8</v>
      </c>
      <c r="F42" s="9">
        <v>8</v>
      </c>
      <c r="G42" s="9"/>
      <c r="H42" s="9">
        <v>8</v>
      </c>
      <c r="I42" s="9">
        <v>2</v>
      </c>
      <c r="J42" s="12">
        <f t="shared" si="1"/>
        <v>16</v>
      </c>
      <c r="K42" s="9" t="s">
        <v>17</v>
      </c>
    </row>
    <row r="43" s="1" customFormat="1" ht="17.4" spans="1:11">
      <c r="A43" s="7">
        <v>39</v>
      </c>
      <c r="B43" s="9" t="s">
        <v>60</v>
      </c>
      <c r="C43" s="9" t="s">
        <v>15</v>
      </c>
      <c r="D43" s="9" t="s">
        <v>55</v>
      </c>
      <c r="E43" s="9">
        <v>5</v>
      </c>
      <c r="F43" s="9">
        <v>5</v>
      </c>
      <c r="G43" s="9"/>
      <c r="H43" s="9">
        <v>5</v>
      </c>
      <c r="I43" s="9">
        <v>2</v>
      </c>
      <c r="J43" s="12">
        <f t="shared" si="1"/>
        <v>10</v>
      </c>
      <c r="K43" s="9" t="s">
        <v>23</v>
      </c>
    </row>
    <row r="44" s="1" customFormat="1" ht="17.4" spans="1:11">
      <c r="A44" s="7">
        <v>40</v>
      </c>
      <c r="B44" s="9" t="s">
        <v>61</v>
      </c>
      <c r="C44" s="9" t="s">
        <v>26</v>
      </c>
      <c r="D44" s="9" t="s">
        <v>27</v>
      </c>
      <c r="E44" s="9">
        <v>10</v>
      </c>
      <c r="F44" s="9">
        <v>10</v>
      </c>
      <c r="G44" s="9"/>
      <c r="H44" s="9">
        <v>10</v>
      </c>
      <c r="I44" s="9">
        <v>2</v>
      </c>
      <c r="J44" s="12">
        <f t="shared" si="1"/>
        <v>20</v>
      </c>
      <c r="K44" s="9" t="s">
        <v>28</v>
      </c>
    </row>
    <row r="45" s="1" customFormat="1" ht="17.4" spans="1:11">
      <c r="A45" s="7">
        <v>41</v>
      </c>
      <c r="B45" s="9" t="s">
        <v>62</v>
      </c>
      <c r="C45" s="9" t="s">
        <v>30</v>
      </c>
      <c r="D45" s="9" t="s">
        <v>31</v>
      </c>
      <c r="E45" s="9">
        <v>3</v>
      </c>
      <c r="F45" s="9">
        <v>3</v>
      </c>
      <c r="G45" s="9"/>
      <c r="H45" s="11">
        <v>3</v>
      </c>
      <c r="I45" s="9">
        <v>1</v>
      </c>
      <c r="J45" s="12">
        <f t="shared" si="1"/>
        <v>3</v>
      </c>
      <c r="K45" s="9" t="s">
        <v>24</v>
      </c>
    </row>
    <row r="46" s="1" customFormat="1" ht="17.4" spans="1:11">
      <c r="A46" s="7">
        <v>42</v>
      </c>
      <c r="B46" s="9" t="s">
        <v>62</v>
      </c>
      <c r="C46" s="9" t="s">
        <v>30</v>
      </c>
      <c r="D46" s="9" t="s">
        <v>32</v>
      </c>
      <c r="E46" s="9">
        <v>2</v>
      </c>
      <c r="F46" s="9">
        <v>2</v>
      </c>
      <c r="G46" s="10"/>
      <c r="H46" s="11">
        <v>2</v>
      </c>
      <c r="I46" s="9">
        <v>1</v>
      </c>
      <c r="J46" s="12">
        <f t="shared" si="1"/>
        <v>2</v>
      </c>
      <c r="K46" s="9" t="s">
        <v>24</v>
      </c>
    </row>
    <row r="47" s="1" customFormat="1" ht="17.4" spans="1:11">
      <c r="A47" s="7">
        <v>43</v>
      </c>
      <c r="B47" s="9" t="s">
        <v>62</v>
      </c>
      <c r="C47" s="9" t="s">
        <v>30</v>
      </c>
      <c r="D47" s="9" t="s">
        <v>33</v>
      </c>
      <c r="E47" s="9">
        <v>10</v>
      </c>
      <c r="F47" s="9">
        <v>10</v>
      </c>
      <c r="G47" s="9"/>
      <c r="H47" s="9">
        <v>10</v>
      </c>
      <c r="I47" s="9">
        <v>2</v>
      </c>
      <c r="J47" s="12">
        <f t="shared" si="1"/>
        <v>20</v>
      </c>
      <c r="K47" s="9" t="s">
        <v>28</v>
      </c>
    </row>
    <row r="48" s="1" customFormat="1" ht="17.4" spans="1:12">
      <c r="A48" s="7">
        <v>44</v>
      </c>
      <c r="B48" s="9" t="s">
        <v>62</v>
      </c>
      <c r="C48" s="9" t="s">
        <v>30</v>
      </c>
      <c r="D48" s="9" t="s">
        <v>55</v>
      </c>
      <c r="E48" s="9">
        <v>5</v>
      </c>
      <c r="F48" s="9">
        <v>5</v>
      </c>
      <c r="G48" s="9"/>
      <c r="H48" s="9">
        <v>5</v>
      </c>
      <c r="I48" s="9">
        <v>2</v>
      </c>
      <c r="J48" s="12">
        <f t="shared" si="1"/>
        <v>10</v>
      </c>
      <c r="K48" s="9" t="s">
        <v>23</v>
      </c>
      <c r="L48" s="2"/>
    </row>
    <row r="49" s="1" customFormat="1" ht="17.4" spans="1:12">
      <c r="A49" s="7">
        <v>45</v>
      </c>
      <c r="B49" s="9" t="s">
        <v>63</v>
      </c>
      <c r="C49" s="9" t="s">
        <v>36</v>
      </c>
      <c r="D49" s="9" t="s">
        <v>64</v>
      </c>
      <c r="E49" s="9">
        <v>1</v>
      </c>
      <c r="F49" s="9">
        <v>1</v>
      </c>
      <c r="G49" s="9"/>
      <c r="H49" s="11">
        <v>1</v>
      </c>
      <c r="I49" s="9">
        <v>3</v>
      </c>
      <c r="J49" s="12">
        <f t="shared" si="1"/>
        <v>3</v>
      </c>
      <c r="K49" s="9" t="s">
        <v>17</v>
      </c>
      <c r="L49" s="13"/>
    </row>
    <row r="50" s="1" customFormat="1" ht="17.4" spans="1:12">
      <c r="A50" s="7">
        <v>46</v>
      </c>
      <c r="B50" s="9" t="s">
        <v>63</v>
      </c>
      <c r="C50" s="9" t="s">
        <v>36</v>
      </c>
      <c r="D50" s="9" t="s">
        <v>65</v>
      </c>
      <c r="E50" s="9">
        <v>1</v>
      </c>
      <c r="F50" s="9">
        <v>1</v>
      </c>
      <c r="G50" s="9"/>
      <c r="H50" s="11">
        <v>1</v>
      </c>
      <c r="I50" s="9">
        <v>3</v>
      </c>
      <c r="J50" s="12">
        <f t="shared" si="1"/>
        <v>3</v>
      </c>
      <c r="K50" s="9" t="s">
        <v>17</v>
      </c>
      <c r="L50" s="13"/>
    </row>
    <row r="51" s="1" customFormat="1" ht="17.4" spans="1:12">
      <c r="A51" s="7">
        <v>47</v>
      </c>
      <c r="B51" s="9" t="s">
        <v>63</v>
      </c>
      <c r="C51" s="9" t="s">
        <v>36</v>
      </c>
      <c r="D51" s="9" t="s">
        <v>18</v>
      </c>
      <c r="E51" s="9">
        <v>8</v>
      </c>
      <c r="F51" s="9">
        <v>8</v>
      </c>
      <c r="G51" s="9"/>
      <c r="H51" s="9">
        <v>8</v>
      </c>
      <c r="I51" s="9">
        <v>2</v>
      </c>
      <c r="J51" s="12">
        <f t="shared" si="1"/>
        <v>16</v>
      </c>
      <c r="K51" s="9" t="s">
        <v>17</v>
      </c>
      <c r="L51" s="13"/>
    </row>
    <row r="52" s="1" customFormat="1" ht="17.4" spans="1:12">
      <c r="A52" s="7">
        <v>48</v>
      </c>
      <c r="B52" s="9" t="s">
        <v>66</v>
      </c>
      <c r="C52" s="9" t="s">
        <v>38</v>
      </c>
      <c r="D52" s="9" t="s">
        <v>64</v>
      </c>
      <c r="E52" s="9">
        <v>1</v>
      </c>
      <c r="F52" s="9">
        <v>1</v>
      </c>
      <c r="G52" s="9"/>
      <c r="H52" s="11">
        <v>1</v>
      </c>
      <c r="I52" s="9">
        <v>3</v>
      </c>
      <c r="J52" s="12">
        <f t="shared" si="1"/>
        <v>3</v>
      </c>
      <c r="K52" s="9" t="s">
        <v>17</v>
      </c>
      <c r="L52" s="13"/>
    </row>
    <row r="53" s="1" customFormat="1" ht="17.4" spans="1:12">
      <c r="A53" s="7">
        <v>49</v>
      </c>
      <c r="B53" s="9" t="s">
        <v>66</v>
      </c>
      <c r="C53" s="9" t="s">
        <v>38</v>
      </c>
      <c r="D53" s="9" t="s">
        <v>65</v>
      </c>
      <c r="E53" s="9">
        <v>1</v>
      </c>
      <c r="F53" s="9">
        <v>1</v>
      </c>
      <c r="G53" s="9"/>
      <c r="H53" s="11">
        <v>1</v>
      </c>
      <c r="I53" s="9">
        <v>3</v>
      </c>
      <c r="J53" s="12">
        <f t="shared" si="1"/>
        <v>3</v>
      </c>
      <c r="K53" s="9" t="s">
        <v>17</v>
      </c>
      <c r="L53" s="13"/>
    </row>
    <row r="54" s="1" customFormat="1" ht="17.4" spans="1:12">
      <c r="A54" s="7">
        <v>50</v>
      </c>
      <c r="B54" s="9" t="s">
        <v>66</v>
      </c>
      <c r="C54" s="9" t="s">
        <v>38</v>
      </c>
      <c r="D54" s="9" t="s">
        <v>18</v>
      </c>
      <c r="E54" s="9">
        <v>8</v>
      </c>
      <c r="F54" s="9">
        <v>8</v>
      </c>
      <c r="G54" s="10"/>
      <c r="H54" s="9">
        <v>8</v>
      </c>
      <c r="I54" s="9">
        <v>2</v>
      </c>
      <c r="J54" s="12">
        <f t="shared" si="1"/>
        <v>16</v>
      </c>
      <c r="K54" s="9" t="s">
        <v>17</v>
      </c>
      <c r="L54" s="13"/>
    </row>
    <row r="55" s="1" customFormat="1" ht="17.4" spans="1:12">
      <c r="A55" s="7">
        <v>51</v>
      </c>
      <c r="B55" s="9" t="s">
        <v>66</v>
      </c>
      <c r="C55" s="9" t="s">
        <v>38</v>
      </c>
      <c r="D55" s="9" t="s">
        <v>53</v>
      </c>
      <c r="E55" s="9">
        <v>2</v>
      </c>
      <c r="F55" s="9">
        <v>2</v>
      </c>
      <c r="G55" s="9"/>
      <c r="H55" s="11">
        <v>2</v>
      </c>
      <c r="I55" s="9">
        <v>1</v>
      </c>
      <c r="J55" s="12">
        <f t="shared" si="1"/>
        <v>2</v>
      </c>
      <c r="K55" s="9" t="s">
        <v>23</v>
      </c>
      <c r="L55" s="2"/>
    </row>
    <row r="56" s="1" customFormat="1" ht="17.4" spans="1:12">
      <c r="A56" s="7">
        <v>52</v>
      </c>
      <c r="B56" s="9" t="s">
        <v>67</v>
      </c>
      <c r="C56" s="9" t="s">
        <v>41</v>
      </c>
      <c r="D56" s="9" t="s">
        <v>55</v>
      </c>
      <c r="E56" s="9">
        <v>5</v>
      </c>
      <c r="F56" s="9">
        <v>5</v>
      </c>
      <c r="G56" s="9"/>
      <c r="H56" s="9">
        <v>5</v>
      </c>
      <c r="I56" s="9">
        <v>2</v>
      </c>
      <c r="J56" s="12">
        <f t="shared" si="1"/>
        <v>10</v>
      </c>
      <c r="K56" s="9" t="s">
        <v>23</v>
      </c>
      <c r="L56" s="2"/>
    </row>
    <row r="57" s="1" customFormat="1" ht="17.4" spans="1:12">
      <c r="A57" s="7">
        <v>53</v>
      </c>
      <c r="B57" s="9" t="s">
        <v>68</v>
      </c>
      <c r="C57" s="9" t="s">
        <v>57</v>
      </c>
      <c r="D57" s="9" t="s">
        <v>58</v>
      </c>
      <c r="E57" s="9">
        <v>1</v>
      </c>
      <c r="F57" s="9">
        <v>1</v>
      </c>
      <c r="G57" s="9"/>
      <c r="H57" s="11">
        <v>1</v>
      </c>
      <c r="I57" s="9">
        <v>3</v>
      </c>
      <c r="J57" s="12">
        <f t="shared" si="1"/>
        <v>3</v>
      </c>
      <c r="K57" s="9" t="s">
        <v>17</v>
      </c>
      <c r="L57" s="2"/>
    </row>
    <row r="58" s="1" customFormat="1" ht="17.4" spans="1:12">
      <c r="A58" s="7">
        <v>54</v>
      </c>
      <c r="B58" s="9" t="s">
        <v>68</v>
      </c>
      <c r="C58" s="9" t="s">
        <v>57</v>
      </c>
      <c r="D58" s="9" t="s">
        <v>59</v>
      </c>
      <c r="E58" s="9">
        <v>1</v>
      </c>
      <c r="F58" s="9">
        <v>1</v>
      </c>
      <c r="G58" s="9"/>
      <c r="H58" s="11">
        <v>1</v>
      </c>
      <c r="I58" s="9">
        <v>3</v>
      </c>
      <c r="J58" s="12">
        <f t="shared" si="1"/>
        <v>3</v>
      </c>
      <c r="K58" s="9" t="s">
        <v>17</v>
      </c>
      <c r="L58" s="2"/>
    </row>
    <row r="59" s="1" customFormat="1" ht="17.4" spans="1:12">
      <c r="A59" s="7">
        <v>55</v>
      </c>
      <c r="B59" s="9" t="s">
        <v>69</v>
      </c>
      <c r="C59" s="9" t="s">
        <v>15</v>
      </c>
      <c r="D59" s="9" t="s">
        <v>16</v>
      </c>
      <c r="E59" s="9">
        <v>5</v>
      </c>
      <c r="F59" s="9">
        <v>5</v>
      </c>
      <c r="G59" s="9"/>
      <c r="H59" s="9">
        <v>5</v>
      </c>
      <c r="I59" s="9">
        <v>1</v>
      </c>
      <c r="J59" s="12">
        <f t="shared" si="1"/>
        <v>5</v>
      </c>
      <c r="K59" s="9" t="s">
        <v>17</v>
      </c>
      <c r="L59" s="2"/>
    </row>
    <row r="60" s="1" customFormat="1" ht="17.4" spans="1:11">
      <c r="A60" s="7">
        <v>56</v>
      </c>
      <c r="B60" s="9" t="s">
        <v>69</v>
      </c>
      <c r="C60" s="9" t="s">
        <v>15</v>
      </c>
      <c r="D60" s="9" t="s">
        <v>18</v>
      </c>
      <c r="E60" s="9">
        <v>8</v>
      </c>
      <c r="F60" s="9">
        <v>8</v>
      </c>
      <c r="G60" s="9"/>
      <c r="H60" s="9">
        <v>8</v>
      </c>
      <c r="I60" s="9">
        <v>2</v>
      </c>
      <c r="J60" s="12">
        <f t="shared" si="1"/>
        <v>16</v>
      </c>
      <c r="K60" s="9" t="s">
        <v>17</v>
      </c>
    </row>
    <row r="61" s="1" customFormat="1" ht="17.4" spans="1:11">
      <c r="A61" s="7">
        <v>57</v>
      </c>
      <c r="B61" s="9" t="s">
        <v>69</v>
      </c>
      <c r="C61" s="9" t="s">
        <v>15</v>
      </c>
      <c r="D61" s="9" t="s">
        <v>55</v>
      </c>
      <c r="E61" s="9">
        <v>5</v>
      </c>
      <c r="F61" s="9">
        <v>5</v>
      </c>
      <c r="G61" s="9"/>
      <c r="H61" s="9">
        <v>5</v>
      </c>
      <c r="I61" s="9">
        <v>2</v>
      </c>
      <c r="J61" s="12">
        <f t="shared" si="1"/>
        <v>10</v>
      </c>
      <c r="K61" s="9" t="s">
        <v>23</v>
      </c>
    </row>
    <row r="62" ht="17.4" spans="1:11">
      <c r="A62" s="7">
        <v>58</v>
      </c>
      <c r="B62" s="9" t="s">
        <v>70</v>
      </c>
      <c r="C62" s="9" t="s">
        <v>26</v>
      </c>
      <c r="D62" s="9" t="s">
        <v>27</v>
      </c>
      <c r="E62" s="9">
        <v>10</v>
      </c>
      <c r="F62" s="9">
        <v>10</v>
      </c>
      <c r="G62" s="9"/>
      <c r="H62" s="9">
        <v>10</v>
      </c>
      <c r="I62" s="9">
        <v>2</v>
      </c>
      <c r="J62" s="12">
        <f t="shared" si="1"/>
        <v>20</v>
      </c>
      <c r="K62" s="9" t="s">
        <v>28</v>
      </c>
    </row>
    <row r="63" ht="17.4" spans="1:11">
      <c r="A63" s="7">
        <v>59</v>
      </c>
      <c r="B63" s="9" t="s">
        <v>71</v>
      </c>
      <c r="C63" s="9" t="s">
        <v>30</v>
      </c>
      <c r="D63" s="9" t="s">
        <v>31</v>
      </c>
      <c r="E63" s="9">
        <v>3</v>
      </c>
      <c r="F63" s="9">
        <v>3</v>
      </c>
      <c r="G63" s="9"/>
      <c r="H63" s="11">
        <v>3</v>
      </c>
      <c r="I63" s="9">
        <v>1</v>
      </c>
      <c r="J63" s="12">
        <f t="shared" si="1"/>
        <v>3</v>
      </c>
      <c r="K63" s="9" t="s">
        <v>24</v>
      </c>
    </row>
    <row r="64" ht="17.4" spans="1:11">
      <c r="A64" s="7">
        <v>60</v>
      </c>
      <c r="B64" s="9" t="s">
        <v>71</v>
      </c>
      <c r="C64" s="9" t="s">
        <v>30</v>
      </c>
      <c r="D64" s="9" t="s">
        <v>32</v>
      </c>
      <c r="E64" s="9">
        <v>2</v>
      </c>
      <c r="F64" s="9">
        <v>2</v>
      </c>
      <c r="G64" s="10"/>
      <c r="H64" s="11">
        <v>2</v>
      </c>
      <c r="I64" s="9">
        <v>1</v>
      </c>
      <c r="J64" s="12">
        <f t="shared" si="1"/>
        <v>2</v>
      </c>
      <c r="K64" s="9" t="s">
        <v>24</v>
      </c>
    </row>
    <row r="65" ht="17.4" spans="1:11">
      <c r="A65" s="7">
        <v>61</v>
      </c>
      <c r="B65" s="9" t="s">
        <v>71</v>
      </c>
      <c r="C65" s="9" t="s">
        <v>30</v>
      </c>
      <c r="D65" s="9" t="s">
        <v>33</v>
      </c>
      <c r="E65" s="9">
        <v>10</v>
      </c>
      <c r="F65" s="9">
        <v>10</v>
      </c>
      <c r="G65" s="9"/>
      <c r="H65" s="9">
        <v>10</v>
      </c>
      <c r="I65" s="9">
        <v>2</v>
      </c>
      <c r="J65" s="12">
        <f t="shared" si="1"/>
        <v>20</v>
      </c>
      <c r="K65" s="9" t="s">
        <v>28</v>
      </c>
    </row>
    <row r="66" ht="17.4" spans="1:11">
      <c r="A66" s="7">
        <v>62</v>
      </c>
      <c r="B66" s="9" t="s">
        <v>71</v>
      </c>
      <c r="C66" s="9" t="s">
        <v>30</v>
      </c>
      <c r="D66" s="9" t="s">
        <v>55</v>
      </c>
      <c r="E66" s="9">
        <v>5</v>
      </c>
      <c r="F66" s="9">
        <v>5</v>
      </c>
      <c r="G66" s="9"/>
      <c r="H66" s="9">
        <v>5</v>
      </c>
      <c r="I66" s="9">
        <v>2</v>
      </c>
      <c r="J66" s="12">
        <f t="shared" si="1"/>
        <v>10</v>
      </c>
      <c r="K66" s="9" t="s">
        <v>23</v>
      </c>
    </row>
    <row r="67" spans="8:10">
      <c r="H67" s="2">
        <f>SUM(H5:H66)</f>
        <v>331</v>
      </c>
      <c r="I67" s="2">
        <f>SUM(I5:I66)</f>
        <v>119</v>
      </c>
      <c r="J67" s="2">
        <f>SUM(J5:J66)</f>
        <v>609</v>
      </c>
    </row>
  </sheetData>
  <autoFilter ref="A1:K67">
    <extLst/>
  </autoFilter>
  <mergeCells count="2">
    <mergeCell ref="A1:K1"/>
    <mergeCell ref="A2:K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不确定</cp:lastModifiedBy>
  <dcterms:created xsi:type="dcterms:W3CDTF">2021-08-06T15:33:00Z</dcterms:created>
  <dcterms:modified xsi:type="dcterms:W3CDTF">2021-10-09T16:09:48Z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6B6019DBCF41443397CC08FE18E3190A</vt:lpwstr>
  </property>
</Properties>
</file>