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RKAP VS ACHIEVEMENT\"/>
    </mc:Choice>
  </mc:AlternateContent>
  <xr:revisionPtr revIDLastSave="0" documentId="13_ncr:1_{97937161-2C1E-4620-A6EB-FBA64B9FF5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Sheet1!$C$1:$C$379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" i="1"/>
  <c r="F4" i="1"/>
  <c r="F5" i="1"/>
  <c r="F2" i="1"/>
</calcChain>
</file>

<file path=xl/sharedStrings.xml><?xml version="1.0" encoding="utf-8"?>
<sst xmlns="http://schemas.openxmlformats.org/spreadsheetml/2006/main" count="764" uniqueCount="53">
  <si>
    <t>RKAP</t>
  </si>
  <si>
    <t>Achievement</t>
  </si>
  <si>
    <t>Capture Ratio</t>
  </si>
  <si>
    <t>Traffic</t>
  </si>
  <si>
    <t>Tahun</t>
  </si>
  <si>
    <t>Kategori</t>
  </si>
  <si>
    <t>Bulan</t>
  </si>
  <si>
    <t>Lounge - UMH DOM CGK</t>
  </si>
  <si>
    <t>Lounge - UMH DOM KNO</t>
  </si>
  <si>
    <t>Lounge - DOM KNO</t>
  </si>
  <si>
    <t>Lounge - SL INT KNO</t>
  </si>
  <si>
    <t>Lounge - SL DOM DJB</t>
  </si>
  <si>
    <t>Lounge - SL T2F CGK</t>
  </si>
  <si>
    <t>Lounge - SP T1B CGK</t>
  </si>
  <si>
    <t>Lounge - SL DOM PLM</t>
  </si>
  <si>
    <t>Lounge - SL DOM PGK</t>
  </si>
  <si>
    <t>Lounge - SL HLP</t>
  </si>
  <si>
    <t>Lounge - KSO IASH - PPL T3 CGK</t>
  </si>
  <si>
    <t>Lounge – CEL T1 SUB DOM</t>
  </si>
  <si>
    <t>Lounge - CEL DPS INT</t>
  </si>
  <si>
    <t>Lounge – CEL DPS DOM</t>
  </si>
  <si>
    <t>Lounge – CEL UPG</t>
  </si>
  <si>
    <t>Lounge – CEL BDJ</t>
  </si>
  <si>
    <t>Lounge – CEL YIA</t>
  </si>
  <si>
    <t>Lounge – CEL SRG</t>
  </si>
  <si>
    <t>Lounge – CEL SOC</t>
  </si>
  <si>
    <t>Lounge - CEL AMQ</t>
  </si>
  <si>
    <t>Lounge – CEL KOE</t>
  </si>
  <si>
    <t>Lounge – CEL LOP</t>
  </si>
  <si>
    <t>Lounge – CEL MDC</t>
  </si>
  <si>
    <t>Lounge - CEL BPN</t>
  </si>
  <si>
    <t>Lounge – CEL JOG A</t>
  </si>
  <si>
    <t>DPS GAT</t>
  </si>
  <si>
    <t>Lounge - CEL T2 SUB INT</t>
  </si>
  <si>
    <t>Lounge – CBSPL SUB</t>
  </si>
  <si>
    <t>Lounge – SUB T2 MEZ</t>
  </si>
  <si>
    <t>Lounge – GEL BPN</t>
  </si>
  <si>
    <t>Lounge – CEL DHX</t>
  </si>
  <si>
    <t>Lounge – CEL SRG INTER</t>
  </si>
  <si>
    <t>CL MDC Holding</t>
  </si>
  <si>
    <t>PAX</t>
  </si>
  <si>
    <t>JAN</t>
  </si>
  <si>
    <t>FEB</t>
  </si>
  <si>
    <t>MAR</t>
  </si>
  <si>
    <t>APR</t>
  </si>
  <si>
    <t>JUN</t>
  </si>
  <si>
    <t>JUL</t>
  </si>
  <si>
    <t>OCT</t>
  </si>
  <si>
    <t>NOV</t>
  </si>
  <si>
    <t>MEI</t>
  </si>
  <si>
    <t>AUGUST</t>
  </si>
  <si>
    <t>SEPT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</si>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</sst>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10" fontId="0" fillId="0" borderId="0" xfId="2" applyNumberFormat="1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9"/>
  <sheetViews>
    <sheetView tabSelected="1" workbookViewId="0">
      <selection activeCell="I19" sqref="I19"/>
    </sheetView>
  </sheetViews>
  <sheetFormatPr defaultRowHeight="14.4" x14ac:dyDescent="0.3"/>
  <cols>
    <col min="2" max="2" width="11.21875" customWidth="1"/>
    <col min="3" max="3" width="27" bestFit="1" customWidth="1"/>
    <col min="4" max="5" width="17.21875" bestFit="1" customWidth="1"/>
    <col min="6" max="6" width="11.5546875" style="9" bestFit="1" customWidth="1"/>
    <col min="7" max="7" width="9.88671875" bestFit="1" customWidth="1"/>
  </cols>
  <sheetData>
    <row r="1" spans="1:8" ht="28.8" x14ac:dyDescent="0.3">
      <c r="A1" s="1" t="s">
        <v>4</v>
      </c>
      <c r="B1" s="1" t="s">
        <v>6</v>
      </c>
      <c r="C1" s="1" t="s">
        <v>5</v>
      </c>
      <c r="D1" s="1" t="s">
        <v>0</v>
      </c>
      <c r="E1" s="1" t="s">
        <v>1</v>
      </c>
      <c r="F1" s="8" t="s">
        <v>2</v>
      </c>
      <c r="G1" s="1" t="s">
        <v>40</v>
      </c>
      <c r="H1" s="1" t="s">
        <v>3</v>
      </c>
    </row>
    <row r="2" spans="1:8" x14ac:dyDescent="0.3">
      <c r="A2" s="4">
        <v>2025</v>
      </c>
      <c r="B2" s="4" t="s">
        <v>41</v>
      </c>
      <c r="C2" s="4" t="s">
        <v>7</v>
      </c>
      <c r="D2" s="5"/>
      <c r="E2" s="5">
        <v>584876126.13</v>
      </c>
      <c r="F2" s="10" t="e">
        <f>G2/H2</f>
        <v>#DIV/0!</v>
      </c>
      <c r="G2" s="2"/>
      <c r="H2" s="2"/>
    </row>
    <row r="3" spans="1:8" x14ac:dyDescent="0.3">
      <c r="A3" s="4">
        <v>2025</v>
      </c>
      <c r="B3" s="4" t="s">
        <v>41</v>
      </c>
      <c r="C3" s="4" t="s">
        <v>8</v>
      </c>
      <c r="D3" s="5"/>
      <c r="E3" s="5"/>
      <c r="F3" s="10" t="e">
        <f t="shared" ref="F3:F66" si="0">G3/H3</f>
        <v>#DIV/0!</v>
      </c>
      <c r="G3" s="2"/>
      <c r="H3" s="2"/>
    </row>
    <row r="4" spans="1:8" x14ac:dyDescent="0.3">
      <c r="A4" s="4">
        <v>2025</v>
      </c>
      <c r="B4" s="4" t="s">
        <v>41</v>
      </c>
      <c r="C4" s="4" t="s">
        <v>9</v>
      </c>
      <c r="D4" s="5"/>
      <c r="E4" s="5">
        <v>205988691.66000003</v>
      </c>
      <c r="F4" s="10" t="e">
        <f t="shared" si="0"/>
        <v>#DIV/0!</v>
      </c>
      <c r="G4" s="2"/>
      <c r="H4" s="2"/>
    </row>
    <row r="5" spans="1:8" x14ac:dyDescent="0.3">
      <c r="A5" s="4">
        <v>2025</v>
      </c>
      <c r="B5" s="4" t="s">
        <v>41</v>
      </c>
      <c r="C5" s="4" t="s">
        <v>10</v>
      </c>
      <c r="D5" s="5"/>
      <c r="E5" s="5">
        <v>578595668.37000048</v>
      </c>
      <c r="F5" s="10">
        <f t="shared" si="0"/>
        <v>2.6057857586950957E-2</v>
      </c>
      <c r="G5" s="2">
        <v>2850</v>
      </c>
      <c r="H5" s="2">
        <v>109372</v>
      </c>
    </row>
    <row r="6" spans="1:8" x14ac:dyDescent="0.3">
      <c r="A6" s="4">
        <v>2025</v>
      </c>
      <c r="B6" s="4" t="s">
        <v>41</v>
      </c>
      <c r="C6" s="4" t="s">
        <v>11</v>
      </c>
      <c r="D6" s="5">
        <v>48114997.157178797</v>
      </c>
      <c r="E6" s="5">
        <v>34758108.260000005</v>
      </c>
      <c r="F6" s="10">
        <f t="shared" si="0"/>
        <v>5.5754590237348861E-3</v>
      </c>
      <c r="G6" s="2">
        <v>249</v>
      </c>
      <c r="H6" s="2">
        <v>44660</v>
      </c>
    </row>
    <row r="7" spans="1:8" x14ac:dyDescent="0.3">
      <c r="A7" s="4">
        <v>2025</v>
      </c>
      <c r="B7" s="4" t="s">
        <v>41</v>
      </c>
      <c r="C7" s="4" t="s">
        <v>12</v>
      </c>
      <c r="D7" s="5">
        <v>823434366.01294696</v>
      </c>
      <c r="E7" s="5">
        <v>737768020.69000161</v>
      </c>
      <c r="F7" s="10">
        <f t="shared" si="0"/>
        <v>2.4194561457870981E-2</v>
      </c>
      <c r="G7" s="2">
        <v>5778</v>
      </c>
      <c r="H7" s="2">
        <v>238814</v>
      </c>
    </row>
    <row r="8" spans="1:8" x14ac:dyDescent="0.3">
      <c r="A8" s="4">
        <v>2025</v>
      </c>
      <c r="B8" s="4" t="s">
        <v>41</v>
      </c>
      <c r="C8" s="4" t="s">
        <v>13</v>
      </c>
      <c r="D8" s="5">
        <v>1547967949.3690901</v>
      </c>
      <c r="E8" s="5">
        <v>1343891633.0699999</v>
      </c>
      <c r="F8" s="10">
        <f t="shared" si="0"/>
        <v>9.7701488573831204E-3</v>
      </c>
      <c r="G8" s="2">
        <v>2649</v>
      </c>
      <c r="H8" s="2">
        <v>271132</v>
      </c>
    </row>
    <row r="9" spans="1:8" x14ac:dyDescent="0.3">
      <c r="A9" s="4">
        <v>2025</v>
      </c>
      <c r="B9" s="4" t="s">
        <v>41</v>
      </c>
      <c r="C9" s="4" t="s">
        <v>14</v>
      </c>
      <c r="D9" s="5">
        <v>71599632.390666395</v>
      </c>
      <c r="E9" s="5">
        <v>59615404.170000002</v>
      </c>
      <c r="F9" s="10">
        <f t="shared" si="0"/>
        <v>4.6987532101395854E-3</v>
      </c>
      <c r="G9" s="2">
        <v>580</v>
      </c>
      <c r="H9" s="2">
        <v>123437</v>
      </c>
    </row>
    <row r="10" spans="1:8" x14ac:dyDescent="0.3">
      <c r="A10" s="4">
        <v>2025</v>
      </c>
      <c r="B10" s="4" t="s">
        <v>41</v>
      </c>
      <c r="C10" s="5" t="s">
        <v>15</v>
      </c>
      <c r="D10" s="5">
        <v>53562981.0452457</v>
      </c>
      <c r="E10" s="5">
        <v>92160762.340000108</v>
      </c>
      <c r="F10" s="10">
        <f t="shared" si="0"/>
        <v>1.8210630925841367E-2</v>
      </c>
      <c r="G10" s="3">
        <v>678</v>
      </c>
      <c r="H10" s="3">
        <v>37231</v>
      </c>
    </row>
    <row r="11" spans="1:8" x14ac:dyDescent="0.3">
      <c r="A11" s="4">
        <v>2025</v>
      </c>
      <c r="B11" s="4" t="s">
        <v>41</v>
      </c>
      <c r="C11" s="5" t="s">
        <v>16</v>
      </c>
      <c r="D11" s="5">
        <v>396196505.73259401</v>
      </c>
      <c r="E11" s="5">
        <v>394993585.46000069</v>
      </c>
      <c r="F11" s="10">
        <f t="shared" si="0"/>
        <v>6.0559505520025722E-3</v>
      </c>
      <c r="G11" s="3">
        <v>1695</v>
      </c>
      <c r="H11">
        <v>279890</v>
      </c>
    </row>
    <row r="12" spans="1:8" x14ac:dyDescent="0.3">
      <c r="A12" s="4">
        <v>2025</v>
      </c>
      <c r="B12" s="4" t="s">
        <v>41</v>
      </c>
      <c r="C12" s="6" t="s">
        <v>17</v>
      </c>
      <c r="D12" s="7">
        <v>11058437053.257</v>
      </c>
      <c r="E12" s="7">
        <v>10988708271.000002</v>
      </c>
      <c r="F12" s="10">
        <f t="shared" si="0"/>
        <v>8.2067022142797735E-2</v>
      </c>
      <c r="G12">
        <v>42433</v>
      </c>
      <c r="H12">
        <v>517053</v>
      </c>
    </row>
    <row r="13" spans="1:8" x14ac:dyDescent="0.3">
      <c r="A13" s="4">
        <v>2025</v>
      </c>
      <c r="B13" s="4" t="s">
        <v>41</v>
      </c>
      <c r="C13" s="6" t="s">
        <v>18</v>
      </c>
      <c r="D13" s="7">
        <v>1728518109.5634899</v>
      </c>
      <c r="E13" s="7">
        <v>1050271450.9900008</v>
      </c>
      <c r="F13" s="10">
        <f t="shared" si="0"/>
        <v>2.2661357366889619E-2</v>
      </c>
      <c r="G13">
        <v>9595</v>
      </c>
      <c r="H13">
        <v>423408</v>
      </c>
    </row>
    <row r="14" spans="1:8" x14ac:dyDescent="0.3">
      <c r="A14" s="4">
        <v>2025</v>
      </c>
      <c r="B14" s="4" t="s">
        <v>41</v>
      </c>
      <c r="C14" s="6" t="s">
        <v>19</v>
      </c>
      <c r="D14" s="7">
        <v>6441428490.0485897</v>
      </c>
      <c r="E14" s="7">
        <v>6133480002.1300039</v>
      </c>
      <c r="F14" s="10">
        <f t="shared" si="0"/>
        <v>3.1028952695978083E-2</v>
      </c>
      <c r="G14">
        <v>19174</v>
      </c>
      <c r="H14">
        <v>617939</v>
      </c>
    </row>
    <row r="15" spans="1:8" x14ac:dyDescent="0.3">
      <c r="A15" s="4">
        <v>2025</v>
      </c>
      <c r="B15" s="4" t="s">
        <v>41</v>
      </c>
      <c r="C15" s="6" t="s">
        <v>20</v>
      </c>
      <c r="D15" s="7">
        <v>1541195161.0671101</v>
      </c>
      <c r="E15" s="7">
        <v>942915867.5100019</v>
      </c>
      <c r="F15" s="10">
        <f t="shared" si="0"/>
        <v>1.8117536529285237E-2</v>
      </c>
      <c r="G15">
        <v>7328</v>
      </c>
      <c r="H15">
        <v>404470</v>
      </c>
    </row>
    <row r="16" spans="1:8" x14ac:dyDescent="0.3">
      <c r="A16" s="4">
        <v>2025</v>
      </c>
      <c r="B16" s="4" t="s">
        <v>41</v>
      </c>
      <c r="C16" s="6" t="s">
        <v>35</v>
      </c>
      <c r="D16" s="7">
        <v>1880430297.1721799</v>
      </c>
      <c r="E16" s="7"/>
      <c r="F16" s="10" t="e">
        <f t="shared" si="0"/>
        <v>#DIV/0!</v>
      </c>
    </row>
    <row r="17" spans="1:8" x14ac:dyDescent="0.3">
      <c r="A17" s="4">
        <v>2025</v>
      </c>
      <c r="B17" s="4" t="s">
        <v>41</v>
      </c>
      <c r="C17" s="6" t="s">
        <v>21</v>
      </c>
      <c r="D17" s="7">
        <v>1003452676.03031</v>
      </c>
      <c r="E17" s="7">
        <v>818047946.34000099</v>
      </c>
      <c r="F17" s="10">
        <f t="shared" si="0"/>
        <v>1.5744351851398764E-2</v>
      </c>
      <c r="G17">
        <v>6435</v>
      </c>
      <c r="H17">
        <v>408718</v>
      </c>
    </row>
    <row r="18" spans="1:8" x14ac:dyDescent="0.3">
      <c r="A18" s="4">
        <v>2025</v>
      </c>
      <c r="B18" s="4" t="s">
        <v>41</v>
      </c>
      <c r="C18" s="6" t="s">
        <v>22</v>
      </c>
      <c r="D18" s="7">
        <v>486469805.31701201</v>
      </c>
      <c r="E18" s="7">
        <v>538076347.21000051</v>
      </c>
      <c r="F18" s="10">
        <f t="shared" si="0"/>
        <v>3.3267160892087221E-2</v>
      </c>
      <c r="G18">
        <v>4290</v>
      </c>
      <c r="H18">
        <v>128956</v>
      </c>
    </row>
    <row r="19" spans="1:8" x14ac:dyDescent="0.3">
      <c r="A19" s="4">
        <v>2025</v>
      </c>
      <c r="B19" s="4" t="s">
        <v>41</v>
      </c>
      <c r="C19" s="6" t="s">
        <v>23</v>
      </c>
      <c r="D19" s="7">
        <v>555562167.26741195</v>
      </c>
      <c r="E19" s="7">
        <v>528054210.69000089</v>
      </c>
      <c r="F19" s="10">
        <f t="shared" si="0"/>
        <v>3.1623594524870201E-2</v>
      </c>
      <c r="G19">
        <v>4891</v>
      </c>
      <c r="H19">
        <v>154663</v>
      </c>
    </row>
    <row r="20" spans="1:8" x14ac:dyDescent="0.3">
      <c r="A20" s="4">
        <v>2025</v>
      </c>
      <c r="B20" s="4" t="s">
        <v>41</v>
      </c>
      <c r="C20" s="6" t="s">
        <v>24</v>
      </c>
      <c r="D20" s="7">
        <v>329481960.117495</v>
      </c>
      <c r="E20" s="7">
        <v>353470990.94000024</v>
      </c>
      <c r="F20" s="10">
        <f t="shared" si="0"/>
        <v>3.2718738818378904E-2</v>
      </c>
      <c r="G20">
        <v>3109</v>
      </c>
      <c r="H20">
        <v>95022</v>
      </c>
    </row>
    <row r="21" spans="1:8" x14ac:dyDescent="0.3">
      <c r="A21" s="4">
        <v>2025</v>
      </c>
      <c r="B21" s="4" t="s">
        <v>41</v>
      </c>
      <c r="C21" s="6" t="s">
        <v>25</v>
      </c>
      <c r="D21" s="7">
        <v>201848858.60621801</v>
      </c>
      <c r="E21" s="7">
        <v>217946304.78999972</v>
      </c>
      <c r="F21" s="10">
        <f t="shared" si="0"/>
        <v>4.6897319807277925E-2</v>
      </c>
      <c r="G21">
        <v>1937</v>
      </c>
      <c r="H21">
        <v>41303</v>
      </c>
    </row>
    <row r="22" spans="1:8" x14ac:dyDescent="0.3">
      <c r="A22" s="4">
        <v>2025</v>
      </c>
      <c r="B22" s="4" t="s">
        <v>41</v>
      </c>
      <c r="C22" s="6" t="s">
        <v>26</v>
      </c>
      <c r="D22" s="7">
        <v>50630537.841879196</v>
      </c>
      <c r="E22" s="7">
        <v>36860157.839999989</v>
      </c>
      <c r="F22" s="10">
        <f t="shared" si="0"/>
        <v>1.015142255720785E-2</v>
      </c>
      <c r="G22">
        <v>299</v>
      </c>
      <c r="H22">
        <v>29454</v>
      </c>
    </row>
    <row r="23" spans="1:8" x14ac:dyDescent="0.3">
      <c r="A23" s="4">
        <v>2025</v>
      </c>
      <c r="B23" s="4" t="s">
        <v>41</v>
      </c>
      <c r="C23" s="6" t="s">
        <v>27</v>
      </c>
      <c r="D23" s="7">
        <v>73767069.504970893</v>
      </c>
      <c r="E23" s="7">
        <v>73229550.769999936</v>
      </c>
      <c r="F23" s="10">
        <f t="shared" si="0"/>
        <v>1.4080293998247976E-2</v>
      </c>
      <c r="G23">
        <v>659</v>
      </c>
      <c r="H23">
        <v>46803</v>
      </c>
    </row>
    <row r="24" spans="1:8" x14ac:dyDescent="0.3">
      <c r="A24" s="4">
        <v>2025</v>
      </c>
      <c r="B24" s="4" t="s">
        <v>41</v>
      </c>
      <c r="C24" s="6" t="s">
        <v>28</v>
      </c>
      <c r="D24" s="7">
        <v>191402255.336777</v>
      </c>
      <c r="E24" s="7">
        <v>227418829.00000006</v>
      </c>
      <c r="F24" s="10">
        <f t="shared" si="0"/>
        <v>3.2705498919922686E-2</v>
      </c>
      <c r="G24">
        <v>2589</v>
      </c>
      <c r="H24">
        <v>79161</v>
      </c>
    </row>
    <row r="25" spans="1:8" x14ac:dyDescent="0.3">
      <c r="A25" s="4">
        <v>2025</v>
      </c>
      <c r="B25" s="4" t="s">
        <v>41</v>
      </c>
      <c r="C25" s="6" t="s">
        <v>29</v>
      </c>
      <c r="D25" s="7">
        <v>284667583.54334098</v>
      </c>
      <c r="E25" s="7">
        <v>267908648.63000008</v>
      </c>
      <c r="F25" s="10">
        <f t="shared" si="0"/>
        <v>3.5167995816446591E-2</v>
      </c>
      <c r="G25">
        <v>2421</v>
      </c>
      <c r="H25">
        <v>68841</v>
      </c>
    </row>
    <row r="26" spans="1:8" x14ac:dyDescent="0.3">
      <c r="A26" s="4">
        <v>2025</v>
      </c>
      <c r="B26" s="4" t="s">
        <v>41</v>
      </c>
      <c r="C26" s="6" t="s">
        <v>30</v>
      </c>
      <c r="D26" s="7">
        <v>291938767.54954898</v>
      </c>
      <c r="E26" s="7">
        <v>115786483.9499999</v>
      </c>
      <c r="F26" s="10">
        <f t="shared" si="0"/>
        <v>3.5814597595863738E-3</v>
      </c>
      <c r="G26">
        <v>825</v>
      </c>
      <c r="H26">
        <v>230353</v>
      </c>
    </row>
    <row r="27" spans="1:8" x14ac:dyDescent="0.3">
      <c r="A27" s="4">
        <v>2025</v>
      </c>
      <c r="B27" s="4" t="s">
        <v>41</v>
      </c>
      <c r="C27" s="6" t="s">
        <v>31</v>
      </c>
      <c r="D27" s="7">
        <v>14124797.254391201</v>
      </c>
      <c r="E27" s="7">
        <v>13693709.799999999</v>
      </c>
      <c r="F27" s="10">
        <f t="shared" si="0"/>
        <v>1.9764705882352941E-2</v>
      </c>
      <c r="G27">
        <v>84</v>
      </c>
      <c r="H27">
        <v>4250</v>
      </c>
    </row>
    <row r="28" spans="1:8" x14ac:dyDescent="0.3">
      <c r="A28" s="4">
        <v>2025</v>
      </c>
      <c r="B28" s="4" t="s">
        <v>41</v>
      </c>
      <c r="C28" s="6" t="s">
        <v>32</v>
      </c>
      <c r="D28" s="7">
        <v>655151851.79768801</v>
      </c>
      <c r="E28" s="7">
        <v>585475000</v>
      </c>
      <c r="F28" s="10">
        <f t="shared" si="0"/>
        <v>1</v>
      </c>
      <c r="G28">
        <v>634</v>
      </c>
      <c r="H28">
        <v>634</v>
      </c>
    </row>
    <row r="29" spans="1:8" x14ac:dyDescent="0.3">
      <c r="A29" s="4">
        <v>2025</v>
      </c>
      <c r="B29" s="4" t="s">
        <v>41</v>
      </c>
      <c r="C29" s="6" t="s">
        <v>33</v>
      </c>
      <c r="D29" s="7">
        <v>848214829.99408102</v>
      </c>
      <c r="E29" s="7">
        <v>990788805.5800004</v>
      </c>
      <c r="F29" s="10">
        <f t="shared" si="0"/>
        <v>8.3269563816504896E-2</v>
      </c>
      <c r="G29">
        <v>8270</v>
      </c>
      <c r="H29">
        <v>99316</v>
      </c>
    </row>
    <row r="30" spans="1:8" x14ac:dyDescent="0.3">
      <c r="A30" s="4">
        <v>2025</v>
      </c>
      <c r="B30" s="4" t="s">
        <v>41</v>
      </c>
      <c r="C30" s="6" t="s">
        <v>37</v>
      </c>
      <c r="D30" s="7">
        <v>102993938.487819</v>
      </c>
      <c r="E30" s="7">
        <v>2432432.5200000005</v>
      </c>
      <c r="F30" s="10">
        <f t="shared" si="0"/>
        <v>1.8197573656845753E-2</v>
      </c>
      <c r="G30">
        <v>21</v>
      </c>
      <c r="H30">
        <v>1154</v>
      </c>
    </row>
    <row r="31" spans="1:8" x14ac:dyDescent="0.3">
      <c r="A31" s="4">
        <v>2025</v>
      </c>
      <c r="B31" s="4" t="s">
        <v>41</v>
      </c>
      <c r="C31" s="6" t="s">
        <v>38</v>
      </c>
      <c r="D31" s="7"/>
      <c r="E31" s="7"/>
      <c r="F31" s="10" t="e">
        <f t="shared" si="0"/>
        <v>#DIV/0!</v>
      </c>
    </row>
    <row r="32" spans="1:8" x14ac:dyDescent="0.3">
      <c r="A32" s="4">
        <v>2025</v>
      </c>
      <c r="B32" s="4" t="s">
        <v>41</v>
      </c>
      <c r="C32" s="6" t="s">
        <v>39</v>
      </c>
      <c r="D32" s="7">
        <v>3996884640.5383101</v>
      </c>
      <c r="E32" s="7">
        <v>4591191351</v>
      </c>
      <c r="F32" s="10" t="e">
        <f t="shared" si="0"/>
        <v>#DIV/0!</v>
      </c>
      <c r="G32">
        <v>13270</v>
      </c>
    </row>
    <row r="33" spans="1:8" x14ac:dyDescent="0.3">
      <c r="A33" s="4">
        <v>2025</v>
      </c>
      <c r="B33" s="4" t="s">
        <v>42</v>
      </c>
      <c r="C33" s="4" t="s">
        <v>7</v>
      </c>
      <c r="D33" s="7"/>
      <c r="E33" s="7">
        <v>283623874</v>
      </c>
      <c r="F33" s="10" t="e">
        <f t="shared" si="0"/>
        <v>#DIV/0!</v>
      </c>
    </row>
    <row r="34" spans="1:8" x14ac:dyDescent="0.3">
      <c r="A34" s="4">
        <v>2025</v>
      </c>
      <c r="B34" s="4" t="s">
        <v>42</v>
      </c>
      <c r="C34" s="4" t="s">
        <v>8</v>
      </c>
      <c r="D34" s="7"/>
      <c r="E34" s="7"/>
      <c r="F34" s="10" t="e">
        <f t="shared" si="0"/>
        <v>#DIV/0!</v>
      </c>
    </row>
    <row r="35" spans="1:8" x14ac:dyDescent="0.3">
      <c r="A35" s="4">
        <v>2025</v>
      </c>
      <c r="B35" s="4" t="s">
        <v>42</v>
      </c>
      <c r="C35" s="4" t="s">
        <v>9</v>
      </c>
      <c r="D35" s="7"/>
      <c r="E35" s="7">
        <v>329280901</v>
      </c>
      <c r="F35" s="10" t="e">
        <f t="shared" si="0"/>
        <v>#DIV/0!</v>
      </c>
    </row>
    <row r="36" spans="1:8" x14ac:dyDescent="0.3">
      <c r="A36" s="4">
        <v>2025</v>
      </c>
      <c r="B36" s="4" t="s">
        <v>42</v>
      </c>
      <c r="C36" s="4" t="s">
        <v>10</v>
      </c>
      <c r="D36" s="7"/>
      <c r="E36" s="7">
        <v>223080977.13999984</v>
      </c>
      <c r="F36" s="10">
        <f t="shared" si="0"/>
        <v>2.5009396594096046E-2</v>
      </c>
      <c r="G36">
        <v>2595</v>
      </c>
      <c r="H36">
        <v>103761</v>
      </c>
    </row>
    <row r="37" spans="1:8" x14ac:dyDescent="0.3">
      <c r="A37" s="4">
        <v>2025</v>
      </c>
      <c r="B37" s="4" t="s">
        <v>42</v>
      </c>
      <c r="C37" s="4" t="s">
        <v>11</v>
      </c>
      <c r="D37" s="7">
        <v>45923207.010249101</v>
      </c>
      <c r="E37" s="7">
        <v>21015135.280000001</v>
      </c>
      <c r="F37" s="10">
        <f t="shared" si="0"/>
        <v>5.2765740504715775E-3</v>
      </c>
      <c r="G37">
        <v>207</v>
      </c>
      <c r="H37">
        <v>39230</v>
      </c>
    </row>
    <row r="38" spans="1:8" x14ac:dyDescent="0.3">
      <c r="A38" s="4">
        <v>2025</v>
      </c>
      <c r="B38" s="4" t="s">
        <v>42</v>
      </c>
      <c r="C38" s="4" t="s">
        <v>12</v>
      </c>
      <c r="D38" s="7">
        <v>785924328.87889695</v>
      </c>
      <c r="E38" s="7">
        <v>516904495.37000167</v>
      </c>
      <c r="F38" s="10">
        <f t="shared" si="0"/>
        <v>2.59331124574858E-2</v>
      </c>
      <c r="G38">
        <v>5894</v>
      </c>
      <c r="H38">
        <v>227277</v>
      </c>
    </row>
    <row r="39" spans="1:8" x14ac:dyDescent="0.3">
      <c r="A39" s="4">
        <v>2025</v>
      </c>
      <c r="B39" s="4" t="s">
        <v>42</v>
      </c>
      <c r="C39" s="4" t="s">
        <v>13</v>
      </c>
      <c r="D39" s="7">
        <v>1477453118.24259</v>
      </c>
      <c r="E39" s="7">
        <v>1964616659.1099999</v>
      </c>
      <c r="F39" s="10">
        <f t="shared" si="0"/>
        <v>1.1783887610836888E-2</v>
      </c>
      <c r="G39">
        <v>2638</v>
      </c>
      <c r="H39">
        <v>223865</v>
      </c>
    </row>
    <row r="40" spans="1:8" x14ac:dyDescent="0.3">
      <c r="A40" s="4">
        <v>2025</v>
      </c>
      <c r="B40" s="4" t="s">
        <v>42</v>
      </c>
      <c r="C40" s="4" t="s">
        <v>14</v>
      </c>
      <c r="D40" s="7">
        <v>68338042.905687302</v>
      </c>
      <c r="E40" s="7">
        <v>54069593.319999993</v>
      </c>
      <c r="F40" s="10">
        <f t="shared" si="0"/>
        <v>6.7183313091589069E-3</v>
      </c>
      <c r="G40">
        <v>697</v>
      </c>
      <c r="H40">
        <v>103746</v>
      </c>
    </row>
    <row r="41" spans="1:8" x14ac:dyDescent="0.3">
      <c r="A41" s="4">
        <v>2025</v>
      </c>
      <c r="B41" s="4" t="s">
        <v>42</v>
      </c>
      <c r="C41" s="5" t="s">
        <v>15</v>
      </c>
      <c r="D41" s="7">
        <v>51123018.018506996</v>
      </c>
      <c r="E41" s="7">
        <v>55782447.2299999</v>
      </c>
      <c r="F41" s="10">
        <f t="shared" si="0"/>
        <v>1.5327181428608986E-2</v>
      </c>
      <c r="G41">
        <v>583</v>
      </c>
      <c r="H41">
        <v>38037</v>
      </c>
    </row>
    <row r="42" spans="1:8" x14ac:dyDescent="0.3">
      <c r="A42" s="4">
        <v>2025</v>
      </c>
      <c r="B42" s="4" t="s">
        <v>42</v>
      </c>
      <c r="C42" s="5" t="s">
        <v>16</v>
      </c>
      <c r="D42" s="7">
        <v>378148503.05526</v>
      </c>
      <c r="E42" s="7">
        <v>294793991.44000065</v>
      </c>
      <c r="F42" s="10">
        <f t="shared" si="0"/>
        <v>6.6343748759280586E-3</v>
      </c>
      <c r="G42">
        <v>1671</v>
      </c>
      <c r="H42">
        <v>251870</v>
      </c>
    </row>
    <row r="43" spans="1:8" x14ac:dyDescent="0.3">
      <c r="A43" s="4">
        <v>2025</v>
      </c>
      <c r="B43" s="4" t="s">
        <v>42</v>
      </c>
      <c r="C43" s="6" t="s">
        <v>17</v>
      </c>
      <c r="D43" s="7">
        <v>10554690304.720501</v>
      </c>
      <c r="E43" s="7">
        <v>12759350078.719999</v>
      </c>
      <c r="F43" s="10">
        <f t="shared" si="0"/>
        <v>9.5781756749710609E-2</v>
      </c>
      <c r="G43">
        <v>45924</v>
      </c>
      <c r="H43">
        <v>479465</v>
      </c>
    </row>
    <row r="44" spans="1:8" x14ac:dyDescent="0.3">
      <c r="A44" s="4">
        <v>2025</v>
      </c>
      <c r="B44" s="4" t="s">
        <v>42</v>
      </c>
      <c r="C44" s="6" t="s">
        <v>18</v>
      </c>
      <c r="D44" s="7">
        <v>1649778648.1653199</v>
      </c>
      <c r="E44" s="7">
        <v>940576307.54999888</v>
      </c>
      <c r="F44" s="10">
        <f t="shared" si="0"/>
        <v>2.174602379879504E-2</v>
      </c>
      <c r="G44">
        <v>7818</v>
      </c>
      <c r="H44">
        <v>359514</v>
      </c>
    </row>
    <row r="45" spans="1:8" x14ac:dyDescent="0.3">
      <c r="A45" s="4">
        <v>2025</v>
      </c>
      <c r="B45" s="4" t="s">
        <v>42</v>
      </c>
      <c r="C45" s="6" t="s">
        <v>19</v>
      </c>
      <c r="D45" s="7">
        <v>6148001069.6848202</v>
      </c>
      <c r="E45" s="7">
        <v>4637697614.2000008</v>
      </c>
      <c r="F45" s="10">
        <f t="shared" si="0"/>
        <v>2.765184472836623E-2</v>
      </c>
      <c r="G45">
        <v>14492</v>
      </c>
      <c r="H45">
        <v>524088</v>
      </c>
    </row>
    <row r="46" spans="1:8" x14ac:dyDescent="0.3">
      <c r="A46" s="4">
        <v>2025</v>
      </c>
      <c r="B46" s="4" t="s">
        <v>42</v>
      </c>
      <c r="C46" s="6" t="s">
        <v>20</v>
      </c>
      <c r="D46" s="7">
        <v>1470988851.8474</v>
      </c>
      <c r="E46" s="7">
        <v>932462745.94000137</v>
      </c>
      <c r="F46" s="10">
        <f t="shared" si="0"/>
        <v>2.5973276090456427E-2</v>
      </c>
      <c r="G46">
        <v>7647</v>
      </c>
      <c r="H46">
        <v>294418</v>
      </c>
    </row>
    <row r="47" spans="1:8" x14ac:dyDescent="0.3">
      <c r="A47" s="4">
        <v>2025</v>
      </c>
      <c r="B47" s="4" t="s">
        <v>42</v>
      </c>
      <c r="C47" s="6" t="s">
        <v>35</v>
      </c>
      <c r="D47" s="7">
        <v>1794770755.6394999</v>
      </c>
      <c r="E47" s="7"/>
      <c r="F47" s="10" t="e">
        <f t="shared" si="0"/>
        <v>#DIV/0!</v>
      </c>
    </row>
    <row r="48" spans="1:8" x14ac:dyDescent="0.3">
      <c r="A48" s="4">
        <v>2025</v>
      </c>
      <c r="B48" s="4" t="s">
        <v>42</v>
      </c>
      <c r="C48" s="6" t="s">
        <v>21</v>
      </c>
      <c r="D48" s="7">
        <v>957742236.08060396</v>
      </c>
      <c r="E48" s="7">
        <v>816057332.86999989</v>
      </c>
      <c r="F48" s="10">
        <f t="shared" si="0"/>
        <v>1.8230959340051686E-2</v>
      </c>
      <c r="G48">
        <v>6462</v>
      </c>
      <c r="H48">
        <v>354452</v>
      </c>
    </row>
    <row r="49" spans="1:8" x14ac:dyDescent="0.3">
      <c r="A49" s="4">
        <v>2025</v>
      </c>
      <c r="B49" s="4" t="s">
        <v>42</v>
      </c>
      <c r="C49" s="6" t="s">
        <v>22</v>
      </c>
      <c r="D49" s="7">
        <v>464309568.61182201</v>
      </c>
      <c r="E49" s="7">
        <v>473463015.61000049</v>
      </c>
      <c r="F49" s="10">
        <f t="shared" si="0"/>
        <v>3.347735914275838E-2</v>
      </c>
      <c r="G49">
        <v>3874</v>
      </c>
      <c r="H49">
        <v>115720</v>
      </c>
    </row>
    <row r="50" spans="1:8" x14ac:dyDescent="0.3">
      <c r="A50" s="4">
        <v>2025</v>
      </c>
      <c r="B50" s="4" t="s">
        <v>42</v>
      </c>
      <c r="C50" s="6" t="s">
        <v>23</v>
      </c>
      <c r="D50" s="7">
        <v>530254555.16788697</v>
      </c>
      <c r="E50" s="7">
        <v>636637453.19000053</v>
      </c>
      <c r="F50" s="10">
        <f t="shared" si="0"/>
        <v>4.1624924481695892E-2</v>
      </c>
      <c r="G50">
        <v>5443</v>
      </c>
      <c r="H50">
        <v>130763</v>
      </c>
    </row>
    <row r="51" spans="1:8" x14ac:dyDescent="0.3">
      <c r="A51" s="4">
        <v>2025</v>
      </c>
      <c r="B51" s="4" t="s">
        <v>42</v>
      </c>
      <c r="C51" s="6" t="s">
        <v>24</v>
      </c>
      <c r="D51" s="7">
        <v>314473015.78736198</v>
      </c>
      <c r="E51" s="7">
        <v>357724325.0999999</v>
      </c>
      <c r="F51" s="10">
        <f t="shared" si="0"/>
        <v>3.8691554911199709E-2</v>
      </c>
      <c r="G51">
        <v>2989</v>
      </c>
      <c r="H51">
        <v>77252</v>
      </c>
    </row>
    <row r="52" spans="1:8" x14ac:dyDescent="0.3">
      <c r="A52" s="4">
        <v>2025</v>
      </c>
      <c r="B52" s="4" t="s">
        <v>42</v>
      </c>
      <c r="C52" s="6" t="s">
        <v>25</v>
      </c>
      <c r="D52" s="7">
        <v>192654005.32550699</v>
      </c>
      <c r="E52" s="7">
        <v>207949728.14999986</v>
      </c>
      <c r="F52" s="10">
        <f t="shared" si="0"/>
        <v>5.3503774185151981E-2</v>
      </c>
      <c r="G52">
        <v>1850</v>
      </c>
      <c r="H52">
        <v>34577</v>
      </c>
    </row>
    <row r="53" spans="1:8" x14ac:dyDescent="0.3">
      <c r="A53" s="4">
        <v>2025</v>
      </c>
      <c r="B53" s="4" t="s">
        <v>42</v>
      </c>
      <c r="C53" s="6" t="s">
        <v>26</v>
      </c>
      <c r="D53" s="7">
        <v>48324156.868540101</v>
      </c>
      <c r="E53" s="7">
        <v>37290710.00999999</v>
      </c>
      <c r="F53" s="10">
        <f t="shared" si="0"/>
        <v>1.0831381733021077E-2</v>
      </c>
      <c r="G53">
        <v>259</v>
      </c>
      <c r="H53">
        <v>23912</v>
      </c>
    </row>
    <row r="54" spans="1:8" x14ac:dyDescent="0.3">
      <c r="A54" s="4">
        <v>2025</v>
      </c>
      <c r="B54" s="4" t="s">
        <v>42</v>
      </c>
      <c r="C54" s="6" t="s">
        <v>27</v>
      </c>
      <c r="D54" s="7">
        <v>70406746.411098406</v>
      </c>
      <c r="E54" s="7">
        <v>47736036.829999968</v>
      </c>
      <c r="F54" s="10">
        <f t="shared" si="0"/>
        <v>1.2660408233571613E-2</v>
      </c>
      <c r="G54">
        <v>441</v>
      </c>
      <c r="H54">
        <v>34833</v>
      </c>
    </row>
    <row r="55" spans="1:8" x14ac:dyDescent="0.3">
      <c r="A55" s="4">
        <v>2025</v>
      </c>
      <c r="B55" s="4" t="s">
        <v>42</v>
      </c>
      <c r="C55" s="6" t="s">
        <v>28</v>
      </c>
      <c r="D55" s="7">
        <v>182683277.84257001</v>
      </c>
      <c r="E55" s="7">
        <v>201207114.74000016</v>
      </c>
      <c r="F55" s="10">
        <f t="shared" si="0"/>
        <v>3.5299966854491216E-2</v>
      </c>
      <c r="G55">
        <v>2343</v>
      </c>
      <c r="H55">
        <v>66374</v>
      </c>
    </row>
    <row r="56" spans="1:8" x14ac:dyDescent="0.3">
      <c r="A56" s="4">
        <v>2025</v>
      </c>
      <c r="B56" s="4" t="s">
        <v>42</v>
      </c>
      <c r="C56" s="6" t="s">
        <v>29</v>
      </c>
      <c r="D56" s="7">
        <v>271700075.66378403</v>
      </c>
      <c r="E56" s="7">
        <v>267019099.28000018</v>
      </c>
      <c r="F56" s="10">
        <f t="shared" si="0"/>
        <v>3.9972517792967371E-2</v>
      </c>
      <c r="G56">
        <v>2269</v>
      </c>
      <c r="H56">
        <v>56764</v>
      </c>
    </row>
    <row r="57" spans="1:8" x14ac:dyDescent="0.3">
      <c r="A57" s="4">
        <v>2025</v>
      </c>
      <c r="B57" s="4" t="s">
        <v>42</v>
      </c>
      <c r="C57" s="6" t="s">
        <v>30</v>
      </c>
      <c r="D57" s="7">
        <v>278640034.26413202</v>
      </c>
      <c r="E57" s="7">
        <v>121627925.37999994</v>
      </c>
      <c r="F57" s="10">
        <f t="shared" si="0"/>
        <v>4.328340489522943E-3</v>
      </c>
      <c r="G57">
        <v>875</v>
      </c>
      <c r="H57">
        <v>202156</v>
      </c>
    </row>
    <row r="58" spans="1:8" x14ac:dyDescent="0.3">
      <c r="A58" s="4">
        <v>2025</v>
      </c>
      <c r="B58" s="4" t="s">
        <v>42</v>
      </c>
      <c r="C58" s="6" t="s">
        <v>31</v>
      </c>
      <c r="D58" s="7">
        <v>13481368.1100764</v>
      </c>
      <c r="E58" s="7">
        <v>28468468.949999996</v>
      </c>
      <c r="F58" s="10">
        <f t="shared" si="0"/>
        <v>5.5976203353163875E-2</v>
      </c>
      <c r="G58">
        <v>207</v>
      </c>
      <c r="H58">
        <v>3698</v>
      </c>
    </row>
    <row r="59" spans="1:8" x14ac:dyDescent="0.3">
      <c r="A59" s="4">
        <v>2025</v>
      </c>
      <c r="B59" s="4" t="s">
        <v>42</v>
      </c>
      <c r="C59" s="6" t="s">
        <v>32</v>
      </c>
      <c r="D59" s="7">
        <v>625307614.89953303</v>
      </c>
      <c r="E59" s="7">
        <v>566665000</v>
      </c>
      <c r="F59" s="10">
        <f t="shared" si="0"/>
        <v>1</v>
      </c>
      <c r="G59">
        <v>604</v>
      </c>
      <c r="H59">
        <v>604</v>
      </c>
    </row>
    <row r="60" spans="1:8" x14ac:dyDescent="0.3">
      <c r="A60" s="4">
        <v>2025</v>
      </c>
      <c r="B60" s="4" t="s">
        <v>42</v>
      </c>
      <c r="C60" s="6" t="s">
        <v>33</v>
      </c>
      <c r="D60" s="7">
        <v>809575964.42816401</v>
      </c>
      <c r="E60" s="7">
        <v>974886567.23000026</v>
      </c>
      <c r="F60" s="10">
        <f t="shared" si="0"/>
        <v>8.2271219028126646E-2</v>
      </c>
      <c r="G60">
        <v>7959</v>
      </c>
      <c r="H60">
        <v>96741</v>
      </c>
    </row>
    <row r="61" spans="1:8" x14ac:dyDescent="0.3">
      <c r="A61" s="4">
        <v>2025</v>
      </c>
      <c r="B61" s="4" t="s">
        <v>42</v>
      </c>
      <c r="C61" s="6" t="s">
        <v>37</v>
      </c>
      <c r="D61" s="7">
        <v>98302239.1651804</v>
      </c>
      <c r="E61" s="7">
        <v>9144144.2400000002</v>
      </c>
      <c r="F61" s="10">
        <f t="shared" si="0"/>
        <v>0.1068075117370892</v>
      </c>
      <c r="G61">
        <v>91</v>
      </c>
      <c r="H61">
        <v>852</v>
      </c>
    </row>
    <row r="62" spans="1:8" x14ac:dyDescent="0.3">
      <c r="A62" s="4">
        <v>2025</v>
      </c>
      <c r="B62" s="4" t="s">
        <v>42</v>
      </c>
      <c r="C62" s="6" t="s">
        <v>38</v>
      </c>
      <c r="D62" s="7"/>
      <c r="E62" s="7"/>
      <c r="F62" s="10" t="e">
        <f t="shared" si="0"/>
        <v>#DIV/0!</v>
      </c>
    </row>
    <row r="63" spans="1:8" x14ac:dyDescent="0.3">
      <c r="A63" s="4">
        <v>2025</v>
      </c>
      <c r="B63" s="4" t="s">
        <v>42</v>
      </c>
      <c r="C63" s="6" t="s">
        <v>39</v>
      </c>
      <c r="D63" s="7">
        <v>3814813916.41608</v>
      </c>
      <c r="E63" s="7">
        <v>3037479820</v>
      </c>
      <c r="F63" s="10" t="e">
        <f t="shared" si="0"/>
        <v>#DIV/0!</v>
      </c>
      <c r="G63">
        <v>6873</v>
      </c>
    </row>
    <row r="64" spans="1:8" x14ac:dyDescent="0.3">
      <c r="A64" s="4">
        <v>2025</v>
      </c>
      <c r="B64" s="4" t="s">
        <v>43</v>
      </c>
      <c r="C64" s="6" t="s">
        <v>7</v>
      </c>
      <c r="D64" s="7"/>
      <c r="E64" s="7">
        <v>35405405.410000004</v>
      </c>
      <c r="F64" s="10" t="e">
        <f t="shared" si="0"/>
        <v>#DIV/0!</v>
      </c>
    </row>
    <row r="65" spans="1:8" x14ac:dyDescent="0.3">
      <c r="A65" s="4">
        <v>2025</v>
      </c>
      <c r="B65" s="4" t="s">
        <v>43</v>
      </c>
      <c r="C65" s="6" t="s">
        <v>8</v>
      </c>
      <c r="D65" s="7"/>
      <c r="E65" s="7"/>
      <c r="F65" s="10" t="e">
        <f t="shared" si="0"/>
        <v>#DIV/0!</v>
      </c>
    </row>
    <row r="66" spans="1:8" x14ac:dyDescent="0.3">
      <c r="A66" s="4">
        <v>2025</v>
      </c>
      <c r="B66" s="4" t="s">
        <v>43</v>
      </c>
      <c r="C66" s="6" t="s">
        <v>9</v>
      </c>
      <c r="D66" s="7"/>
      <c r="E66" s="7">
        <v>214561382.04000002</v>
      </c>
      <c r="F66" s="10" t="e">
        <f t="shared" si="0"/>
        <v>#DIV/0!</v>
      </c>
    </row>
    <row r="67" spans="1:8" x14ac:dyDescent="0.3">
      <c r="A67" s="4">
        <v>2025</v>
      </c>
      <c r="B67" s="4" t="s">
        <v>43</v>
      </c>
      <c r="C67" s="6" t="s">
        <v>10</v>
      </c>
      <c r="D67" s="7"/>
      <c r="E67" s="7">
        <v>412212125.41999996</v>
      </c>
      <c r="F67" s="10">
        <f t="shared" ref="F67:F130" si="1">G67/H67</f>
        <v>3.6878387491570297E-2</v>
      </c>
      <c r="G67">
        <v>2953</v>
      </c>
      <c r="H67">
        <v>80074</v>
      </c>
    </row>
    <row r="68" spans="1:8" x14ac:dyDescent="0.3">
      <c r="A68" s="4">
        <v>2025</v>
      </c>
      <c r="B68" s="4" t="s">
        <v>43</v>
      </c>
      <c r="C68" s="6" t="s">
        <v>11</v>
      </c>
      <c r="D68" s="7">
        <v>47137037.955451101</v>
      </c>
      <c r="E68" s="7">
        <v>33540421.629999999</v>
      </c>
      <c r="F68" s="10">
        <f t="shared" si="1"/>
        <v>3.6267536337822263E-3</v>
      </c>
      <c r="G68">
        <v>129</v>
      </c>
      <c r="H68">
        <v>35569</v>
      </c>
    </row>
    <row r="69" spans="1:8" x14ac:dyDescent="0.3">
      <c r="A69" s="4">
        <v>2025</v>
      </c>
      <c r="B69" s="4" t="s">
        <v>43</v>
      </c>
      <c r="C69" s="6" t="s">
        <v>12</v>
      </c>
      <c r="D69" s="7">
        <v>806697687.99485302</v>
      </c>
      <c r="E69" s="7">
        <v>1107076656.5200002</v>
      </c>
      <c r="F69" s="10">
        <f t="shared" si="1"/>
        <v>2.940580395487314E-2</v>
      </c>
      <c r="G69">
        <v>6094</v>
      </c>
      <c r="H69">
        <v>207238</v>
      </c>
    </row>
    <row r="70" spans="1:8" x14ac:dyDescent="0.3">
      <c r="A70" s="4">
        <v>2025</v>
      </c>
      <c r="B70" s="4" t="s">
        <v>43</v>
      </c>
      <c r="C70" s="6" t="s">
        <v>13</v>
      </c>
      <c r="D70" s="7">
        <v>1516504796.72419</v>
      </c>
      <c r="E70" s="7">
        <v>1749047824.5499997</v>
      </c>
      <c r="F70" s="10">
        <f t="shared" si="1"/>
        <v>7.1098856460566967E-3</v>
      </c>
      <c r="G70">
        <v>2888</v>
      </c>
      <c r="H70">
        <v>406195</v>
      </c>
    </row>
    <row r="71" spans="1:8" x14ac:dyDescent="0.3">
      <c r="A71" s="4">
        <v>2025</v>
      </c>
      <c r="B71" s="4" t="s">
        <v>43</v>
      </c>
      <c r="C71" s="6" t="s">
        <v>14</v>
      </c>
      <c r="D71" s="7">
        <v>70144337.296123803</v>
      </c>
      <c r="E71" s="7">
        <v>32564962.82</v>
      </c>
      <c r="F71" s="10">
        <f t="shared" si="1"/>
        <v>2.1511616272787307E-3</v>
      </c>
      <c r="G71">
        <v>215</v>
      </c>
      <c r="H71">
        <v>99946</v>
      </c>
    </row>
    <row r="72" spans="1:8" x14ac:dyDescent="0.3">
      <c r="A72" s="4">
        <v>2025</v>
      </c>
      <c r="B72" s="4" t="s">
        <v>43</v>
      </c>
      <c r="C72" s="6" t="s">
        <v>15</v>
      </c>
      <c r="D72" s="7">
        <v>52474289.093045302</v>
      </c>
      <c r="E72" s="7">
        <v>37645686.88000001</v>
      </c>
      <c r="F72" s="10">
        <f t="shared" si="1"/>
        <v>6.0390539516875681E-3</v>
      </c>
      <c r="G72">
        <v>287</v>
      </c>
      <c r="H72">
        <v>47524</v>
      </c>
    </row>
    <row r="73" spans="1:8" x14ac:dyDescent="0.3">
      <c r="A73" s="4">
        <v>2025</v>
      </c>
      <c r="B73" s="4" t="s">
        <v>43</v>
      </c>
      <c r="C73" s="6" t="s">
        <v>16</v>
      </c>
      <c r="D73" s="7">
        <v>388143631.54852599</v>
      </c>
      <c r="E73" s="7">
        <v>222967820.69000015</v>
      </c>
      <c r="F73" s="10">
        <f t="shared" si="1"/>
        <v>7.3552769836033524E-3</v>
      </c>
      <c r="G73">
        <v>1505</v>
      </c>
      <c r="H73">
        <v>204615</v>
      </c>
    </row>
    <row r="74" spans="1:8" x14ac:dyDescent="0.3">
      <c r="A74" s="4">
        <v>2025</v>
      </c>
      <c r="B74" s="4" t="s">
        <v>43</v>
      </c>
      <c r="C74" s="6" t="s">
        <v>17</v>
      </c>
      <c r="D74" s="7">
        <v>10833669290.356899</v>
      </c>
      <c r="E74" s="7">
        <v>12902775974.189999</v>
      </c>
      <c r="F74" s="10">
        <f t="shared" si="1"/>
        <v>0.11662920597653099</v>
      </c>
      <c r="G74">
        <v>48880</v>
      </c>
      <c r="H74">
        <v>419106</v>
      </c>
    </row>
    <row r="75" spans="1:8" x14ac:dyDescent="0.3">
      <c r="A75" s="4">
        <v>2025</v>
      </c>
      <c r="B75" s="4" t="s">
        <v>43</v>
      </c>
      <c r="C75" s="6" t="s">
        <v>18</v>
      </c>
      <c r="D75" s="7">
        <v>1693385192.7916501</v>
      </c>
      <c r="E75" s="7">
        <v>602125935.96000004</v>
      </c>
      <c r="F75" s="10">
        <f t="shared" si="1"/>
        <v>1.565240307840006E-2</v>
      </c>
      <c r="G75">
        <v>4989</v>
      </c>
      <c r="H75">
        <v>318737</v>
      </c>
    </row>
    <row r="76" spans="1:8" x14ac:dyDescent="0.3">
      <c r="A76" s="4">
        <v>2025</v>
      </c>
      <c r="B76" s="4" t="s">
        <v>43</v>
      </c>
      <c r="C76" s="6" t="s">
        <v>19</v>
      </c>
      <c r="D76" s="7">
        <v>6310503526.1847095</v>
      </c>
      <c r="E76" s="7">
        <v>4900731955.9300032</v>
      </c>
      <c r="F76" s="10">
        <f t="shared" si="1"/>
        <v>2.9170725790249763E-2</v>
      </c>
      <c r="G76">
        <v>15391</v>
      </c>
      <c r="H76">
        <v>527618</v>
      </c>
    </row>
    <row r="77" spans="1:8" x14ac:dyDescent="0.3">
      <c r="A77" s="4">
        <v>2025</v>
      </c>
      <c r="B77" s="4" t="s">
        <v>43</v>
      </c>
      <c r="C77" s="6" t="s">
        <v>20</v>
      </c>
      <c r="D77" s="7">
        <v>1509869668.4249699</v>
      </c>
      <c r="E77" s="7">
        <v>629600314.52000022</v>
      </c>
      <c r="F77" s="10">
        <f t="shared" si="1"/>
        <v>2.1138685145069822E-2</v>
      </c>
      <c r="G77">
        <v>5006</v>
      </c>
      <c r="H77">
        <v>236817</v>
      </c>
    </row>
    <row r="78" spans="1:8" x14ac:dyDescent="0.3">
      <c r="A78" s="4">
        <v>2025</v>
      </c>
      <c r="B78" s="4" t="s">
        <v>43</v>
      </c>
      <c r="C78" s="6" t="s">
        <v>35</v>
      </c>
      <c r="D78" s="7">
        <v>1842209696.09182</v>
      </c>
      <c r="E78" s="7">
        <v>14913583</v>
      </c>
      <c r="F78" s="10">
        <f t="shared" si="1"/>
        <v>3.5393308136668733E-4</v>
      </c>
      <c r="G78">
        <v>28</v>
      </c>
      <c r="H78">
        <v>79111</v>
      </c>
    </row>
    <row r="79" spans="1:8" x14ac:dyDescent="0.3">
      <c r="A79" s="4">
        <v>2025</v>
      </c>
      <c r="B79" s="4" t="s">
        <v>43</v>
      </c>
      <c r="C79" s="6" t="s">
        <v>21</v>
      </c>
      <c r="D79" s="7">
        <v>983057043.98202503</v>
      </c>
      <c r="E79" s="7">
        <v>522030944.78000045</v>
      </c>
      <c r="F79" s="10">
        <f t="shared" si="1"/>
        <v>1.3613520743455336E-2</v>
      </c>
      <c r="G79">
        <v>4402</v>
      </c>
      <c r="H79">
        <v>323355</v>
      </c>
    </row>
    <row r="80" spans="1:8" x14ac:dyDescent="0.3">
      <c r="A80" s="4">
        <v>2025</v>
      </c>
      <c r="B80" s="4" t="s">
        <v>43</v>
      </c>
      <c r="C80" s="6" t="s">
        <v>22</v>
      </c>
      <c r="D80" s="7">
        <v>476582085.25920302</v>
      </c>
      <c r="E80" s="7">
        <v>324521116.83999985</v>
      </c>
      <c r="F80" s="10">
        <f t="shared" si="1"/>
        <v>2.2218020232580127E-2</v>
      </c>
      <c r="G80">
        <v>2820</v>
      </c>
      <c r="H80">
        <v>126924</v>
      </c>
    </row>
    <row r="81" spans="1:8" x14ac:dyDescent="0.3">
      <c r="A81" s="4">
        <v>2025</v>
      </c>
      <c r="B81" s="4" t="s">
        <v>43</v>
      </c>
      <c r="C81" s="6" t="s">
        <v>23</v>
      </c>
      <c r="D81" s="7">
        <v>544270113.52716005</v>
      </c>
      <c r="E81" s="7">
        <v>284863222.79000014</v>
      </c>
      <c r="F81" s="10">
        <f t="shared" si="1"/>
        <v>2.2859238432858628E-2</v>
      </c>
      <c r="G81">
        <v>2618</v>
      </c>
      <c r="H81">
        <v>114527</v>
      </c>
    </row>
    <row r="82" spans="1:8" x14ac:dyDescent="0.3">
      <c r="A82" s="4">
        <v>2025</v>
      </c>
      <c r="B82" s="4" t="s">
        <v>43</v>
      </c>
      <c r="C82" s="6" t="s">
        <v>24</v>
      </c>
      <c r="D82" s="7">
        <v>322785089.41733497</v>
      </c>
      <c r="E82" s="7">
        <v>243614403.25999987</v>
      </c>
      <c r="F82" s="10">
        <f t="shared" si="1"/>
        <v>2.1396418152663202E-2</v>
      </c>
      <c r="G82">
        <v>2215</v>
      </c>
      <c r="H82">
        <v>103522</v>
      </c>
    </row>
    <row r="83" spans="1:8" x14ac:dyDescent="0.3">
      <c r="A83" s="4">
        <v>2025</v>
      </c>
      <c r="B83" s="4" t="s">
        <v>43</v>
      </c>
      <c r="C83" s="6" t="s">
        <v>25</v>
      </c>
      <c r="D83" s="7">
        <v>197746188.746604</v>
      </c>
      <c r="E83" s="7">
        <v>133698596.57000001</v>
      </c>
      <c r="F83" s="10">
        <f t="shared" si="1"/>
        <v>4.3986083499005964E-2</v>
      </c>
      <c r="G83">
        <v>1239</v>
      </c>
      <c r="H83">
        <v>28168</v>
      </c>
    </row>
    <row r="84" spans="1:8" x14ac:dyDescent="0.3">
      <c r="A84" s="4">
        <v>2025</v>
      </c>
      <c r="B84" s="4" t="s">
        <v>43</v>
      </c>
      <c r="C84" s="6" t="s">
        <v>26</v>
      </c>
      <c r="D84" s="7">
        <v>49601449.131572597</v>
      </c>
      <c r="E84" s="7">
        <v>23681961.399999995</v>
      </c>
      <c r="F84" s="10">
        <f t="shared" si="1"/>
        <v>7.9355439491477393E-3</v>
      </c>
      <c r="G84">
        <v>196</v>
      </c>
      <c r="H84">
        <v>24699</v>
      </c>
    </row>
    <row r="85" spans="1:8" x14ac:dyDescent="0.3">
      <c r="A85" s="4">
        <v>2025</v>
      </c>
      <c r="B85" s="4" t="s">
        <v>43</v>
      </c>
      <c r="C85" s="6" t="s">
        <v>27</v>
      </c>
      <c r="D85" s="7">
        <v>72267720.265248194</v>
      </c>
      <c r="E85" s="7">
        <v>47239728.779999979</v>
      </c>
      <c r="F85" s="10">
        <f t="shared" si="1"/>
        <v>1.0924128699144237E-2</v>
      </c>
      <c r="G85">
        <v>457</v>
      </c>
      <c r="H85">
        <v>41834</v>
      </c>
    </row>
    <row r="86" spans="1:8" x14ac:dyDescent="0.3">
      <c r="A86" s="4">
        <v>2025</v>
      </c>
      <c r="B86" s="4" t="s">
        <v>43</v>
      </c>
      <c r="C86" s="6" t="s">
        <v>28</v>
      </c>
      <c r="D86" s="7">
        <v>187511917.44012201</v>
      </c>
      <c r="E86" s="7">
        <v>147908088.84000015</v>
      </c>
      <c r="F86" s="10">
        <f t="shared" si="1"/>
        <v>4.438885985216158E-2</v>
      </c>
      <c r="G86">
        <v>2378</v>
      </c>
      <c r="H86">
        <v>53572</v>
      </c>
    </row>
    <row r="87" spans="1:8" x14ac:dyDescent="0.3">
      <c r="A87" s="4">
        <v>2025</v>
      </c>
      <c r="B87" s="4" t="s">
        <v>43</v>
      </c>
      <c r="C87" s="6" t="s">
        <v>29</v>
      </c>
      <c r="D87" s="7">
        <v>278881585.43031299</v>
      </c>
      <c r="E87" s="7">
        <v>229029729.96000025</v>
      </c>
      <c r="F87" s="10">
        <f t="shared" si="1"/>
        <v>3.332281267130683E-2</v>
      </c>
      <c r="G87">
        <v>2006</v>
      </c>
      <c r="H87">
        <v>60199</v>
      </c>
    </row>
    <row r="88" spans="1:8" x14ac:dyDescent="0.3">
      <c r="A88" s="4">
        <v>2025</v>
      </c>
      <c r="B88" s="4" t="s">
        <v>43</v>
      </c>
      <c r="C88" s="6" t="s">
        <v>30</v>
      </c>
      <c r="D88" s="7">
        <v>286004979.31438702</v>
      </c>
      <c r="E88" s="7">
        <v>71010193.740000024</v>
      </c>
      <c r="F88" s="10">
        <f t="shared" si="1"/>
        <v>2.2015992830799985E-3</v>
      </c>
      <c r="G88">
        <v>511</v>
      </c>
      <c r="H88">
        <v>232104</v>
      </c>
    </row>
    <row r="89" spans="1:8" x14ac:dyDescent="0.3">
      <c r="A89" s="4">
        <v>2025</v>
      </c>
      <c r="B89" s="4" t="s">
        <v>43</v>
      </c>
      <c r="C89" s="6" t="s">
        <v>31</v>
      </c>
      <c r="D89" s="7">
        <v>13837704.3257074</v>
      </c>
      <c r="E89" s="7">
        <v>2342342.4</v>
      </c>
      <c r="F89" s="10">
        <f t="shared" si="1"/>
        <v>8.4388185654008432E-3</v>
      </c>
      <c r="G89">
        <v>20</v>
      </c>
      <c r="H89">
        <v>2370</v>
      </c>
    </row>
    <row r="90" spans="1:8" x14ac:dyDescent="0.3">
      <c r="A90" s="4">
        <v>2025</v>
      </c>
      <c r="B90" s="4" t="s">
        <v>43</v>
      </c>
      <c r="C90" s="6" t="s">
        <v>32</v>
      </c>
      <c r="D90" s="7">
        <v>641835592.42222905</v>
      </c>
      <c r="E90" s="7">
        <v>577885000</v>
      </c>
      <c r="F90" s="10">
        <f t="shared" si="1"/>
        <v>1</v>
      </c>
      <c r="G90">
        <v>661</v>
      </c>
      <c r="H90">
        <v>661</v>
      </c>
    </row>
    <row r="91" spans="1:8" x14ac:dyDescent="0.3">
      <c r="A91" s="4">
        <v>2025</v>
      </c>
      <c r="B91" s="4" t="s">
        <v>43</v>
      </c>
      <c r="C91" s="6" t="s">
        <v>33</v>
      </c>
      <c r="D91" s="7">
        <v>830974477.77448499</v>
      </c>
      <c r="E91" s="7">
        <v>1051938837.1299999</v>
      </c>
      <c r="F91" s="10">
        <f t="shared" si="1"/>
        <v>0.10489059675645612</v>
      </c>
      <c r="G91">
        <v>8298</v>
      </c>
      <c r="H91">
        <v>79111</v>
      </c>
    </row>
    <row r="92" spans="1:8" x14ac:dyDescent="0.3">
      <c r="A92" s="4">
        <v>2025</v>
      </c>
      <c r="B92" s="4" t="s">
        <v>43</v>
      </c>
      <c r="C92" s="6" t="s">
        <v>37</v>
      </c>
      <c r="D92" s="7">
        <v>100900539.84254199</v>
      </c>
      <c r="E92" s="7">
        <v>28818468.41</v>
      </c>
      <c r="F92" s="10">
        <f t="shared" si="1"/>
        <v>0.22831050228310501</v>
      </c>
      <c r="G92">
        <v>200</v>
      </c>
      <c r="H92">
        <v>876</v>
      </c>
    </row>
    <row r="93" spans="1:8" x14ac:dyDescent="0.3">
      <c r="A93" s="4">
        <v>2025</v>
      </c>
      <c r="B93" s="4" t="s">
        <v>43</v>
      </c>
      <c r="C93" s="6" t="s">
        <v>38</v>
      </c>
      <c r="D93" s="7"/>
      <c r="E93" s="7"/>
      <c r="F93" s="10" t="e">
        <f t="shared" si="1"/>
        <v>#DIV/0!</v>
      </c>
    </row>
    <row r="94" spans="1:8" x14ac:dyDescent="0.3">
      <c r="A94" s="4">
        <v>2025</v>
      </c>
      <c r="B94" s="4" t="s">
        <v>43</v>
      </c>
      <c r="C94" s="6" t="s">
        <v>39</v>
      </c>
      <c r="D94" s="7">
        <v>3915646142.2860999</v>
      </c>
      <c r="E94" s="7">
        <v>2453051328.5200005</v>
      </c>
      <c r="F94" s="10">
        <f t="shared" si="1"/>
        <v>0.69334235682260381</v>
      </c>
      <c r="G94">
        <v>8196</v>
      </c>
      <c r="H94">
        <v>11821</v>
      </c>
    </row>
    <row r="95" spans="1:8" x14ac:dyDescent="0.3">
      <c r="A95" s="4">
        <v>2025</v>
      </c>
      <c r="B95" s="4" t="s">
        <v>44</v>
      </c>
      <c r="C95" s="6" t="s">
        <v>7</v>
      </c>
      <c r="D95" s="7"/>
      <c r="E95" s="7"/>
      <c r="F95" s="10" t="e">
        <f t="shared" si="1"/>
        <v>#DIV/0!</v>
      </c>
    </row>
    <row r="96" spans="1:8" x14ac:dyDescent="0.3">
      <c r="A96" s="4">
        <v>2025</v>
      </c>
      <c r="B96" s="4" t="s">
        <v>44</v>
      </c>
      <c r="C96" s="6" t="s">
        <v>8</v>
      </c>
      <c r="D96" s="7"/>
      <c r="E96" s="7">
        <v>164932594.29000002</v>
      </c>
      <c r="F96" s="10" t="e">
        <f t="shared" si="1"/>
        <v>#DIV/0!</v>
      </c>
    </row>
    <row r="97" spans="1:8" x14ac:dyDescent="0.3">
      <c r="A97" s="4">
        <v>2025</v>
      </c>
      <c r="B97" s="4" t="s">
        <v>44</v>
      </c>
      <c r="C97" s="6" t="s">
        <v>9</v>
      </c>
      <c r="D97" s="7"/>
      <c r="E97" s="7">
        <v>196666172.36000001</v>
      </c>
      <c r="F97" s="10" t="e">
        <f t="shared" si="1"/>
        <v>#DIV/0!</v>
      </c>
    </row>
    <row r="98" spans="1:8" x14ac:dyDescent="0.3">
      <c r="A98" s="4">
        <v>2025</v>
      </c>
      <c r="B98" s="4" t="s">
        <v>44</v>
      </c>
      <c r="C98" s="6" t="s">
        <v>10</v>
      </c>
      <c r="D98" s="7"/>
      <c r="E98" s="7">
        <v>403882114.60000044</v>
      </c>
      <c r="F98" s="10">
        <f t="shared" si="1"/>
        <v>3.0502860584161396E-2</v>
      </c>
      <c r="G98">
        <v>3039</v>
      </c>
      <c r="H98">
        <v>99630</v>
      </c>
    </row>
    <row r="99" spans="1:8" x14ac:dyDescent="0.3">
      <c r="A99" s="4">
        <v>2025</v>
      </c>
      <c r="B99" s="4" t="s">
        <v>44</v>
      </c>
      <c r="C99" s="6" t="s">
        <v>11</v>
      </c>
      <c r="D99" s="7">
        <v>49462004.784074701</v>
      </c>
      <c r="E99" s="7">
        <v>49189459.109999985</v>
      </c>
      <c r="F99" s="10">
        <f t="shared" si="1"/>
        <v>6.0199033053031587E-3</v>
      </c>
      <c r="G99">
        <v>320</v>
      </c>
      <c r="H99">
        <v>53157</v>
      </c>
    </row>
    <row r="100" spans="1:8" x14ac:dyDescent="0.3">
      <c r="A100" s="4">
        <v>2025</v>
      </c>
      <c r="B100" s="4" t="s">
        <v>44</v>
      </c>
      <c r="C100" s="6" t="s">
        <v>12</v>
      </c>
      <c r="D100" s="7">
        <v>846486895.09539199</v>
      </c>
      <c r="E100" s="7">
        <v>711324527.70000136</v>
      </c>
      <c r="F100" s="10">
        <f t="shared" si="1"/>
        <v>2.5029473918362806E-2</v>
      </c>
      <c r="G100">
        <v>5626</v>
      </c>
      <c r="H100">
        <v>224775</v>
      </c>
    </row>
    <row r="101" spans="1:8" x14ac:dyDescent="0.3">
      <c r="A101" s="4">
        <v>2025</v>
      </c>
      <c r="B101" s="4" t="s">
        <v>44</v>
      </c>
      <c r="C101" s="6" t="s">
        <v>13</v>
      </c>
      <c r="D101" s="7">
        <v>1591304221.99068</v>
      </c>
      <c r="E101" s="7">
        <v>1820737100.6900005</v>
      </c>
      <c r="F101" s="10">
        <f t="shared" si="1"/>
        <v>4.9573437860272081E-3</v>
      </c>
      <c r="G101">
        <v>2494</v>
      </c>
      <c r="H101">
        <v>503092</v>
      </c>
    </row>
    <row r="102" spans="1:8" x14ac:dyDescent="0.3">
      <c r="A102" s="4">
        <v>2025</v>
      </c>
      <c r="B102" s="4" t="s">
        <v>44</v>
      </c>
      <c r="C102" s="6" t="s">
        <v>14</v>
      </c>
      <c r="D102" s="7">
        <v>73604106.184941202</v>
      </c>
      <c r="E102" s="7">
        <v>61761121.969999999</v>
      </c>
      <c r="F102" s="10">
        <f t="shared" si="1"/>
        <v>4.1915067715378321E-3</v>
      </c>
      <c r="G102">
        <v>502</v>
      </c>
      <c r="H102">
        <v>119766</v>
      </c>
    </row>
    <row r="103" spans="1:8" x14ac:dyDescent="0.3">
      <c r="A103" s="4">
        <v>2025</v>
      </c>
      <c r="B103" s="4" t="s">
        <v>44</v>
      </c>
      <c r="C103" s="6" t="s">
        <v>15</v>
      </c>
      <c r="D103" s="7">
        <v>55062508.183354698</v>
      </c>
      <c r="E103" s="7">
        <v>76796120.540000007</v>
      </c>
      <c r="F103" s="10">
        <f t="shared" si="1"/>
        <v>1.0561450704927016E-2</v>
      </c>
      <c r="G103">
        <v>636</v>
      </c>
      <c r="H103">
        <v>60219</v>
      </c>
    </row>
    <row r="104" spans="1:8" x14ac:dyDescent="0.3">
      <c r="A104" s="4">
        <v>2025</v>
      </c>
      <c r="B104" s="4" t="s">
        <v>44</v>
      </c>
      <c r="C104" s="6" t="s">
        <v>16</v>
      </c>
      <c r="D104" s="7">
        <v>407288259.79064697</v>
      </c>
      <c r="E104" s="7">
        <v>714686032.30000103</v>
      </c>
      <c r="F104" s="10">
        <f t="shared" si="1"/>
        <v>3.1951804854703741E-3</v>
      </c>
      <c r="G104">
        <v>908</v>
      </c>
      <c r="H104">
        <v>284178</v>
      </c>
    </row>
    <row r="105" spans="1:8" x14ac:dyDescent="0.3">
      <c r="A105" s="4">
        <v>2025</v>
      </c>
      <c r="B105" s="4" t="s">
        <v>44</v>
      </c>
      <c r="C105" s="6" t="s">
        <v>17</v>
      </c>
      <c r="D105" s="7">
        <v>11368024498.593901</v>
      </c>
      <c r="E105" s="7">
        <v>11758221991.779999</v>
      </c>
      <c r="F105" s="10">
        <f t="shared" si="1"/>
        <v>0.10441158869464752</v>
      </c>
      <c r="G105">
        <v>42746</v>
      </c>
      <c r="H105">
        <v>409399</v>
      </c>
    </row>
    <row r="106" spans="1:8" x14ac:dyDescent="0.3">
      <c r="A106" s="4">
        <v>2025</v>
      </c>
      <c r="B106" s="4" t="s">
        <v>44</v>
      </c>
      <c r="C106" s="6" t="s">
        <v>18</v>
      </c>
      <c r="D106" s="7">
        <v>1776908990.0451801</v>
      </c>
      <c r="E106" s="7">
        <v>901134932.51999927</v>
      </c>
      <c r="F106" s="10">
        <f t="shared" si="1"/>
        <v>1.3503056848252577E-2</v>
      </c>
      <c r="G106">
        <v>7399</v>
      </c>
      <c r="H106">
        <v>547950</v>
      </c>
    </row>
    <row r="107" spans="1:8" x14ac:dyDescent="0.3">
      <c r="A107" s="4">
        <v>2025</v>
      </c>
      <c r="B107" s="4" t="s">
        <v>44</v>
      </c>
      <c r="C107" s="6" t="s">
        <v>19</v>
      </c>
      <c r="D107" s="7">
        <v>6621760066.8302698</v>
      </c>
      <c r="E107" s="7">
        <v>5032051914.7099972</v>
      </c>
      <c r="F107" s="10">
        <f t="shared" si="1"/>
        <v>2.8775884595720794E-2</v>
      </c>
      <c r="G107">
        <v>17223</v>
      </c>
      <c r="H107">
        <v>598522</v>
      </c>
    </row>
    <row r="108" spans="1:8" x14ac:dyDescent="0.3">
      <c r="A108" s="4">
        <v>2025</v>
      </c>
      <c r="B108" s="4" t="s">
        <v>44</v>
      </c>
      <c r="C108" s="6" t="s">
        <v>20</v>
      </c>
      <c r="D108" s="7">
        <v>1584341825.4992199</v>
      </c>
      <c r="E108" s="7">
        <v>1044386641.5800018</v>
      </c>
      <c r="F108" s="10">
        <f t="shared" si="1"/>
        <v>2.2327851933961106E-2</v>
      </c>
      <c r="G108">
        <v>8178</v>
      </c>
      <c r="H108">
        <v>366269</v>
      </c>
    </row>
    <row r="109" spans="1:8" x14ac:dyDescent="0.3">
      <c r="A109" s="4">
        <v>2025</v>
      </c>
      <c r="B109" s="4" t="s">
        <v>44</v>
      </c>
      <c r="C109" s="6" t="s">
        <v>35</v>
      </c>
      <c r="D109" s="7">
        <v>1933074048.63833</v>
      </c>
      <c r="E109" s="7">
        <v>91174657.229999974</v>
      </c>
      <c r="F109" s="10">
        <f t="shared" si="1"/>
        <v>7.7198490436203729E-3</v>
      </c>
      <c r="G109">
        <v>718</v>
      </c>
      <c r="H109">
        <v>93007</v>
      </c>
    </row>
    <row r="110" spans="1:8" x14ac:dyDescent="0.3">
      <c r="A110" s="4">
        <v>2025</v>
      </c>
      <c r="B110" s="4" t="s">
        <v>44</v>
      </c>
      <c r="C110" s="6" t="s">
        <v>21</v>
      </c>
      <c r="D110" s="7">
        <v>1031544923.5145299</v>
      </c>
      <c r="E110" s="7">
        <v>791252232.39999998</v>
      </c>
      <c r="F110" s="10">
        <f t="shared" si="1"/>
        <v>1.5062153022241202E-2</v>
      </c>
      <c r="G110">
        <v>6525</v>
      </c>
      <c r="H110">
        <v>433205</v>
      </c>
    </row>
    <row r="111" spans="1:8" x14ac:dyDescent="0.3">
      <c r="A111" s="4">
        <v>2025</v>
      </c>
      <c r="B111" s="4" t="s">
        <v>44</v>
      </c>
      <c r="C111" s="6" t="s">
        <v>22</v>
      </c>
      <c r="D111" s="7">
        <v>500088813.45861</v>
      </c>
      <c r="E111" s="7">
        <v>454272002.39000022</v>
      </c>
      <c r="F111" s="10">
        <f t="shared" si="1"/>
        <v>2.7701066078343644E-2</v>
      </c>
      <c r="G111">
        <v>3591</v>
      </c>
      <c r="H111">
        <v>129634</v>
      </c>
    </row>
    <row r="112" spans="1:8" x14ac:dyDescent="0.3">
      <c r="A112" s="4">
        <v>2025</v>
      </c>
      <c r="B112" s="4" t="s">
        <v>44</v>
      </c>
      <c r="C112" s="6" t="s">
        <v>23</v>
      </c>
      <c r="D112" s="7">
        <v>571115456.69356298</v>
      </c>
      <c r="E112" s="7">
        <v>536721491.47000104</v>
      </c>
      <c r="F112" s="10">
        <f t="shared" si="1"/>
        <v>2.6148579866432493E-2</v>
      </c>
      <c r="G112">
        <v>4675</v>
      </c>
      <c r="H112">
        <v>178786</v>
      </c>
    </row>
    <row r="113" spans="1:8" x14ac:dyDescent="0.3">
      <c r="A113" s="4">
        <v>2025</v>
      </c>
      <c r="B113" s="4" t="s">
        <v>44</v>
      </c>
      <c r="C113" s="6" t="s">
        <v>24</v>
      </c>
      <c r="D113" s="7">
        <v>338706001.25695699</v>
      </c>
      <c r="E113" s="7">
        <v>349803159.90999991</v>
      </c>
      <c r="F113" s="10">
        <f t="shared" si="1"/>
        <v>2.3898100470570845E-2</v>
      </c>
      <c r="G113">
        <v>2910</v>
      </c>
      <c r="H113">
        <v>121767</v>
      </c>
    </row>
    <row r="114" spans="1:8" x14ac:dyDescent="0.3">
      <c r="A114" s="4">
        <v>2025</v>
      </c>
      <c r="B114" s="4" t="s">
        <v>44</v>
      </c>
      <c r="C114" s="6" t="s">
        <v>25</v>
      </c>
      <c r="D114" s="7">
        <v>207499736.04750001</v>
      </c>
      <c r="E114" s="7">
        <v>215149007.11999977</v>
      </c>
      <c r="F114" s="10">
        <f t="shared" si="1"/>
        <v>3.8895187055549833E-2</v>
      </c>
      <c r="G114">
        <v>1887</v>
      </c>
      <c r="H114">
        <v>48515</v>
      </c>
    </row>
    <row r="115" spans="1:8" x14ac:dyDescent="0.3">
      <c r="A115" s="4">
        <v>2025</v>
      </c>
      <c r="B115" s="4" t="s">
        <v>44</v>
      </c>
      <c r="C115" s="6" t="s">
        <v>26</v>
      </c>
      <c r="D115" s="7">
        <v>52047969.5088512</v>
      </c>
      <c r="E115" s="7">
        <v>45464332.390000008</v>
      </c>
      <c r="F115" s="10">
        <f t="shared" si="1"/>
        <v>9.7427101200686112E-3</v>
      </c>
      <c r="G115">
        <v>284</v>
      </c>
      <c r="H115">
        <v>29150</v>
      </c>
    </row>
    <row r="116" spans="1:8" x14ac:dyDescent="0.3">
      <c r="A116" s="4">
        <v>2025</v>
      </c>
      <c r="B116" s="4" t="s">
        <v>44</v>
      </c>
      <c r="C116" s="6" t="s">
        <v>27</v>
      </c>
      <c r="D116" s="7">
        <v>75832221.975256994</v>
      </c>
      <c r="E116" s="7">
        <v>74306859.939999983</v>
      </c>
      <c r="F116" s="10">
        <f t="shared" si="1"/>
        <v>1.4815464188656088E-2</v>
      </c>
      <c r="G116">
        <v>676</v>
      </c>
      <c r="H116">
        <v>45628</v>
      </c>
    </row>
    <row r="117" spans="1:8" x14ac:dyDescent="0.3">
      <c r="A117" s="4">
        <v>2025</v>
      </c>
      <c r="B117" s="4" t="s">
        <v>44</v>
      </c>
      <c r="C117" s="6" t="s">
        <v>28</v>
      </c>
      <c r="D117" s="7">
        <v>196760673.97912899</v>
      </c>
      <c r="E117" s="7">
        <v>201071800.75999999</v>
      </c>
      <c r="F117" s="10">
        <f t="shared" si="1"/>
        <v>2.4893082686225268E-2</v>
      </c>
      <c r="G117">
        <v>2369</v>
      </c>
      <c r="H117">
        <v>95167</v>
      </c>
    </row>
    <row r="118" spans="1:8" x14ac:dyDescent="0.3">
      <c r="A118" s="4">
        <v>2025</v>
      </c>
      <c r="B118" s="4" t="s">
        <v>44</v>
      </c>
      <c r="C118" s="6" t="s">
        <v>29</v>
      </c>
      <c r="D118" s="7">
        <v>292637019.86919802</v>
      </c>
      <c r="E118" s="7">
        <v>266483994.39000019</v>
      </c>
      <c r="F118" s="10">
        <f t="shared" si="1"/>
        <v>3.6420906011586311E-2</v>
      </c>
      <c r="G118">
        <v>2301</v>
      </c>
      <c r="H118">
        <v>63178</v>
      </c>
    </row>
    <row r="119" spans="1:8" x14ac:dyDescent="0.3">
      <c r="A119" s="4">
        <v>2025</v>
      </c>
      <c r="B119" s="4" t="s">
        <v>44</v>
      </c>
      <c r="C119" s="6" t="s">
        <v>30</v>
      </c>
      <c r="D119" s="7">
        <v>300111764.94558299</v>
      </c>
      <c r="E119" s="7">
        <v>117612803.89999998</v>
      </c>
      <c r="F119" s="10">
        <f t="shared" si="1"/>
        <v>3.998730561726436E-3</v>
      </c>
      <c r="G119">
        <v>882</v>
      </c>
      <c r="H119">
        <v>220570</v>
      </c>
    </row>
    <row r="120" spans="1:8" x14ac:dyDescent="0.3">
      <c r="A120" s="4">
        <v>2025</v>
      </c>
      <c r="B120" s="4" t="s">
        <v>44</v>
      </c>
      <c r="C120" s="6" t="s">
        <v>31</v>
      </c>
      <c r="D120" s="7">
        <v>14520229.2559327</v>
      </c>
      <c r="E120" s="7">
        <v>5765765.8799999999</v>
      </c>
      <c r="F120" s="10">
        <f t="shared" si="1"/>
        <v>1.6008935219657482E-2</v>
      </c>
      <c r="G120">
        <v>43</v>
      </c>
      <c r="H120">
        <v>2686</v>
      </c>
    </row>
    <row r="121" spans="1:8" x14ac:dyDescent="0.3">
      <c r="A121" s="4">
        <v>2025</v>
      </c>
      <c r="B121" s="4" t="s">
        <v>44</v>
      </c>
      <c r="C121" s="6" t="s">
        <v>32</v>
      </c>
      <c r="D121" s="7">
        <v>673493212.98001599</v>
      </c>
      <c r="E121" s="7">
        <v>777040000</v>
      </c>
      <c r="F121" s="10">
        <f t="shared" si="1"/>
        <v>1</v>
      </c>
      <c r="G121">
        <v>864</v>
      </c>
      <c r="H121">
        <v>864</v>
      </c>
    </row>
    <row r="122" spans="1:8" x14ac:dyDescent="0.3">
      <c r="A122" s="4">
        <v>2025</v>
      </c>
      <c r="B122" s="4" t="s">
        <v>44</v>
      </c>
      <c r="C122" s="6" t="s">
        <v>33</v>
      </c>
      <c r="D122" s="7">
        <v>871961102.73136997</v>
      </c>
      <c r="E122" s="7">
        <v>809967893.78999984</v>
      </c>
      <c r="F122" s="10">
        <f t="shared" si="1"/>
        <v>6.8758265506897329E-2</v>
      </c>
      <c r="G122">
        <v>6395</v>
      </c>
      <c r="H122">
        <v>93007</v>
      </c>
    </row>
    <row r="123" spans="1:8" x14ac:dyDescent="0.3">
      <c r="A123" s="4">
        <v>2025</v>
      </c>
      <c r="B123" s="4" t="s">
        <v>44</v>
      </c>
      <c r="C123" s="6" t="s">
        <v>37</v>
      </c>
      <c r="D123" s="7">
        <v>105877314.334521</v>
      </c>
      <c r="E123" s="7">
        <v>15918678.84</v>
      </c>
      <c r="F123" s="10">
        <f t="shared" si="1"/>
        <v>3.6878674505611969E-2</v>
      </c>
      <c r="G123">
        <v>69</v>
      </c>
      <c r="H123">
        <v>1871</v>
      </c>
    </row>
    <row r="124" spans="1:8" x14ac:dyDescent="0.3">
      <c r="A124" s="4">
        <v>2025</v>
      </c>
      <c r="B124" s="4" t="s">
        <v>44</v>
      </c>
      <c r="C124" s="6" t="s">
        <v>38</v>
      </c>
      <c r="D124" s="7"/>
      <c r="E124" s="7"/>
      <c r="F124" s="10" t="e">
        <f t="shared" si="1"/>
        <v>#DIV/0!</v>
      </c>
    </row>
    <row r="125" spans="1:8" x14ac:dyDescent="0.3">
      <c r="A125" s="4">
        <v>2025</v>
      </c>
      <c r="B125" s="4" t="s">
        <v>44</v>
      </c>
      <c r="C125" s="6" t="s">
        <v>39</v>
      </c>
      <c r="D125" s="7">
        <v>4108779775.3762202</v>
      </c>
      <c r="E125" s="7">
        <v>2673970495.8299999</v>
      </c>
      <c r="F125" s="10">
        <f t="shared" si="1"/>
        <v>1</v>
      </c>
      <c r="G125">
        <v>8634</v>
      </c>
      <c r="H125">
        <v>8634</v>
      </c>
    </row>
    <row r="126" spans="1:8" x14ac:dyDescent="0.3">
      <c r="A126" s="4">
        <v>2025</v>
      </c>
      <c r="B126" s="4" t="s">
        <v>49</v>
      </c>
      <c r="C126" s="6" t="s">
        <v>7</v>
      </c>
      <c r="D126" s="7"/>
      <c r="E126" s="7">
        <v>20050000</v>
      </c>
      <c r="F126" s="10" t="e">
        <f t="shared" si="1"/>
        <v>#DIV/0!</v>
      </c>
    </row>
    <row r="127" spans="1:8" x14ac:dyDescent="0.3">
      <c r="A127" s="4">
        <v>2025</v>
      </c>
      <c r="B127" s="4" t="s">
        <v>49</v>
      </c>
      <c r="C127" s="6" t="s">
        <v>8</v>
      </c>
      <c r="D127" s="7"/>
      <c r="E127" s="7"/>
      <c r="F127" s="10" t="e">
        <f t="shared" si="1"/>
        <v>#DIV/0!</v>
      </c>
    </row>
    <row r="128" spans="1:8" x14ac:dyDescent="0.3">
      <c r="A128" s="4">
        <v>2025</v>
      </c>
      <c r="B128" s="4" t="s">
        <v>49</v>
      </c>
      <c r="C128" s="6" t="s">
        <v>9</v>
      </c>
      <c r="D128" s="7"/>
      <c r="E128" s="7">
        <v>180222116.61000001</v>
      </c>
      <c r="F128" s="10" t="e">
        <f t="shared" si="1"/>
        <v>#DIV/0!</v>
      </c>
    </row>
    <row r="129" spans="1:8" x14ac:dyDescent="0.3">
      <c r="A129" s="4">
        <v>2025</v>
      </c>
      <c r="B129" s="4" t="s">
        <v>49</v>
      </c>
      <c r="C129" s="6" t="s">
        <v>10</v>
      </c>
      <c r="D129" s="7"/>
      <c r="E129" s="7">
        <v>442278819.69000059</v>
      </c>
      <c r="F129" s="10">
        <f t="shared" si="1"/>
        <v>3.6340227111920476E-2</v>
      </c>
      <c r="G129">
        <v>3133</v>
      </c>
      <c r="H129">
        <v>86213</v>
      </c>
    </row>
    <row r="130" spans="1:8" x14ac:dyDescent="0.3">
      <c r="A130" s="4">
        <v>2025</v>
      </c>
      <c r="B130" s="4" t="s">
        <v>49</v>
      </c>
      <c r="C130" s="6" t="s">
        <v>11</v>
      </c>
      <c r="D130" s="7">
        <v>50143129.0025011</v>
      </c>
      <c r="E130" s="7">
        <v>52800624.43</v>
      </c>
      <c r="F130" s="10">
        <f t="shared" si="1"/>
        <v>9.0797289164507942E-3</v>
      </c>
      <c r="G130">
        <v>347</v>
      </c>
      <c r="H130">
        <v>38217</v>
      </c>
    </row>
    <row r="131" spans="1:8" x14ac:dyDescent="0.3">
      <c r="A131" s="4">
        <v>2025</v>
      </c>
      <c r="B131" s="4" t="s">
        <v>49</v>
      </c>
      <c r="C131" s="6" t="s">
        <v>12</v>
      </c>
      <c r="D131" s="7">
        <v>858143574.34539402</v>
      </c>
      <c r="E131" s="7">
        <v>898597524.450001</v>
      </c>
      <c r="F131" s="10">
        <f t="shared" ref="F131:F194" si="2">G131/H131</f>
        <v>2.6764319884848228E-2</v>
      </c>
      <c r="G131">
        <v>6322</v>
      </c>
      <c r="H131">
        <v>236210</v>
      </c>
    </row>
    <row r="132" spans="1:8" x14ac:dyDescent="0.3">
      <c r="A132" s="4">
        <v>2025</v>
      </c>
      <c r="B132" s="4" t="s">
        <v>49</v>
      </c>
      <c r="C132" s="6" t="s">
        <v>13</v>
      </c>
      <c r="D132" s="7">
        <v>1613217523.9123001</v>
      </c>
      <c r="E132" s="7">
        <v>2013509982.1999998</v>
      </c>
      <c r="F132" s="10">
        <f t="shared" si="2"/>
        <v>7.7195716235239006E-3</v>
      </c>
      <c r="G132">
        <v>3230</v>
      </c>
      <c r="H132">
        <v>418417</v>
      </c>
    </row>
    <row r="133" spans="1:8" x14ac:dyDescent="0.3">
      <c r="A133" s="4">
        <v>2025</v>
      </c>
      <c r="B133" s="4" t="s">
        <v>49</v>
      </c>
      <c r="C133" s="6" t="s">
        <v>14</v>
      </c>
      <c r="D133" s="7">
        <v>74617682.960024297</v>
      </c>
      <c r="E133" s="7">
        <v>49145377.239999995</v>
      </c>
      <c r="F133" s="10">
        <f t="shared" si="2"/>
        <v>4.8532800424152204E-3</v>
      </c>
      <c r="G133">
        <v>476</v>
      </c>
      <c r="H133">
        <v>98078</v>
      </c>
    </row>
    <row r="134" spans="1:8" x14ac:dyDescent="0.3">
      <c r="A134" s="4">
        <v>2025</v>
      </c>
      <c r="B134" s="4" t="s">
        <v>49</v>
      </c>
      <c r="C134" s="6" t="s">
        <v>15</v>
      </c>
      <c r="D134" s="7">
        <v>55820755.003610097</v>
      </c>
      <c r="E134" s="7">
        <v>85477498.820000052</v>
      </c>
      <c r="F134" s="10">
        <f t="shared" si="2"/>
        <v>1.8767174619035723E-2</v>
      </c>
      <c r="G134">
        <v>601</v>
      </c>
      <c r="H134">
        <v>32024</v>
      </c>
    </row>
    <row r="135" spans="1:8" x14ac:dyDescent="0.3">
      <c r="A135" s="4">
        <v>2025</v>
      </c>
      <c r="B135" s="4" t="s">
        <v>49</v>
      </c>
      <c r="C135" s="6" t="s">
        <v>16</v>
      </c>
      <c r="D135" s="7">
        <v>412896886.02476698</v>
      </c>
      <c r="E135" s="7">
        <v>565094480.93000114</v>
      </c>
      <c r="F135" s="10">
        <f t="shared" si="2"/>
        <v>1.8282617497741925E-2</v>
      </c>
      <c r="G135">
        <v>2348</v>
      </c>
      <c r="H135">
        <v>128428</v>
      </c>
    </row>
    <row r="136" spans="1:8" x14ac:dyDescent="0.3">
      <c r="A136" s="4">
        <v>2025</v>
      </c>
      <c r="B136" s="4" t="s">
        <v>49</v>
      </c>
      <c r="C136" s="6" t="s">
        <v>17</v>
      </c>
      <c r="D136" s="7">
        <v>11524569645.428499</v>
      </c>
      <c r="E136" s="7">
        <v>14019530648.289999</v>
      </c>
      <c r="F136" s="10">
        <f t="shared" si="2"/>
        <v>0.11997763113745666</v>
      </c>
      <c r="G136">
        <v>53636</v>
      </c>
      <c r="H136">
        <v>447050</v>
      </c>
    </row>
    <row r="137" spans="1:8" x14ac:dyDescent="0.3">
      <c r="A137" s="4">
        <v>2025</v>
      </c>
      <c r="B137" s="4" t="s">
        <v>49</v>
      </c>
      <c r="C137" s="6" t="s">
        <v>18</v>
      </c>
      <c r="D137" s="7">
        <v>1801378191.2500801</v>
      </c>
      <c r="E137" s="7">
        <v>886381855.94999933</v>
      </c>
      <c r="F137" s="10">
        <f t="shared" si="2"/>
        <v>1.8031661061120991E-2</v>
      </c>
      <c r="G137">
        <v>7168</v>
      </c>
      <c r="H137">
        <v>397523</v>
      </c>
    </row>
    <row r="138" spans="1:8" x14ac:dyDescent="0.3">
      <c r="A138" s="4">
        <v>2025</v>
      </c>
      <c r="B138" s="4" t="s">
        <v>49</v>
      </c>
      <c r="C138" s="6" t="s">
        <v>19</v>
      </c>
      <c r="D138" s="7">
        <v>6712946042.2030001</v>
      </c>
      <c r="E138" s="7">
        <v>5324602159.3800001</v>
      </c>
      <c r="F138" s="10">
        <f t="shared" si="2"/>
        <v>2.6088350189330395E-2</v>
      </c>
      <c r="G138">
        <v>17417</v>
      </c>
      <c r="H138">
        <v>667616</v>
      </c>
    </row>
    <row r="139" spans="1:8" x14ac:dyDescent="0.3">
      <c r="A139" s="4">
        <v>2025</v>
      </c>
      <c r="B139" s="4" t="s">
        <v>49</v>
      </c>
      <c r="C139" s="6" t="s">
        <v>20</v>
      </c>
      <c r="D139" s="7">
        <v>1606159250.65868</v>
      </c>
      <c r="E139" s="7">
        <v>879539943.59000039</v>
      </c>
      <c r="F139" s="10">
        <f t="shared" si="2"/>
        <v>1.9729418504394924E-2</v>
      </c>
      <c r="G139">
        <v>6819</v>
      </c>
      <c r="H139">
        <v>345626</v>
      </c>
    </row>
    <row r="140" spans="1:8" x14ac:dyDescent="0.3">
      <c r="A140" s="4">
        <v>2025</v>
      </c>
      <c r="B140" s="4" t="s">
        <v>49</v>
      </c>
      <c r="C140" s="6" t="s">
        <v>35</v>
      </c>
      <c r="D140" s="7">
        <v>1959693745.0353301</v>
      </c>
      <c r="E140" s="7">
        <v>153567365.02999994</v>
      </c>
      <c r="F140" s="10">
        <f t="shared" si="2"/>
        <v>3.785426925692561E-3</v>
      </c>
      <c r="G140">
        <v>462</v>
      </c>
      <c r="H140">
        <v>122047</v>
      </c>
    </row>
    <row r="141" spans="1:8" x14ac:dyDescent="0.3">
      <c r="A141" s="4">
        <v>2025</v>
      </c>
      <c r="B141" s="4" t="s">
        <v>49</v>
      </c>
      <c r="C141" s="6" t="s">
        <v>21</v>
      </c>
      <c r="D141" s="7">
        <v>1045749973.0847501</v>
      </c>
      <c r="E141" s="7">
        <v>889267820.31999946</v>
      </c>
      <c r="F141" s="10">
        <f t="shared" si="2"/>
        <v>2.0097191335145374E-2</v>
      </c>
      <c r="G141">
        <v>7076</v>
      </c>
      <c r="H141">
        <v>352089</v>
      </c>
    </row>
    <row r="142" spans="1:8" x14ac:dyDescent="0.3">
      <c r="A142" s="4">
        <v>2025</v>
      </c>
      <c r="B142" s="4" t="s">
        <v>49</v>
      </c>
      <c r="C142" s="6" t="s">
        <v>22</v>
      </c>
      <c r="D142" s="7">
        <v>506975364.129125</v>
      </c>
      <c r="E142" s="7">
        <v>479112241.99000067</v>
      </c>
      <c r="F142" s="10">
        <f t="shared" si="2"/>
        <v>3.7352622463439254E-2</v>
      </c>
      <c r="G142">
        <v>4033</v>
      </c>
      <c r="H142">
        <v>107971</v>
      </c>
    </row>
    <row r="143" spans="1:8" x14ac:dyDescent="0.3">
      <c r="A143" s="4">
        <v>2025</v>
      </c>
      <c r="B143" s="4" t="s">
        <v>49</v>
      </c>
      <c r="C143" s="6" t="s">
        <v>23</v>
      </c>
      <c r="D143" s="7">
        <v>578980090.78532302</v>
      </c>
      <c r="E143" s="7">
        <v>613115805.0400008</v>
      </c>
      <c r="F143" s="10">
        <f t="shared" si="2"/>
        <v>3.8580842411469619E-2</v>
      </c>
      <c r="G143">
        <v>5199</v>
      </c>
      <c r="H143">
        <v>134756</v>
      </c>
    </row>
    <row r="144" spans="1:8" x14ac:dyDescent="0.3">
      <c r="A144" s="4">
        <v>2025</v>
      </c>
      <c r="B144" s="4" t="s">
        <v>49</v>
      </c>
      <c r="C144" s="6" t="s">
        <v>24</v>
      </c>
      <c r="D144" s="7">
        <v>343370204.84897798</v>
      </c>
      <c r="E144" s="7">
        <v>376466675.77999985</v>
      </c>
      <c r="F144" s="10">
        <f t="shared" si="2"/>
        <v>3.3630939128111499E-2</v>
      </c>
      <c r="G144">
        <v>3021</v>
      </c>
      <c r="H144">
        <v>89828</v>
      </c>
    </row>
    <row r="145" spans="1:8" x14ac:dyDescent="0.3">
      <c r="A145" s="4">
        <v>2025</v>
      </c>
      <c r="B145" s="4" t="s">
        <v>49</v>
      </c>
      <c r="C145" s="6" t="s">
        <v>25</v>
      </c>
      <c r="D145" s="7">
        <v>210357143.38786101</v>
      </c>
      <c r="E145" s="7">
        <v>204265425.22999984</v>
      </c>
      <c r="F145" s="10">
        <f t="shared" si="2"/>
        <v>5.2383281074705863E-2</v>
      </c>
      <c r="G145">
        <v>1821</v>
      </c>
      <c r="H145">
        <v>34763</v>
      </c>
    </row>
    <row r="146" spans="1:8" x14ac:dyDescent="0.3">
      <c r="A146" s="4">
        <v>2025</v>
      </c>
      <c r="B146" s="4" t="s">
        <v>49</v>
      </c>
      <c r="C146" s="6" t="s">
        <v>26</v>
      </c>
      <c r="D146" s="7">
        <v>52764704.156125598</v>
      </c>
      <c r="E146" s="7">
        <v>39791914.030000009</v>
      </c>
      <c r="F146" s="10">
        <f t="shared" si="2"/>
        <v>1.1312217194570135E-2</v>
      </c>
      <c r="G146">
        <v>285</v>
      </c>
      <c r="H146">
        <v>25194</v>
      </c>
    </row>
    <row r="147" spans="1:8" x14ac:dyDescent="0.3">
      <c r="A147" s="4">
        <v>2025</v>
      </c>
      <c r="B147" s="4" t="s">
        <v>49</v>
      </c>
      <c r="C147" s="6" t="s">
        <v>27</v>
      </c>
      <c r="D147" s="7">
        <v>76876481.364861399</v>
      </c>
      <c r="E147" s="7">
        <v>88009917.950000033</v>
      </c>
      <c r="F147" s="10">
        <f t="shared" si="2"/>
        <v>1.7982110580710944E-2</v>
      </c>
      <c r="G147">
        <v>776</v>
      </c>
      <c r="H147">
        <v>43154</v>
      </c>
    </row>
    <row r="148" spans="1:8" x14ac:dyDescent="0.3">
      <c r="A148" s="4">
        <v>2025</v>
      </c>
      <c r="B148" s="4" t="s">
        <v>49</v>
      </c>
      <c r="C148" s="6" t="s">
        <v>28</v>
      </c>
      <c r="D148" s="7">
        <v>199470197.39748099</v>
      </c>
      <c r="E148" s="7">
        <v>212667208.71999979</v>
      </c>
      <c r="F148" s="10">
        <f t="shared" si="2"/>
        <v>2.9067296967121688E-2</v>
      </c>
      <c r="G148">
        <v>2189</v>
      </c>
      <c r="H148">
        <v>75308</v>
      </c>
    </row>
    <row r="149" spans="1:8" x14ac:dyDescent="0.3">
      <c r="A149" s="4">
        <v>2025</v>
      </c>
      <c r="B149" s="4" t="s">
        <v>49</v>
      </c>
      <c r="C149" s="6" t="s">
        <v>29</v>
      </c>
      <c r="D149" s="7">
        <v>296666823.39841503</v>
      </c>
      <c r="E149" s="7">
        <v>282738962.55000013</v>
      </c>
      <c r="F149" s="10">
        <f t="shared" si="2"/>
        <v>3.817379941195688E-2</v>
      </c>
      <c r="G149">
        <v>2337</v>
      </c>
      <c r="H149">
        <v>61220</v>
      </c>
    </row>
    <row r="150" spans="1:8" x14ac:dyDescent="0.3">
      <c r="A150" s="4">
        <v>2025</v>
      </c>
      <c r="B150" s="4" t="s">
        <v>49</v>
      </c>
      <c r="C150" s="6" t="s">
        <v>30</v>
      </c>
      <c r="D150" s="7">
        <v>304244500.61271799</v>
      </c>
      <c r="E150" s="7">
        <v>142572573.18000004</v>
      </c>
      <c r="F150" s="10">
        <f t="shared" si="2"/>
        <v>5.4082872390052855E-3</v>
      </c>
      <c r="G150">
        <v>1055</v>
      </c>
      <c r="H150">
        <v>195071</v>
      </c>
    </row>
    <row r="151" spans="1:8" x14ac:dyDescent="0.3">
      <c r="A151" s="4">
        <v>2025</v>
      </c>
      <c r="B151" s="4" t="s">
        <v>49</v>
      </c>
      <c r="C151" s="6" t="s">
        <v>31</v>
      </c>
      <c r="D151" s="7">
        <v>14720182.3279218</v>
      </c>
      <c r="E151" s="7">
        <v>9864865.0399999991</v>
      </c>
      <c r="F151" s="10">
        <f t="shared" si="2"/>
        <v>2.0879940343027592E-2</v>
      </c>
      <c r="G151">
        <v>84</v>
      </c>
      <c r="H151">
        <v>4023</v>
      </c>
    </row>
    <row r="152" spans="1:8" x14ac:dyDescent="0.3">
      <c r="A152" s="4">
        <v>2025</v>
      </c>
      <c r="B152" s="4" t="s">
        <v>49</v>
      </c>
      <c r="C152" s="6" t="s">
        <v>32</v>
      </c>
      <c r="D152" s="7">
        <v>682767655.86418605</v>
      </c>
      <c r="E152" s="7">
        <v>840510000</v>
      </c>
      <c r="F152" s="10">
        <f t="shared" si="2"/>
        <v>1</v>
      </c>
      <c r="G152">
        <v>868</v>
      </c>
      <c r="H152">
        <v>868</v>
      </c>
    </row>
    <row r="153" spans="1:8" x14ac:dyDescent="0.3">
      <c r="A153" s="4">
        <v>2025</v>
      </c>
      <c r="B153" s="4" t="s">
        <v>49</v>
      </c>
      <c r="C153" s="6" t="s">
        <v>33</v>
      </c>
      <c r="D153" s="7">
        <v>883968578.51381695</v>
      </c>
      <c r="E153" s="7">
        <v>830966045.5999999</v>
      </c>
      <c r="F153" s="10">
        <f t="shared" si="2"/>
        <v>5.2078297704982505E-2</v>
      </c>
      <c r="G153">
        <v>6356</v>
      </c>
      <c r="H153">
        <v>122047</v>
      </c>
    </row>
    <row r="154" spans="1:8" x14ac:dyDescent="0.3">
      <c r="A154" s="4">
        <v>2025</v>
      </c>
      <c r="B154" s="4" t="s">
        <v>49</v>
      </c>
      <c r="C154" s="6" t="s">
        <v>37</v>
      </c>
      <c r="D154" s="7">
        <v>107335314.334521</v>
      </c>
      <c r="E154" s="7">
        <v>16774774.93</v>
      </c>
      <c r="F154" s="10">
        <f t="shared" si="2"/>
        <v>0.10650069156293222</v>
      </c>
      <c r="G154">
        <v>77</v>
      </c>
      <c r="H154">
        <v>723</v>
      </c>
    </row>
    <row r="155" spans="1:8" x14ac:dyDescent="0.3">
      <c r="A155" s="4">
        <v>2025</v>
      </c>
      <c r="B155" s="4" t="s">
        <v>49</v>
      </c>
      <c r="C155" s="6" t="s">
        <v>38</v>
      </c>
      <c r="D155" s="7"/>
      <c r="E155" s="7"/>
      <c r="F155" s="10" t="e">
        <f t="shared" si="2"/>
        <v>#DIV/0!</v>
      </c>
    </row>
    <row r="156" spans="1:8" x14ac:dyDescent="0.3">
      <c r="A156" s="4">
        <v>2025</v>
      </c>
      <c r="B156" s="4" t="s">
        <v>49</v>
      </c>
      <c r="C156" s="6" t="s">
        <v>39</v>
      </c>
      <c r="D156" s="7">
        <v>4165360365.37467</v>
      </c>
      <c r="E156" s="7">
        <v>2623486937.0799999</v>
      </c>
      <c r="F156" s="10">
        <f t="shared" si="2"/>
        <v>0.77902416780665751</v>
      </c>
      <c r="G156">
        <v>8542</v>
      </c>
      <c r="H156">
        <v>10965</v>
      </c>
    </row>
    <row r="157" spans="1:8" x14ac:dyDescent="0.3">
      <c r="A157" s="4">
        <v>2025</v>
      </c>
      <c r="B157" s="4" t="s">
        <v>45</v>
      </c>
      <c r="C157" s="6" t="s">
        <v>7</v>
      </c>
      <c r="D157" s="7"/>
      <c r="E157" s="7"/>
      <c r="F157" s="10" t="e">
        <f t="shared" si="2"/>
        <v>#DIV/0!</v>
      </c>
    </row>
    <row r="158" spans="1:8" x14ac:dyDescent="0.3">
      <c r="A158" s="4">
        <v>2025</v>
      </c>
      <c r="B158" s="4" t="s">
        <v>45</v>
      </c>
      <c r="C158" s="6" t="s">
        <v>8</v>
      </c>
      <c r="D158" s="7"/>
      <c r="E158" s="7"/>
      <c r="F158" s="10" t="e">
        <f t="shared" si="2"/>
        <v>#DIV/0!</v>
      </c>
    </row>
    <row r="159" spans="1:8" x14ac:dyDescent="0.3">
      <c r="A159" s="4">
        <v>2025</v>
      </c>
      <c r="B159" s="4" t="s">
        <v>45</v>
      </c>
      <c r="C159" s="6" t="s">
        <v>9</v>
      </c>
      <c r="D159" s="7"/>
      <c r="E159" s="7">
        <v>222289234.25999999</v>
      </c>
      <c r="F159" s="10" t="e">
        <f t="shared" si="2"/>
        <v>#DIV/0!</v>
      </c>
    </row>
    <row r="160" spans="1:8" x14ac:dyDescent="0.3">
      <c r="A160" s="4">
        <v>2025</v>
      </c>
      <c r="B160" s="4" t="s">
        <v>45</v>
      </c>
      <c r="C160" s="6" t="s">
        <v>10</v>
      </c>
      <c r="D160" s="7"/>
      <c r="E160" s="7">
        <v>437861278.70999998</v>
      </c>
      <c r="F160" s="10">
        <f t="shared" si="2"/>
        <v>3.6092989651288807E-2</v>
      </c>
      <c r="G160">
        <v>3397</v>
      </c>
      <c r="H160">
        <v>94118</v>
      </c>
    </row>
    <row r="161" spans="1:8" x14ac:dyDescent="0.3">
      <c r="A161" s="4">
        <v>2025</v>
      </c>
      <c r="B161" s="4" t="s">
        <v>45</v>
      </c>
      <c r="C161" s="6" t="s">
        <v>11</v>
      </c>
      <c r="D161" s="7">
        <v>50824253.220927402</v>
      </c>
      <c r="E161" s="7">
        <v>45911937.839999959</v>
      </c>
      <c r="F161" s="10">
        <f t="shared" si="2"/>
        <v>7.4680745453725014E-3</v>
      </c>
      <c r="G161">
        <v>331</v>
      </c>
      <c r="H161">
        <v>44322</v>
      </c>
    </row>
    <row r="162" spans="1:8" x14ac:dyDescent="0.3">
      <c r="A162" s="4">
        <v>2025</v>
      </c>
      <c r="B162" s="4" t="s">
        <v>45</v>
      </c>
      <c r="C162" s="6" t="s">
        <v>12</v>
      </c>
      <c r="D162" s="7">
        <v>869800253.59539497</v>
      </c>
      <c r="E162" s="7">
        <v>773005828.13000047</v>
      </c>
      <c r="F162" s="10">
        <f t="shared" si="2"/>
        <v>5.0954666934760938E-2</v>
      </c>
      <c r="G162">
        <v>6082</v>
      </c>
      <c r="H162">
        <v>119361</v>
      </c>
    </row>
    <row r="163" spans="1:8" x14ac:dyDescent="0.3">
      <c r="A163" s="4">
        <v>2025</v>
      </c>
      <c r="B163" s="4" t="s">
        <v>45</v>
      </c>
      <c r="C163" s="6" t="s">
        <v>13</v>
      </c>
      <c r="D163" s="7">
        <v>1635130825.83391</v>
      </c>
      <c r="E163" s="7">
        <v>1936719821.1199999</v>
      </c>
      <c r="F163" s="10">
        <f t="shared" si="2"/>
        <v>6.5597004251778078E-3</v>
      </c>
      <c r="G163">
        <v>3027</v>
      </c>
      <c r="H163">
        <v>461454</v>
      </c>
    </row>
    <row r="164" spans="1:8" x14ac:dyDescent="0.3">
      <c r="A164" s="4">
        <v>2025</v>
      </c>
      <c r="B164" s="4" t="s">
        <v>45</v>
      </c>
      <c r="C164" s="6" t="s">
        <v>14</v>
      </c>
      <c r="D164" s="7">
        <v>75631259.735107407</v>
      </c>
      <c r="E164" s="7">
        <v>62246124.750000022</v>
      </c>
      <c r="F164" s="10">
        <f t="shared" si="2"/>
        <v>4.2744006075290204E-3</v>
      </c>
      <c r="G164">
        <v>591</v>
      </c>
      <c r="H164">
        <v>138265</v>
      </c>
    </row>
    <row r="165" spans="1:8" x14ac:dyDescent="0.3">
      <c r="A165" s="4">
        <v>2025</v>
      </c>
      <c r="B165" s="4" t="s">
        <v>45</v>
      </c>
      <c r="C165" s="6" t="s">
        <v>15</v>
      </c>
      <c r="D165" s="7">
        <v>56579001.823865503</v>
      </c>
      <c r="E165" s="7">
        <v>71439820.10999991</v>
      </c>
      <c r="F165" s="10">
        <f t="shared" si="2"/>
        <v>1.4936046749213354E-2</v>
      </c>
      <c r="G165">
        <v>731</v>
      </c>
      <c r="H165">
        <v>48942</v>
      </c>
    </row>
    <row r="166" spans="1:8" x14ac:dyDescent="0.3">
      <c r="A166" s="4">
        <v>2025</v>
      </c>
      <c r="B166" s="4" t="s">
        <v>45</v>
      </c>
      <c r="C166" s="6" t="s">
        <v>16</v>
      </c>
      <c r="D166" s="7">
        <v>418505512.25888699</v>
      </c>
      <c r="E166" s="7">
        <v>419873451.89000094</v>
      </c>
      <c r="F166" s="10">
        <f t="shared" si="2"/>
        <v>1.6699043918790235E-2</v>
      </c>
      <c r="G166">
        <v>2192</v>
      </c>
      <c r="H166">
        <v>131265</v>
      </c>
    </row>
    <row r="167" spans="1:8" x14ac:dyDescent="0.3">
      <c r="A167" s="4">
        <v>2025</v>
      </c>
      <c r="B167" s="4" t="s">
        <v>45</v>
      </c>
      <c r="C167" s="6" t="s">
        <v>17</v>
      </c>
      <c r="D167" s="7">
        <v>11681114792.2631</v>
      </c>
      <c r="E167" s="7">
        <v>13212176095.099998</v>
      </c>
      <c r="F167" s="10">
        <f t="shared" si="2"/>
        <v>0.11509704886647011</v>
      </c>
      <c r="G167">
        <v>52663</v>
      </c>
      <c r="H167">
        <v>457553</v>
      </c>
    </row>
    <row r="168" spans="1:8" x14ac:dyDescent="0.3">
      <c r="A168" s="4">
        <v>2025</v>
      </c>
      <c r="B168" s="4" t="s">
        <v>45</v>
      </c>
      <c r="C168" s="6" t="s">
        <v>18</v>
      </c>
      <c r="D168" s="7">
        <v>1825847392.4549799</v>
      </c>
      <c r="E168" s="7">
        <v>1036747279.7499992</v>
      </c>
      <c r="F168" s="10">
        <f t="shared" si="2"/>
        <v>1.8162339471964987E-2</v>
      </c>
      <c r="G168">
        <v>7951</v>
      </c>
      <c r="H168">
        <v>437774</v>
      </c>
    </row>
    <row r="169" spans="1:8" x14ac:dyDescent="0.3">
      <c r="A169" s="4">
        <v>2025</v>
      </c>
      <c r="B169" s="4" t="s">
        <v>45</v>
      </c>
      <c r="C169" s="6" t="s">
        <v>19</v>
      </c>
      <c r="D169" s="7">
        <v>6804132017.5757303</v>
      </c>
      <c r="E169" s="7">
        <v>6478998595.1200018</v>
      </c>
      <c r="F169" s="10">
        <f t="shared" si="2"/>
        <v>2.9052740095124294E-2</v>
      </c>
      <c r="G169">
        <v>19840</v>
      </c>
      <c r="H169">
        <v>682896</v>
      </c>
    </row>
    <row r="170" spans="1:8" x14ac:dyDescent="0.3">
      <c r="A170" s="4">
        <v>2025</v>
      </c>
      <c r="B170" s="4" t="s">
        <v>45</v>
      </c>
      <c r="C170" s="6" t="s">
        <v>20</v>
      </c>
      <c r="D170" s="7">
        <v>1627976675.81814</v>
      </c>
      <c r="E170" s="7">
        <v>1178833476.3100004</v>
      </c>
      <c r="F170" s="10">
        <f t="shared" si="2"/>
        <v>2.2097687652181425E-2</v>
      </c>
      <c r="G170">
        <v>8186</v>
      </c>
      <c r="H170">
        <v>370446</v>
      </c>
    </row>
    <row r="171" spans="1:8" x14ac:dyDescent="0.3">
      <c r="A171" s="4">
        <v>2025</v>
      </c>
      <c r="B171" s="4" t="s">
        <v>45</v>
      </c>
      <c r="C171" s="6" t="s">
        <v>35</v>
      </c>
      <c r="D171" s="7">
        <v>1986313441.4323299</v>
      </c>
      <c r="E171" s="7">
        <v>154289139.53</v>
      </c>
      <c r="F171" s="10">
        <f t="shared" si="2"/>
        <v>1.3181361837831453E-2</v>
      </c>
      <c r="G171">
        <v>1116</v>
      </c>
      <c r="H171">
        <v>84665</v>
      </c>
    </row>
    <row r="172" spans="1:8" x14ac:dyDescent="0.3">
      <c r="A172" s="4">
        <v>2025</v>
      </c>
      <c r="B172" s="4" t="s">
        <v>45</v>
      </c>
      <c r="C172" s="6" t="s">
        <v>21</v>
      </c>
      <c r="D172" s="7">
        <v>1059955022.6549799</v>
      </c>
      <c r="E172" s="7">
        <v>924101485.65999973</v>
      </c>
      <c r="F172" s="10">
        <f t="shared" si="2"/>
        <v>1.7265067787363871E-2</v>
      </c>
      <c r="G172">
        <v>6836</v>
      </c>
      <c r="H172">
        <v>395944</v>
      </c>
    </row>
    <row r="173" spans="1:8" x14ac:dyDescent="0.3">
      <c r="A173" s="4">
        <v>2025</v>
      </c>
      <c r="B173" s="4" t="s">
        <v>45</v>
      </c>
      <c r="C173" s="6" t="s">
        <v>22</v>
      </c>
      <c r="D173" s="7">
        <v>513861914.79963899</v>
      </c>
      <c r="E173" s="7">
        <v>564324792.94999945</v>
      </c>
      <c r="F173" s="10">
        <f t="shared" si="2"/>
        <v>3.9995564262743505E-2</v>
      </c>
      <c r="G173">
        <v>4328</v>
      </c>
      <c r="H173">
        <v>108212</v>
      </c>
    </row>
    <row r="174" spans="1:8" x14ac:dyDescent="0.3">
      <c r="A174" s="4">
        <v>2025</v>
      </c>
      <c r="B174" s="4" t="s">
        <v>45</v>
      </c>
      <c r="C174" s="6" t="s">
        <v>23</v>
      </c>
      <c r="D174" s="7">
        <v>586844724.87708199</v>
      </c>
      <c r="E174" s="7">
        <v>607837674.16000021</v>
      </c>
      <c r="F174" s="10">
        <f t="shared" si="2"/>
        <v>3.2807673549016418E-2</v>
      </c>
      <c r="G174">
        <v>5045</v>
      </c>
      <c r="H174">
        <v>153775</v>
      </c>
    </row>
    <row r="175" spans="1:8" x14ac:dyDescent="0.3">
      <c r="A175" s="4">
        <v>2025</v>
      </c>
      <c r="B175" s="4" t="s">
        <v>45</v>
      </c>
      <c r="C175" s="6" t="s">
        <v>24</v>
      </c>
      <c r="D175" s="7">
        <v>348034408.44099897</v>
      </c>
      <c r="E175" s="7">
        <v>436057533.05000001</v>
      </c>
      <c r="F175" s="10">
        <f t="shared" si="2"/>
        <v>3.4678912366709072E-2</v>
      </c>
      <c r="G175">
        <v>3353</v>
      </c>
      <c r="H175">
        <v>96687</v>
      </c>
    </row>
    <row r="176" spans="1:8" x14ac:dyDescent="0.3">
      <c r="A176" s="4">
        <v>2025</v>
      </c>
      <c r="B176" s="4" t="s">
        <v>45</v>
      </c>
      <c r="C176" s="6" t="s">
        <v>25</v>
      </c>
      <c r="D176" s="7">
        <v>213214550.728223</v>
      </c>
      <c r="E176" s="7">
        <v>227649006.50999984</v>
      </c>
      <c r="F176" s="10">
        <f t="shared" si="2"/>
        <v>5.070875752448057E-2</v>
      </c>
      <c r="G176">
        <v>1828</v>
      </c>
      <c r="H176">
        <v>36049</v>
      </c>
    </row>
    <row r="177" spans="1:8" x14ac:dyDescent="0.3">
      <c r="A177" s="4">
        <v>2025</v>
      </c>
      <c r="B177" s="4" t="s">
        <v>45</v>
      </c>
      <c r="C177" s="6" t="s">
        <v>26</v>
      </c>
      <c r="D177" s="7">
        <v>53481438.803399898</v>
      </c>
      <c r="E177" s="7">
        <v>46552320.670000009</v>
      </c>
      <c r="F177" s="10">
        <f t="shared" si="2"/>
        <v>1.0508788159111934E-2</v>
      </c>
      <c r="G177">
        <v>284</v>
      </c>
      <c r="H177">
        <v>27025</v>
      </c>
    </row>
    <row r="178" spans="1:8" x14ac:dyDescent="0.3">
      <c r="A178" s="4">
        <v>2025</v>
      </c>
      <c r="B178" s="4" t="s">
        <v>45</v>
      </c>
      <c r="C178" s="6" t="s">
        <v>27</v>
      </c>
      <c r="D178" s="7">
        <v>77920740.754465893</v>
      </c>
      <c r="E178" s="7">
        <v>87874181.399999931</v>
      </c>
      <c r="F178" s="10">
        <f t="shared" si="2"/>
        <v>1.6671166306695465E-2</v>
      </c>
      <c r="G178">
        <v>741</v>
      </c>
      <c r="H178">
        <v>44448</v>
      </c>
    </row>
    <row r="179" spans="1:8" x14ac:dyDescent="0.3">
      <c r="A179" s="4">
        <v>2025</v>
      </c>
      <c r="B179" s="4" t="s">
        <v>45</v>
      </c>
      <c r="C179" s="6" t="s">
        <v>28</v>
      </c>
      <c r="D179" s="7">
        <v>202179720.81583199</v>
      </c>
      <c r="E179" s="7">
        <v>233432081.53999996</v>
      </c>
      <c r="F179" s="10">
        <f t="shared" si="2"/>
        <v>2.7241430923514443E-2</v>
      </c>
      <c r="G179">
        <v>2184</v>
      </c>
      <c r="H179">
        <v>80172</v>
      </c>
    </row>
    <row r="180" spans="1:8" x14ac:dyDescent="0.3">
      <c r="A180" s="4">
        <v>2025</v>
      </c>
      <c r="B180" s="4" t="s">
        <v>45</v>
      </c>
      <c r="C180" s="6" t="s">
        <v>29</v>
      </c>
      <c r="D180" s="7">
        <v>300696626.92763299</v>
      </c>
      <c r="E180" s="7">
        <v>295010307.92000008</v>
      </c>
      <c r="F180" s="10">
        <f t="shared" si="2"/>
        <v>3.7863481943758513E-2</v>
      </c>
      <c r="G180">
        <v>2530</v>
      </c>
      <c r="H180">
        <v>66819</v>
      </c>
    </row>
    <row r="181" spans="1:8" x14ac:dyDescent="0.3">
      <c r="A181" s="4">
        <v>2025</v>
      </c>
      <c r="B181" s="4" t="s">
        <v>45</v>
      </c>
      <c r="C181" s="6" t="s">
        <v>30</v>
      </c>
      <c r="D181" s="7">
        <v>308377236.27985197</v>
      </c>
      <c r="E181" s="7">
        <v>148114300.05000007</v>
      </c>
      <c r="F181" s="10">
        <f t="shared" si="2"/>
        <v>4.6568783236932984E-3</v>
      </c>
      <c r="G181">
        <v>1099</v>
      </c>
      <c r="H181">
        <v>235995</v>
      </c>
    </row>
    <row r="182" spans="1:8" x14ac:dyDescent="0.3">
      <c r="A182" s="4">
        <v>2025</v>
      </c>
      <c r="B182" s="4" t="s">
        <v>45</v>
      </c>
      <c r="C182" s="6" t="s">
        <v>31</v>
      </c>
      <c r="D182" s="7">
        <v>14920135.399910999</v>
      </c>
      <c r="E182" s="7">
        <v>2342342.4</v>
      </c>
      <c r="F182" s="10">
        <f t="shared" si="2"/>
        <v>8.3717036416910834E-3</v>
      </c>
      <c r="G182">
        <v>20</v>
      </c>
      <c r="H182">
        <v>2389</v>
      </c>
    </row>
    <row r="183" spans="1:8" x14ac:dyDescent="0.3">
      <c r="A183" s="4">
        <v>2025</v>
      </c>
      <c r="B183" s="4" t="s">
        <v>45</v>
      </c>
      <c r="C183" s="6" t="s">
        <v>32</v>
      </c>
      <c r="D183" s="7">
        <v>692042098.74835598</v>
      </c>
      <c r="E183" s="7">
        <v>683320000</v>
      </c>
      <c r="F183" s="10">
        <f t="shared" si="2"/>
        <v>1</v>
      </c>
      <c r="G183">
        <v>799</v>
      </c>
      <c r="H183">
        <v>799</v>
      </c>
    </row>
    <row r="184" spans="1:8" x14ac:dyDescent="0.3">
      <c r="A184" s="4">
        <v>2025</v>
      </c>
      <c r="B184" s="4" t="s">
        <v>45</v>
      </c>
      <c r="C184" s="6" t="s">
        <v>33</v>
      </c>
      <c r="D184" s="7">
        <v>895976054.29626501</v>
      </c>
      <c r="E184" s="7">
        <v>1000901147.7700009</v>
      </c>
      <c r="F184" s="10">
        <f t="shared" si="2"/>
        <v>8.391897478296817E-2</v>
      </c>
      <c r="G184">
        <v>7105</v>
      </c>
      <c r="H184">
        <v>84665</v>
      </c>
    </row>
    <row r="185" spans="1:8" x14ac:dyDescent="0.3">
      <c r="A185" s="4">
        <v>2025</v>
      </c>
      <c r="B185" s="4" t="s">
        <v>45</v>
      </c>
      <c r="C185" s="6" t="s">
        <v>37</v>
      </c>
      <c r="D185" s="7">
        <v>108793314.334521</v>
      </c>
      <c r="E185" s="7"/>
      <c r="F185" s="10">
        <f t="shared" si="2"/>
        <v>0</v>
      </c>
      <c r="H185">
        <v>107</v>
      </c>
    </row>
    <row r="186" spans="1:8" x14ac:dyDescent="0.3">
      <c r="A186" s="4">
        <v>2025</v>
      </c>
      <c r="B186" s="4" t="s">
        <v>45</v>
      </c>
      <c r="C186" s="6" t="s">
        <v>38</v>
      </c>
      <c r="D186" s="7"/>
      <c r="E186" s="7"/>
      <c r="F186" s="10" t="e">
        <f t="shared" si="2"/>
        <v>#DIV/0!</v>
      </c>
    </row>
    <row r="187" spans="1:8" x14ac:dyDescent="0.3">
      <c r="A187" s="4">
        <v>2025</v>
      </c>
      <c r="B187" s="4" t="s">
        <v>45</v>
      </c>
      <c r="C187" s="6" t="s">
        <v>39</v>
      </c>
      <c r="D187" s="7">
        <v>4221940955.3731198</v>
      </c>
      <c r="E187" s="7">
        <v>1613318030.0999999</v>
      </c>
      <c r="F187" s="10">
        <f t="shared" si="2"/>
        <v>0.78751974723538709</v>
      </c>
      <c r="G187">
        <v>7976</v>
      </c>
      <c r="H187">
        <v>10128</v>
      </c>
    </row>
    <row r="188" spans="1:8" x14ac:dyDescent="0.3">
      <c r="A188" s="4">
        <v>2025</v>
      </c>
      <c r="B188" s="4" t="s">
        <v>46</v>
      </c>
      <c r="C188" s="6" t="s">
        <v>7</v>
      </c>
      <c r="D188" s="7"/>
      <c r="E188" s="7"/>
      <c r="F188" s="10" t="e">
        <f t="shared" si="2"/>
        <v>#DIV/0!</v>
      </c>
    </row>
    <row r="189" spans="1:8" x14ac:dyDescent="0.3">
      <c r="A189" s="4">
        <v>2025</v>
      </c>
      <c r="B189" s="4" t="s">
        <v>46</v>
      </c>
      <c r="C189" s="6" t="s">
        <v>8</v>
      </c>
      <c r="D189" s="7"/>
      <c r="E189" s="7"/>
      <c r="F189" s="10" t="e">
        <f t="shared" si="2"/>
        <v>#DIV/0!</v>
      </c>
    </row>
    <row r="190" spans="1:8" x14ac:dyDescent="0.3">
      <c r="A190" s="4">
        <v>2025</v>
      </c>
      <c r="B190" s="4" t="s">
        <v>46</v>
      </c>
      <c r="C190" s="6" t="s">
        <v>9</v>
      </c>
      <c r="D190" s="7"/>
      <c r="E190" s="7">
        <v>246621790.13999999</v>
      </c>
      <c r="F190" s="10" t="e">
        <f t="shared" si="2"/>
        <v>#DIV/0!</v>
      </c>
    </row>
    <row r="191" spans="1:8" x14ac:dyDescent="0.3">
      <c r="A191" s="4">
        <v>2025</v>
      </c>
      <c r="B191" s="4" t="s">
        <v>46</v>
      </c>
      <c r="C191" s="6" t="s">
        <v>10</v>
      </c>
      <c r="D191" s="7"/>
      <c r="E191" s="7">
        <v>422981695.07999998</v>
      </c>
      <c r="F191" s="10">
        <f t="shared" si="2"/>
        <v>3.0510090576831399E-2</v>
      </c>
      <c r="G191">
        <v>3264</v>
      </c>
      <c r="H191">
        <v>106981</v>
      </c>
    </row>
    <row r="192" spans="1:8" x14ac:dyDescent="0.3">
      <c r="A192" s="4">
        <v>2025</v>
      </c>
      <c r="B192" s="4" t="s">
        <v>46</v>
      </c>
      <c r="C192" s="6" t="s">
        <v>11</v>
      </c>
      <c r="D192" s="7">
        <v>55888957.733213201</v>
      </c>
      <c r="E192" s="7">
        <v>39815090.359999977</v>
      </c>
      <c r="F192" s="10">
        <f t="shared" si="2"/>
        <v>6.7593207475571578E-3</v>
      </c>
      <c r="G192">
        <v>285</v>
      </c>
      <c r="H192">
        <v>42164</v>
      </c>
    </row>
    <row r="193" spans="1:8" x14ac:dyDescent="0.3">
      <c r="A193" s="4">
        <v>2025</v>
      </c>
      <c r="B193" s="4" t="s">
        <v>46</v>
      </c>
      <c r="C193" s="6" t="s">
        <v>12</v>
      </c>
      <c r="D193" s="7">
        <v>956477007.11349702</v>
      </c>
      <c r="E193" s="7">
        <v>834673522.32000113</v>
      </c>
      <c r="F193" s="10">
        <f t="shared" si="2"/>
        <v>2.4331020061821928E-2</v>
      </c>
      <c r="G193">
        <v>6423</v>
      </c>
      <c r="H193">
        <v>263984</v>
      </c>
    </row>
    <row r="194" spans="1:8" x14ac:dyDescent="0.3">
      <c r="A194" s="4">
        <v>2025</v>
      </c>
      <c r="B194" s="4" t="s">
        <v>46</v>
      </c>
      <c r="C194" s="6" t="s">
        <v>13</v>
      </c>
      <c r="D194" s="7">
        <v>1798073790.0085199</v>
      </c>
      <c r="E194" s="7">
        <v>2081457270.0799999</v>
      </c>
      <c r="F194" s="10">
        <f t="shared" si="2"/>
        <v>6.5412652954959646E-3</v>
      </c>
      <c r="G194">
        <v>3216</v>
      </c>
      <c r="H194">
        <v>491648</v>
      </c>
    </row>
    <row r="195" spans="1:8" x14ac:dyDescent="0.3">
      <c r="A195" s="4">
        <v>2025</v>
      </c>
      <c r="B195" s="4" t="s">
        <v>46</v>
      </c>
      <c r="C195" s="6" t="s">
        <v>14</v>
      </c>
      <c r="D195" s="7">
        <v>83168015.480148599</v>
      </c>
      <c r="E195" s="7">
        <v>64147712.170000002</v>
      </c>
      <c r="F195" s="10">
        <f t="shared" ref="F195:F258" si="3">G195/H195</f>
        <v>5.4349795282437772E-3</v>
      </c>
      <c r="G195">
        <v>600</v>
      </c>
      <c r="H195">
        <v>110396</v>
      </c>
    </row>
    <row r="196" spans="1:8" x14ac:dyDescent="0.3">
      <c r="A196" s="4">
        <v>2025</v>
      </c>
      <c r="B196" s="4" t="s">
        <v>46</v>
      </c>
      <c r="C196" s="6" t="s">
        <v>15</v>
      </c>
      <c r="D196" s="7">
        <v>62217174.697598301</v>
      </c>
      <c r="E196" s="7">
        <v>81846144.439999968</v>
      </c>
      <c r="F196" s="10">
        <f t="shared" si="3"/>
        <v>1.5213851032827633E-2</v>
      </c>
      <c r="G196">
        <v>710</v>
      </c>
      <c r="H196">
        <v>46668</v>
      </c>
    </row>
    <row r="197" spans="1:8" x14ac:dyDescent="0.3">
      <c r="A197" s="4">
        <v>2025</v>
      </c>
      <c r="B197" s="4" t="s">
        <v>46</v>
      </c>
      <c r="C197" s="6" t="s">
        <v>16</v>
      </c>
      <c r="D197" s="7">
        <v>460210143.84767503</v>
      </c>
      <c r="E197" s="7">
        <v>574811408.14000106</v>
      </c>
      <c r="F197" s="10">
        <f t="shared" si="3"/>
        <v>1.9993629299296999E-2</v>
      </c>
      <c r="G197">
        <v>2699</v>
      </c>
      <c r="H197">
        <v>134993</v>
      </c>
    </row>
    <row r="198" spans="1:8" x14ac:dyDescent="0.3">
      <c r="A198" s="4">
        <v>2025</v>
      </c>
      <c r="B198" s="4" t="s">
        <v>46</v>
      </c>
      <c r="C198" s="6" t="s">
        <v>17</v>
      </c>
      <c r="D198" s="7">
        <v>12845153436.1707</v>
      </c>
      <c r="E198" s="7">
        <v>14246907405.610001</v>
      </c>
      <c r="F198" s="10">
        <f t="shared" si="3"/>
        <v>9.8109761160158307E-2</v>
      </c>
      <c r="G198">
        <v>49630</v>
      </c>
      <c r="H198">
        <v>505862</v>
      </c>
    </row>
    <row r="199" spans="1:8" x14ac:dyDescent="0.3">
      <c r="A199" s="4">
        <v>2025</v>
      </c>
      <c r="B199" s="4" t="s">
        <v>46</v>
      </c>
      <c r="C199" s="6" t="s">
        <v>18</v>
      </c>
      <c r="D199" s="7">
        <v>2007795516.4562199</v>
      </c>
      <c r="E199" s="7">
        <v>1048326415.5599999</v>
      </c>
      <c r="F199" s="10">
        <f t="shared" si="3"/>
        <v>1.7386794770314164E-2</v>
      </c>
      <c r="G199">
        <v>8281</v>
      </c>
      <c r="H199">
        <v>476281</v>
      </c>
    </row>
    <row r="200" spans="1:8" x14ac:dyDescent="0.3">
      <c r="A200" s="4">
        <v>2025</v>
      </c>
      <c r="B200" s="4" t="s">
        <v>46</v>
      </c>
      <c r="C200" s="6" t="s">
        <v>19</v>
      </c>
      <c r="D200" s="7">
        <v>7482172833.6759901</v>
      </c>
      <c r="E200" s="7">
        <v>7882920773.4499998</v>
      </c>
      <c r="F200" s="10">
        <f t="shared" si="3"/>
        <v>3.1944829882888381E-2</v>
      </c>
      <c r="G200">
        <v>23022</v>
      </c>
      <c r="H200">
        <v>720680</v>
      </c>
    </row>
    <row r="201" spans="1:8" x14ac:dyDescent="0.3">
      <c r="A201" s="4">
        <v>2025</v>
      </c>
      <c r="B201" s="4" t="s">
        <v>46</v>
      </c>
      <c r="C201" s="6" t="s">
        <v>20</v>
      </c>
      <c r="D201" s="7">
        <v>1790206719.4170301</v>
      </c>
      <c r="E201" s="7">
        <v>1411667018.01</v>
      </c>
      <c r="F201" s="10">
        <f t="shared" si="3"/>
        <v>2.4524989792787825E-2</v>
      </c>
      <c r="G201">
        <v>10632</v>
      </c>
      <c r="H201">
        <v>433517</v>
      </c>
    </row>
    <row r="202" spans="1:8" x14ac:dyDescent="0.3">
      <c r="A202" s="4">
        <v>2025</v>
      </c>
      <c r="B202" s="4" t="s">
        <v>46</v>
      </c>
      <c r="C202" s="6" t="s">
        <v>35</v>
      </c>
      <c r="D202" s="7">
        <v>2184252220.89468</v>
      </c>
      <c r="E202" s="7">
        <v>230704863.59999999</v>
      </c>
      <c r="F202" s="10">
        <f t="shared" si="3"/>
        <v>1.9497858117063987E-2</v>
      </c>
      <c r="G202">
        <v>2030</v>
      </c>
      <c r="H202">
        <v>104114</v>
      </c>
    </row>
    <row r="203" spans="1:8" x14ac:dyDescent="0.3">
      <c r="A203" s="4">
        <v>2025</v>
      </c>
      <c r="B203" s="4" t="s">
        <v>46</v>
      </c>
      <c r="C203" s="6" t="s">
        <v>21</v>
      </c>
      <c r="D203" s="7">
        <v>1165580952.12462</v>
      </c>
      <c r="E203" s="7">
        <v>857061764.42999995</v>
      </c>
      <c r="F203" s="10">
        <f t="shared" si="3"/>
        <v>1.5842931428293724E-2</v>
      </c>
      <c r="G203">
        <v>7172</v>
      </c>
      <c r="H203">
        <v>452694</v>
      </c>
    </row>
    <row r="204" spans="1:8" x14ac:dyDescent="0.3">
      <c r="A204" s="4">
        <v>2025</v>
      </c>
      <c r="B204" s="4" t="s">
        <v>46</v>
      </c>
      <c r="C204" s="6" t="s">
        <v>22</v>
      </c>
      <c r="D204" s="7">
        <v>565068938.88053405</v>
      </c>
      <c r="E204" s="7">
        <v>516753831.01999998</v>
      </c>
      <c r="F204" s="10">
        <f t="shared" si="3"/>
        <v>3.3473001818325562E-2</v>
      </c>
      <c r="G204">
        <v>4234</v>
      </c>
      <c r="H204">
        <v>126490</v>
      </c>
    </row>
    <row r="205" spans="1:8" x14ac:dyDescent="0.3">
      <c r="A205" s="4">
        <v>2025</v>
      </c>
      <c r="B205" s="4" t="s">
        <v>46</v>
      </c>
      <c r="C205" s="6" t="s">
        <v>23</v>
      </c>
      <c r="D205" s="7">
        <v>645324583.16789198</v>
      </c>
      <c r="E205" s="7">
        <v>702925316.21000099</v>
      </c>
      <c r="F205" s="10">
        <f t="shared" si="3"/>
        <v>3.3948368219921789E-2</v>
      </c>
      <c r="G205">
        <v>6103</v>
      </c>
      <c r="H205">
        <v>179773</v>
      </c>
    </row>
    <row r="206" spans="1:8" x14ac:dyDescent="0.3">
      <c r="A206" s="4">
        <v>2025</v>
      </c>
      <c r="B206" s="4" t="s">
        <v>46</v>
      </c>
      <c r="C206" s="6" t="s">
        <v>24</v>
      </c>
      <c r="D206" s="7">
        <v>382716500.69328701</v>
      </c>
      <c r="E206" s="7">
        <v>452226686.66000003</v>
      </c>
      <c r="F206" s="10">
        <f t="shared" si="3"/>
        <v>3.3401425393799082E-2</v>
      </c>
      <c r="G206">
        <v>3679</v>
      </c>
      <c r="H206">
        <v>110145</v>
      </c>
    </row>
    <row r="207" spans="1:8" x14ac:dyDescent="0.3">
      <c r="A207" s="4">
        <v>2025</v>
      </c>
      <c r="B207" s="4" t="s">
        <v>46</v>
      </c>
      <c r="C207" s="6" t="s">
        <v>25</v>
      </c>
      <c r="D207" s="7">
        <v>234461664.63000801</v>
      </c>
      <c r="E207" s="7">
        <v>240653859.44</v>
      </c>
      <c r="F207" s="10">
        <f t="shared" si="3"/>
        <v>5.0223673074597991E-2</v>
      </c>
      <c r="G207">
        <v>2077</v>
      </c>
      <c r="H207">
        <v>41355</v>
      </c>
    </row>
    <row r="208" spans="1:8" x14ac:dyDescent="0.3">
      <c r="A208" s="4">
        <v>2025</v>
      </c>
      <c r="B208" s="4" t="s">
        <v>46</v>
      </c>
      <c r="C208" s="6" t="s">
        <v>26</v>
      </c>
      <c r="D208" s="7">
        <v>58810935.397352397</v>
      </c>
      <c r="E208" s="7">
        <v>58322094.149999999</v>
      </c>
      <c r="F208" s="10">
        <f t="shared" si="3"/>
        <v>1.0166240409207161E-2</v>
      </c>
      <c r="G208">
        <v>318</v>
      </c>
      <c r="H208">
        <v>31280</v>
      </c>
    </row>
    <row r="209" spans="1:8" x14ac:dyDescent="0.3">
      <c r="A209" s="4">
        <v>2025</v>
      </c>
      <c r="B209" s="4" t="s">
        <v>46</v>
      </c>
      <c r="C209" s="6" t="s">
        <v>27</v>
      </c>
      <c r="D209" s="7">
        <v>85685646.331815198</v>
      </c>
      <c r="E209" s="7">
        <v>97239402.549999997</v>
      </c>
      <c r="F209" s="10">
        <f t="shared" si="3"/>
        <v>1.6772380124637092E-2</v>
      </c>
      <c r="G209">
        <v>907</v>
      </c>
      <c r="H209">
        <v>54077</v>
      </c>
    </row>
    <row r="210" spans="1:8" x14ac:dyDescent="0.3">
      <c r="A210" s="4">
        <v>2025</v>
      </c>
      <c r="B210" s="4" t="s">
        <v>46</v>
      </c>
      <c r="C210" s="6" t="s">
        <v>28</v>
      </c>
      <c r="D210" s="7">
        <v>222327199.22259799</v>
      </c>
      <c r="E210" s="7">
        <v>264259636.43000001</v>
      </c>
      <c r="F210" s="10">
        <f t="shared" si="3"/>
        <v>2.5252683948677666E-2</v>
      </c>
      <c r="G210">
        <v>2411</v>
      </c>
      <c r="H210">
        <v>95475</v>
      </c>
    </row>
    <row r="211" spans="1:8" x14ac:dyDescent="0.3">
      <c r="A211" s="4">
        <v>2025</v>
      </c>
      <c r="B211" s="4" t="s">
        <v>46</v>
      </c>
      <c r="C211" s="6" t="s">
        <v>29</v>
      </c>
      <c r="D211" s="7">
        <v>330661446.21596402</v>
      </c>
      <c r="E211" s="7">
        <v>305920659.67000002</v>
      </c>
      <c r="F211" s="10">
        <f t="shared" si="3"/>
        <v>3.799773106065911E-2</v>
      </c>
      <c r="G211">
        <v>2713</v>
      </c>
      <c r="H211">
        <v>71399</v>
      </c>
    </row>
    <row r="212" spans="1:8" x14ac:dyDescent="0.3">
      <c r="A212" s="4">
        <v>2025</v>
      </c>
      <c r="B212" s="4" t="s">
        <v>46</v>
      </c>
      <c r="C212" s="6" t="s">
        <v>30</v>
      </c>
      <c r="D212" s="7">
        <v>339107438.51782</v>
      </c>
      <c r="E212" s="7">
        <v>190269321.71000001</v>
      </c>
      <c r="F212" s="10">
        <f t="shared" si="3"/>
        <v>6.104029278124503E-3</v>
      </c>
      <c r="G212">
        <v>1381</v>
      </c>
      <c r="H212">
        <v>226244</v>
      </c>
    </row>
    <row r="213" spans="1:8" x14ac:dyDescent="0.3">
      <c r="A213" s="4">
        <v>2025</v>
      </c>
      <c r="B213" s="4" t="s">
        <v>46</v>
      </c>
      <c r="C213" s="6" t="s">
        <v>31</v>
      </c>
      <c r="D213" s="7">
        <v>16406946.760529799</v>
      </c>
      <c r="E213" s="7">
        <v>39549551.5</v>
      </c>
      <c r="F213" s="10">
        <f t="shared" si="3"/>
        <v>4.9504950495049507E-2</v>
      </c>
      <c r="G213">
        <v>320</v>
      </c>
      <c r="H213">
        <v>6464</v>
      </c>
    </row>
    <row r="214" spans="1:8" x14ac:dyDescent="0.3">
      <c r="A214" s="4">
        <v>2025</v>
      </c>
      <c r="B214" s="4" t="s">
        <v>46</v>
      </c>
      <c r="C214" s="6" t="s">
        <v>32</v>
      </c>
      <c r="D214" s="7">
        <v>761005015.42883801</v>
      </c>
      <c r="E214" s="7">
        <v>959695000</v>
      </c>
      <c r="F214" s="10">
        <f t="shared" si="3"/>
        <v>1</v>
      </c>
      <c r="G214">
        <v>1016</v>
      </c>
      <c r="H214">
        <v>1016</v>
      </c>
    </row>
    <row r="215" spans="1:8" x14ac:dyDescent="0.3">
      <c r="A215" s="4">
        <v>2025</v>
      </c>
      <c r="B215" s="4" t="s">
        <v>46</v>
      </c>
      <c r="C215" s="6" t="s">
        <v>33</v>
      </c>
      <c r="D215" s="7">
        <v>985261261.21054494</v>
      </c>
      <c r="E215" s="7">
        <v>1053134301.1900001</v>
      </c>
      <c r="F215" s="10">
        <f t="shared" si="3"/>
        <v>8.1084196169583345E-2</v>
      </c>
      <c r="G215">
        <v>8442</v>
      </c>
      <c r="H215">
        <v>104114</v>
      </c>
    </row>
    <row r="216" spans="1:8" x14ac:dyDescent="0.3">
      <c r="A216" s="4">
        <v>2025</v>
      </c>
      <c r="B216" s="4" t="s">
        <v>46</v>
      </c>
      <c r="C216" s="6" t="s">
        <v>37</v>
      </c>
      <c r="D216" s="7">
        <v>119634712.979798</v>
      </c>
      <c r="E216" s="7">
        <v>2625000</v>
      </c>
      <c r="F216" s="10">
        <f t="shared" si="3"/>
        <v>1.7857142857142858</v>
      </c>
      <c r="G216">
        <v>75</v>
      </c>
      <c r="H216">
        <v>42</v>
      </c>
    </row>
    <row r="217" spans="1:8" x14ac:dyDescent="0.3">
      <c r="A217" s="4">
        <v>2025</v>
      </c>
      <c r="B217" s="4" t="s">
        <v>46</v>
      </c>
      <c r="C217" s="6" t="s">
        <v>38</v>
      </c>
      <c r="D217" s="7"/>
      <c r="E217" s="7"/>
      <c r="F217" s="10" t="e">
        <f t="shared" si="3"/>
        <v>#DIV/0!</v>
      </c>
    </row>
    <row r="218" spans="1:8" x14ac:dyDescent="0.3">
      <c r="A218" s="4">
        <v>2025</v>
      </c>
      <c r="B218" s="4" t="s">
        <v>46</v>
      </c>
      <c r="C218" s="6" t="s">
        <v>39</v>
      </c>
      <c r="D218" s="7">
        <v>4642662993.6160297</v>
      </c>
      <c r="E218" s="7">
        <v>2732958378.3800001</v>
      </c>
      <c r="F218" s="10">
        <f t="shared" si="3"/>
        <v>1</v>
      </c>
      <c r="G218">
        <v>8903</v>
      </c>
      <c r="H218">
        <v>8903</v>
      </c>
    </row>
    <row r="219" spans="1:8" x14ac:dyDescent="0.3">
      <c r="A219" s="4">
        <v>2025</v>
      </c>
      <c r="B219" s="4" t="s">
        <v>50</v>
      </c>
      <c r="C219" s="6" t="s">
        <v>7</v>
      </c>
      <c r="D219" s="7"/>
      <c r="E219" s="7"/>
      <c r="F219" s="10" t="e">
        <f t="shared" si="3"/>
        <v>#DIV/0!</v>
      </c>
    </row>
    <row r="220" spans="1:8" x14ac:dyDescent="0.3">
      <c r="A220" s="4">
        <v>2025</v>
      </c>
      <c r="B220" s="4" t="s">
        <v>50</v>
      </c>
      <c r="C220" s="6" t="s">
        <v>8</v>
      </c>
      <c r="D220" s="7"/>
      <c r="E220" s="7">
        <v>88355855.880000025</v>
      </c>
      <c r="F220" s="10" t="e">
        <f t="shared" si="3"/>
        <v>#DIV/0!</v>
      </c>
    </row>
    <row r="221" spans="1:8" x14ac:dyDescent="0.3">
      <c r="A221" s="4">
        <v>2025</v>
      </c>
      <c r="B221" s="4" t="s">
        <v>50</v>
      </c>
      <c r="C221" s="6" t="s">
        <v>9</v>
      </c>
      <c r="D221" s="7"/>
      <c r="E221" s="7">
        <v>251116735</v>
      </c>
      <c r="F221" s="10" t="e">
        <f t="shared" si="3"/>
        <v>#DIV/0!</v>
      </c>
    </row>
    <row r="222" spans="1:8" x14ac:dyDescent="0.3">
      <c r="A222" s="4">
        <v>2025</v>
      </c>
      <c r="B222" s="4" t="s">
        <v>50</v>
      </c>
      <c r="C222" s="6" t="s">
        <v>10</v>
      </c>
      <c r="D222" s="7"/>
      <c r="E222" s="7">
        <v>418292930.19000101</v>
      </c>
      <c r="F222" s="10">
        <f t="shared" si="3"/>
        <v>3.1092919020349431E-2</v>
      </c>
      <c r="G222">
        <v>3198</v>
      </c>
      <c r="H222">
        <v>102853</v>
      </c>
    </row>
    <row r="223" spans="1:8" x14ac:dyDescent="0.3">
      <c r="A223" s="4">
        <v>2025</v>
      </c>
      <c r="B223" s="4" t="s">
        <v>50</v>
      </c>
      <c r="C223" s="6" t="s">
        <v>11</v>
      </c>
      <c r="D223" s="7">
        <v>57665977.025104403</v>
      </c>
      <c r="E223" s="7">
        <v>47485486.68</v>
      </c>
      <c r="F223" s="10">
        <f t="shared" si="3"/>
        <v>9.030632857244706E-3</v>
      </c>
      <c r="G223">
        <v>380</v>
      </c>
      <c r="H223">
        <v>42079</v>
      </c>
    </row>
    <row r="224" spans="1:8" x14ac:dyDescent="0.3">
      <c r="A224" s="4">
        <v>2025</v>
      </c>
      <c r="B224" s="4" t="s">
        <v>50</v>
      </c>
      <c r="C224" s="6" t="s">
        <v>12</v>
      </c>
      <c r="D224" s="7">
        <v>986888704.93052399</v>
      </c>
      <c r="E224" s="7">
        <v>888086806.36000097</v>
      </c>
      <c r="F224" s="10">
        <f t="shared" si="3"/>
        <v>2.7015673095043657E-2</v>
      </c>
      <c r="G224">
        <v>6881</v>
      </c>
      <c r="H224">
        <v>254704</v>
      </c>
    </row>
    <row r="225" spans="1:8" x14ac:dyDescent="0.3">
      <c r="A225" s="4">
        <v>2025</v>
      </c>
      <c r="B225" s="4" t="s">
        <v>50</v>
      </c>
      <c r="C225" s="6" t="s">
        <v>13</v>
      </c>
      <c r="D225" s="7">
        <v>1855244507.4933801</v>
      </c>
      <c r="E225" s="7">
        <v>2420766914.6599998</v>
      </c>
      <c r="F225" s="10">
        <f t="shared" si="3"/>
        <v>8.3677972990660859E-3</v>
      </c>
      <c r="G225">
        <v>3644</v>
      </c>
      <c r="H225">
        <v>435479</v>
      </c>
    </row>
    <row r="226" spans="1:8" x14ac:dyDescent="0.3">
      <c r="A226" s="4">
        <v>2025</v>
      </c>
      <c r="B226" s="4" t="s">
        <v>50</v>
      </c>
      <c r="C226" s="6" t="s">
        <v>14</v>
      </c>
      <c r="D226" s="7">
        <v>85812386.9977213</v>
      </c>
      <c r="E226" s="7">
        <v>81734431.940000013</v>
      </c>
      <c r="F226" s="10">
        <f t="shared" si="3"/>
        <v>6.4801860800453182E-3</v>
      </c>
      <c r="G226">
        <v>755</v>
      </c>
      <c r="H226">
        <v>116509</v>
      </c>
    </row>
    <row r="227" spans="1:8" x14ac:dyDescent="0.3">
      <c r="A227" s="4">
        <v>2025</v>
      </c>
      <c r="B227" s="4" t="s">
        <v>50</v>
      </c>
      <c r="C227" s="6" t="s">
        <v>15</v>
      </c>
      <c r="D227" s="7">
        <v>64195403.031222999</v>
      </c>
      <c r="E227" s="7">
        <v>99278398.090000004</v>
      </c>
      <c r="F227" s="10">
        <f t="shared" si="3"/>
        <v>2.0949652862067292E-2</v>
      </c>
      <c r="G227">
        <v>863</v>
      </c>
      <c r="H227">
        <v>41194</v>
      </c>
    </row>
    <row r="228" spans="1:8" x14ac:dyDescent="0.3">
      <c r="A228" s="4">
        <v>2025</v>
      </c>
      <c r="B228" s="4" t="s">
        <v>50</v>
      </c>
      <c r="C228" s="6" t="s">
        <v>16</v>
      </c>
      <c r="D228" s="7">
        <v>474842771.42046201</v>
      </c>
      <c r="E228" s="7">
        <v>434794462.86000103</v>
      </c>
      <c r="F228" s="10">
        <f t="shared" si="3"/>
        <v>1.9531676430988684E-2</v>
      </c>
      <c r="G228">
        <v>2147</v>
      </c>
      <c r="H228">
        <v>109924</v>
      </c>
    </row>
    <row r="229" spans="1:8" x14ac:dyDescent="0.3">
      <c r="A229" s="4">
        <v>2025</v>
      </c>
      <c r="B229" s="4" t="s">
        <v>50</v>
      </c>
      <c r="C229" s="6" t="s">
        <v>17</v>
      </c>
      <c r="D229" s="7">
        <v>13253571957.2735</v>
      </c>
      <c r="E229" s="7">
        <v>15101686379.190001</v>
      </c>
      <c r="F229" s="10">
        <f t="shared" si="3"/>
        <v>0.10136868404896027</v>
      </c>
      <c r="G229">
        <v>54651</v>
      </c>
      <c r="H229">
        <v>539131</v>
      </c>
    </row>
    <row r="230" spans="1:8" x14ac:dyDescent="0.3">
      <c r="A230" s="4">
        <v>2025</v>
      </c>
      <c r="B230" s="4" t="s">
        <v>50</v>
      </c>
      <c r="C230" s="6" t="s">
        <v>18</v>
      </c>
      <c r="D230" s="7">
        <v>2071634448.3602099</v>
      </c>
      <c r="E230" s="7">
        <v>910863517.19999802</v>
      </c>
      <c r="F230" s="10">
        <f t="shared" si="3"/>
        <v>1.7835074916089592E-2</v>
      </c>
      <c r="G230">
        <v>7317</v>
      </c>
      <c r="H230">
        <v>410259</v>
      </c>
    </row>
    <row r="231" spans="1:8" x14ac:dyDescent="0.3">
      <c r="A231" s="4">
        <v>2025</v>
      </c>
      <c r="B231" s="4" t="s">
        <v>50</v>
      </c>
      <c r="C231" s="6" t="s">
        <v>19</v>
      </c>
      <c r="D231" s="7">
        <v>7720072519.2306099</v>
      </c>
      <c r="E231" s="7">
        <v>7938824984.1800003</v>
      </c>
      <c r="F231" s="10">
        <f t="shared" si="3"/>
        <v>3.1681565089721808E-2</v>
      </c>
      <c r="G231">
        <v>23909</v>
      </c>
      <c r="H231">
        <v>754666</v>
      </c>
    </row>
    <row r="232" spans="1:8" x14ac:dyDescent="0.3">
      <c r="A232" s="4">
        <v>2025</v>
      </c>
      <c r="B232" s="4" t="s">
        <v>50</v>
      </c>
      <c r="C232" s="6" t="s">
        <v>20</v>
      </c>
      <c r="D232" s="7">
        <v>1847127299.1863401</v>
      </c>
      <c r="E232" s="7">
        <v>1519847470.6800001</v>
      </c>
      <c r="F232" s="10">
        <f t="shared" si="3"/>
        <v>2.6340021040152015E-2</v>
      </c>
      <c r="G232">
        <v>11242</v>
      </c>
      <c r="H232">
        <v>426803</v>
      </c>
    </row>
    <row r="233" spans="1:8" x14ac:dyDescent="0.3">
      <c r="A233" s="4">
        <v>2025</v>
      </c>
      <c r="B233" s="4" t="s">
        <v>50</v>
      </c>
      <c r="C233" s="6" t="s">
        <v>35</v>
      </c>
      <c r="D233" s="7">
        <v>2253701688.0580201</v>
      </c>
      <c r="E233" s="7">
        <v>218684526.05000001</v>
      </c>
      <c r="F233" s="10">
        <f t="shared" si="3"/>
        <v>1.7068310838753337E-2</v>
      </c>
      <c r="G233">
        <v>1816</v>
      </c>
      <c r="H233">
        <v>106396</v>
      </c>
    </row>
    <row r="234" spans="1:8" x14ac:dyDescent="0.3">
      <c r="A234" s="4">
        <v>2025</v>
      </c>
      <c r="B234" s="4" t="s">
        <v>50</v>
      </c>
      <c r="C234" s="6" t="s">
        <v>21</v>
      </c>
      <c r="D234" s="7">
        <v>1202641221.6696899</v>
      </c>
      <c r="E234" s="7">
        <v>734388112.14999998</v>
      </c>
      <c r="F234" s="10">
        <f t="shared" si="3"/>
        <v>1.4779007875815483E-2</v>
      </c>
      <c r="G234">
        <v>6078</v>
      </c>
      <c r="H234">
        <v>411259</v>
      </c>
    </row>
    <row r="235" spans="1:8" x14ac:dyDescent="0.3">
      <c r="A235" s="4">
        <v>2025</v>
      </c>
      <c r="B235" s="4" t="s">
        <v>50</v>
      </c>
      <c r="C235" s="6" t="s">
        <v>22</v>
      </c>
      <c r="D235" s="7">
        <v>583035607.90364301</v>
      </c>
      <c r="E235" s="7">
        <v>518687505.49000001</v>
      </c>
      <c r="F235" s="10">
        <f t="shared" si="3"/>
        <v>3.5243722550482109E-2</v>
      </c>
      <c r="G235">
        <v>4229</v>
      </c>
      <c r="H235">
        <v>119993</v>
      </c>
    </row>
    <row r="236" spans="1:8" x14ac:dyDescent="0.3">
      <c r="A236" s="4">
        <v>2025</v>
      </c>
      <c r="B236" s="4" t="s">
        <v>50</v>
      </c>
      <c r="C236" s="6" t="s">
        <v>23</v>
      </c>
      <c r="D236" s="7">
        <v>665843023.30941403</v>
      </c>
      <c r="E236" s="7">
        <v>697024987.13000095</v>
      </c>
      <c r="F236" s="10">
        <f t="shared" si="3"/>
        <v>3.8493873079764603E-2</v>
      </c>
      <c r="G236">
        <v>6044</v>
      </c>
      <c r="H236">
        <v>157012</v>
      </c>
    </row>
    <row r="237" spans="1:8" x14ac:dyDescent="0.3">
      <c r="A237" s="4">
        <v>2025</v>
      </c>
      <c r="B237" s="4" t="s">
        <v>50</v>
      </c>
      <c r="C237" s="6" t="s">
        <v>24</v>
      </c>
      <c r="D237" s="7">
        <v>394885176.45037502</v>
      </c>
      <c r="E237" s="7">
        <v>395368978.50999999</v>
      </c>
      <c r="F237" s="10">
        <f t="shared" si="3"/>
        <v>3.3550361485376275E-2</v>
      </c>
      <c r="G237">
        <v>3267</v>
      </c>
      <c r="H237">
        <v>97376</v>
      </c>
    </row>
    <row r="238" spans="1:8" x14ac:dyDescent="0.3">
      <c r="A238" s="4">
        <v>2025</v>
      </c>
      <c r="B238" s="4" t="s">
        <v>50</v>
      </c>
      <c r="C238" s="6" t="s">
        <v>25</v>
      </c>
      <c r="D238" s="7">
        <v>241916498.610726</v>
      </c>
      <c r="E238" s="7">
        <v>216216961.05000001</v>
      </c>
      <c r="F238" s="10">
        <f t="shared" si="3"/>
        <v>4.8739968307519296E-2</v>
      </c>
      <c r="G238">
        <v>1907</v>
      </c>
      <c r="H238">
        <v>39126</v>
      </c>
    </row>
    <row r="239" spans="1:8" x14ac:dyDescent="0.3">
      <c r="A239" s="4">
        <v>2025</v>
      </c>
      <c r="B239" s="4" t="s">
        <v>50</v>
      </c>
      <c r="C239" s="6" t="s">
        <v>26</v>
      </c>
      <c r="D239" s="7">
        <v>60680860.531296298</v>
      </c>
      <c r="E239" s="7">
        <v>62465971.68</v>
      </c>
      <c r="F239" s="10">
        <f t="shared" si="3"/>
        <v>1.005635608949482E-2</v>
      </c>
      <c r="G239">
        <v>298</v>
      </c>
      <c r="H239">
        <v>29633</v>
      </c>
    </row>
    <row r="240" spans="1:8" x14ac:dyDescent="0.3">
      <c r="A240" s="4">
        <v>2025</v>
      </c>
      <c r="B240" s="4" t="s">
        <v>50</v>
      </c>
      <c r="C240" s="6" t="s">
        <v>27</v>
      </c>
      <c r="D240" s="7">
        <v>88410067.268355906</v>
      </c>
      <c r="E240" s="7">
        <v>110980954.62</v>
      </c>
      <c r="F240" s="10">
        <f t="shared" si="3"/>
        <v>1.8865127311812016E-2</v>
      </c>
      <c r="G240">
        <v>1018</v>
      </c>
      <c r="H240">
        <v>53962</v>
      </c>
    </row>
    <row r="241" spans="1:8" x14ac:dyDescent="0.3">
      <c r="A241" s="4">
        <v>2025</v>
      </c>
      <c r="B241" s="4" t="s">
        <v>50</v>
      </c>
      <c r="C241" s="6" t="s">
        <v>28</v>
      </c>
      <c r="D241" s="7">
        <v>229396211.388053</v>
      </c>
      <c r="E241" s="7">
        <v>290810137.16000003</v>
      </c>
      <c r="F241" s="10">
        <f t="shared" si="3"/>
        <v>2.5895399935874464E-2</v>
      </c>
      <c r="G241">
        <v>2746</v>
      </c>
      <c r="H241">
        <v>106042</v>
      </c>
    </row>
    <row r="242" spans="1:8" x14ac:dyDescent="0.3">
      <c r="A242" s="4">
        <v>2025</v>
      </c>
      <c r="B242" s="4" t="s">
        <v>50</v>
      </c>
      <c r="C242" s="6" t="s">
        <v>29</v>
      </c>
      <c r="D242" s="7">
        <v>341175003.68496001</v>
      </c>
      <c r="E242" s="7">
        <v>288075865.66000003</v>
      </c>
      <c r="F242" s="10">
        <f t="shared" si="3"/>
        <v>3.3706455525042867E-2</v>
      </c>
      <c r="G242">
        <v>2418</v>
      </c>
      <c r="H242">
        <v>71737</v>
      </c>
    </row>
    <row r="243" spans="1:8" x14ac:dyDescent="0.3">
      <c r="A243" s="4">
        <v>2025</v>
      </c>
      <c r="B243" s="4" t="s">
        <v>50</v>
      </c>
      <c r="C243" s="6" t="s">
        <v>30</v>
      </c>
      <c r="D243" s="7">
        <v>349889540.827663</v>
      </c>
      <c r="E243" s="7">
        <v>106084492.75</v>
      </c>
      <c r="F243" s="10">
        <f t="shared" si="3"/>
        <v>3.8514656966678988E-3</v>
      </c>
      <c r="G243">
        <v>792</v>
      </c>
      <c r="H243">
        <v>205636</v>
      </c>
    </row>
    <row r="244" spans="1:8" x14ac:dyDescent="0.3">
      <c r="A244" s="4">
        <v>2025</v>
      </c>
      <c r="B244" s="4" t="s">
        <v>50</v>
      </c>
      <c r="C244" s="6" t="s">
        <v>31</v>
      </c>
      <c r="D244" s="7">
        <v>16928614.4046764</v>
      </c>
      <c r="E244" s="7">
        <v>17126126.52</v>
      </c>
      <c r="F244" s="10">
        <f t="shared" si="3"/>
        <v>1.7183893305975893E-2</v>
      </c>
      <c r="G244">
        <v>134</v>
      </c>
      <c r="H244">
        <v>7798</v>
      </c>
    </row>
    <row r="245" spans="1:8" x14ac:dyDescent="0.3">
      <c r="A245" s="4">
        <v>2025</v>
      </c>
      <c r="B245" s="4" t="s">
        <v>50</v>
      </c>
      <c r="C245" s="6" t="s">
        <v>32</v>
      </c>
      <c r="D245" s="7">
        <v>785201576.76208603</v>
      </c>
      <c r="E245" s="7">
        <v>903540000</v>
      </c>
      <c r="F245" s="10">
        <f t="shared" si="3"/>
        <v>1</v>
      </c>
      <c r="G245">
        <v>989</v>
      </c>
      <c r="H245">
        <v>989</v>
      </c>
    </row>
    <row r="246" spans="1:8" x14ac:dyDescent="0.3">
      <c r="A246" s="4">
        <v>2025</v>
      </c>
      <c r="B246" s="4" t="s">
        <v>50</v>
      </c>
      <c r="C246" s="6" t="s">
        <v>33</v>
      </c>
      <c r="D246" s="7">
        <v>1016588169.77595</v>
      </c>
      <c r="E246" s="7">
        <v>1102099958.95</v>
      </c>
      <c r="F246" s="10">
        <f t="shared" si="3"/>
        <v>8.4721230121433136E-2</v>
      </c>
      <c r="G246">
        <v>9014</v>
      </c>
      <c r="H246">
        <v>106396</v>
      </c>
    </row>
    <row r="247" spans="1:8" x14ac:dyDescent="0.3">
      <c r="A247" s="4">
        <v>2025</v>
      </c>
      <c r="B247" s="4" t="s">
        <v>50</v>
      </c>
      <c r="C247" s="6" t="s">
        <v>37</v>
      </c>
      <c r="D247" s="7">
        <v>123438562.64111701</v>
      </c>
      <c r="E247" s="7">
        <v>9398918.9700000007</v>
      </c>
      <c r="F247" s="10">
        <f t="shared" si="3"/>
        <v>20.142857142857142</v>
      </c>
      <c r="G247">
        <v>141</v>
      </c>
      <c r="H247">
        <v>7</v>
      </c>
    </row>
    <row r="248" spans="1:8" x14ac:dyDescent="0.3">
      <c r="A248" s="4">
        <v>2025</v>
      </c>
      <c r="B248" s="4" t="s">
        <v>50</v>
      </c>
      <c r="C248" s="6" t="s">
        <v>38</v>
      </c>
      <c r="D248" s="7"/>
      <c r="E248" s="7"/>
      <c r="F248" s="10" t="e">
        <f t="shared" si="3"/>
        <v>#DIV/0!</v>
      </c>
    </row>
    <row r="249" spans="1:8" x14ac:dyDescent="0.3">
      <c r="A249" s="4">
        <v>2025</v>
      </c>
      <c r="B249" s="4" t="s">
        <v>50</v>
      </c>
      <c r="C249" s="6" t="s">
        <v>39</v>
      </c>
      <c r="D249" s="7">
        <v>4790278945.6756001</v>
      </c>
      <c r="E249" s="7">
        <v>2759100000</v>
      </c>
      <c r="F249" s="10">
        <f t="shared" si="3"/>
        <v>1</v>
      </c>
      <c r="G249">
        <v>9000</v>
      </c>
      <c r="H249">
        <v>9000</v>
      </c>
    </row>
    <row r="250" spans="1:8" x14ac:dyDescent="0.3">
      <c r="A250" s="4">
        <v>2025</v>
      </c>
      <c r="B250" s="4" t="s">
        <v>51</v>
      </c>
      <c r="C250" s="6" t="s">
        <v>7</v>
      </c>
      <c r="D250" s="7"/>
      <c r="E250" s="7"/>
      <c r="F250" s="10" t="e">
        <f t="shared" si="3"/>
        <v>#DIV/0!</v>
      </c>
    </row>
    <row r="251" spans="1:8" x14ac:dyDescent="0.3">
      <c r="A251" s="4">
        <v>2025</v>
      </c>
      <c r="B251" s="4" t="s">
        <v>51</v>
      </c>
      <c r="C251" s="6" t="s">
        <v>8</v>
      </c>
      <c r="D251" s="7"/>
      <c r="E251" s="7">
        <v>45720720.710000001</v>
      </c>
      <c r="F251" s="10" t="e">
        <f t="shared" si="3"/>
        <v>#DIV/0!</v>
      </c>
    </row>
    <row r="252" spans="1:8" x14ac:dyDescent="0.3">
      <c r="A252" s="4">
        <v>2025</v>
      </c>
      <c r="B252" s="4" t="s">
        <v>51</v>
      </c>
      <c r="C252" s="6" t="s">
        <v>9</v>
      </c>
      <c r="D252" s="7"/>
      <c r="E252" s="7">
        <v>236482072.06999999</v>
      </c>
      <c r="F252" s="10" t="e">
        <f t="shared" si="3"/>
        <v>#DIV/0!</v>
      </c>
    </row>
    <row r="253" spans="1:8" x14ac:dyDescent="0.3">
      <c r="A253" s="4">
        <v>2025</v>
      </c>
      <c r="B253" s="4" t="s">
        <v>51</v>
      </c>
      <c r="C253" s="6" t="s">
        <v>10</v>
      </c>
      <c r="D253" s="7"/>
      <c r="E253" s="7">
        <v>348990413.19999999</v>
      </c>
      <c r="F253" s="10">
        <f t="shared" si="3"/>
        <v>2.6831065872557416E-2</v>
      </c>
      <c r="G253">
        <v>2694</v>
      </c>
      <c r="H253">
        <v>100406</v>
      </c>
    </row>
    <row r="254" spans="1:8" x14ac:dyDescent="0.3">
      <c r="A254" s="4">
        <v>2025</v>
      </c>
      <c r="B254" s="4" t="s">
        <v>51</v>
      </c>
      <c r="C254" s="6" t="s">
        <v>11</v>
      </c>
      <c r="D254" s="7">
        <v>60538891.390460499</v>
      </c>
      <c r="E254" s="7">
        <v>37918988.549999997</v>
      </c>
      <c r="F254" s="10">
        <f t="shared" si="3"/>
        <v>8.6209124983843866E-2</v>
      </c>
      <c r="G254">
        <v>3335</v>
      </c>
      <c r="H254">
        <v>38685</v>
      </c>
    </row>
    <row r="255" spans="1:8" x14ac:dyDescent="0.3">
      <c r="A255" s="4">
        <v>2025</v>
      </c>
      <c r="B255" s="4" t="s">
        <v>51</v>
      </c>
      <c r="C255" s="6" t="s">
        <v>12</v>
      </c>
      <c r="D255" s="7">
        <v>1036055421.31458</v>
      </c>
      <c r="E255" s="7">
        <v>807973216.14000118</v>
      </c>
      <c r="F255" s="10">
        <f t="shared" si="3"/>
        <v>2.5921636832141805E-2</v>
      </c>
      <c r="G255">
        <v>6066</v>
      </c>
      <c r="H255">
        <v>234013</v>
      </c>
    </row>
    <row r="256" spans="1:8" x14ac:dyDescent="0.3">
      <c r="A256" s="4">
        <v>2025</v>
      </c>
      <c r="B256" s="4" t="s">
        <v>51</v>
      </c>
      <c r="C256" s="6" t="s">
        <v>13</v>
      </c>
      <c r="D256" s="7">
        <v>1947672640.5414901</v>
      </c>
      <c r="E256" s="7">
        <v>2153991959.6799998</v>
      </c>
      <c r="F256" s="10">
        <f t="shared" si="3"/>
        <v>7.1806738285277666E-3</v>
      </c>
      <c r="G256">
        <v>3308</v>
      </c>
      <c r="H256">
        <v>460681</v>
      </c>
    </row>
    <row r="257" spans="1:8" x14ac:dyDescent="0.3">
      <c r="A257" s="4">
        <v>2025</v>
      </c>
      <c r="B257" s="4" t="s">
        <v>51</v>
      </c>
      <c r="C257" s="6" t="s">
        <v>14</v>
      </c>
      <c r="D257" s="7">
        <v>90087553.257783502</v>
      </c>
      <c r="E257" s="7">
        <v>74348717.340000004</v>
      </c>
      <c r="F257" s="10">
        <f t="shared" si="3"/>
        <v>5.6897661446041626E-3</v>
      </c>
      <c r="G257">
        <v>663</v>
      </c>
      <c r="H257">
        <v>116525</v>
      </c>
    </row>
    <row r="258" spans="1:8" x14ac:dyDescent="0.3">
      <c r="A258" s="4">
        <v>2025</v>
      </c>
      <c r="B258" s="4" t="s">
        <v>51</v>
      </c>
      <c r="C258" s="6" t="s">
        <v>15</v>
      </c>
      <c r="D258" s="7">
        <v>67393612.878217101</v>
      </c>
      <c r="E258" s="7">
        <v>82188558.680000022</v>
      </c>
      <c r="F258" s="10">
        <f t="shared" si="3"/>
        <v>1.6600808997170848E-2</v>
      </c>
      <c r="G258">
        <v>710</v>
      </c>
      <c r="H258">
        <v>42769</v>
      </c>
    </row>
    <row r="259" spans="1:8" x14ac:dyDescent="0.3">
      <c r="A259" s="4">
        <v>2025</v>
      </c>
      <c r="B259" s="4" t="s">
        <v>51</v>
      </c>
      <c r="C259" s="6" t="s">
        <v>16</v>
      </c>
      <c r="D259" s="7">
        <v>498499400.33191597</v>
      </c>
      <c r="E259" s="7">
        <v>360135152.29000098</v>
      </c>
      <c r="F259" s="10">
        <f t="shared" ref="F259:F322" si="4">G259/H259</f>
        <v>1.8096148593280525E-2</v>
      </c>
      <c r="G259">
        <v>1855</v>
      </c>
      <c r="H259">
        <v>102508</v>
      </c>
    </row>
    <row r="260" spans="1:8" x14ac:dyDescent="0.3">
      <c r="A260" s="4">
        <v>2025</v>
      </c>
      <c r="B260" s="4" t="s">
        <v>51</v>
      </c>
      <c r="C260" s="6" t="s">
        <v>17</v>
      </c>
      <c r="D260" s="7">
        <v>13913863852.6446</v>
      </c>
      <c r="E260" s="7">
        <v>14315250379.34</v>
      </c>
      <c r="F260" s="10">
        <f t="shared" si="4"/>
        <v>0.10258736870261206</v>
      </c>
      <c r="G260">
        <v>49859</v>
      </c>
      <c r="H260">
        <v>486015</v>
      </c>
    </row>
    <row r="261" spans="1:8" x14ac:dyDescent="0.3">
      <c r="A261" s="4">
        <v>2025</v>
      </c>
      <c r="B261" s="4" t="s">
        <v>51</v>
      </c>
      <c r="C261" s="6" t="s">
        <v>18</v>
      </c>
      <c r="D261" s="7">
        <v>2174843110.9632902</v>
      </c>
      <c r="E261" s="7">
        <v>852937704.03999901</v>
      </c>
      <c r="F261" s="10">
        <f t="shared" si="4"/>
        <v>1.7085881718479343E-2</v>
      </c>
      <c r="G261">
        <v>6875</v>
      </c>
      <c r="H261">
        <v>402379</v>
      </c>
    </row>
    <row r="262" spans="1:8" x14ac:dyDescent="0.3">
      <c r="A262" s="4">
        <v>2025</v>
      </c>
      <c r="B262" s="4" t="s">
        <v>51</v>
      </c>
      <c r="C262" s="6" t="s">
        <v>19</v>
      </c>
      <c r="D262" s="7">
        <v>8104685914.9671097</v>
      </c>
      <c r="E262" s="7">
        <v>7643617481.43999</v>
      </c>
      <c r="F262" s="10">
        <f t="shared" si="4"/>
        <v>3.2319286570255144E-2</v>
      </c>
      <c r="G262">
        <v>22223</v>
      </c>
      <c r="H262">
        <v>687608</v>
      </c>
    </row>
    <row r="263" spans="1:8" x14ac:dyDescent="0.3">
      <c r="A263" s="4">
        <v>2025</v>
      </c>
      <c r="B263" s="4" t="s">
        <v>51</v>
      </c>
      <c r="C263" s="6" t="s">
        <v>20</v>
      </c>
      <c r="D263" s="7">
        <v>1939151033.56552</v>
      </c>
      <c r="E263" s="7">
        <v>1188878721.9400001</v>
      </c>
      <c r="F263" s="10">
        <f t="shared" si="4"/>
        <v>2.4411099464886635E-2</v>
      </c>
      <c r="G263">
        <v>8850</v>
      </c>
      <c r="H263">
        <v>362540</v>
      </c>
    </row>
    <row r="264" spans="1:8" x14ac:dyDescent="0.3">
      <c r="A264" s="4">
        <v>2025</v>
      </c>
      <c r="B264" s="4" t="s">
        <v>51</v>
      </c>
      <c r="C264" s="6" t="s">
        <v>35</v>
      </c>
      <c r="D264" s="7">
        <v>2365980925.98771</v>
      </c>
      <c r="E264" s="7">
        <v>389245013.98000002</v>
      </c>
      <c r="F264" s="10">
        <f t="shared" si="4"/>
        <v>3.2608487586378514E-2</v>
      </c>
      <c r="G264">
        <v>3407</v>
      </c>
      <c r="H264">
        <v>104482</v>
      </c>
    </row>
    <row r="265" spans="1:8" x14ac:dyDescent="0.3">
      <c r="A265" s="4">
        <v>2025</v>
      </c>
      <c r="B265" s="4" t="s">
        <v>51</v>
      </c>
      <c r="C265" s="6" t="s">
        <v>21</v>
      </c>
      <c r="D265" s="7">
        <v>1262556711.18963</v>
      </c>
      <c r="E265" s="7">
        <v>646313855.87</v>
      </c>
      <c r="F265" s="10">
        <f t="shared" si="4"/>
        <v>1.3770734634981038E-2</v>
      </c>
      <c r="G265">
        <v>5392</v>
      </c>
      <c r="H265">
        <v>391555</v>
      </c>
    </row>
    <row r="266" spans="1:8" x14ac:dyDescent="0.3">
      <c r="A266" s="4">
        <v>2025</v>
      </c>
      <c r="B266" s="4" t="s">
        <v>51</v>
      </c>
      <c r="C266" s="6" t="s">
        <v>22</v>
      </c>
      <c r="D266" s="7">
        <v>612082395.27934897</v>
      </c>
      <c r="E266" s="7">
        <v>476968445.54000002</v>
      </c>
      <c r="F266" s="10">
        <f t="shared" si="4"/>
        <v>3.3835485413677667E-2</v>
      </c>
      <c r="G266">
        <v>3962</v>
      </c>
      <c r="H266">
        <v>117096</v>
      </c>
    </row>
    <row r="267" spans="1:8" x14ac:dyDescent="0.3">
      <c r="A267" s="4">
        <v>2025</v>
      </c>
      <c r="B267" s="4" t="s">
        <v>51</v>
      </c>
      <c r="C267" s="6" t="s">
        <v>23</v>
      </c>
      <c r="D267" s="7">
        <v>699015269.50069904</v>
      </c>
      <c r="E267" s="7">
        <v>543897911.94000006</v>
      </c>
      <c r="F267" s="10">
        <f t="shared" si="4"/>
        <v>3.3192504118048423E-2</v>
      </c>
      <c r="G267">
        <v>4816</v>
      </c>
      <c r="H267">
        <v>145093</v>
      </c>
    </row>
    <row r="268" spans="1:8" x14ac:dyDescent="0.3">
      <c r="A268" s="4">
        <v>2025</v>
      </c>
      <c r="B268" s="4" t="s">
        <v>51</v>
      </c>
      <c r="C268" s="6" t="s">
        <v>24</v>
      </c>
      <c r="D268" s="7">
        <v>414558324.37252998</v>
      </c>
      <c r="E268" s="7">
        <v>409720504.27999997</v>
      </c>
      <c r="F268" s="10">
        <f t="shared" si="4"/>
        <v>3.4977709262114076E-2</v>
      </c>
      <c r="G268">
        <v>3358</v>
      </c>
      <c r="H268">
        <v>96004</v>
      </c>
    </row>
    <row r="269" spans="1:8" x14ac:dyDescent="0.3">
      <c r="A269" s="4">
        <v>2025</v>
      </c>
      <c r="B269" s="4" t="s">
        <v>51</v>
      </c>
      <c r="C269" s="6" t="s">
        <v>25</v>
      </c>
      <c r="D269" s="7">
        <v>253968759.23179999</v>
      </c>
      <c r="E269" s="7">
        <v>204310498.57999998</v>
      </c>
      <c r="F269" s="10">
        <f t="shared" si="4"/>
        <v>4.7866722990812127E-2</v>
      </c>
      <c r="G269">
        <v>1813</v>
      </c>
      <c r="H269">
        <v>37876</v>
      </c>
    </row>
    <row r="270" spans="1:8" x14ac:dyDescent="0.3">
      <c r="A270" s="4">
        <v>2025</v>
      </c>
      <c r="B270" s="4" t="s">
        <v>51</v>
      </c>
      <c r="C270" s="6" t="s">
        <v>26</v>
      </c>
      <c r="D270" s="7">
        <v>63703976.151909798</v>
      </c>
      <c r="E270" s="7">
        <v>60783132.710000001</v>
      </c>
      <c r="F270" s="10">
        <f t="shared" si="4"/>
        <v>1.6817968100112119E-2</v>
      </c>
      <c r="G270">
        <v>465</v>
      </c>
      <c r="H270">
        <v>27649</v>
      </c>
    </row>
    <row r="271" spans="1:8" x14ac:dyDescent="0.3">
      <c r="A271" s="4">
        <v>2025</v>
      </c>
      <c r="B271" s="4" t="s">
        <v>51</v>
      </c>
      <c r="C271" s="6" t="s">
        <v>27</v>
      </c>
      <c r="D271" s="7">
        <v>92814649.751832798</v>
      </c>
      <c r="E271" s="7">
        <v>100595624.70999999</v>
      </c>
      <c r="F271" s="10">
        <f t="shared" si="4"/>
        <v>1.8039838784684546E-2</v>
      </c>
      <c r="G271">
        <v>931</v>
      </c>
      <c r="H271">
        <v>51608</v>
      </c>
    </row>
    <row r="272" spans="1:8" x14ac:dyDescent="0.3">
      <c r="A272" s="4">
        <v>2025</v>
      </c>
      <c r="B272" s="4" t="s">
        <v>51</v>
      </c>
      <c r="C272" s="6" t="s">
        <v>28</v>
      </c>
      <c r="D272" s="7">
        <v>240824712.300612</v>
      </c>
      <c r="E272" s="7">
        <v>242741274.34999999</v>
      </c>
      <c r="F272" s="10">
        <f t="shared" si="4"/>
        <v>2.4996963708030163E-2</v>
      </c>
      <c r="G272">
        <v>2264</v>
      </c>
      <c r="H272">
        <v>90571</v>
      </c>
    </row>
    <row r="273" spans="1:8" x14ac:dyDescent="0.3">
      <c r="A273" s="4">
        <v>2025</v>
      </c>
      <c r="B273" s="4" t="s">
        <v>51</v>
      </c>
      <c r="C273" s="6" t="s">
        <v>29</v>
      </c>
      <c r="D273" s="7">
        <v>358172315.09373498</v>
      </c>
      <c r="E273" s="7">
        <v>308672452.75</v>
      </c>
      <c r="F273" s="10">
        <f t="shared" si="4"/>
        <v>3.5656877681953511E-2</v>
      </c>
      <c r="G273">
        <v>2551</v>
      </c>
      <c r="H273">
        <v>71543</v>
      </c>
    </row>
    <row r="274" spans="1:8" x14ac:dyDescent="0.3">
      <c r="A274" s="4">
        <v>2025</v>
      </c>
      <c r="B274" s="4" t="s">
        <v>51</v>
      </c>
      <c r="C274" s="6" t="s">
        <v>30</v>
      </c>
      <c r="D274" s="7">
        <v>367321009.78021401</v>
      </c>
      <c r="E274" s="7">
        <v>68304296.400000006</v>
      </c>
      <c r="F274" s="10">
        <f t="shared" si="4"/>
        <v>2.5555111022204442E-3</v>
      </c>
      <c r="G274">
        <v>511</v>
      </c>
      <c r="H274">
        <v>199960</v>
      </c>
    </row>
    <row r="275" spans="1:8" x14ac:dyDescent="0.3">
      <c r="A275" s="4">
        <v>2025</v>
      </c>
      <c r="B275" s="4" t="s">
        <v>51</v>
      </c>
      <c r="C275" s="6" t="s">
        <v>31</v>
      </c>
      <c r="D275" s="7">
        <v>17771996.620980401</v>
      </c>
      <c r="E275" s="7">
        <v>9189189.4000000004</v>
      </c>
      <c r="F275" s="10">
        <f t="shared" si="4"/>
        <v>8.7558254483829975E-3</v>
      </c>
      <c r="G275">
        <v>62</v>
      </c>
      <c r="H275">
        <v>7081</v>
      </c>
    </row>
    <row r="276" spans="1:8" x14ac:dyDescent="0.3">
      <c r="A276" s="4">
        <v>2025</v>
      </c>
      <c r="B276" s="4" t="s">
        <v>51</v>
      </c>
      <c r="C276" s="6" t="s">
        <v>32</v>
      </c>
      <c r="D276" s="7">
        <v>824320256.54441297</v>
      </c>
      <c r="E276" s="7">
        <v>662475000</v>
      </c>
      <c r="F276" s="10">
        <f t="shared" si="4"/>
        <v>1</v>
      </c>
      <c r="G276">
        <v>730</v>
      </c>
      <c r="H276">
        <v>730</v>
      </c>
    </row>
    <row r="277" spans="1:8" x14ac:dyDescent="0.3">
      <c r="A277" s="4">
        <v>2025</v>
      </c>
      <c r="B277" s="4" t="s">
        <v>51</v>
      </c>
      <c r="C277" s="6" t="s">
        <v>33</v>
      </c>
      <c r="D277" s="7">
        <v>1067234511.12432</v>
      </c>
      <c r="E277" s="7">
        <v>1033984894.17</v>
      </c>
      <c r="F277" s="10">
        <f t="shared" si="4"/>
        <v>8.0683754139469002E-2</v>
      </c>
      <c r="G277">
        <v>8430</v>
      </c>
      <c r="H277">
        <v>104482</v>
      </c>
    </row>
    <row r="278" spans="1:8" x14ac:dyDescent="0.3">
      <c r="A278" s="4">
        <v>2025</v>
      </c>
      <c r="B278" s="4" t="s">
        <v>51</v>
      </c>
      <c r="C278" s="6" t="s">
        <v>37</v>
      </c>
      <c r="D278" s="7">
        <v>129588261.963755</v>
      </c>
      <c r="E278" s="7"/>
      <c r="F278" s="10">
        <f t="shared" si="4"/>
        <v>0</v>
      </c>
      <c r="H278">
        <v>2</v>
      </c>
    </row>
    <row r="279" spans="1:8" x14ac:dyDescent="0.3">
      <c r="A279" s="4">
        <v>2025</v>
      </c>
      <c r="B279" s="4" t="s">
        <v>51</v>
      </c>
      <c r="C279" s="6" t="s">
        <v>38</v>
      </c>
      <c r="D279" s="7"/>
      <c r="E279" s="7">
        <v>10305104.75</v>
      </c>
      <c r="F279" s="10">
        <f t="shared" si="4"/>
        <v>1.6300496102055279E-2</v>
      </c>
      <c r="G279">
        <v>69</v>
      </c>
      <c r="H279">
        <v>4233</v>
      </c>
    </row>
    <row r="280" spans="1:8" x14ac:dyDescent="0.3">
      <c r="A280" s="4">
        <v>2025</v>
      </c>
      <c r="B280" s="4" t="s">
        <v>51</v>
      </c>
      <c r="C280" s="6" t="s">
        <v>39</v>
      </c>
      <c r="D280" s="7">
        <v>5028930259.7962799</v>
      </c>
      <c r="E280" s="7">
        <v>2858023458.3299999</v>
      </c>
      <c r="F280" s="10">
        <f t="shared" si="4"/>
        <v>1.0003216468317786</v>
      </c>
      <c r="G280">
        <v>9330</v>
      </c>
      <c r="H280">
        <v>9327</v>
      </c>
    </row>
    <row r="281" spans="1:8" x14ac:dyDescent="0.3">
      <c r="A281" s="4">
        <v>2025</v>
      </c>
      <c r="B281" s="4" t="s">
        <v>47</v>
      </c>
      <c r="C281" s="6" t="s">
        <v>7</v>
      </c>
      <c r="D281" s="7"/>
      <c r="E281" s="7"/>
      <c r="F281" s="10" t="e">
        <f t="shared" si="4"/>
        <v>#DIV/0!</v>
      </c>
    </row>
    <row r="282" spans="1:8" x14ac:dyDescent="0.3">
      <c r="A282" s="4">
        <v>2025</v>
      </c>
      <c r="B282" s="4" t="s">
        <v>47</v>
      </c>
      <c r="C282" s="6" t="s">
        <v>8</v>
      </c>
      <c r="D282" s="7"/>
      <c r="E282" s="7"/>
      <c r="F282" s="10" t="e">
        <f t="shared" si="4"/>
        <v>#DIV/0!</v>
      </c>
    </row>
    <row r="283" spans="1:8" x14ac:dyDescent="0.3">
      <c r="A283" s="4">
        <v>2025</v>
      </c>
      <c r="B283" s="4" t="s">
        <v>47</v>
      </c>
      <c r="C283" s="6" t="s">
        <v>9</v>
      </c>
      <c r="D283" s="7"/>
      <c r="E283" s="7"/>
      <c r="F283" s="10" t="e">
        <f t="shared" si="4"/>
        <v>#DIV/0!</v>
      </c>
    </row>
    <row r="284" spans="1:8" x14ac:dyDescent="0.3">
      <c r="A284" s="4">
        <v>2025</v>
      </c>
      <c r="B284" s="4" t="s">
        <v>47</v>
      </c>
      <c r="C284" s="6" t="s">
        <v>10</v>
      </c>
      <c r="D284" s="7"/>
      <c r="E284" s="7"/>
      <c r="F284" s="10" t="e">
        <f t="shared" si="4"/>
        <v>#DIV/0!</v>
      </c>
    </row>
    <row r="285" spans="1:8" x14ac:dyDescent="0.3">
      <c r="A285" s="4">
        <v>2025</v>
      </c>
      <c r="B285" s="4" t="s">
        <v>47</v>
      </c>
      <c r="C285" s="6" t="s">
        <v>11</v>
      </c>
      <c r="D285" s="7">
        <v>66151543.439478703</v>
      </c>
      <c r="E285" s="7"/>
      <c r="F285" s="10" t="e">
        <f t="shared" si="4"/>
        <v>#DIV/0!</v>
      </c>
    </row>
    <row r="286" spans="1:8" x14ac:dyDescent="0.3">
      <c r="A286" s="4">
        <v>2025</v>
      </c>
      <c r="B286" s="4" t="s">
        <v>47</v>
      </c>
      <c r="C286" s="6" t="s">
        <v>12</v>
      </c>
      <c r="D286" s="7">
        <v>1132109684.11619</v>
      </c>
      <c r="E286" s="7"/>
      <c r="F286" s="10" t="e">
        <f t="shared" si="4"/>
        <v>#DIV/0!</v>
      </c>
    </row>
    <row r="287" spans="1:8" x14ac:dyDescent="0.3">
      <c r="A287" s="4">
        <v>2025</v>
      </c>
      <c r="B287" s="4" t="s">
        <v>47</v>
      </c>
      <c r="C287" s="6" t="s">
        <v>13</v>
      </c>
      <c r="D287" s="7">
        <v>2128244312.49772</v>
      </c>
      <c r="E287" s="7"/>
      <c r="F287" s="10" t="e">
        <f t="shared" si="4"/>
        <v>#DIV/0!</v>
      </c>
    </row>
    <row r="288" spans="1:8" x14ac:dyDescent="0.3">
      <c r="A288" s="4">
        <v>2025</v>
      </c>
      <c r="B288" s="4" t="s">
        <v>47</v>
      </c>
      <c r="C288" s="6" t="s">
        <v>14</v>
      </c>
      <c r="D288" s="7">
        <v>98439706.374069601</v>
      </c>
      <c r="E288" s="7"/>
      <c r="F288" s="10" t="e">
        <f t="shared" si="4"/>
        <v>#DIV/0!</v>
      </c>
    </row>
    <row r="289" spans="1:6" x14ac:dyDescent="0.3">
      <c r="A289" s="4">
        <v>2025</v>
      </c>
      <c r="B289" s="4" t="s">
        <v>47</v>
      </c>
      <c r="C289" s="6" t="s">
        <v>15</v>
      </c>
      <c r="D289" s="7">
        <v>73641776.508634597</v>
      </c>
      <c r="E289" s="7"/>
      <c r="F289" s="10" t="e">
        <f t="shared" si="4"/>
        <v>#DIV/0!</v>
      </c>
    </row>
    <row r="290" spans="1:6" x14ac:dyDescent="0.3">
      <c r="A290" s="4">
        <v>2025</v>
      </c>
      <c r="B290" s="4" t="s">
        <v>47</v>
      </c>
      <c r="C290" s="6" t="s">
        <v>16</v>
      </c>
      <c r="D290" s="7">
        <v>544716032.59003794</v>
      </c>
      <c r="E290" s="7"/>
      <c r="F290" s="10" t="e">
        <f t="shared" si="4"/>
        <v>#DIV/0!</v>
      </c>
    </row>
    <row r="291" spans="1:6" x14ac:dyDescent="0.3">
      <c r="A291" s="4">
        <v>2025</v>
      </c>
      <c r="B291" s="4" t="s">
        <v>47</v>
      </c>
      <c r="C291" s="6" t="s">
        <v>17</v>
      </c>
      <c r="D291" s="7">
        <v>15203839183.6863</v>
      </c>
      <c r="E291" s="7"/>
      <c r="F291" s="10" t="e">
        <f t="shared" si="4"/>
        <v>#DIV/0!</v>
      </c>
    </row>
    <row r="292" spans="1:6" x14ac:dyDescent="0.3">
      <c r="A292" s="4">
        <v>2025</v>
      </c>
      <c r="B292" s="4" t="s">
        <v>47</v>
      </c>
      <c r="C292" s="6" t="s">
        <v>18</v>
      </c>
      <c r="D292" s="7">
        <v>2376476100.3140702</v>
      </c>
      <c r="E292" s="7"/>
      <c r="F292" s="10" t="e">
        <f t="shared" si="4"/>
        <v>#DIV/0!</v>
      </c>
    </row>
    <row r="293" spans="1:6" x14ac:dyDescent="0.3">
      <c r="A293" s="4">
        <v>2025</v>
      </c>
      <c r="B293" s="4" t="s">
        <v>47</v>
      </c>
      <c r="C293" s="6" t="s">
        <v>19</v>
      </c>
      <c r="D293" s="7">
        <v>8856083586.1583195</v>
      </c>
      <c r="E293" s="7"/>
      <c r="F293" s="10" t="e">
        <f t="shared" si="4"/>
        <v>#DIV/0!</v>
      </c>
    </row>
    <row r="294" spans="1:6" x14ac:dyDescent="0.3">
      <c r="A294" s="4">
        <v>2025</v>
      </c>
      <c r="B294" s="4" t="s">
        <v>47</v>
      </c>
      <c r="C294" s="6" t="s">
        <v>20</v>
      </c>
      <c r="D294" s="7">
        <v>2118932654.4693401</v>
      </c>
      <c r="E294" s="7"/>
      <c r="F294" s="10" t="e">
        <f t="shared" si="4"/>
        <v>#DIV/0!</v>
      </c>
    </row>
    <row r="295" spans="1:6" x14ac:dyDescent="0.3">
      <c r="A295" s="4">
        <v>2025</v>
      </c>
      <c r="B295" s="4" t="s">
        <v>47</v>
      </c>
      <c r="C295" s="6" t="s">
        <v>35</v>
      </c>
      <c r="D295" s="7">
        <v>2585334590.83323</v>
      </c>
      <c r="E295" s="7"/>
      <c r="F295" s="10" t="e">
        <f t="shared" si="4"/>
        <v>#DIV/0!</v>
      </c>
    </row>
    <row r="296" spans="1:6" x14ac:dyDescent="0.3">
      <c r="A296" s="4">
        <v>2025</v>
      </c>
      <c r="B296" s="4" t="s">
        <v>47</v>
      </c>
      <c r="C296" s="6" t="s">
        <v>21</v>
      </c>
      <c r="D296" s="7">
        <v>1379610250.6466899</v>
      </c>
      <c r="E296" s="7"/>
      <c r="F296" s="10" t="e">
        <f t="shared" si="4"/>
        <v>#DIV/0!</v>
      </c>
    </row>
    <row r="297" spans="1:6" x14ac:dyDescent="0.3">
      <c r="A297" s="4">
        <v>2025</v>
      </c>
      <c r="B297" s="4" t="s">
        <v>47</v>
      </c>
      <c r="C297" s="6" t="s">
        <v>22</v>
      </c>
      <c r="D297" s="7">
        <v>668829478.53654206</v>
      </c>
      <c r="E297" s="7"/>
      <c r="F297" s="10" t="e">
        <f t="shared" si="4"/>
        <v>#DIV/0!</v>
      </c>
    </row>
    <row r="298" spans="1:6" x14ac:dyDescent="0.3">
      <c r="A298" s="4">
        <v>2025</v>
      </c>
      <c r="B298" s="4" t="s">
        <v>47</v>
      </c>
      <c r="C298" s="6" t="s">
        <v>23</v>
      </c>
      <c r="D298" s="7">
        <v>763822030.81639099</v>
      </c>
      <c r="E298" s="7"/>
      <c r="F298" s="10" t="e">
        <f t="shared" si="4"/>
        <v>#DIV/0!</v>
      </c>
    </row>
    <row r="299" spans="1:6" x14ac:dyDescent="0.3">
      <c r="A299" s="4">
        <v>2025</v>
      </c>
      <c r="B299" s="4" t="s">
        <v>47</v>
      </c>
      <c r="C299" s="6" t="s">
        <v>24</v>
      </c>
      <c r="D299" s="7">
        <v>452992652.70735103</v>
      </c>
      <c r="E299" s="7"/>
      <c r="F299" s="10" t="e">
        <f t="shared" si="4"/>
        <v>#DIV/0!</v>
      </c>
    </row>
    <row r="300" spans="1:6" x14ac:dyDescent="0.3">
      <c r="A300" s="4">
        <v>2025</v>
      </c>
      <c r="B300" s="4" t="s">
        <v>47</v>
      </c>
      <c r="C300" s="6" t="s">
        <v>25</v>
      </c>
      <c r="D300" s="7">
        <v>277514586.45376301</v>
      </c>
      <c r="E300" s="7"/>
      <c r="F300" s="10" t="e">
        <f t="shared" si="4"/>
        <v>#DIV/0!</v>
      </c>
    </row>
    <row r="301" spans="1:6" x14ac:dyDescent="0.3">
      <c r="A301" s="4">
        <v>2025</v>
      </c>
      <c r="B301" s="4" t="s">
        <v>47</v>
      </c>
      <c r="C301" s="6" t="s">
        <v>26</v>
      </c>
      <c r="D301" s="7">
        <v>69610067.989197195</v>
      </c>
      <c r="E301" s="7"/>
      <c r="F301" s="10" t="e">
        <f t="shared" si="4"/>
        <v>#DIV/0!</v>
      </c>
    </row>
    <row r="302" spans="1:6" x14ac:dyDescent="0.3">
      <c r="A302" s="4">
        <v>2025</v>
      </c>
      <c r="B302" s="4" t="s">
        <v>47</v>
      </c>
      <c r="C302" s="6" t="s">
        <v>27</v>
      </c>
      <c r="D302" s="7">
        <v>101419636.10265</v>
      </c>
      <c r="E302" s="7"/>
      <c r="F302" s="10" t="e">
        <f t="shared" si="4"/>
        <v>#DIV/0!</v>
      </c>
    </row>
    <row r="303" spans="1:6" x14ac:dyDescent="0.3">
      <c r="A303" s="4">
        <v>2025</v>
      </c>
      <c r="B303" s="4" t="s">
        <v>47</v>
      </c>
      <c r="C303" s="6" t="s">
        <v>28</v>
      </c>
      <c r="D303" s="7">
        <v>263151935.08092901</v>
      </c>
      <c r="E303" s="7"/>
      <c r="F303" s="10" t="e">
        <f t="shared" si="4"/>
        <v>#DIV/0!</v>
      </c>
    </row>
    <row r="304" spans="1:6" x14ac:dyDescent="0.3">
      <c r="A304" s="4">
        <v>2025</v>
      </c>
      <c r="B304" s="4" t="s">
        <v>47</v>
      </c>
      <c r="C304" s="6" t="s">
        <v>29</v>
      </c>
      <c r="D304" s="7">
        <v>391379011.35195601</v>
      </c>
      <c r="E304" s="7"/>
      <c r="F304" s="10" t="e">
        <f t="shared" si="4"/>
        <v>#DIV/0!</v>
      </c>
    </row>
    <row r="305" spans="1:6" x14ac:dyDescent="0.3">
      <c r="A305" s="4">
        <v>2025</v>
      </c>
      <c r="B305" s="4" t="s">
        <v>47</v>
      </c>
      <c r="C305" s="6" t="s">
        <v>30</v>
      </c>
      <c r="D305" s="7">
        <v>401375895.33953601</v>
      </c>
      <c r="E305" s="7"/>
      <c r="F305" s="10" t="e">
        <f t="shared" si="4"/>
        <v>#DIV/0!</v>
      </c>
    </row>
    <row r="306" spans="1:6" x14ac:dyDescent="0.3">
      <c r="A306" s="4">
        <v>2025</v>
      </c>
      <c r="B306" s="4" t="s">
        <v>47</v>
      </c>
      <c r="C306" s="6" t="s">
        <v>31</v>
      </c>
      <c r="D306" s="7">
        <v>19419665.267678</v>
      </c>
      <c r="E306" s="7"/>
      <c r="F306" s="10" t="e">
        <f t="shared" si="4"/>
        <v>#DIV/0!</v>
      </c>
    </row>
    <row r="307" spans="1:6" x14ac:dyDescent="0.3">
      <c r="A307" s="4">
        <v>2025</v>
      </c>
      <c r="B307" s="4" t="s">
        <v>47</v>
      </c>
      <c r="C307" s="6" t="s">
        <v>32</v>
      </c>
      <c r="D307" s="7">
        <v>900744232.44943404</v>
      </c>
      <c r="E307" s="7"/>
      <c r="F307" s="10" t="e">
        <f t="shared" si="4"/>
        <v>#DIV/0!</v>
      </c>
    </row>
    <row r="308" spans="1:6" x14ac:dyDescent="0.3">
      <c r="A308" s="4">
        <v>2025</v>
      </c>
      <c r="B308" s="4" t="s">
        <v>47</v>
      </c>
      <c r="C308" s="6" t="s">
        <v>34</v>
      </c>
      <c r="D308" s="7"/>
      <c r="E308" s="7"/>
      <c r="F308" s="10" t="e">
        <f t="shared" si="4"/>
        <v>#DIV/0!</v>
      </c>
    </row>
    <row r="309" spans="1:6" x14ac:dyDescent="0.3">
      <c r="A309" s="4">
        <v>2025</v>
      </c>
      <c r="B309" s="4" t="s">
        <v>47</v>
      </c>
      <c r="C309" s="6" t="s">
        <v>33</v>
      </c>
      <c r="D309" s="7">
        <v>1166179434.4300799</v>
      </c>
      <c r="E309" s="7"/>
      <c r="F309" s="10" t="e">
        <f t="shared" si="4"/>
        <v>#DIV/0!</v>
      </c>
    </row>
    <row r="310" spans="1:6" x14ac:dyDescent="0.3">
      <c r="A310" s="4">
        <v>2025</v>
      </c>
      <c r="B310" s="4" t="s">
        <v>47</v>
      </c>
      <c r="C310" s="6" t="s">
        <v>36</v>
      </c>
      <c r="D310" s="7"/>
      <c r="E310" s="7"/>
      <c r="F310" s="10" t="e">
        <f t="shared" si="4"/>
        <v>#DIV/0!</v>
      </c>
    </row>
    <row r="311" spans="1:6" x14ac:dyDescent="0.3">
      <c r="A311" s="4">
        <v>2025</v>
      </c>
      <c r="B311" s="4" t="s">
        <v>47</v>
      </c>
      <c r="C311" s="6" t="s">
        <v>37</v>
      </c>
      <c r="D311" s="7">
        <v>141602585.43969199</v>
      </c>
      <c r="E311" s="7"/>
      <c r="F311" s="10" t="e">
        <f t="shared" si="4"/>
        <v>#DIV/0!</v>
      </c>
    </row>
    <row r="312" spans="1:6" x14ac:dyDescent="0.3">
      <c r="A312" s="4">
        <v>2025</v>
      </c>
      <c r="B312" s="4" t="s">
        <v>47</v>
      </c>
      <c r="C312" s="6" t="s">
        <v>38</v>
      </c>
      <c r="D312" s="7"/>
      <c r="E312" s="7"/>
      <c r="F312" s="10" t="e">
        <f t="shared" si="4"/>
        <v>#DIV/0!</v>
      </c>
    </row>
    <row r="313" spans="1:6" x14ac:dyDescent="0.3">
      <c r="A313" s="4">
        <v>2025</v>
      </c>
      <c r="B313" s="4" t="s">
        <v>47</v>
      </c>
      <c r="C313" s="6" t="s">
        <v>39</v>
      </c>
      <c r="D313" s="7">
        <v>5495169979.0697498</v>
      </c>
      <c r="E313" s="7"/>
      <c r="F313" s="10" t="e">
        <f t="shared" si="4"/>
        <v>#DIV/0!</v>
      </c>
    </row>
    <row r="314" spans="1:6" x14ac:dyDescent="0.3">
      <c r="A314" s="4">
        <v>2025</v>
      </c>
      <c r="B314" s="4" t="s">
        <v>48</v>
      </c>
      <c r="C314" s="6" t="s">
        <v>7</v>
      </c>
      <c r="D314" s="7"/>
      <c r="E314" s="7"/>
      <c r="F314" s="10" t="e">
        <f t="shared" si="4"/>
        <v>#DIV/0!</v>
      </c>
    </row>
    <row r="315" spans="1:6" x14ac:dyDescent="0.3">
      <c r="A315" s="4">
        <v>2025</v>
      </c>
      <c r="B315" s="4" t="s">
        <v>48</v>
      </c>
      <c r="C315" s="6" t="s">
        <v>8</v>
      </c>
      <c r="D315" s="7"/>
      <c r="E315" s="7"/>
      <c r="F315" s="10" t="e">
        <f t="shared" si="4"/>
        <v>#DIV/0!</v>
      </c>
    </row>
    <row r="316" spans="1:6" x14ac:dyDescent="0.3">
      <c r="A316" s="4">
        <v>2025</v>
      </c>
      <c r="B316" s="4" t="s">
        <v>48</v>
      </c>
      <c r="C316" s="6" t="s">
        <v>9</v>
      </c>
      <c r="D316" s="7"/>
      <c r="E316" s="7"/>
      <c r="F316" s="10" t="e">
        <f t="shared" si="4"/>
        <v>#DIV/0!</v>
      </c>
    </row>
    <row r="317" spans="1:6" x14ac:dyDescent="0.3">
      <c r="A317" s="4">
        <v>2025</v>
      </c>
      <c r="B317" s="4" t="s">
        <v>48</v>
      </c>
      <c r="C317" s="6" t="s">
        <v>10</v>
      </c>
      <c r="D317" s="7"/>
      <c r="E317" s="7"/>
      <c r="F317" s="10" t="e">
        <f t="shared" si="4"/>
        <v>#DIV/0!</v>
      </c>
    </row>
    <row r="318" spans="1:6" x14ac:dyDescent="0.3">
      <c r="A318" s="4">
        <v>2025</v>
      </c>
      <c r="B318" s="4" t="s">
        <v>48</v>
      </c>
      <c r="C318" s="6" t="s">
        <v>11</v>
      </c>
      <c r="D318" s="7">
        <v>71764195.488497004</v>
      </c>
      <c r="E318" s="7"/>
      <c r="F318" s="10" t="e">
        <f t="shared" si="4"/>
        <v>#DIV/0!</v>
      </c>
    </row>
    <row r="319" spans="1:6" x14ac:dyDescent="0.3">
      <c r="A319" s="4">
        <v>2025</v>
      </c>
      <c r="B319" s="4" t="s">
        <v>48</v>
      </c>
      <c r="C319" s="6" t="s">
        <v>12</v>
      </c>
      <c r="D319" s="7">
        <v>1228163946.91781</v>
      </c>
      <c r="E319" s="7"/>
      <c r="F319" s="10" t="e">
        <f t="shared" si="4"/>
        <v>#DIV/0!</v>
      </c>
    </row>
    <row r="320" spans="1:6" x14ac:dyDescent="0.3">
      <c r="A320" s="4">
        <v>2025</v>
      </c>
      <c r="B320" s="4" t="s">
        <v>48</v>
      </c>
      <c r="C320" s="6" t="s">
        <v>13</v>
      </c>
      <c r="D320" s="7">
        <v>2308815984.4539499</v>
      </c>
      <c r="E320" s="7"/>
      <c r="F320" s="10" t="e">
        <f t="shared" si="4"/>
        <v>#DIV/0!</v>
      </c>
    </row>
    <row r="321" spans="1:6" x14ac:dyDescent="0.3">
      <c r="A321" s="4">
        <v>2025</v>
      </c>
      <c r="B321" s="4" t="s">
        <v>48</v>
      </c>
      <c r="C321" s="6" t="s">
        <v>14</v>
      </c>
      <c r="D321" s="7">
        <v>106791859.490356</v>
      </c>
      <c r="E321" s="7"/>
      <c r="F321" s="10" t="e">
        <f t="shared" si="4"/>
        <v>#DIV/0!</v>
      </c>
    </row>
    <row r="322" spans="1:6" x14ac:dyDescent="0.3">
      <c r="A322" s="4">
        <v>2025</v>
      </c>
      <c r="B322" s="4" t="s">
        <v>48</v>
      </c>
      <c r="C322" s="6" t="s">
        <v>15</v>
      </c>
      <c r="D322" s="7">
        <v>79889940.139052004</v>
      </c>
      <c r="E322" s="7"/>
      <c r="F322" s="10" t="e">
        <f t="shared" si="4"/>
        <v>#DIV/0!</v>
      </c>
    </row>
    <row r="323" spans="1:6" x14ac:dyDescent="0.3">
      <c r="A323" s="4">
        <v>2025</v>
      </c>
      <c r="B323" s="4" t="s">
        <v>48</v>
      </c>
      <c r="C323" s="6" t="s">
        <v>16</v>
      </c>
      <c r="D323" s="7">
        <v>590932664.84816003</v>
      </c>
      <c r="E323" s="7"/>
      <c r="F323" s="10" t="e">
        <f t="shared" ref="F323:F379" si="5">G323/H323</f>
        <v>#DIV/0!</v>
      </c>
    </row>
    <row r="324" spans="1:6" x14ac:dyDescent="0.3">
      <c r="A324" s="4">
        <v>2025</v>
      </c>
      <c r="B324" s="4" t="s">
        <v>48</v>
      </c>
      <c r="C324" s="6" t="s">
        <v>17</v>
      </c>
      <c r="D324" s="7">
        <v>16493814514.728001</v>
      </c>
      <c r="E324" s="7"/>
      <c r="F324" s="10" t="e">
        <f t="shared" si="5"/>
        <v>#DIV/0!</v>
      </c>
    </row>
    <row r="325" spans="1:6" x14ac:dyDescent="0.3">
      <c r="A325" s="4">
        <v>2025</v>
      </c>
      <c r="B325" s="4" t="s">
        <v>48</v>
      </c>
      <c r="C325" s="6" t="s">
        <v>18</v>
      </c>
      <c r="D325" s="7">
        <v>2578109089.6648598</v>
      </c>
      <c r="E325" s="7"/>
      <c r="F325" s="10" t="e">
        <f t="shared" si="5"/>
        <v>#DIV/0!</v>
      </c>
    </row>
    <row r="326" spans="1:6" x14ac:dyDescent="0.3">
      <c r="A326" s="4">
        <v>2025</v>
      </c>
      <c r="B326" s="4" t="s">
        <v>48</v>
      </c>
      <c r="C326" s="6" t="s">
        <v>19</v>
      </c>
      <c r="D326" s="7">
        <v>9607481257.3495197</v>
      </c>
      <c r="E326" s="7"/>
      <c r="F326" s="10" t="e">
        <f t="shared" si="5"/>
        <v>#DIV/0!</v>
      </c>
    </row>
    <row r="327" spans="1:6" x14ac:dyDescent="0.3">
      <c r="A327" s="4">
        <v>2025</v>
      </c>
      <c r="B327" s="4" t="s">
        <v>48</v>
      </c>
      <c r="C327" s="6" t="s">
        <v>20</v>
      </c>
      <c r="D327" s="7">
        <v>2298714275.3731599</v>
      </c>
      <c r="E327" s="7"/>
      <c r="F327" s="10" t="e">
        <f t="shared" si="5"/>
        <v>#DIV/0!</v>
      </c>
    </row>
    <row r="328" spans="1:6" x14ac:dyDescent="0.3">
      <c r="A328" s="4">
        <v>2025</v>
      </c>
      <c r="B328" s="4" t="s">
        <v>48</v>
      </c>
      <c r="C328" s="6" t="s">
        <v>35</v>
      </c>
      <c r="D328" s="7">
        <v>2804688255.6787601</v>
      </c>
      <c r="E328" s="7"/>
      <c r="F328" s="10" t="e">
        <f t="shared" si="5"/>
        <v>#DIV/0!</v>
      </c>
    </row>
    <row r="329" spans="1:6" x14ac:dyDescent="0.3">
      <c r="A329" s="4">
        <v>2025</v>
      </c>
      <c r="B329" s="4" t="s">
        <v>48</v>
      </c>
      <c r="C329" s="6" t="s">
        <v>21</v>
      </c>
      <c r="D329" s="7">
        <v>1496663790.10375</v>
      </c>
      <c r="E329" s="7"/>
      <c r="F329" s="10" t="e">
        <f t="shared" si="5"/>
        <v>#DIV/0!</v>
      </c>
    </row>
    <row r="330" spans="1:6" x14ac:dyDescent="0.3">
      <c r="A330" s="4">
        <v>2025</v>
      </c>
      <c r="B330" s="4" t="s">
        <v>48</v>
      </c>
      <c r="C330" s="6" t="s">
        <v>22</v>
      </c>
      <c r="D330" s="7">
        <v>725576561.79373503</v>
      </c>
      <c r="E330" s="7"/>
      <c r="F330" s="10" t="e">
        <f t="shared" si="5"/>
        <v>#DIV/0!</v>
      </c>
    </row>
    <row r="331" spans="1:6" x14ac:dyDescent="0.3">
      <c r="A331" s="4">
        <v>2025</v>
      </c>
      <c r="B331" s="4" t="s">
        <v>48</v>
      </c>
      <c r="C331" s="6" t="s">
        <v>23</v>
      </c>
      <c r="D331" s="7">
        <v>828628792.13208199</v>
      </c>
      <c r="E331" s="7"/>
      <c r="F331" s="10" t="e">
        <f t="shared" si="5"/>
        <v>#DIV/0!</v>
      </c>
    </row>
    <row r="332" spans="1:6" x14ac:dyDescent="0.3">
      <c r="A332" s="4">
        <v>2025</v>
      </c>
      <c r="B332" s="4" t="s">
        <v>48</v>
      </c>
      <c r="C332" s="6" t="s">
        <v>24</v>
      </c>
      <c r="D332" s="7">
        <v>491426981.04217303</v>
      </c>
      <c r="E332" s="7"/>
      <c r="F332" s="10" t="e">
        <f t="shared" si="5"/>
        <v>#DIV/0!</v>
      </c>
    </row>
    <row r="333" spans="1:6" x14ac:dyDescent="0.3">
      <c r="A333" s="4">
        <v>2025</v>
      </c>
      <c r="B333" s="4" t="s">
        <v>48</v>
      </c>
      <c r="C333" s="6" t="s">
        <v>25</v>
      </c>
      <c r="D333" s="7">
        <v>301060413.675726</v>
      </c>
      <c r="E333" s="7"/>
      <c r="F333" s="10" t="e">
        <f t="shared" si="5"/>
        <v>#DIV/0!</v>
      </c>
    </row>
    <row r="334" spans="1:6" x14ac:dyDescent="0.3">
      <c r="A334" s="4">
        <v>2025</v>
      </c>
      <c r="B334" s="4" t="s">
        <v>48</v>
      </c>
      <c r="C334" s="6" t="s">
        <v>26</v>
      </c>
      <c r="D334" s="7">
        <v>75516159.826484501</v>
      </c>
      <c r="E334" s="7"/>
      <c r="F334" s="10" t="e">
        <f t="shared" si="5"/>
        <v>#DIV/0!</v>
      </c>
    </row>
    <row r="335" spans="1:6" x14ac:dyDescent="0.3">
      <c r="A335" s="4">
        <v>2025</v>
      </c>
      <c r="B335" s="4" t="s">
        <v>48</v>
      </c>
      <c r="C335" s="6" t="s">
        <v>27</v>
      </c>
      <c r="D335" s="7">
        <v>110024622.45346799</v>
      </c>
      <c r="E335" s="7"/>
      <c r="F335" s="10" t="e">
        <f t="shared" si="5"/>
        <v>#DIV/0!</v>
      </c>
    </row>
    <row r="336" spans="1:6" x14ac:dyDescent="0.3">
      <c r="A336" s="4">
        <v>2025</v>
      </c>
      <c r="B336" s="4" t="s">
        <v>48</v>
      </c>
      <c r="C336" s="6" t="s">
        <v>28</v>
      </c>
      <c r="D336" s="7">
        <v>285479157.861247</v>
      </c>
      <c r="E336" s="7"/>
      <c r="F336" s="10" t="e">
        <f t="shared" si="5"/>
        <v>#DIV/0!</v>
      </c>
    </row>
    <row r="337" spans="1:6" x14ac:dyDescent="0.3">
      <c r="A337" s="4">
        <v>2025</v>
      </c>
      <c r="B337" s="4" t="s">
        <v>48</v>
      </c>
      <c r="C337" s="6" t="s">
        <v>29</v>
      </c>
      <c r="D337" s="7">
        <v>424585707.61017698</v>
      </c>
      <c r="E337" s="7"/>
      <c r="F337" s="10" t="e">
        <f t="shared" si="5"/>
        <v>#DIV/0!</v>
      </c>
    </row>
    <row r="338" spans="1:6" x14ac:dyDescent="0.3">
      <c r="A338" s="4">
        <v>2025</v>
      </c>
      <c r="B338" s="4" t="s">
        <v>48</v>
      </c>
      <c r="C338" s="6" t="s">
        <v>30</v>
      </c>
      <c r="D338" s="7">
        <v>435430780.89885801</v>
      </c>
      <c r="E338" s="7"/>
      <c r="F338" s="10" t="e">
        <f t="shared" si="5"/>
        <v>#DIV/0!</v>
      </c>
    </row>
    <row r="339" spans="1:6" x14ac:dyDescent="0.3">
      <c r="A339" s="4">
        <v>2025</v>
      </c>
      <c r="B339" s="4" t="s">
        <v>48</v>
      </c>
      <c r="C339" s="6" t="s">
        <v>31</v>
      </c>
      <c r="D339" s="7">
        <v>21067333.914375599</v>
      </c>
      <c r="E339" s="7"/>
      <c r="F339" s="10" t="e">
        <f t="shared" si="5"/>
        <v>#DIV/0!</v>
      </c>
    </row>
    <row r="340" spans="1:6" x14ac:dyDescent="0.3">
      <c r="A340" s="4">
        <v>2025</v>
      </c>
      <c r="B340" s="4" t="s">
        <v>48</v>
      </c>
      <c r="C340" s="6" t="s">
        <v>32</v>
      </c>
      <c r="D340" s="7">
        <v>977168208.35445499</v>
      </c>
      <c r="E340" s="7"/>
      <c r="F340" s="10" t="e">
        <f t="shared" si="5"/>
        <v>#DIV/0!</v>
      </c>
    </row>
    <row r="341" spans="1:6" x14ac:dyDescent="0.3">
      <c r="A341" s="4">
        <v>2025</v>
      </c>
      <c r="B341" s="4" t="s">
        <v>48</v>
      </c>
      <c r="C341" s="6" t="s">
        <v>34</v>
      </c>
      <c r="D341" s="7"/>
      <c r="E341" s="7"/>
      <c r="F341" s="10" t="e">
        <f t="shared" si="5"/>
        <v>#DIV/0!</v>
      </c>
    </row>
    <row r="342" spans="1:6" x14ac:dyDescent="0.3">
      <c r="A342" s="4">
        <v>2025</v>
      </c>
      <c r="B342" s="4" t="s">
        <v>48</v>
      </c>
      <c r="C342" s="6" t="s">
        <v>33</v>
      </c>
      <c r="D342" s="7">
        <v>1265124357.7358401</v>
      </c>
      <c r="E342" s="7"/>
      <c r="F342" s="10" t="e">
        <f t="shared" si="5"/>
        <v>#DIV/0!</v>
      </c>
    </row>
    <row r="343" spans="1:6" x14ac:dyDescent="0.3">
      <c r="A343" s="4">
        <v>2025</v>
      </c>
      <c r="B343" s="4" t="s">
        <v>48</v>
      </c>
      <c r="C343" s="6" t="s">
        <v>36</v>
      </c>
      <c r="D343" s="7"/>
      <c r="E343" s="7"/>
      <c r="F343" s="10" t="e">
        <f t="shared" si="5"/>
        <v>#DIV/0!</v>
      </c>
    </row>
    <row r="344" spans="1:6" x14ac:dyDescent="0.3">
      <c r="A344" s="4">
        <v>2025</v>
      </c>
      <c r="B344" s="4" t="s">
        <v>48</v>
      </c>
      <c r="C344" s="6" t="s">
        <v>37</v>
      </c>
      <c r="D344" s="7">
        <v>153616908.915629</v>
      </c>
      <c r="E344" s="7"/>
      <c r="F344" s="10" t="e">
        <f t="shared" si="5"/>
        <v>#DIV/0!</v>
      </c>
    </row>
    <row r="345" spans="1:6" x14ac:dyDescent="0.3">
      <c r="A345" s="4">
        <v>2025</v>
      </c>
      <c r="B345" s="4" t="s">
        <v>48</v>
      </c>
      <c r="C345" s="6" t="s">
        <v>38</v>
      </c>
      <c r="D345" s="7"/>
      <c r="E345" s="7"/>
      <c r="F345" s="10" t="e">
        <f t="shared" si="5"/>
        <v>#DIV/0!</v>
      </c>
    </row>
    <row r="346" spans="1:6" x14ac:dyDescent="0.3">
      <c r="A346" s="4">
        <v>2025</v>
      </c>
      <c r="B346" s="4" t="s">
        <v>48</v>
      </c>
      <c r="C346" s="6" t="s">
        <v>39</v>
      </c>
      <c r="D346" s="7">
        <v>5961409698.3432198</v>
      </c>
      <c r="E346" s="7"/>
      <c r="F346" s="10" t="e">
        <f t="shared" si="5"/>
        <v>#DIV/0!</v>
      </c>
    </row>
    <row r="347" spans="1:6" x14ac:dyDescent="0.3">
      <c r="A347" s="4">
        <v>2025</v>
      </c>
      <c r="B347" s="4" t="s">
        <v>52</v>
      </c>
      <c r="C347" s="6" t="s">
        <v>7</v>
      </c>
      <c r="D347" s="7"/>
      <c r="E347" s="7"/>
      <c r="F347" s="10" t="e">
        <f t="shared" si="5"/>
        <v>#DIV/0!</v>
      </c>
    </row>
    <row r="348" spans="1:6" x14ac:dyDescent="0.3">
      <c r="A348" s="4">
        <v>2025</v>
      </c>
      <c r="B348" s="4" t="s">
        <v>52</v>
      </c>
      <c r="C348" s="6" t="s">
        <v>8</v>
      </c>
      <c r="D348" s="7"/>
      <c r="E348" s="7"/>
      <c r="F348" s="10" t="e">
        <f t="shared" si="5"/>
        <v>#DIV/0!</v>
      </c>
    </row>
    <row r="349" spans="1:6" x14ac:dyDescent="0.3">
      <c r="A349" s="4">
        <v>2025</v>
      </c>
      <c r="B349" s="4" t="s">
        <v>52</v>
      </c>
      <c r="C349" s="6" t="s">
        <v>9</v>
      </c>
      <c r="D349" s="7"/>
      <c r="E349" s="7"/>
      <c r="F349" s="10" t="e">
        <f t="shared" si="5"/>
        <v>#DIV/0!</v>
      </c>
    </row>
    <row r="350" spans="1:6" x14ac:dyDescent="0.3">
      <c r="A350" s="4">
        <v>2025</v>
      </c>
      <c r="B350" s="4" t="s">
        <v>52</v>
      </c>
      <c r="C350" s="6" t="s">
        <v>10</v>
      </c>
      <c r="D350" s="7"/>
      <c r="E350" s="7"/>
      <c r="F350" s="10" t="e">
        <f t="shared" si="5"/>
        <v>#DIV/0!</v>
      </c>
    </row>
    <row r="351" spans="1:6" x14ac:dyDescent="0.3">
      <c r="A351" s="4">
        <v>2025</v>
      </c>
      <c r="B351" s="4" t="s">
        <v>52</v>
      </c>
      <c r="C351" s="6" t="s">
        <v>11</v>
      </c>
      <c r="D351" s="7">
        <v>77510024.219209105</v>
      </c>
      <c r="E351" s="7"/>
      <c r="F351" s="10" t="e">
        <f t="shared" si="5"/>
        <v>#DIV/0!</v>
      </c>
    </row>
    <row r="352" spans="1:6" x14ac:dyDescent="0.3">
      <c r="A352" s="4">
        <v>2025</v>
      </c>
      <c r="B352" s="4" t="s">
        <v>52</v>
      </c>
      <c r="C352" s="6" t="s">
        <v>12</v>
      </c>
      <c r="D352" s="7">
        <v>1326497379.68591</v>
      </c>
      <c r="E352" s="7"/>
      <c r="F352" s="10" t="e">
        <f t="shared" si="5"/>
        <v>#DIV/0!</v>
      </c>
    </row>
    <row r="353" spans="1:6" x14ac:dyDescent="0.3">
      <c r="A353" s="4">
        <v>2025</v>
      </c>
      <c r="B353" s="4" t="s">
        <v>52</v>
      </c>
      <c r="C353" s="6" t="s">
        <v>13</v>
      </c>
      <c r="D353" s="7">
        <v>2493672250.55018</v>
      </c>
      <c r="E353" s="7"/>
      <c r="F353" s="10" t="e">
        <f t="shared" si="5"/>
        <v>#DIV/0!</v>
      </c>
    </row>
    <row r="354" spans="1:6" x14ac:dyDescent="0.3">
      <c r="A354" s="4">
        <v>2025</v>
      </c>
      <c r="B354" s="4" t="s">
        <v>52</v>
      </c>
      <c r="C354" s="6" t="s">
        <v>14</v>
      </c>
      <c r="D354" s="7">
        <v>115342192.01048</v>
      </c>
      <c r="E354" s="7"/>
      <c r="F354" s="10" t="e">
        <f t="shared" si="5"/>
        <v>#DIV/0!</v>
      </c>
    </row>
    <row r="355" spans="1:6" x14ac:dyDescent="0.3">
      <c r="A355" s="4">
        <v>2025</v>
      </c>
      <c r="B355" s="4" t="s">
        <v>52</v>
      </c>
      <c r="C355" s="6" t="s">
        <v>15</v>
      </c>
      <c r="D355" s="7">
        <v>86286359.833040193</v>
      </c>
      <c r="E355" s="7"/>
      <c r="F355" s="10" t="e">
        <f t="shared" si="5"/>
        <v>#DIV/0!</v>
      </c>
    </row>
    <row r="356" spans="1:6" x14ac:dyDescent="0.3">
      <c r="A356" s="4">
        <v>2025</v>
      </c>
      <c r="B356" s="4" t="s">
        <v>52</v>
      </c>
      <c r="C356" s="6" t="s">
        <v>16</v>
      </c>
      <c r="D356" s="7">
        <v>638245922.67106795</v>
      </c>
      <c r="E356" s="7"/>
      <c r="F356" s="10" t="e">
        <f t="shared" si="5"/>
        <v>#DIV/0!</v>
      </c>
    </row>
    <row r="357" spans="1:6" x14ac:dyDescent="0.3">
      <c r="A357" s="4">
        <v>2025</v>
      </c>
      <c r="B357" s="4" t="s">
        <v>52</v>
      </c>
      <c r="C357" s="6" t="s">
        <v>17</v>
      </c>
      <c r="D357" s="7">
        <v>17814398305.4701</v>
      </c>
      <c r="E357" s="7"/>
      <c r="F357" s="10" t="e">
        <f t="shared" si="5"/>
        <v>#DIV/0!</v>
      </c>
    </row>
    <row r="358" spans="1:6" x14ac:dyDescent="0.3">
      <c r="A358" s="4">
        <v>2025</v>
      </c>
      <c r="B358" s="4" t="s">
        <v>52</v>
      </c>
      <c r="C358" s="6" t="s">
        <v>18</v>
      </c>
      <c r="D358" s="7">
        <v>2784526414.8710098</v>
      </c>
      <c r="E358" s="7"/>
      <c r="F358" s="10" t="e">
        <f t="shared" si="5"/>
        <v>#DIV/0!</v>
      </c>
    </row>
    <row r="359" spans="1:6" x14ac:dyDescent="0.3">
      <c r="A359" s="4">
        <v>2025</v>
      </c>
      <c r="B359" s="4" t="s">
        <v>52</v>
      </c>
      <c r="C359" s="6" t="s">
        <v>19</v>
      </c>
      <c r="D359" s="7">
        <v>10376708048.8225</v>
      </c>
      <c r="E359" s="7"/>
      <c r="F359" s="10" t="e">
        <f t="shared" si="5"/>
        <v>#DIV/0!</v>
      </c>
    </row>
    <row r="360" spans="1:6" x14ac:dyDescent="0.3">
      <c r="A360" s="4">
        <v>2025</v>
      </c>
      <c r="B360" s="4" t="s">
        <v>52</v>
      </c>
      <c r="C360" s="6" t="s">
        <v>20</v>
      </c>
      <c r="D360" s="7">
        <v>2482761744.1315098</v>
      </c>
      <c r="E360" s="7"/>
      <c r="F360" s="10" t="e">
        <f t="shared" si="5"/>
        <v>#DIV/0!</v>
      </c>
    </row>
    <row r="361" spans="1:6" x14ac:dyDescent="0.3">
      <c r="A361" s="4">
        <v>2025</v>
      </c>
      <c r="B361" s="4" t="s">
        <v>52</v>
      </c>
      <c r="C361" s="6" t="s">
        <v>35</v>
      </c>
      <c r="D361" s="7">
        <v>3029246731.5381198</v>
      </c>
      <c r="E361" s="7"/>
      <c r="F361" s="10" t="e">
        <f t="shared" si="5"/>
        <v>#DIV/0!</v>
      </c>
    </row>
    <row r="362" spans="1:6" x14ac:dyDescent="0.3">
      <c r="A362" s="4">
        <v>2025</v>
      </c>
      <c r="B362" s="4" t="s">
        <v>52</v>
      </c>
      <c r="C362" s="6" t="s">
        <v>21</v>
      </c>
      <c r="D362" s="7">
        <v>1616494769.14362</v>
      </c>
      <c r="E362" s="7"/>
      <c r="F362" s="10" t="e">
        <f t="shared" si="5"/>
        <v>#DIV/0!</v>
      </c>
    </row>
    <row r="363" spans="1:6" x14ac:dyDescent="0.3">
      <c r="A363" s="4">
        <v>2025</v>
      </c>
      <c r="B363" s="4" t="s">
        <v>52</v>
      </c>
      <c r="C363" s="6" t="s">
        <v>22</v>
      </c>
      <c r="D363" s="7">
        <v>783670136.54514396</v>
      </c>
      <c r="E363" s="7"/>
      <c r="F363" s="10" t="e">
        <f t="shared" si="5"/>
        <v>#DIV/0!</v>
      </c>
    </row>
    <row r="364" spans="1:6" x14ac:dyDescent="0.3">
      <c r="A364" s="4">
        <v>2025</v>
      </c>
      <c r="B364" s="4" t="s">
        <v>52</v>
      </c>
      <c r="C364" s="6" t="s">
        <v>23</v>
      </c>
      <c r="D364" s="7">
        <v>894973284.51465201</v>
      </c>
      <c r="E364" s="7"/>
      <c r="F364" s="10" t="e">
        <f t="shared" si="5"/>
        <v>#DIV/0!</v>
      </c>
    </row>
    <row r="365" spans="1:6" x14ac:dyDescent="0.3">
      <c r="A365" s="4">
        <v>2025</v>
      </c>
      <c r="B365" s="4" t="s">
        <v>52</v>
      </c>
      <c r="C365" s="6" t="s">
        <v>24</v>
      </c>
      <c r="D365" s="7">
        <v>530773276.886482</v>
      </c>
      <c r="E365" s="7"/>
      <c r="F365" s="10" t="e">
        <f t="shared" si="5"/>
        <v>#DIV/0!</v>
      </c>
    </row>
    <row r="366" spans="1:6" x14ac:dyDescent="0.3">
      <c r="A366" s="4">
        <v>2025</v>
      </c>
      <c r="B366" s="4" t="s">
        <v>52</v>
      </c>
      <c r="C366" s="6" t="s">
        <v>25</v>
      </c>
      <c r="D366" s="7">
        <v>325164934.91787302</v>
      </c>
      <c r="E366" s="7"/>
      <c r="F366" s="10" t="e">
        <f t="shared" si="5"/>
        <v>#DIV/0!</v>
      </c>
    </row>
    <row r="367" spans="1:6" x14ac:dyDescent="0.3">
      <c r="A367" s="4">
        <v>2025</v>
      </c>
      <c r="B367" s="4" t="s">
        <v>52</v>
      </c>
      <c r="C367" s="6" t="s">
        <v>26</v>
      </c>
      <c r="D367" s="7">
        <v>81562391.067711502</v>
      </c>
      <c r="E367" s="7"/>
      <c r="F367" s="10" t="e">
        <f t="shared" si="5"/>
        <v>#DIV/0!</v>
      </c>
    </row>
    <row r="368" spans="1:6" x14ac:dyDescent="0.3">
      <c r="A368" s="4">
        <v>2025</v>
      </c>
      <c r="B368" s="4" t="s">
        <v>52</v>
      </c>
      <c r="C368" s="6" t="s">
        <v>27</v>
      </c>
      <c r="D368" s="7">
        <v>118833787.420422</v>
      </c>
      <c r="E368" s="7"/>
      <c r="F368" s="10" t="e">
        <f t="shared" si="5"/>
        <v>#DIV/0!</v>
      </c>
    </row>
    <row r="369" spans="1:6" x14ac:dyDescent="0.3">
      <c r="A369" s="4">
        <v>2025</v>
      </c>
      <c r="B369" s="4" t="s">
        <v>52</v>
      </c>
      <c r="C369" s="6" t="s">
        <v>28</v>
      </c>
      <c r="D369" s="7">
        <v>308336159.686364</v>
      </c>
      <c r="E369" s="7"/>
      <c r="F369" s="10" t="e">
        <f t="shared" si="5"/>
        <v>#DIV/0!</v>
      </c>
    </row>
    <row r="370" spans="1:6" x14ac:dyDescent="0.3">
      <c r="A370" s="4">
        <v>2025</v>
      </c>
      <c r="B370" s="4" t="s">
        <v>52</v>
      </c>
      <c r="C370" s="6" t="s">
        <v>29</v>
      </c>
      <c r="D370" s="7">
        <v>458580330.42772502</v>
      </c>
      <c r="E370" s="7"/>
      <c r="F370" s="10" t="e">
        <f t="shared" si="5"/>
        <v>#DIV/0!</v>
      </c>
    </row>
    <row r="371" spans="1:6" x14ac:dyDescent="0.3">
      <c r="A371" s="4">
        <v>2025</v>
      </c>
      <c r="B371" s="4" t="s">
        <v>52</v>
      </c>
      <c r="C371" s="6" t="s">
        <v>30</v>
      </c>
      <c r="D371" s="7">
        <v>470293718.80396003</v>
      </c>
      <c r="E371" s="7"/>
      <c r="F371" s="10" t="e">
        <f t="shared" si="5"/>
        <v>#DIV/0!</v>
      </c>
    </row>
    <row r="372" spans="1:6" x14ac:dyDescent="0.3">
      <c r="A372" s="4">
        <v>2025</v>
      </c>
      <c r="B372" s="4" t="s">
        <v>52</v>
      </c>
      <c r="C372" s="6" t="s">
        <v>31</v>
      </c>
      <c r="D372" s="7">
        <v>22754098.3469836</v>
      </c>
      <c r="E372" s="7"/>
      <c r="F372" s="10" t="e">
        <f t="shared" si="5"/>
        <v>#DIV/0!</v>
      </c>
    </row>
    <row r="373" spans="1:6" x14ac:dyDescent="0.3">
      <c r="A373" s="4">
        <v>2025</v>
      </c>
      <c r="B373" s="4" t="s">
        <v>52</v>
      </c>
      <c r="C373" s="6" t="s">
        <v>32</v>
      </c>
      <c r="D373" s="7">
        <v>1055405567.9191099</v>
      </c>
      <c r="E373" s="7"/>
      <c r="F373" s="10" t="e">
        <f t="shared" si="5"/>
        <v>#DIV/0!</v>
      </c>
    </row>
    <row r="374" spans="1:6" x14ac:dyDescent="0.3">
      <c r="A374" s="4">
        <v>2025</v>
      </c>
      <c r="B374" s="4" t="s">
        <v>52</v>
      </c>
      <c r="C374" s="6" t="s">
        <v>34</v>
      </c>
      <c r="D374" s="7"/>
      <c r="E374" s="7"/>
      <c r="F374" s="10" t="e">
        <f t="shared" si="5"/>
        <v>#DIV/0!</v>
      </c>
    </row>
    <row r="375" spans="1:6" x14ac:dyDescent="0.3">
      <c r="A375" s="4">
        <v>2025</v>
      </c>
      <c r="B375" s="4" t="s">
        <v>52</v>
      </c>
      <c r="C375" s="6" t="s">
        <v>33</v>
      </c>
      <c r="D375" s="7">
        <v>1366417040.43257</v>
      </c>
      <c r="E375" s="7"/>
      <c r="F375" s="10" t="e">
        <f t="shared" si="5"/>
        <v>#DIV/0!</v>
      </c>
    </row>
    <row r="376" spans="1:6" x14ac:dyDescent="0.3">
      <c r="A376" s="4">
        <v>2025</v>
      </c>
      <c r="B376" s="4" t="s">
        <v>52</v>
      </c>
      <c r="C376" s="6" t="s">
        <v>36</v>
      </c>
      <c r="D376" s="7"/>
      <c r="E376" s="7"/>
      <c r="F376" s="10" t="e">
        <f t="shared" si="5"/>
        <v>#DIV/0!</v>
      </c>
    </row>
    <row r="377" spans="1:6" x14ac:dyDescent="0.3">
      <c r="A377" s="4">
        <v>2025</v>
      </c>
      <c r="B377" s="4" t="s">
        <v>52</v>
      </c>
      <c r="C377" s="6" t="s">
        <v>37</v>
      </c>
      <c r="D377" s="7">
        <v>165916307.56090599</v>
      </c>
      <c r="E377" s="7"/>
      <c r="F377" s="10" t="e">
        <f t="shared" si="5"/>
        <v>#DIV/0!</v>
      </c>
    </row>
    <row r="378" spans="1:6" x14ac:dyDescent="0.3">
      <c r="A378" s="4">
        <v>2025</v>
      </c>
      <c r="B378" s="4" t="s">
        <v>52</v>
      </c>
      <c r="C378" s="6" t="s">
        <v>38</v>
      </c>
      <c r="D378" s="7"/>
      <c r="E378" s="7"/>
      <c r="F378" s="10" t="e">
        <f t="shared" si="5"/>
        <v>#DIV/0!</v>
      </c>
    </row>
    <row r="379" spans="1:6" x14ac:dyDescent="0.3">
      <c r="A379" s="4">
        <v>2025</v>
      </c>
      <c r="B379" s="4" t="s">
        <v>52</v>
      </c>
      <c r="C379" s="6" t="s">
        <v>39</v>
      </c>
      <c r="D379" s="7">
        <v>6438712326.58459</v>
      </c>
      <c r="E379" s="7"/>
      <c r="F379" s="10" t="e">
        <f t="shared" si="5"/>
        <v>#DIV/0!</v>
      </c>
    </row>
  </sheetData>
  <autoFilter ref="C1:C379" xr:uid="{00000000-0001-0000-0000-000000000000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IASH</cp:lastModifiedBy>
  <dcterms:created xsi:type="dcterms:W3CDTF">2025-10-16T10:40:52Z</dcterms:created>
  <dcterms:modified xsi:type="dcterms:W3CDTF">2025-10-22T08:11:57Z</dcterms:modified>
</cp:coreProperties>
</file>