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/Desktop/DI-Bootcamp/Week7_WebScrapping/D4/ExerciseXP/"/>
    </mc:Choice>
  </mc:AlternateContent>
  <xr:revisionPtr revIDLastSave="0" documentId="13_ncr:1_{F37700CA-94A5-0945-BB18-EA3E962003D8}" xr6:coauthVersionLast="47" xr6:coauthVersionMax="47" xr10:uidLastSave="{00000000-0000-0000-0000-000000000000}"/>
  <bookViews>
    <workbookView xWindow="3980" yWindow="760" windowWidth="28040" windowHeight="17440" activeTab="2" xr2:uid="{626F620A-C47E-BD45-9E44-3BB80BB68253}"/>
  </bookViews>
  <sheets>
    <sheet name="Sheet1" sheetId="1" r:id="rId1"/>
    <sheet name="Sheet2" sheetId="2" r:id="rId2"/>
    <sheet name="Sheet3" sheetId="3" r:id="rId3"/>
    <sheet name="Sheet6" sheetId="6" r:id="rId4"/>
    <sheet name="Sheet4" sheetId="4" r:id="rId5"/>
    <sheet name="Sheet5" sheetId="5" r:id="rId6"/>
  </sheets>
  <definedNames>
    <definedName name="_xlnm._FilterDatabase" localSheetId="0" hidden="1">Sheet1!$A$3:$H$120</definedName>
    <definedName name="_xlnm._FilterDatabase" localSheetId="1" hidden="1">Sheet2!$A$3:$F$24</definedName>
    <definedName name="_xlnm._FilterDatabase" localSheetId="5" hidden="1">Sheet5!$A$3:$J$73</definedName>
    <definedName name="_xlchart.v1.0" hidden="1">Sheet1!$A$5:$G$114</definedName>
    <definedName name="_xlchart.v1.1" hidden="1">Sheet1!$H$5:$H$114</definedName>
  </definedNames>
  <calcPr calcId="191029"/>
  <pivotCaches>
    <pivotCache cacheId="59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3" l="1" a="1"/>
  <c r="I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<sst xmlns="http://schemas.openxmlformats.org/spreadsheetml/2006/main" count="1896" uniqueCount="494">
  <si>
    <t>Fifty Shades Hair Design Clients</t>
  </si>
  <si>
    <t>Customer ID</t>
  </si>
  <si>
    <t>Surname</t>
  </si>
  <si>
    <t>Initial</t>
  </si>
  <si>
    <t>Age Category</t>
  </si>
  <si>
    <t>Natural Hair Colour</t>
  </si>
  <si>
    <t>Eye Colour</t>
  </si>
  <si>
    <t>Usual Treatment</t>
  </si>
  <si>
    <t>First Visit Date</t>
  </si>
  <si>
    <t>FS-783A66</t>
  </si>
  <si>
    <t>Hunt</t>
  </si>
  <si>
    <t>M</t>
  </si>
  <si>
    <t>0-10</t>
  </si>
  <si>
    <t>Blonde</t>
  </si>
  <si>
    <t>Blue</t>
  </si>
  <si>
    <t>Tints</t>
  </si>
  <si>
    <t>FS-783A67</t>
  </si>
  <si>
    <t>Brown</t>
  </si>
  <si>
    <t>G</t>
  </si>
  <si>
    <t>45-60</t>
  </si>
  <si>
    <t>Red</t>
  </si>
  <si>
    <t>Green</t>
  </si>
  <si>
    <t>FS-783A68</t>
  </si>
  <si>
    <t>Harris</t>
  </si>
  <si>
    <t>T</t>
  </si>
  <si>
    <t>Brunette</t>
  </si>
  <si>
    <t>Half head Highlights</t>
  </si>
  <si>
    <t>FS-783A69</t>
  </si>
  <si>
    <t>Douglas</t>
  </si>
  <si>
    <t>20-30</t>
  </si>
  <si>
    <t>Crew cut</t>
  </si>
  <si>
    <t>FS-783A70</t>
  </si>
  <si>
    <t>Shurma</t>
  </si>
  <si>
    <t>F</t>
  </si>
  <si>
    <t>Full head colour</t>
  </si>
  <si>
    <t>FS-783A71</t>
  </si>
  <si>
    <t>R</t>
  </si>
  <si>
    <t>10-20</t>
  </si>
  <si>
    <t>Men's texturising and blow dry</t>
  </si>
  <si>
    <t>FS-783A72</t>
  </si>
  <si>
    <t>Davies</t>
  </si>
  <si>
    <t>W</t>
  </si>
  <si>
    <t>Ombre</t>
  </si>
  <si>
    <t>FS-783A73</t>
  </si>
  <si>
    <t>Blunt</t>
  </si>
  <si>
    <t>E</t>
  </si>
  <si>
    <t>60+</t>
  </si>
  <si>
    <t>Grey</t>
  </si>
  <si>
    <t>Hazel</t>
  </si>
  <si>
    <t>FS-783A74</t>
  </si>
  <si>
    <t>West</t>
  </si>
  <si>
    <t>D</t>
  </si>
  <si>
    <t>Men's fade cut</t>
  </si>
  <si>
    <t>FS-783A75</t>
  </si>
  <si>
    <t>Jalpur</t>
  </si>
  <si>
    <t>FS-783A76</t>
  </si>
  <si>
    <t>Fox</t>
  </si>
  <si>
    <t>C</t>
  </si>
  <si>
    <t>FS-783A77</t>
  </si>
  <si>
    <t>McBaine</t>
  </si>
  <si>
    <t>V</t>
  </si>
  <si>
    <t>Re-style consultancy</t>
  </si>
  <si>
    <t>FS-783A78</t>
  </si>
  <si>
    <t>Andrews</t>
  </si>
  <si>
    <t>J</t>
  </si>
  <si>
    <t>Balayage</t>
  </si>
  <si>
    <t>FS-783A79</t>
  </si>
  <si>
    <t>Davis</t>
  </si>
  <si>
    <t>S</t>
  </si>
  <si>
    <t>Roots</t>
  </si>
  <si>
    <t>FS-783A80</t>
  </si>
  <si>
    <t>O'Shea</t>
  </si>
  <si>
    <t>FS-783A81</t>
  </si>
  <si>
    <t>I</t>
  </si>
  <si>
    <t>FS-783A82</t>
  </si>
  <si>
    <t>Smith</t>
  </si>
  <si>
    <t>L</t>
  </si>
  <si>
    <t>FS-783A83</t>
  </si>
  <si>
    <t>FS-783A84</t>
  </si>
  <si>
    <t>Pulman</t>
  </si>
  <si>
    <t>30-45</t>
  </si>
  <si>
    <t>FS-783A85</t>
  </si>
  <si>
    <t>O'Leary</t>
  </si>
  <si>
    <t>Men's balayage</t>
  </si>
  <si>
    <t>FS-783A86</t>
  </si>
  <si>
    <t>FS-783A87</t>
  </si>
  <si>
    <t>Flint</t>
  </si>
  <si>
    <t>FS-783A88</t>
  </si>
  <si>
    <t>FS-783A89</t>
  </si>
  <si>
    <t>Fowler</t>
  </si>
  <si>
    <t>FS-783A90</t>
  </si>
  <si>
    <t>Taylor</t>
  </si>
  <si>
    <t>FS-783A91</t>
  </si>
  <si>
    <t>Howie</t>
  </si>
  <si>
    <t>K</t>
  </si>
  <si>
    <t>Men's colour and finish</t>
  </si>
  <si>
    <t>FS-783A92</t>
  </si>
  <si>
    <t>Lovatt</t>
  </si>
  <si>
    <t>FS-783A93</t>
  </si>
  <si>
    <t>Westley</t>
  </si>
  <si>
    <t>Y</t>
  </si>
  <si>
    <t>FS-783A94</t>
  </si>
  <si>
    <t>Manson</t>
  </si>
  <si>
    <t>Men's grey coverage, cut and style</t>
  </si>
  <si>
    <t>FS-783A95</t>
  </si>
  <si>
    <t>Farrah-Fowler</t>
  </si>
  <si>
    <t>FS-783A96</t>
  </si>
  <si>
    <t>Rayner</t>
  </si>
  <si>
    <t>FS-783A97</t>
  </si>
  <si>
    <t>B</t>
  </si>
  <si>
    <t>FS-783A98</t>
  </si>
  <si>
    <t>A</t>
  </si>
  <si>
    <t>FS-783A99</t>
  </si>
  <si>
    <t>FS-783A100</t>
  </si>
  <si>
    <t>Hewitt</t>
  </si>
  <si>
    <t>O</t>
  </si>
  <si>
    <t>Full head Highlights</t>
  </si>
  <si>
    <t>FS-783A101</t>
  </si>
  <si>
    <t>FS-783A102</t>
  </si>
  <si>
    <t>FS-783A103</t>
  </si>
  <si>
    <t>McTavish</t>
  </si>
  <si>
    <t>P</t>
  </si>
  <si>
    <t>FS-783A104</t>
  </si>
  <si>
    <t>FS-783A105</t>
  </si>
  <si>
    <t>FS-783A106</t>
  </si>
  <si>
    <t>Mee</t>
  </si>
  <si>
    <t>FS-783A107</t>
  </si>
  <si>
    <t>Phillips</t>
  </si>
  <si>
    <t>FS-783A108</t>
  </si>
  <si>
    <t>Stanton</t>
  </si>
  <si>
    <t>FS-783A109</t>
  </si>
  <si>
    <t>FS-783A110</t>
  </si>
  <si>
    <t>Grainger</t>
  </si>
  <si>
    <t>FS-783A111</t>
  </si>
  <si>
    <t>FS-783A112</t>
  </si>
  <si>
    <t>Wilson</t>
  </si>
  <si>
    <t>FS-783A113</t>
  </si>
  <si>
    <t>Roper</t>
  </si>
  <si>
    <t>FS-783A114</t>
  </si>
  <si>
    <t>FS-783A115</t>
  </si>
  <si>
    <t>Olson</t>
  </si>
  <si>
    <t>FS-783A116</t>
  </si>
  <si>
    <t>Smitherton-Blythe</t>
  </si>
  <si>
    <t>FS-783A117</t>
  </si>
  <si>
    <t>FS-783A118</t>
  </si>
  <si>
    <t>Beardsley</t>
  </si>
  <si>
    <t>FS-783A119</t>
  </si>
  <si>
    <t>Greggson</t>
  </si>
  <si>
    <t>Z</t>
  </si>
  <si>
    <t>FS-783A120</t>
  </si>
  <si>
    <t>FS-783A121</t>
  </si>
  <si>
    <t>Williams</t>
  </si>
  <si>
    <t>FS-783A122</t>
  </si>
  <si>
    <t>FS-783A123</t>
  </si>
  <si>
    <t>Trent</t>
  </si>
  <si>
    <t>FS-783A124</t>
  </si>
  <si>
    <t>Paynes</t>
  </si>
  <si>
    <t>H</t>
  </si>
  <si>
    <t>FS-783A125</t>
  </si>
  <si>
    <t>FS-783A126</t>
  </si>
  <si>
    <t>Rolson</t>
  </si>
  <si>
    <t>FS-783A127</t>
  </si>
  <si>
    <t>Pinkerton</t>
  </si>
  <si>
    <t>FS-783A128</t>
  </si>
  <si>
    <t>Shepherd</t>
  </si>
  <si>
    <t>FS-783A129</t>
  </si>
  <si>
    <t>Samuels</t>
  </si>
  <si>
    <t>FS-783A130</t>
  </si>
  <si>
    <t>Monks</t>
  </si>
  <si>
    <t>FS-783A131</t>
  </si>
  <si>
    <t>FS-783A132</t>
  </si>
  <si>
    <t>Oliver</t>
  </si>
  <si>
    <t>FS-783A133</t>
  </si>
  <si>
    <t>FS-783A134</t>
  </si>
  <si>
    <t>FS-783A135</t>
  </si>
  <si>
    <t>FS-783A136</t>
  </si>
  <si>
    <t>FS-783A137</t>
  </si>
  <si>
    <t>O'Roarke</t>
  </si>
  <si>
    <t>FS-783A138</t>
  </si>
  <si>
    <t>Grainer</t>
  </si>
  <si>
    <t>FS-783A139</t>
  </si>
  <si>
    <t>FS-783A140</t>
  </si>
  <si>
    <t>Heath</t>
  </si>
  <si>
    <t>FS-783A141</t>
  </si>
  <si>
    <t>FS-783A142</t>
  </si>
  <si>
    <t>Minshull</t>
  </si>
  <si>
    <t>FS-783A143</t>
  </si>
  <si>
    <t>Drake</t>
  </si>
  <si>
    <t>FS-783A144</t>
  </si>
  <si>
    <t>Thatcher</t>
  </si>
  <si>
    <t>FS-783A145</t>
  </si>
  <si>
    <t>FS-783A146</t>
  </si>
  <si>
    <t>Cooke</t>
  </si>
  <si>
    <t>FS-783A147</t>
  </si>
  <si>
    <t>Pearce</t>
  </si>
  <si>
    <t>FS-783A148</t>
  </si>
  <si>
    <t>Duffy</t>
  </si>
  <si>
    <t>FS-783A149</t>
  </si>
  <si>
    <t>FS-783A150</t>
  </si>
  <si>
    <t>Kilkenny</t>
  </si>
  <si>
    <t>FS-783A151</t>
  </si>
  <si>
    <t>Price</t>
  </si>
  <si>
    <t>FS-783A152</t>
  </si>
  <si>
    <t>Bryson</t>
  </si>
  <si>
    <t>FS-783A153</t>
  </si>
  <si>
    <t>Fry</t>
  </si>
  <si>
    <t>U</t>
  </si>
  <si>
    <t>FS-783A154</t>
  </si>
  <si>
    <t>Lance</t>
  </si>
  <si>
    <t>FS-783A155</t>
  </si>
  <si>
    <t>Young</t>
  </si>
  <si>
    <t>FS-783A156</t>
  </si>
  <si>
    <t>Plowright</t>
  </si>
  <si>
    <t>FS-783A157</t>
  </si>
  <si>
    <t>Quiverly</t>
  </si>
  <si>
    <t>FS-783A158</t>
  </si>
  <si>
    <t>Addison</t>
  </si>
  <si>
    <t>FS-783A159</t>
  </si>
  <si>
    <t>Palmer</t>
  </si>
  <si>
    <t>FS-783A160</t>
  </si>
  <si>
    <t>FS-783A161</t>
  </si>
  <si>
    <t>FS-783A162</t>
  </si>
  <si>
    <t>Tranter</t>
  </si>
  <si>
    <t>FS-783A163</t>
  </si>
  <si>
    <t>Vickery</t>
  </si>
  <si>
    <t>FS-783A164</t>
  </si>
  <si>
    <t>Minton</t>
  </si>
  <si>
    <t>FS-783A165</t>
  </si>
  <si>
    <t>Kramer</t>
  </si>
  <si>
    <t>FS-783A166</t>
  </si>
  <si>
    <t>Wood</t>
  </si>
  <si>
    <t>FS-783A167</t>
  </si>
  <si>
    <t>FS-783A168</t>
  </si>
  <si>
    <t>FS-783A169</t>
  </si>
  <si>
    <t>Grant</t>
  </si>
  <si>
    <t>FS-783A170</t>
  </si>
  <si>
    <t>James</t>
  </si>
  <si>
    <t>FS-783A171</t>
  </si>
  <si>
    <t>Jones</t>
  </si>
  <si>
    <t>FS-783A172</t>
  </si>
  <si>
    <t>FS-783A173</t>
  </si>
  <si>
    <t>FS-783A174</t>
  </si>
  <si>
    <t>Stewart</t>
  </si>
  <si>
    <t>FS-783A175</t>
  </si>
  <si>
    <t>Johnson</t>
  </si>
  <si>
    <t>FS-783A176</t>
  </si>
  <si>
    <t>FS-783A177</t>
  </si>
  <si>
    <t>O'Brien</t>
  </si>
  <si>
    <t>FS-783A178</t>
  </si>
  <si>
    <t>Bruce</t>
  </si>
  <si>
    <t>FS-783A179</t>
  </si>
  <si>
    <t>Smitherton</t>
  </si>
  <si>
    <t>FS-783A180</t>
  </si>
  <si>
    <t>Williams-Bryce</t>
  </si>
  <si>
    <t>FS-783A181</t>
  </si>
  <si>
    <t>Johnstone</t>
  </si>
  <si>
    <t>FS-783A182</t>
  </si>
  <si>
    <t>Williamson</t>
  </si>
  <si>
    <t>N</t>
  </si>
  <si>
    <t>Wise Owl Travel Agents</t>
  </si>
  <si>
    <t>Country</t>
  </si>
  <si>
    <t>Resort Name</t>
  </si>
  <si>
    <t>No of Days</t>
  </si>
  <si>
    <t>Travel Method</t>
  </si>
  <si>
    <t>Holiday ID</t>
  </si>
  <si>
    <t>Germany</t>
  </si>
  <si>
    <t>Black Forest</t>
  </si>
  <si>
    <t>Coach</t>
  </si>
  <si>
    <t>A111G</t>
  </si>
  <si>
    <t>Scotland</t>
  </si>
  <si>
    <t>Aviemore</t>
  </si>
  <si>
    <t>TH119UK</t>
  </si>
  <si>
    <t>Czechoslovakia</t>
  </si>
  <si>
    <t>Prague</t>
  </si>
  <si>
    <t>I970CZ</t>
  </si>
  <si>
    <t>Greece</t>
  </si>
  <si>
    <t>Skiathos</t>
  </si>
  <si>
    <t>Plane</t>
  </si>
  <si>
    <t>A178GR</t>
  </si>
  <si>
    <t>Spain</t>
  </si>
  <si>
    <t>Barcelona</t>
  </si>
  <si>
    <t>Train</t>
  </si>
  <si>
    <t>I6675SP</t>
  </si>
  <si>
    <t>Switzerland</t>
  </si>
  <si>
    <t>Lake Geneva</t>
  </si>
  <si>
    <t>TH990SW</t>
  </si>
  <si>
    <t>Ireland</t>
  </si>
  <si>
    <t>Cork</t>
  </si>
  <si>
    <t>A565I</t>
  </si>
  <si>
    <t>America</t>
  </si>
  <si>
    <t>Los Angeles</t>
  </si>
  <si>
    <t>A777US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</si>
  <si>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</si>
  <si>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</si>
  <si>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</si>
  <si>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</si>
  <si>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</si>
  <si>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</si>
  <si>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</si>
  <si>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</si>
  <si>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</si>
  <si>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</si>
  <si>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Grand Canyon</t>
  </si>
  <si>
    <t>UJ221US</t>
  </si>
  <si>
    <t>A990ESP</t>
  </si>
  <si>
    <t>UJ777US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</si>
  <si>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</si>
  <si>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</si>
  <si>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</si>
  <si>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</si>
  <si>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</si>
  <si>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</si>
  <si>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</si>
  <si>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</si>
  <si>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</si>
  <si>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</si>
  <si>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>Roller Coaster</t>
  </si>
  <si>
    <t>Amusement Park</t>
  </si>
  <si>
    <t>Type</t>
  </si>
  <si>
    <t>Design</t>
  </si>
  <si>
    <t>Status</t>
  </si>
  <si>
    <t>Opened</t>
  </si>
  <si>
    <t>Speed ( mph )</t>
  </si>
  <si>
    <t>Air</t>
  </si>
  <si>
    <t>Alton Towers</t>
  </si>
  <si>
    <t>Steel</t>
  </si>
  <si>
    <t>Flying</t>
  </si>
  <si>
    <t>Operating</t>
  </si>
  <si>
    <t>Boomerang</t>
  </si>
  <si>
    <t>Pleasure Island Family Theme Park</t>
  </si>
  <si>
    <t>Sit Down</t>
  </si>
  <si>
    <t>Cobra</t>
  </si>
  <si>
    <t>Paultons Park</t>
  </si>
  <si>
    <t>Colossus</t>
  </si>
  <si>
    <t>Thorpe Park</t>
  </si>
  <si>
    <t>Corkscrew</t>
  </si>
  <si>
    <t>Flamingo Land Theme Park &amp; Zoo</t>
  </si>
  <si>
    <t>Crazy Mouse</t>
  </si>
  <si>
    <t>South Pier</t>
  </si>
  <si>
    <t>Brighton Pier</t>
  </si>
  <si>
    <t>Enigma</t>
  </si>
  <si>
    <t>Pleasurewood Hills</t>
  </si>
  <si>
    <t>Express</t>
  </si>
  <si>
    <t>M&amp;Ds Scotland's Theme Park</t>
  </si>
  <si>
    <t>Fantasy Mouse</t>
  </si>
  <si>
    <t>Fantasy Island</t>
  </si>
  <si>
    <t>G Force</t>
  </si>
  <si>
    <t>Drayton Manor Park</t>
  </si>
  <si>
    <t>Grand National</t>
  </si>
  <si>
    <t>Pleasure Beach, Blackpool</t>
  </si>
  <si>
    <t>Infusion</t>
  </si>
  <si>
    <t>Inverted</t>
  </si>
  <si>
    <t>Irn-Bru Revolution</t>
  </si>
  <si>
    <t>Jubilee Odyssey</t>
  </si>
  <si>
    <t>Jungle Coaster</t>
  </si>
  <si>
    <t>Legoland Windsor</t>
  </si>
  <si>
    <t>Knightmare</t>
  </si>
  <si>
    <t>Camelot Theme Park</t>
  </si>
  <si>
    <t>Kumali</t>
  </si>
  <si>
    <t>Magic Mouse</t>
  </si>
  <si>
    <t>Brean Leisure Park</t>
  </si>
  <si>
    <t>Megafobia</t>
  </si>
  <si>
    <t>Oakwood Theme Park</t>
  </si>
  <si>
    <t>Millennium Roller Coaster</t>
  </si>
  <si>
    <t>Nemesis</t>
  </si>
  <si>
    <t>Nemesis Inferno</t>
  </si>
  <si>
    <t>New Roller Coaster</t>
  </si>
  <si>
    <t>New MetroLand</t>
  </si>
  <si>
    <t>Oblivion</t>
  </si>
  <si>
    <t>Pepsi Max Big One</t>
  </si>
  <si>
    <t>Rage</t>
  </si>
  <si>
    <t>Adventure Island</t>
  </si>
  <si>
    <t>Rat</t>
  </si>
  <si>
    <t>Loudoun Castle</t>
  </si>
  <si>
    <t>Rattlesnake</t>
  </si>
  <si>
    <t>Chessington World of Adventures</t>
  </si>
  <si>
    <t>Rhino Coaster</t>
  </si>
  <si>
    <t>West Midlands Safari Park</t>
  </si>
  <si>
    <t>Rita - Queen of Speed</t>
  </si>
  <si>
    <t>Great Yarmouth Pleasure Beach</t>
  </si>
  <si>
    <t>Wicksteed Park</t>
  </si>
  <si>
    <t>Shockwave</t>
  </si>
  <si>
    <t>Stand Up</t>
  </si>
  <si>
    <t>Speed: No Limits</t>
  </si>
  <si>
    <t>Stealth</t>
  </si>
  <si>
    <t>Tornado</t>
  </si>
  <si>
    <t>Tsunami</t>
  </si>
  <si>
    <t>Twist and Shout</t>
  </si>
  <si>
    <t>Twister</t>
  </si>
  <si>
    <t>Lightwater Valley</t>
  </si>
  <si>
    <t>Ultimate</t>
  </si>
  <si>
    <t>Vampire</t>
  </si>
  <si>
    <t>Suspended</t>
  </si>
  <si>
    <t>Velocity</t>
  </si>
  <si>
    <t>Wall's Twister Ride</t>
  </si>
  <si>
    <t>Whirlwind</t>
  </si>
  <si>
    <t>Wild Mouse</t>
  </si>
  <si>
    <t>Wipeout</t>
  </si>
  <si>
    <t>X:\ No Way Out</t>
  </si>
  <si>
    <t>Execise4U Classes Full List</t>
  </si>
  <si>
    <t>Class</t>
  </si>
  <si>
    <t>Level</t>
  </si>
  <si>
    <t>Venue</t>
  </si>
  <si>
    <t>Max No</t>
  </si>
  <si>
    <t>Instructor</t>
  </si>
  <si>
    <t>Day</t>
  </si>
  <si>
    <t>Start Time</t>
  </si>
  <si>
    <t>Duration (mins)</t>
  </si>
  <si>
    <t>Advance Bookings?</t>
  </si>
  <si>
    <t>Cost</t>
  </si>
  <si>
    <t>80's Dancercise</t>
  </si>
  <si>
    <t>Beginner</t>
  </si>
  <si>
    <t>Studio</t>
  </si>
  <si>
    <t>Annie</t>
  </si>
  <si>
    <t>Monday</t>
  </si>
  <si>
    <t>Aikido</t>
  </si>
  <si>
    <t>Club Members Only</t>
  </si>
  <si>
    <t>Paul</t>
  </si>
  <si>
    <t>Thursday</t>
  </si>
  <si>
    <t>NA</t>
  </si>
  <si>
    <t>Ashtanga Yoga</t>
  </si>
  <si>
    <t>Ashley</t>
  </si>
  <si>
    <t>Tuesday</t>
  </si>
  <si>
    <t>Advanced</t>
  </si>
  <si>
    <t>Badminton</t>
  </si>
  <si>
    <t>Sports Hall</t>
  </si>
  <si>
    <t>Emma</t>
  </si>
  <si>
    <t>Wednesday</t>
  </si>
  <si>
    <t>Friday</t>
  </si>
  <si>
    <t>Club</t>
  </si>
  <si>
    <t>50+</t>
  </si>
  <si>
    <t>Roger</t>
  </si>
  <si>
    <t>Basketball</t>
  </si>
  <si>
    <t>All levels</t>
  </si>
  <si>
    <t>Bikram Yoga</t>
  </si>
  <si>
    <t>Brazilian Jujitsu</t>
  </si>
  <si>
    <t>Tom</t>
  </si>
  <si>
    <t>Chair exercises</t>
  </si>
  <si>
    <t>Miranda</t>
  </si>
  <si>
    <t>Circuit Training</t>
  </si>
  <si>
    <t>Jeff</t>
  </si>
  <si>
    <t>Cross training</t>
  </si>
  <si>
    <t>Gym</t>
  </si>
  <si>
    <t>Fencing</t>
  </si>
  <si>
    <t>Sunday</t>
  </si>
  <si>
    <t>Gymnastics</t>
  </si>
  <si>
    <t>Debbie</t>
  </si>
  <si>
    <t>Hardcore Parkour</t>
  </si>
  <si>
    <t>Ash</t>
  </si>
  <si>
    <t>HIIT</t>
  </si>
  <si>
    <t>Fiona</t>
  </si>
  <si>
    <t>Hooptone</t>
  </si>
  <si>
    <t>Hwa Rang Do</t>
  </si>
  <si>
    <t>Iyengar Yoga</t>
  </si>
  <si>
    <t>India</t>
  </si>
  <si>
    <t>Jeet Kune Do</t>
  </si>
  <si>
    <t>Jai</t>
  </si>
  <si>
    <t>Judo</t>
  </si>
  <si>
    <t>Fred</t>
  </si>
  <si>
    <t>Jujitsu</t>
  </si>
  <si>
    <t>Karate</t>
  </si>
  <si>
    <t>Kendo</t>
  </si>
  <si>
    <t>Squash Courts</t>
  </si>
  <si>
    <t>Kickboxing</t>
  </si>
  <si>
    <t>Krav Maga</t>
  </si>
  <si>
    <t>Kung Fu</t>
  </si>
  <si>
    <t>Netball</t>
  </si>
  <si>
    <t>Saturday</t>
  </si>
  <si>
    <t>Pilates</t>
  </si>
  <si>
    <t>Private Party Hire</t>
  </si>
  <si>
    <t>Private</t>
  </si>
  <si>
    <t>Rollerdance</t>
  </si>
  <si>
    <t>Spin</t>
  </si>
  <si>
    <t>Squash</t>
  </si>
  <si>
    <t>Philip</t>
  </si>
  <si>
    <t>Step'n'Tone</t>
  </si>
  <si>
    <t>Stretch</t>
  </si>
  <si>
    <t>Sumo wrestling</t>
  </si>
  <si>
    <t>Yin</t>
  </si>
  <si>
    <t>Taekwondo</t>
  </si>
  <si>
    <t>Tai Chai Chuan</t>
  </si>
  <si>
    <t>Tea Dance</t>
  </si>
  <si>
    <t>Rodrigo</t>
  </si>
  <si>
    <t>Trampolining</t>
  </si>
  <si>
    <t>Dom</t>
  </si>
  <si>
    <t>Tumble Tots</t>
  </si>
  <si>
    <t>Under 3's only</t>
  </si>
  <si>
    <t>Jemima</t>
  </si>
  <si>
    <t>Yogalates</t>
  </si>
  <si>
    <t>Zumba</t>
  </si>
  <si>
    <t>Row Labels</t>
  </si>
  <si>
    <t>Grand Total</t>
  </si>
  <si>
    <t>Sum of Speed ( mph 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</si>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</sst>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;[Red]\-&quot;£&quot;#,##0"/>
    <numFmt numFmtId="165" formatCode="&quot;£&quot;#,##0.00"/>
  </numFmts>
  <fonts count="8" x14ac:knownFonts="1">
    <font>
      <sz val="12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  <font>
      <b/>
      <sz val="18"/>
      <color rgb="FF7030A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17" fontId="0" fillId="0" borderId="1" xfId="0" quotePrefix="1" applyNumberFormat="1" applyBorder="1" applyAlignment="1">
      <alignment horizontal="center"/>
    </xf>
    <xf numFmtId="0" fontId="4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0" xfId="1"/>
    <xf numFmtId="0" fontId="6" fillId="3" borderId="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3" fillId="0" borderId="1" xfId="1" applyBorder="1" applyAlignment="1">
      <alignment horizontal="center"/>
    </xf>
    <xf numFmtId="164" fontId="3" fillId="0" borderId="1" xfId="1" applyNumberFormat="1" applyBorder="1" applyAlignment="1">
      <alignment horizontal="center"/>
    </xf>
    <xf numFmtId="0" fontId="2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20" fontId="0" fillId="0" borderId="1" xfId="0" applyNumberFormat="1" applyBorder="1"/>
    <xf numFmtId="165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_Sheet1" xfId="1" xr:uid="{7059C837-2C0B-C54F-8B0F-99C7F8E24E57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2D7C9D4C-521E-944C-8732-45CD57AA412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16</xdr:row>
      <xdr:rowOff>44450</xdr:rowOff>
    </xdr:from>
    <xdr:to>
      <xdr:col>17</xdr:col>
      <xdr:colOff>31750</xdr:colOff>
      <xdr:row>113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393EE10-D1EC-8BB7-EAD5-FFEFDBC941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37750" y="1708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el" refreshedDate="45560.864618634259" createdVersion="8" refreshedVersion="8" minRefreshableVersion="3" recordCount="50" xr:uid="{D18E22D2-57A2-F34A-A2E1-C1F5C854DEAD}">
  <cacheSource type="worksheet">
    <worksheetSource ref="A1:G51" sheet="Sheet3"/>
  </cacheSource>
  <cacheFields count="7">
    <cacheField name="Roller Coaster" numFmtId="0">
      <sharedItems/>
    </cacheField>
    <cacheField name="Amusement Park" numFmtId="0">
      <sharedItems count="24">
        <s v="Alton Towers"/>
        <s v="Pleasure Island Family Theme Park"/>
        <s v="Paultons Park"/>
        <s v="Thorpe Park"/>
        <s v="Flamingo Land Theme Park &amp; Zoo"/>
        <s v="South Pier"/>
        <s v="Brighton Pier"/>
        <s v="Pleasurewood Hills"/>
        <s v="M&amp;Ds Scotland's Theme Park"/>
        <s v="Fantasy Island"/>
        <s v="Drayton Manor Park"/>
        <s v="Pleasure Beach, Blackpool"/>
        <s v="Legoland Windsor"/>
        <s v="Camelot Theme Park"/>
        <s v="Brean Leisure Park"/>
        <s v="Oakwood Theme Park"/>
        <s v="New MetroLand"/>
        <s v="Adventure Island"/>
        <s v="Loudoun Castle"/>
        <s v="Chessington World of Adventures"/>
        <s v="West Midlands Safari Park"/>
        <s v="Great Yarmouth Pleasure Beach"/>
        <s v="Wicksteed Park"/>
        <s v="Lightwater Valley"/>
      </sharedItems>
    </cacheField>
    <cacheField name="Type" numFmtId="0">
      <sharedItems/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Opened" numFmtId="0">
      <sharedItems containsSemiMixedTypes="0" containsString="0" containsNumber="1" containsInteger="1" minValue="1932" maxValue="2007"/>
    </cacheField>
    <cacheField name="Speed ( mph )" numFmtId="0">
      <sharedItems containsSemiMixedTypes="0" containsString="0" containsNumber="1" minValue="26.8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Air"/>
    <x v="0"/>
    <s v="Steel"/>
    <x v="0"/>
    <s v="Operating"/>
    <n v="2002"/>
    <n v="46.6"/>
  </r>
  <r>
    <s v="Boomerang"/>
    <x v="1"/>
    <s v="Steel"/>
    <x v="1"/>
    <s v="Operating"/>
    <n v="1993"/>
    <n v="47"/>
  </r>
  <r>
    <s v="Cobra"/>
    <x v="2"/>
    <s v="Steel"/>
    <x v="1"/>
    <s v="Operating"/>
    <n v="2006"/>
    <n v="31.1"/>
  </r>
  <r>
    <s v="Colossus"/>
    <x v="3"/>
    <s v="Steel"/>
    <x v="1"/>
    <s v="Operating"/>
    <n v="2002"/>
    <n v="45"/>
  </r>
  <r>
    <s v="Corkscrew"/>
    <x v="0"/>
    <s v="Steel"/>
    <x v="1"/>
    <s v="Operating"/>
    <n v="1980"/>
    <n v="40"/>
  </r>
  <r>
    <s v="Corkscrew"/>
    <x v="4"/>
    <s v="Steel"/>
    <x v="1"/>
    <s v="Operating"/>
    <n v="1983"/>
    <n v="40"/>
  </r>
  <r>
    <s v="Crazy Mouse"/>
    <x v="5"/>
    <s v="Steel"/>
    <x v="1"/>
    <s v="Operating"/>
    <n v="1998"/>
    <n v="29.1"/>
  </r>
  <r>
    <s v="Crazy Mouse"/>
    <x v="6"/>
    <s v="Steel"/>
    <x v="1"/>
    <s v="Operating"/>
    <n v="2000"/>
    <n v="29.1"/>
  </r>
  <r>
    <s v="Enigma"/>
    <x v="7"/>
    <s v="Steel"/>
    <x v="1"/>
    <s v="Operating"/>
    <n v="1995"/>
    <n v="34"/>
  </r>
  <r>
    <s v="Express"/>
    <x v="8"/>
    <s v="Steel"/>
    <x v="1"/>
    <s v="Operating"/>
    <n v="2006"/>
    <n v="28"/>
  </r>
  <r>
    <s v="Fantasy Mouse"/>
    <x v="9"/>
    <s v="Steel"/>
    <x v="1"/>
    <s v="Operating"/>
    <n v="2000"/>
    <n v="29.1"/>
  </r>
  <r>
    <s v="G Force"/>
    <x v="10"/>
    <s v="Steel"/>
    <x v="1"/>
    <s v="Operating"/>
    <n v="2005"/>
    <n v="43.5"/>
  </r>
  <r>
    <s v="Grand National"/>
    <x v="11"/>
    <s v="Wood"/>
    <x v="1"/>
    <s v="Operating"/>
    <n v="1935"/>
    <n v="40"/>
  </r>
  <r>
    <s v="Infusion"/>
    <x v="11"/>
    <s v="Steel"/>
    <x v="2"/>
    <s v="Operating"/>
    <n v="2007"/>
    <n v="49.7"/>
  </r>
  <r>
    <s v="Irn-Bru Revolution"/>
    <x v="11"/>
    <s v="Steel"/>
    <x v="1"/>
    <s v="Operating"/>
    <n v="1979"/>
    <n v="45"/>
  </r>
  <r>
    <s v="Jubilee Odyssey"/>
    <x v="9"/>
    <s v="Steel"/>
    <x v="2"/>
    <s v="Operating"/>
    <n v="2002"/>
    <n v="63"/>
  </r>
  <r>
    <s v="Jungle Coaster"/>
    <x v="12"/>
    <s v="Steel"/>
    <x v="1"/>
    <s v="Operating"/>
    <n v="2004"/>
    <n v="35"/>
  </r>
  <r>
    <s v="Knightmare"/>
    <x v="13"/>
    <s v="Steel"/>
    <x v="1"/>
    <s v="Operating"/>
    <n v="2007"/>
    <n v="43.5"/>
  </r>
  <r>
    <s v="Kumali"/>
    <x v="4"/>
    <s v="Steel"/>
    <x v="2"/>
    <s v="Operating"/>
    <n v="2006"/>
    <n v="54.9"/>
  </r>
  <r>
    <s v="Magic Mouse"/>
    <x v="14"/>
    <s v="Steel"/>
    <x v="1"/>
    <s v="Operating"/>
    <n v="2007"/>
    <n v="29.1"/>
  </r>
  <r>
    <s v="Megafobia"/>
    <x v="15"/>
    <s v="Wood"/>
    <x v="1"/>
    <s v="Operating"/>
    <n v="1996"/>
    <n v="48"/>
  </r>
  <r>
    <s v="Millennium Roller Coaster"/>
    <x v="9"/>
    <s v="Steel"/>
    <x v="1"/>
    <s v="Operating"/>
    <n v="1999"/>
    <n v="55.9"/>
  </r>
  <r>
    <s v="Nemesis"/>
    <x v="0"/>
    <s v="Steel"/>
    <x v="2"/>
    <s v="Operating"/>
    <n v="1994"/>
    <n v="50"/>
  </r>
  <r>
    <s v="Nemesis Inferno"/>
    <x v="3"/>
    <s v="Steel"/>
    <x v="2"/>
    <s v="Operating"/>
    <n v="2003"/>
    <n v="47.8"/>
  </r>
  <r>
    <s v="New Roller Coaster"/>
    <x v="16"/>
    <s v="Steel"/>
    <x v="1"/>
    <s v="Operating"/>
    <n v="1988"/>
    <n v="26.8"/>
  </r>
  <r>
    <s v="Oblivion"/>
    <x v="0"/>
    <s v="Steel"/>
    <x v="1"/>
    <s v="Operating"/>
    <n v="1998"/>
    <n v="68"/>
  </r>
  <r>
    <s v="Pepsi Max Big One"/>
    <x v="11"/>
    <s v="Steel"/>
    <x v="1"/>
    <s v="Operating"/>
    <n v="1994"/>
    <n v="74"/>
  </r>
  <r>
    <s v="Rage"/>
    <x v="17"/>
    <s v="Steel"/>
    <x v="1"/>
    <s v="Operating"/>
    <n v="2007"/>
    <n v="43.5"/>
  </r>
  <r>
    <s v="Rat"/>
    <x v="18"/>
    <s v="Steel"/>
    <x v="1"/>
    <s v="Operating"/>
    <n v="2005"/>
    <n v="28"/>
  </r>
  <r>
    <s v="Rattlesnake"/>
    <x v="19"/>
    <s v="Steel"/>
    <x v="1"/>
    <s v="Operating"/>
    <n v="1998"/>
    <n v="28"/>
  </r>
  <r>
    <s v="Rhino Coaster"/>
    <x v="20"/>
    <s v="Steel"/>
    <x v="1"/>
    <s v="Operating"/>
    <n v="1992"/>
    <n v="28.5"/>
  </r>
  <r>
    <s v="Rita - Queen of Speed"/>
    <x v="0"/>
    <s v="Steel"/>
    <x v="1"/>
    <s v="Operating"/>
    <n v="2005"/>
    <n v="61.1"/>
  </r>
  <r>
    <s v="Roller Coaster"/>
    <x v="21"/>
    <s v="Wood"/>
    <x v="1"/>
    <s v="Operating"/>
    <n v="1932"/>
    <n v="45"/>
  </r>
  <r>
    <s v="Roller Coaster"/>
    <x v="11"/>
    <s v="Wood"/>
    <x v="1"/>
    <s v="Operating"/>
    <n v="1933"/>
    <n v="35"/>
  </r>
  <r>
    <s v="Roller Coaster"/>
    <x v="22"/>
    <s v="Steel"/>
    <x v="1"/>
    <s v="Operating"/>
    <n v="2000"/>
    <n v="28"/>
  </r>
  <r>
    <s v="Shockwave"/>
    <x v="10"/>
    <s v="Steel"/>
    <x v="3"/>
    <s v="Operating"/>
    <n v="1994"/>
    <n v="53"/>
  </r>
  <r>
    <s v="Speed: No Limits"/>
    <x v="15"/>
    <s v="Steel"/>
    <x v="1"/>
    <s v="Operating"/>
    <n v="2006"/>
    <n v="59"/>
  </r>
  <r>
    <s v="Stealth"/>
    <x v="3"/>
    <s v="Steel"/>
    <x v="1"/>
    <s v="Operating"/>
    <n v="2006"/>
    <n v="80"/>
  </r>
  <r>
    <s v="Tornado"/>
    <x v="8"/>
    <s v="Steel"/>
    <x v="1"/>
    <s v="Operating"/>
    <n v="1998"/>
    <n v="44.7"/>
  </r>
  <r>
    <s v="Tsunami"/>
    <x v="8"/>
    <s v="Steel"/>
    <x v="2"/>
    <s v="Operating"/>
    <n v="2004"/>
    <n v="38"/>
  </r>
  <r>
    <s v="Twist and Shout"/>
    <x v="18"/>
    <s v="Steel"/>
    <x v="1"/>
    <s v="Operating"/>
    <n v="2003"/>
    <n v="41"/>
  </r>
  <r>
    <s v="Twister"/>
    <x v="23"/>
    <s v="Steel"/>
    <x v="1"/>
    <s v="Operating"/>
    <n v="2001"/>
    <n v="29.1"/>
  </r>
  <r>
    <s v="Ultimate"/>
    <x v="23"/>
    <s v="Steel"/>
    <x v="1"/>
    <s v="Operating"/>
    <n v="1991"/>
    <n v="50"/>
  </r>
  <r>
    <s v="Vampire"/>
    <x v="19"/>
    <s v="Steel"/>
    <x v="4"/>
    <s v="Operating"/>
    <n v="2002"/>
    <n v="45"/>
  </r>
  <r>
    <s v="Velocity"/>
    <x v="4"/>
    <s v="Steel"/>
    <x v="1"/>
    <s v="Operating"/>
    <n v="2005"/>
    <n v="54"/>
  </r>
  <r>
    <s v="Wall's Twister Ride"/>
    <x v="20"/>
    <s v="Steel"/>
    <x v="1"/>
    <s v="Operating"/>
    <n v="1998"/>
    <n v="29.1"/>
  </r>
  <r>
    <s v="Whirlwind"/>
    <x v="13"/>
    <s v="Steel"/>
    <x v="1"/>
    <s v="Operating"/>
    <n v="2003"/>
    <n v="37.299999999999997"/>
  </r>
  <r>
    <s v="Wild Mouse"/>
    <x v="4"/>
    <s v="Steel"/>
    <x v="1"/>
    <s v="Operating"/>
    <n v="1997"/>
    <n v="28"/>
  </r>
  <r>
    <s v="Wipeout"/>
    <x v="7"/>
    <s v="Steel"/>
    <x v="1"/>
    <s v="Operating"/>
    <n v="2007"/>
    <n v="47"/>
  </r>
  <r>
    <s v="X:\ No Way Out"/>
    <x v="3"/>
    <s v="Steel"/>
    <x v="1"/>
    <s v="Operating"/>
    <n v="1996"/>
    <n v="27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FAD09A-C0D6-3947-9EDA-579377815AF7}" name="PivotTable9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29" firstHeaderRow="1" firstDataRow="2" firstDataCol="1"/>
  <pivotFields count="7">
    <pivotField showAll="0"/>
    <pivotField axis="axisRow" showAll="0">
      <items count="25">
        <item x="17"/>
        <item x="0"/>
        <item x="14"/>
        <item x="6"/>
        <item x="13"/>
        <item x="19"/>
        <item x="10"/>
        <item x="9"/>
        <item x="4"/>
        <item x="21"/>
        <item x="12"/>
        <item x="23"/>
        <item x="18"/>
        <item x="8"/>
        <item x="16"/>
        <item x="15"/>
        <item x="2"/>
        <item x="11"/>
        <item x="1"/>
        <item x="7"/>
        <item x="5"/>
        <item x="3"/>
        <item x="20"/>
        <item x="22"/>
        <item t="default"/>
      </items>
    </pivotField>
    <pivotField showAll="0"/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dataField="1" showAll="0"/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peed ( mph 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68D29-5C7A-B24C-A158-5CB243841FD9}" name="Table1" displayName="Table1" ref="A1:G51" totalsRowShown="0" headerRowDxfId="0">
  <autoFilter ref="A1:G51" xr:uid="{97468D29-5C7A-B24C-A158-5CB243841FD9}"/>
  <sortState xmlns:xlrd2="http://schemas.microsoft.com/office/spreadsheetml/2017/richdata2" ref="A2:G51">
    <sortCondition ref="B2:B51"/>
    <sortCondition ref="D2:D51"/>
    <sortCondition descending="1" ref="G2:G51"/>
  </sortState>
  <tableColumns count="7">
    <tableColumn id="1" xr3:uid="{6513E538-8F3E-2140-9F27-E60479ABC74B}" name="Roller Coaster"/>
    <tableColumn id="2" xr3:uid="{E957A93D-CC88-5A4E-9A27-68A800402028}" name="Amusement Park"/>
    <tableColumn id="3" xr3:uid="{49D49969-835D-9141-96B7-3506214A55F7}" name="Type"/>
    <tableColumn id="4" xr3:uid="{CFC7808B-5AA5-1543-8812-180785870B05}" name="Design"/>
    <tableColumn id="5" xr3:uid="{5F77A823-9293-694D-80CA-C9F203CDECF4}" name="Status"/>
    <tableColumn id="6" xr3:uid="{2D3B64AA-DB3A-0F47-88A4-2CC54D03989C}" name="Opened"/>
    <tableColumn id="7" xr3:uid="{DD7D2B11-2D3F-7E48-A13F-45BD489E3E6B}" name="Speed ( mph 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B2FC-7331-5442-B692-D126389BAA82}">
  <sheetPr filterMode="1"/>
  <dimension ref="A1:H120"/>
  <sheetViews>
    <sheetView workbookViewId="0">
      <selection activeCell="R126" sqref="R126"/>
    </sheetView>
  </sheetViews>
  <sheetFormatPr baseColWidth="10" defaultColWidth="8.83203125" defaultRowHeight="16" x14ac:dyDescent="0.2"/>
  <cols>
    <col min="1" max="1" width="12.33203125" customWidth="1"/>
    <col min="2" max="2" width="10.83203125" customWidth="1"/>
    <col min="3" max="3" width="8" style="2" customWidth="1"/>
    <col min="4" max="4" width="11.6640625" style="2" customWidth="1"/>
    <col min="5" max="5" width="14" customWidth="1"/>
    <col min="6" max="6" width="8.5" customWidth="1"/>
    <col min="7" max="7" width="28" customWidth="1"/>
    <col min="8" max="8" width="17.1640625" bestFit="1" customWidth="1"/>
  </cols>
  <sheetData>
    <row r="1" spans="1:8" ht="24" x14ac:dyDescent="0.3">
      <c r="A1" s="1" t="s">
        <v>0</v>
      </c>
    </row>
    <row r="3" spans="1:8" s="5" customFormat="1" ht="43.25" customHeight="1" x14ac:dyDescent="0.2">
      <c r="A3" s="3" t="s">
        <v>1</v>
      </c>
      <c r="B3" s="3" t="s">
        <v>2</v>
      </c>
      <c r="C3" s="4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hidden="1" x14ac:dyDescent="0.2">
      <c r="A4" s="6" t="s">
        <v>215</v>
      </c>
      <c r="B4" s="6" t="s">
        <v>216</v>
      </c>
      <c r="C4" s="7" t="s">
        <v>157</v>
      </c>
      <c r="D4" s="9" t="s">
        <v>37</v>
      </c>
      <c r="E4" s="6" t="s">
        <v>20</v>
      </c>
      <c r="F4" s="6" t="s">
        <v>48</v>
      </c>
      <c r="G4" s="6" t="s">
        <v>15</v>
      </c>
      <c r="H4" s="8">
        <v>41786</v>
      </c>
    </row>
    <row r="5" spans="1:8" x14ac:dyDescent="0.2">
      <c r="A5" s="6" t="s">
        <v>62</v>
      </c>
      <c r="B5" s="6" t="s">
        <v>63</v>
      </c>
      <c r="C5" s="7" t="s">
        <v>64</v>
      </c>
      <c r="D5" s="7" t="s">
        <v>19</v>
      </c>
      <c r="E5" s="6" t="s">
        <v>20</v>
      </c>
      <c r="F5" s="6" t="s">
        <v>21</v>
      </c>
      <c r="G5" s="6" t="s">
        <v>65</v>
      </c>
      <c r="H5" s="8">
        <v>42672</v>
      </c>
    </row>
    <row r="6" spans="1:8" hidden="1" x14ac:dyDescent="0.2">
      <c r="A6" s="6" t="s">
        <v>77</v>
      </c>
      <c r="B6" s="6" t="s">
        <v>63</v>
      </c>
      <c r="C6" s="7" t="s">
        <v>76</v>
      </c>
      <c r="D6" s="7" t="s">
        <v>19</v>
      </c>
      <c r="E6" s="6" t="s">
        <v>25</v>
      </c>
      <c r="F6" s="6" t="s">
        <v>17</v>
      </c>
      <c r="G6" s="6" t="s">
        <v>69</v>
      </c>
      <c r="H6" s="8">
        <v>42432</v>
      </c>
    </row>
    <row r="7" spans="1:8" hidden="1" x14ac:dyDescent="0.2">
      <c r="A7" s="6" t="s">
        <v>173</v>
      </c>
      <c r="B7" s="6" t="s">
        <v>63</v>
      </c>
      <c r="C7" s="7" t="s">
        <v>33</v>
      </c>
      <c r="D7" s="7" t="s">
        <v>80</v>
      </c>
      <c r="E7" s="6" t="s">
        <v>25</v>
      </c>
      <c r="F7" s="6" t="s">
        <v>14</v>
      </c>
      <c r="G7" s="6" t="s">
        <v>69</v>
      </c>
      <c r="H7" s="8">
        <v>42954</v>
      </c>
    </row>
    <row r="8" spans="1:8" hidden="1" x14ac:dyDescent="0.2">
      <c r="A8" s="6" t="s">
        <v>144</v>
      </c>
      <c r="B8" s="6" t="s">
        <v>145</v>
      </c>
      <c r="C8" s="7" t="s">
        <v>51</v>
      </c>
      <c r="D8" s="7" t="s">
        <v>19</v>
      </c>
      <c r="E8" s="6" t="s">
        <v>25</v>
      </c>
      <c r="F8" s="6" t="s">
        <v>14</v>
      </c>
      <c r="G8" s="6" t="s">
        <v>83</v>
      </c>
      <c r="H8" s="8">
        <v>42810</v>
      </c>
    </row>
    <row r="9" spans="1:8" x14ac:dyDescent="0.2">
      <c r="A9" s="6" t="s">
        <v>169</v>
      </c>
      <c r="B9" s="6" t="s">
        <v>145</v>
      </c>
      <c r="C9" s="7" t="s">
        <v>41</v>
      </c>
      <c r="D9" s="7" t="s">
        <v>19</v>
      </c>
      <c r="E9" s="6" t="s">
        <v>20</v>
      </c>
      <c r="F9" s="6" t="s">
        <v>48</v>
      </c>
      <c r="G9" s="6" t="s">
        <v>65</v>
      </c>
      <c r="H9" s="8">
        <v>42414</v>
      </c>
    </row>
    <row r="10" spans="1:8" hidden="1" x14ac:dyDescent="0.2">
      <c r="A10" s="6" t="s">
        <v>43</v>
      </c>
      <c r="B10" s="6" t="s">
        <v>44</v>
      </c>
      <c r="C10" s="7" t="s">
        <v>45</v>
      </c>
      <c r="D10" s="7" t="s">
        <v>46</v>
      </c>
      <c r="E10" s="6" t="s">
        <v>47</v>
      </c>
      <c r="F10" s="6" t="s">
        <v>48</v>
      </c>
      <c r="G10" s="6" t="s">
        <v>34</v>
      </c>
      <c r="H10" s="8">
        <v>42877</v>
      </c>
    </row>
    <row r="11" spans="1:8" x14ac:dyDescent="0.2">
      <c r="A11" s="6" t="s">
        <v>16</v>
      </c>
      <c r="B11" s="6" t="s">
        <v>17</v>
      </c>
      <c r="C11" s="7" t="s">
        <v>18</v>
      </c>
      <c r="D11" s="7" t="s">
        <v>19</v>
      </c>
      <c r="E11" s="6" t="s">
        <v>20</v>
      </c>
      <c r="F11" s="6" t="s">
        <v>21</v>
      </c>
      <c r="G11" s="6" t="s">
        <v>15</v>
      </c>
      <c r="H11" s="8">
        <v>42874</v>
      </c>
    </row>
    <row r="12" spans="1:8" hidden="1" x14ac:dyDescent="0.2">
      <c r="A12" s="6" t="s">
        <v>35</v>
      </c>
      <c r="B12" s="6" t="s">
        <v>17</v>
      </c>
      <c r="C12" s="7" t="s">
        <v>36</v>
      </c>
      <c r="D12" s="9" t="s">
        <v>37</v>
      </c>
      <c r="E12" s="6" t="s">
        <v>25</v>
      </c>
      <c r="F12" s="6" t="s">
        <v>17</v>
      </c>
      <c r="G12" s="6" t="s">
        <v>38</v>
      </c>
      <c r="H12" s="8">
        <v>42232</v>
      </c>
    </row>
    <row r="13" spans="1:8" hidden="1" x14ac:dyDescent="0.2">
      <c r="A13" s="6" t="s">
        <v>118</v>
      </c>
      <c r="B13" s="6" t="s">
        <v>17</v>
      </c>
      <c r="C13" s="7" t="s">
        <v>41</v>
      </c>
      <c r="D13" s="7" t="s">
        <v>19</v>
      </c>
      <c r="E13" s="6" t="s">
        <v>13</v>
      </c>
      <c r="F13" s="6" t="s">
        <v>14</v>
      </c>
      <c r="G13" s="6" t="s">
        <v>26</v>
      </c>
      <c r="H13" s="8">
        <v>43080</v>
      </c>
    </row>
    <row r="14" spans="1:8" hidden="1" x14ac:dyDescent="0.2">
      <c r="A14" s="6" t="s">
        <v>248</v>
      </c>
      <c r="B14" s="6" t="s">
        <v>249</v>
      </c>
      <c r="C14" s="7" t="s">
        <v>36</v>
      </c>
      <c r="D14" s="7" t="s">
        <v>19</v>
      </c>
      <c r="E14" s="6" t="s">
        <v>13</v>
      </c>
      <c r="F14" s="6" t="s">
        <v>17</v>
      </c>
      <c r="G14" s="6" t="s">
        <v>15</v>
      </c>
      <c r="H14" s="8">
        <v>42833</v>
      </c>
    </row>
    <row r="15" spans="1:8" hidden="1" x14ac:dyDescent="0.2">
      <c r="A15" s="6" t="s">
        <v>202</v>
      </c>
      <c r="B15" s="6" t="s">
        <v>203</v>
      </c>
      <c r="C15" s="7" t="s">
        <v>64</v>
      </c>
      <c r="D15" s="7" t="s">
        <v>19</v>
      </c>
      <c r="E15" s="6" t="s">
        <v>47</v>
      </c>
      <c r="F15" s="6" t="s">
        <v>14</v>
      </c>
      <c r="G15" s="6" t="s">
        <v>34</v>
      </c>
      <c r="H15" s="8">
        <v>42489</v>
      </c>
    </row>
    <row r="16" spans="1:8" hidden="1" x14ac:dyDescent="0.2">
      <c r="A16" s="6" t="s">
        <v>191</v>
      </c>
      <c r="B16" s="6" t="s">
        <v>192</v>
      </c>
      <c r="C16" s="7" t="s">
        <v>33</v>
      </c>
      <c r="D16" s="7" t="s">
        <v>80</v>
      </c>
      <c r="E16" s="6" t="s">
        <v>25</v>
      </c>
      <c r="F16" s="6" t="s">
        <v>21</v>
      </c>
      <c r="G16" s="6" t="s">
        <v>95</v>
      </c>
      <c r="H16" s="8">
        <v>42781</v>
      </c>
    </row>
    <row r="17" spans="1:8" x14ac:dyDescent="0.2">
      <c r="A17" s="6" t="s">
        <v>39</v>
      </c>
      <c r="B17" s="6" t="s">
        <v>40</v>
      </c>
      <c r="C17" s="7" t="s">
        <v>41</v>
      </c>
      <c r="D17" s="7" t="s">
        <v>19</v>
      </c>
      <c r="E17" s="6" t="s">
        <v>20</v>
      </c>
      <c r="F17" s="6" t="s">
        <v>14</v>
      </c>
      <c r="G17" s="6" t="s">
        <v>42</v>
      </c>
      <c r="H17" s="8">
        <v>41132</v>
      </c>
    </row>
    <row r="18" spans="1:8" hidden="1" x14ac:dyDescent="0.2">
      <c r="A18" s="6" t="s">
        <v>84</v>
      </c>
      <c r="B18" s="6" t="s">
        <v>40</v>
      </c>
      <c r="C18" s="7" t="s">
        <v>57</v>
      </c>
      <c r="D18" s="9" t="s">
        <v>37</v>
      </c>
      <c r="E18" s="6" t="s">
        <v>25</v>
      </c>
      <c r="F18" s="6" t="s">
        <v>21</v>
      </c>
      <c r="G18" s="6" t="s">
        <v>42</v>
      </c>
      <c r="H18" s="8">
        <v>42159</v>
      </c>
    </row>
    <row r="19" spans="1:8" hidden="1" x14ac:dyDescent="0.2">
      <c r="A19" s="6" t="s">
        <v>112</v>
      </c>
      <c r="B19" s="6" t="s">
        <v>40</v>
      </c>
      <c r="C19" s="7" t="s">
        <v>111</v>
      </c>
      <c r="D19" s="7" t="s">
        <v>80</v>
      </c>
      <c r="E19" s="6" t="s">
        <v>25</v>
      </c>
      <c r="F19" s="6" t="s">
        <v>14</v>
      </c>
      <c r="G19" s="6" t="s">
        <v>69</v>
      </c>
      <c r="H19" s="8">
        <v>41986</v>
      </c>
    </row>
    <row r="20" spans="1:8" hidden="1" x14ac:dyDescent="0.2">
      <c r="A20" s="6" t="s">
        <v>245</v>
      </c>
      <c r="B20" s="6" t="s">
        <v>40</v>
      </c>
      <c r="C20" s="7" t="s">
        <v>24</v>
      </c>
      <c r="D20" s="7" t="s">
        <v>46</v>
      </c>
      <c r="E20" s="6" t="s">
        <v>13</v>
      </c>
      <c r="F20" s="6" t="s">
        <v>14</v>
      </c>
      <c r="G20" s="6" t="s">
        <v>15</v>
      </c>
      <c r="H20" s="8">
        <v>42958</v>
      </c>
    </row>
    <row r="21" spans="1:8" x14ac:dyDescent="0.2">
      <c r="A21" s="6" t="s">
        <v>66</v>
      </c>
      <c r="B21" s="6" t="s">
        <v>67</v>
      </c>
      <c r="C21" s="7" t="s">
        <v>68</v>
      </c>
      <c r="D21" s="7" t="s">
        <v>46</v>
      </c>
      <c r="E21" s="6" t="s">
        <v>20</v>
      </c>
      <c r="F21" s="6" t="s">
        <v>14</v>
      </c>
      <c r="G21" s="6" t="s">
        <v>69</v>
      </c>
      <c r="H21" s="8">
        <v>42961</v>
      </c>
    </row>
    <row r="22" spans="1:8" hidden="1" x14ac:dyDescent="0.2">
      <c r="A22" s="6" t="s">
        <v>27</v>
      </c>
      <c r="B22" s="6" t="s">
        <v>28</v>
      </c>
      <c r="C22" s="7" t="s">
        <v>24</v>
      </c>
      <c r="D22" s="7" t="s">
        <v>29</v>
      </c>
      <c r="E22" s="6" t="s">
        <v>13</v>
      </c>
      <c r="F22" s="6" t="s">
        <v>14</v>
      </c>
      <c r="G22" s="6" t="s">
        <v>30</v>
      </c>
      <c r="H22" s="8">
        <v>42159</v>
      </c>
    </row>
    <row r="23" spans="1:8" hidden="1" x14ac:dyDescent="0.2">
      <c r="A23" s="6" t="s">
        <v>72</v>
      </c>
      <c r="B23" s="6" t="s">
        <v>28</v>
      </c>
      <c r="C23" s="7" t="s">
        <v>73</v>
      </c>
      <c r="D23" s="7" t="s">
        <v>46</v>
      </c>
      <c r="E23" s="6" t="s">
        <v>13</v>
      </c>
      <c r="F23" s="6" t="s">
        <v>21</v>
      </c>
      <c r="G23" s="6" t="s">
        <v>69</v>
      </c>
      <c r="H23" s="8">
        <v>42685</v>
      </c>
    </row>
    <row r="24" spans="1:8" hidden="1" x14ac:dyDescent="0.2">
      <c r="A24" s="6" t="s">
        <v>186</v>
      </c>
      <c r="B24" s="6" t="s">
        <v>187</v>
      </c>
      <c r="C24" s="7" t="s">
        <v>68</v>
      </c>
      <c r="D24" s="7" t="s">
        <v>46</v>
      </c>
      <c r="E24" s="6" t="s">
        <v>47</v>
      </c>
      <c r="F24" s="6" t="s">
        <v>14</v>
      </c>
      <c r="G24" s="6" t="s">
        <v>30</v>
      </c>
      <c r="H24" s="8">
        <v>42961</v>
      </c>
    </row>
    <row r="25" spans="1:8" hidden="1" x14ac:dyDescent="0.2">
      <c r="A25" s="6" t="s">
        <v>195</v>
      </c>
      <c r="B25" s="6" t="s">
        <v>196</v>
      </c>
      <c r="C25" s="7" t="s">
        <v>24</v>
      </c>
      <c r="D25" s="7" t="s">
        <v>19</v>
      </c>
      <c r="E25" s="6" t="s">
        <v>13</v>
      </c>
      <c r="F25" s="6" t="s">
        <v>17</v>
      </c>
      <c r="G25" s="6" t="s">
        <v>61</v>
      </c>
      <c r="H25" s="8">
        <v>42969</v>
      </c>
    </row>
    <row r="26" spans="1:8" hidden="1" x14ac:dyDescent="0.2">
      <c r="A26" s="6" t="s">
        <v>104</v>
      </c>
      <c r="B26" s="6" t="s">
        <v>105</v>
      </c>
      <c r="C26" s="7" t="s">
        <v>51</v>
      </c>
      <c r="D26" s="7" t="s">
        <v>46</v>
      </c>
      <c r="E26" s="6" t="s">
        <v>47</v>
      </c>
      <c r="F26" s="6" t="s">
        <v>48</v>
      </c>
      <c r="G26" s="6" t="s">
        <v>34</v>
      </c>
      <c r="H26" s="8">
        <v>42314</v>
      </c>
    </row>
    <row r="27" spans="1:8" x14ac:dyDescent="0.2">
      <c r="A27" s="6" t="s">
        <v>85</v>
      </c>
      <c r="B27" s="6" t="s">
        <v>86</v>
      </c>
      <c r="C27" s="7" t="s">
        <v>51</v>
      </c>
      <c r="D27" s="7" t="s">
        <v>19</v>
      </c>
      <c r="E27" s="6" t="s">
        <v>20</v>
      </c>
      <c r="F27" s="6" t="s">
        <v>21</v>
      </c>
      <c r="G27" s="6" t="s">
        <v>65</v>
      </c>
      <c r="H27" s="8">
        <v>42388</v>
      </c>
    </row>
    <row r="28" spans="1:8" hidden="1" x14ac:dyDescent="0.2">
      <c r="A28" s="6" t="s">
        <v>117</v>
      </c>
      <c r="B28" s="6" t="s">
        <v>86</v>
      </c>
      <c r="C28" s="7" t="s">
        <v>51</v>
      </c>
      <c r="D28" s="7" t="s">
        <v>19</v>
      </c>
      <c r="E28" s="6" t="s">
        <v>13</v>
      </c>
      <c r="F28" s="6" t="s">
        <v>14</v>
      </c>
      <c r="G28" s="6" t="s">
        <v>15</v>
      </c>
      <c r="H28" s="8">
        <v>42874</v>
      </c>
    </row>
    <row r="29" spans="1:8" hidden="1" x14ac:dyDescent="0.2">
      <c r="A29" s="6" t="s">
        <v>88</v>
      </c>
      <c r="B29" s="6" t="s">
        <v>89</v>
      </c>
      <c r="C29" s="7" t="s">
        <v>41</v>
      </c>
      <c r="D29" s="7" t="s">
        <v>80</v>
      </c>
      <c r="E29" s="6" t="s">
        <v>13</v>
      </c>
      <c r="F29" s="6" t="s">
        <v>14</v>
      </c>
      <c r="G29" s="6" t="s">
        <v>34</v>
      </c>
      <c r="H29" s="8">
        <v>41675</v>
      </c>
    </row>
    <row r="30" spans="1:8" hidden="1" x14ac:dyDescent="0.2">
      <c r="A30" s="6" t="s">
        <v>231</v>
      </c>
      <c r="B30" s="6" t="s">
        <v>89</v>
      </c>
      <c r="C30" s="7" t="s">
        <v>76</v>
      </c>
      <c r="D30" s="7" t="s">
        <v>19</v>
      </c>
      <c r="E30" s="6" t="s">
        <v>13</v>
      </c>
      <c r="F30" s="6" t="s">
        <v>14</v>
      </c>
      <c r="G30" s="6" t="s">
        <v>34</v>
      </c>
      <c r="H30" s="8">
        <v>41675</v>
      </c>
    </row>
    <row r="31" spans="1:8" hidden="1" x14ac:dyDescent="0.2">
      <c r="A31" s="6" t="s">
        <v>55</v>
      </c>
      <c r="B31" s="6" t="s">
        <v>56</v>
      </c>
      <c r="C31" s="7" t="s">
        <v>57</v>
      </c>
      <c r="D31" s="7" t="s">
        <v>19</v>
      </c>
      <c r="E31" s="6" t="s">
        <v>13</v>
      </c>
      <c r="F31" s="6" t="s">
        <v>14</v>
      </c>
      <c r="G31" s="6" t="s">
        <v>15</v>
      </c>
      <c r="H31" s="8">
        <v>41675</v>
      </c>
    </row>
    <row r="32" spans="1:8" hidden="1" x14ac:dyDescent="0.2">
      <c r="A32" s="6" t="s">
        <v>143</v>
      </c>
      <c r="B32" s="6" t="s">
        <v>56</v>
      </c>
      <c r="C32" s="7" t="s">
        <v>57</v>
      </c>
      <c r="D32" s="7" t="s">
        <v>29</v>
      </c>
      <c r="E32" s="6" t="s">
        <v>20</v>
      </c>
      <c r="F32" s="6" t="s">
        <v>21</v>
      </c>
      <c r="G32" s="6" t="s">
        <v>61</v>
      </c>
      <c r="H32" s="8">
        <v>41014</v>
      </c>
    </row>
    <row r="33" spans="1:8" hidden="1" x14ac:dyDescent="0.2">
      <c r="A33" s="6" t="s">
        <v>204</v>
      </c>
      <c r="B33" s="6" t="s">
        <v>205</v>
      </c>
      <c r="C33" s="7" t="s">
        <v>206</v>
      </c>
      <c r="D33" s="7" t="s">
        <v>19</v>
      </c>
      <c r="E33" s="6" t="s">
        <v>13</v>
      </c>
      <c r="F33" s="6" t="s">
        <v>48</v>
      </c>
      <c r="G33" s="6" t="s">
        <v>52</v>
      </c>
      <c r="H33" s="8">
        <v>42308</v>
      </c>
    </row>
    <row r="34" spans="1:8" hidden="1" x14ac:dyDescent="0.2">
      <c r="A34" s="6" t="s">
        <v>178</v>
      </c>
      <c r="B34" s="6" t="s">
        <v>179</v>
      </c>
      <c r="C34" s="7" t="s">
        <v>157</v>
      </c>
      <c r="D34" s="7" t="s">
        <v>80</v>
      </c>
      <c r="E34" s="6" t="s">
        <v>13</v>
      </c>
      <c r="F34" s="6" t="s">
        <v>14</v>
      </c>
      <c r="G34" s="6" t="s">
        <v>26</v>
      </c>
      <c r="H34" s="8">
        <v>42388</v>
      </c>
    </row>
    <row r="35" spans="1:8" hidden="1" x14ac:dyDescent="0.2">
      <c r="A35" s="6" t="s">
        <v>131</v>
      </c>
      <c r="B35" s="6" t="s">
        <v>132</v>
      </c>
      <c r="C35" s="7" t="s">
        <v>33</v>
      </c>
      <c r="D35" s="7" t="s">
        <v>46</v>
      </c>
      <c r="E35" s="6" t="s">
        <v>47</v>
      </c>
      <c r="F35" s="6" t="s">
        <v>14</v>
      </c>
      <c r="G35" s="6" t="s">
        <v>103</v>
      </c>
      <c r="H35" s="8">
        <v>42685</v>
      </c>
    </row>
    <row r="36" spans="1:8" hidden="1" x14ac:dyDescent="0.2">
      <c r="A36" s="6" t="s">
        <v>233</v>
      </c>
      <c r="B36" s="6" t="s">
        <v>234</v>
      </c>
      <c r="C36" s="7" t="s">
        <v>68</v>
      </c>
      <c r="D36" s="7" t="s">
        <v>29</v>
      </c>
      <c r="E36" s="6" t="s">
        <v>25</v>
      </c>
      <c r="F36" s="6" t="s">
        <v>17</v>
      </c>
      <c r="G36" s="6" t="s">
        <v>15</v>
      </c>
      <c r="H36" s="8">
        <v>42848</v>
      </c>
    </row>
    <row r="37" spans="1:8" x14ac:dyDescent="0.2">
      <c r="A37" s="6" t="s">
        <v>146</v>
      </c>
      <c r="B37" s="6" t="s">
        <v>147</v>
      </c>
      <c r="C37" s="7" t="s">
        <v>148</v>
      </c>
      <c r="D37" s="7" t="s">
        <v>19</v>
      </c>
      <c r="E37" s="6" t="s">
        <v>20</v>
      </c>
      <c r="F37" s="6" t="s">
        <v>17</v>
      </c>
      <c r="G37" s="6" t="s">
        <v>30</v>
      </c>
      <c r="H37" s="8">
        <v>42177</v>
      </c>
    </row>
    <row r="38" spans="1:8" hidden="1" x14ac:dyDescent="0.2">
      <c r="A38" s="6" t="s">
        <v>22</v>
      </c>
      <c r="B38" s="6" t="s">
        <v>23</v>
      </c>
      <c r="C38" s="7" t="s">
        <v>24</v>
      </c>
      <c r="D38" s="7" t="s">
        <v>19</v>
      </c>
      <c r="E38" s="6" t="s">
        <v>25</v>
      </c>
      <c r="F38" s="6" t="s">
        <v>17</v>
      </c>
      <c r="G38" s="6" t="s">
        <v>26</v>
      </c>
      <c r="H38" s="8">
        <v>43109</v>
      </c>
    </row>
    <row r="39" spans="1:8" hidden="1" x14ac:dyDescent="0.2">
      <c r="A39" s="6" t="s">
        <v>133</v>
      </c>
      <c r="B39" s="6" t="s">
        <v>23</v>
      </c>
      <c r="C39" s="7" t="s">
        <v>11</v>
      </c>
      <c r="D39" s="7" t="s">
        <v>46</v>
      </c>
      <c r="E39" s="6" t="s">
        <v>25</v>
      </c>
      <c r="F39" s="6" t="s">
        <v>14</v>
      </c>
      <c r="G39" s="6" t="s">
        <v>15</v>
      </c>
      <c r="H39" s="8">
        <v>42848</v>
      </c>
    </row>
    <row r="40" spans="1:8" hidden="1" x14ac:dyDescent="0.2">
      <c r="A40" s="6" t="s">
        <v>180</v>
      </c>
      <c r="B40" s="6" t="s">
        <v>23</v>
      </c>
      <c r="C40" s="7" t="s">
        <v>100</v>
      </c>
      <c r="D40" s="7" t="s">
        <v>29</v>
      </c>
      <c r="E40" s="6" t="s">
        <v>13</v>
      </c>
      <c r="F40" s="6" t="s">
        <v>14</v>
      </c>
      <c r="G40" s="6" t="s">
        <v>30</v>
      </c>
      <c r="H40" s="8">
        <v>42874</v>
      </c>
    </row>
    <row r="41" spans="1:8" hidden="1" x14ac:dyDescent="0.2">
      <c r="A41" s="6" t="s">
        <v>181</v>
      </c>
      <c r="B41" s="6" t="s">
        <v>182</v>
      </c>
      <c r="C41" s="7" t="s">
        <v>100</v>
      </c>
      <c r="D41" s="7" t="s">
        <v>19</v>
      </c>
      <c r="E41" s="6" t="s">
        <v>13</v>
      </c>
      <c r="F41" s="6" t="s">
        <v>17</v>
      </c>
      <c r="G41" s="6" t="s">
        <v>34</v>
      </c>
      <c r="H41" s="8">
        <v>41675</v>
      </c>
    </row>
    <row r="42" spans="1:8" hidden="1" x14ac:dyDescent="0.2">
      <c r="A42" s="6" t="s">
        <v>113</v>
      </c>
      <c r="B42" s="6" t="s">
        <v>114</v>
      </c>
      <c r="C42" s="7" t="s">
        <v>115</v>
      </c>
      <c r="D42" s="7" t="s">
        <v>19</v>
      </c>
      <c r="E42" s="6" t="s">
        <v>25</v>
      </c>
      <c r="F42" s="6" t="s">
        <v>17</v>
      </c>
      <c r="G42" s="6" t="s">
        <v>116</v>
      </c>
      <c r="H42" s="8">
        <v>41786</v>
      </c>
    </row>
    <row r="43" spans="1:8" hidden="1" x14ac:dyDescent="0.2">
      <c r="A43" s="6" t="s">
        <v>92</v>
      </c>
      <c r="B43" s="6" t="s">
        <v>93</v>
      </c>
      <c r="C43" s="7" t="s">
        <v>94</v>
      </c>
      <c r="D43" s="7" t="s">
        <v>29</v>
      </c>
      <c r="E43" s="6" t="s">
        <v>13</v>
      </c>
      <c r="F43" s="6" t="s">
        <v>14</v>
      </c>
      <c r="G43" s="6" t="s">
        <v>95</v>
      </c>
      <c r="H43" s="8">
        <v>42672</v>
      </c>
    </row>
    <row r="44" spans="1:8" hidden="1" x14ac:dyDescent="0.2">
      <c r="A44" s="6" t="s">
        <v>9</v>
      </c>
      <c r="B44" s="6" t="s">
        <v>10</v>
      </c>
      <c r="C44" s="7" t="s">
        <v>11</v>
      </c>
      <c r="D44" s="7" t="s">
        <v>12</v>
      </c>
      <c r="E44" s="6" t="s">
        <v>13</v>
      </c>
      <c r="F44" s="6" t="s">
        <v>14</v>
      </c>
      <c r="G44" s="6" t="s">
        <v>15</v>
      </c>
      <c r="H44" s="8">
        <v>42387</v>
      </c>
    </row>
    <row r="45" spans="1:8" hidden="1" x14ac:dyDescent="0.2">
      <c r="A45" s="6" t="s">
        <v>87</v>
      </c>
      <c r="B45" s="6" t="s">
        <v>10</v>
      </c>
      <c r="C45" s="7" t="s">
        <v>68</v>
      </c>
      <c r="D45" s="7" t="s">
        <v>19</v>
      </c>
      <c r="E45" s="6" t="s">
        <v>47</v>
      </c>
      <c r="F45" s="6" t="s">
        <v>48</v>
      </c>
      <c r="G45" s="6" t="s">
        <v>34</v>
      </c>
      <c r="H45" s="8">
        <v>42874</v>
      </c>
    </row>
    <row r="46" spans="1:8" hidden="1" x14ac:dyDescent="0.2">
      <c r="A46" s="6" t="s">
        <v>53</v>
      </c>
      <c r="B46" s="6" t="s">
        <v>54</v>
      </c>
      <c r="C46" s="7" t="s">
        <v>51</v>
      </c>
      <c r="D46" s="7" t="s">
        <v>46</v>
      </c>
      <c r="E46" s="6" t="s">
        <v>47</v>
      </c>
      <c r="F46" s="6" t="s">
        <v>14</v>
      </c>
      <c r="G46" s="6" t="s">
        <v>15</v>
      </c>
      <c r="H46" s="8">
        <v>42874</v>
      </c>
    </row>
    <row r="47" spans="1:8" hidden="1" x14ac:dyDescent="0.2">
      <c r="A47" s="6" t="s">
        <v>123</v>
      </c>
      <c r="B47" s="6" t="s">
        <v>54</v>
      </c>
      <c r="C47" s="7" t="s">
        <v>57</v>
      </c>
      <c r="D47" s="7" t="s">
        <v>80</v>
      </c>
      <c r="E47" s="6" t="s">
        <v>13</v>
      </c>
      <c r="F47" s="6" t="s">
        <v>14</v>
      </c>
      <c r="G47" s="6" t="s">
        <v>15</v>
      </c>
      <c r="H47" s="8">
        <v>42232</v>
      </c>
    </row>
    <row r="48" spans="1:8" hidden="1" x14ac:dyDescent="0.2">
      <c r="A48" s="6" t="s">
        <v>235</v>
      </c>
      <c r="B48" s="6" t="s">
        <v>236</v>
      </c>
      <c r="C48" s="7" t="s">
        <v>41</v>
      </c>
      <c r="D48" s="7" t="s">
        <v>46</v>
      </c>
      <c r="E48" s="6" t="s">
        <v>47</v>
      </c>
      <c r="F48" s="6" t="s">
        <v>17</v>
      </c>
      <c r="G48" s="6" t="s">
        <v>15</v>
      </c>
      <c r="H48" s="8">
        <v>42432</v>
      </c>
    </row>
    <row r="49" spans="1:8" hidden="1" x14ac:dyDescent="0.2">
      <c r="A49" s="6" t="s">
        <v>243</v>
      </c>
      <c r="B49" s="6" t="s">
        <v>244</v>
      </c>
      <c r="C49" s="7" t="s">
        <v>36</v>
      </c>
      <c r="D49" s="7" t="s">
        <v>46</v>
      </c>
      <c r="E49" s="6" t="s">
        <v>25</v>
      </c>
      <c r="F49" s="6" t="s">
        <v>14</v>
      </c>
      <c r="G49" s="6" t="s">
        <v>69</v>
      </c>
      <c r="H49" s="8">
        <v>41424</v>
      </c>
    </row>
    <row r="50" spans="1:8" hidden="1" x14ac:dyDescent="0.2">
      <c r="A50" s="6" t="s">
        <v>254</v>
      </c>
      <c r="B50" s="6" t="s">
        <v>255</v>
      </c>
      <c r="C50" s="7" t="s">
        <v>76</v>
      </c>
      <c r="D50" s="7" t="s">
        <v>46</v>
      </c>
      <c r="E50" s="6" t="s">
        <v>47</v>
      </c>
      <c r="F50" s="6" t="s">
        <v>17</v>
      </c>
      <c r="G50" s="6" t="s">
        <v>65</v>
      </c>
      <c r="H50" s="8">
        <v>43105</v>
      </c>
    </row>
    <row r="51" spans="1:8" hidden="1" x14ac:dyDescent="0.2">
      <c r="A51" s="6" t="s">
        <v>237</v>
      </c>
      <c r="B51" s="6" t="s">
        <v>238</v>
      </c>
      <c r="C51" s="7" t="s">
        <v>11</v>
      </c>
      <c r="D51" s="7" t="s">
        <v>19</v>
      </c>
      <c r="E51" s="6" t="s">
        <v>13</v>
      </c>
      <c r="F51" s="6" t="s">
        <v>14</v>
      </c>
      <c r="G51" s="6" t="s">
        <v>61</v>
      </c>
      <c r="H51" s="8">
        <v>41497</v>
      </c>
    </row>
    <row r="52" spans="1:8" hidden="1" x14ac:dyDescent="0.2">
      <c r="A52" s="6" t="s">
        <v>198</v>
      </c>
      <c r="B52" s="6" t="s">
        <v>199</v>
      </c>
      <c r="C52" s="7" t="s">
        <v>36</v>
      </c>
      <c r="D52" s="7" t="s">
        <v>46</v>
      </c>
      <c r="E52" s="6" t="s">
        <v>25</v>
      </c>
      <c r="F52" s="6" t="s">
        <v>17</v>
      </c>
      <c r="G52" s="6" t="s">
        <v>38</v>
      </c>
      <c r="H52" s="8">
        <v>42597</v>
      </c>
    </row>
    <row r="53" spans="1:8" hidden="1" x14ac:dyDescent="0.2">
      <c r="A53" s="6" t="s">
        <v>227</v>
      </c>
      <c r="B53" s="6" t="s">
        <v>228</v>
      </c>
      <c r="C53" s="7" t="s">
        <v>157</v>
      </c>
      <c r="D53" s="7" t="s">
        <v>80</v>
      </c>
      <c r="E53" s="6" t="s">
        <v>47</v>
      </c>
      <c r="F53" s="6" t="s">
        <v>21</v>
      </c>
      <c r="G53" s="6" t="s">
        <v>69</v>
      </c>
      <c r="H53" s="8">
        <v>42672</v>
      </c>
    </row>
    <row r="54" spans="1:8" hidden="1" x14ac:dyDescent="0.2">
      <c r="A54" s="6" t="s">
        <v>207</v>
      </c>
      <c r="B54" s="6" t="s">
        <v>208</v>
      </c>
      <c r="C54" s="7" t="s">
        <v>121</v>
      </c>
      <c r="D54" s="7" t="s">
        <v>29</v>
      </c>
      <c r="E54" s="6" t="s">
        <v>13</v>
      </c>
      <c r="F54" s="6" t="s">
        <v>17</v>
      </c>
      <c r="G54" s="6" t="s">
        <v>42</v>
      </c>
      <c r="H54" s="8">
        <v>43142</v>
      </c>
    </row>
    <row r="55" spans="1:8" hidden="1" x14ac:dyDescent="0.2">
      <c r="A55" s="6" t="s">
        <v>96</v>
      </c>
      <c r="B55" s="6" t="s">
        <v>97</v>
      </c>
      <c r="C55" s="7" t="s">
        <v>41</v>
      </c>
      <c r="D55" s="7" t="s">
        <v>29</v>
      </c>
      <c r="E55" s="6" t="s">
        <v>13</v>
      </c>
      <c r="F55" s="6" t="s">
        <v>21</v>
      </c>
      <c r="G55" s="6" t="s">
        <v>15</v>
      </c>
      <c r="H55" s="8">
        <v>41775</v>
      </c>
    </row>
    <row r="56" spans="1:8" hidden="1" x14ac:dyDescent="0.2">
      <c r="A56" s="6" t="s">
        <v>101</v>
      </c>
      <c r="B56" s="6" t="s">
        <v>102</v>
      </c>
      <c r="C56" s="7" t="s">
        <v>76</v>
      </c>
      <c r="D56" s="9" t="s">
        <v>37</v>
      </c>
      <c r="E56" s="6" t="s">
        <v>20</v>
      </c>
      <c r="F56" s="6" t="s">
        <v>14</v>
      </c>
      <c r="G56" s="6" t="s">
        <v>103</v>
      </c>
      <c r="H56" s="8">
        <v>39849</v>
      </c>
    </row>
    <row r="57" spans="1:8" hidden="1" x14ac:dyDescent="0.2">
      <c r="A57" s="6" t="s">
        <v>183</v>
      </c>
      <c r="B57" s="6" t="s">
        <v>102</v>
      </c>
      <c r="C57" s="7" t="s">
        <v>121</v>
      </c>
      <c r="D57" s="7" t="s">
        <v>80</v>
      </c>
      <c r="E57" s="6" t="s">
        <v>20</v>
      </c>
      <c r="F57" s="6" t="s">
        <v>17</v>
      </c>
      <c r="G57" s="6" t="s">
        <v>15</v>
      </c>
      <c r="H57" s="8">
        <v>40976</v>
      </c>
    </row>
    <row r="58" spans="1:8" hidden="1" x14ac:dyDescent="0.2">
      <c r="A58" s="6" t="s">
        <v>58</v>
      </c>
      <c r="B58" s="6" t="s">
        <v>59</v>
      </c>
      <c r="C58" s="7" t="s">
        <v>60</v>
      </c>
      <c r="D58" s="7" t="s">
        <v>19</v>
      </c>
      <c r="E58" s="6" t="s">
        <v>13</v>
      </c>
      <c r="F58" s="6" t="s">
        <v>48</v>
      </c>
      <c r="G58" s="6" t="s">
        <v>61</v>
      </c>
      <c r="H58" s="8">
        <v>40976</v>
      </c>
    </row>
    <row r="59" spans="1:8" hidden="1" x14ac:dyDescent="0.2">
      <c r="A59" s="6" t="s">
        <v>138</v>
      </c>
      <c r="B59" s="6" t="s">
        <v>59</v>
      </c>
      <c r="C59" s="7" t="s">
        <v>68</v>
      </c>
      <c r="D59" s="7" t="s">
        <v>19</v>
      </c>
      <c r="E59" s="6" t="s">
        <v>13</v>
      </c>
      <c r="F59" s="6" t="s">
        <v>14</v>
      </c>
      <c r="G59" s="6" t="s">
        <v>42</v>
      </c>
      <c r="H59" s="8">
        <v>42805</v>
      </c>
    </row>
    <row r="60" spans="1:8" hidden="1" x14ac:dyDescent="0.2">
      <c r="A60" s="6" t="s">
        <v>119</v>
      </c>
      <c r="B60" s="6" t="s">
        <v>120</v>
      </c>
      <c r="C60" s="7" t="s">
        <v>121</v>
      </c>
      <c r="D60" s="7" t="s">
        <v>46</v>
      </c>
      <c r="E60" s="6" t="s">
        <v>25</v>
      </c>
      <c r="F60" s="6" t="s">
        <v>21</v>
      </c>
      <c r="G60" s="6" t="s">
        <v>26</v>
      </c>
      <c r="H60" s="8">
        <v>42159</v>
      </c>
    </row>
    <row r="61" spans="1:8" hidden="1" x14ac:dyDescent="0.2">
      <c r="A61" s="6" t="s">
        <v>174</v>
      </c>
      <c r="B61" s="6" t="s">
        <v>120</v>
      </c>
      <c r="C61" s="7" t="s">
        <v>33</v>
      </c>
      <c r="D61" s="7" t="s">
        <v>80</v>
      </c>
      <c r="E61" s="6" t="s">
        <v>25</v>
      </c>
      <c r="F61" s="6" t="s">
        <v>21</v>
      </c>
      <c r="G61" s="6" t="s">
        <v>15</v>
      </c>
      <c r="H61" s="8">
        <v>42232</v>
      </c>
    </row>
    <row r="62" spans="1:8" hidden="1" x14ac:dyDescent="0.2">
      <c r="A62" s="6" t="s">
        <v>124</v>
      </c>
      <c r="B62" s="6" t="s">
        <v>125</v>
      </c>
      <c r="C62" s="7" t="s">
        <v>57</v>
      </c>
      <c r="D62" s="7" t="s">
        <v>19</v>
      </c>
      <c r="E62" s="6" t="s">
        <v>13</v>
      </c>
      <c r="F62" s="6" t="s">
        <v>48</v>
      </c>
      <c r="G62" s="6" t="s">
        <v>42</v>
      </c>
      <c r="H62" s="8">
        <v>40976</v>
      </c>
    </row>
    <row r="63" spans="1:8" hidden="1" x14ac:dyDescent="0.2">
      <c r="A63" s="6" t="s">
        <v>184</v>
      </c>
      <c r="B63" s="6" t="s">
        <v>185</v>
      </c>
      <c r="C63" s="7" t="s">
        <v>41</v>
      </c>
      <c r="D63" s="7" t="s">
        <v>19</v>
      </c>
      <c r="E63" s="6" t="s">
        <v>47</v>
      </c>
      <c r="F63" s="6" t="s">
        <v>14</v>
      </c>
      <c r="G63" s="6" t="s">
        <v>15</v>
      </c>
      <c r="H63" s="8">
        <v>42672</v>
      </c>
    </row>
    <row r="64" spans="1:8" x14ac:dyDescent="0.2">
      <c r="A64" s="6" t="s">
        <v>225</v>
      </c>
      <c r="B64" s="6" t="s">
        <v>226</v>
      </c>
      <c r="C64" s="7" t="s">
        <v>51</v>
      </c>
      <c r="D64" s="7" t="s">
        <v>19</v>
      </c>
      <c r="E64" s="6" t="s">
        <v>20</v>
      </c>
      <c r="F64" s="6" t="s">
        <v>48</v>
      </c>
      <c r="G64" s="6" t="s">
        <v>15</v>
      </c>
      <c r="H64" s="8">
        <v>40976</v>
      </c>
    </row>
    <row r="65" spans="1:8" hidden="1" x14ac:dyDescent="0.2">
      <c r="A65" s="6" t="s">
        <v>167</v>
      </c>
      <c r="B65" s="6" t="s">
        <v>168</v>
      </c>
      <c r="C65" s="7" t="s">
        <v>68</v>
      </c>
      <c r="D65" s="7" t="s">
        <v>29</v>
      </c>
      <c r="E65" s="6" t="s">
        <v>13</v>
      </c>
      <c r="F65" s="6" t="s">
        <v>14</v>
      </c>
      <c r="G65" s="6" t="s">
        <v>61</v>
      </c>
      <c r="H65" s="8">
        <v>43065</v>
      </c>
    </row>
    <row r="66" spans="1:8" x14ac:dyDescent="0.2">
      <c r="A66" s="6" t="s">
        <v>246</v>
      </c>
      <c r="B66" s="6" t="s">
        <v>247</v>
      </c>
      <c r="C66" s="7" t="s">
        <v>24</v>
      </c>
      <c r="D66" s="7" t="s">
        <v>19</v>
      </c>
      <c r="E66" s="6" t="s">
        <v>20</v>
      </c>
      <c r="F66" s="6" t="s">
        <v>21</v>
      </c>
      <c r="G66" s="6" t="s">
        <v>69</v>
      </c>
      <c r="H66" s="8">
        <v>42909</v>
      </c>
    </row>
    <row r="67" spans="1:8" hidden="1" x14ac:dyDescent="0.2">
      <c r="A67" s="6" t="s">
        <v>81</v>
      </c>
      <c r="B67" s="6" t="s">
        <v>82</v>
      </c>
      <c r="C67" s="7" t="s">
        <v>57</v>
      </c>
      <c r="D67" s="7" t="s">
        <v>29</v>
      </c>
      <c r="E67" s="6" t="s">
        <v>13</v>
      </c>
      <c r="F67" s="6" t="s">
        <v>14</v>
      </c>
      <c r="G67" s="6" t="s">
        <v>83</v>
      </c>
      <c r="H67" s="8">
        <v>43080</v>
      </c>
    </row>
    <row r="68" spans="1:8" hidden="1" x14ac:dyDescent="0.2">
      <c r="A68" s="6" t="s">
        <v>122</v>
      </c>
      <c r="B68" s="6" t="s">
        <v>82</v>
      </c>
      <c r="C68" s="7" t="s">
        <v>76</v>
      </c>
      <c r="D68" s="7" t="s">
        <v>29</v>
      </c>
      <c r="E68" s="6" t="s">
        <v>20</v>
      </c>
      <c r="F68" s="6" t="s">
        <v>21</v>
      </c>
      <c r="G68" s="6" t="s">
        <v>95</v>
      </c>
      <c r="H68" s="8">
        <v>41675</v>
      </c>
    </row>
    <row r="69" spans="1:8" hidden="1" x14ac:dyDescent="0.2">
      <c r="A69" s="6" t="s">
        <v>176</v>
      </c>
      <c r="B69" s="6" t="s">
        <v>177</v>
      </c>
      <c r="C69" s="7" t="s">
        <v>36</v>
      </c>
      <c r="D69" s="7" t="s">
        <v>19</v>
      </c>
      <c r="E69" s="6" t="s">
        <v>25</v>
      </c>
      <c r="F69" s="6" t="s">
        <v>14</v>
      </c>
      <c r="G69" s="6" t="s">
        <v>15</v>
      </c>
      <c r="H69" s="8">
        <v>42877</v>
      </c>
    </row>
    <row r="70" spans="1:8" hidden="1" x14ac:dyDescent="0.2">
      <c r="A70" s="6" t="s">
        <v>70</v>
      </c>
      <c r="B70" s="6" t="s">
        <v>71</v>
      </c>
      <c r="C70" s="7" t="s">
        <v>41</v>
      </c>
      <c r="D70" s="7" t="s">
        <v>29</v>
      </c>
      <c r="E70" s="6" t="s">
        <v>25</v>
      </c>
      <c r="F70" s="6" t="s">
        <v>17</v>
      </c>
      <c r="G70" s="6" t="s">
        <v>30</v>
      </c>
      <c r="H70" s="8">
        <v>43123</v>
      </c>
    </row>
    <row r="71" spans="1:8" hidden="1" x14ac:dyDescent="0.2">
      <c r="A71" s="6" t="s">
        <v>170</v>
      </c>
      <c r="B71" s="6" t="s">
        <v>171</v>
      </c>
      <c r="C71" s="7" t="s">
        <v>109</v>
      </c>
      <c r="D71" s="7" t="s">
        <v>80</v>
      </c>
      <c r="E71" s="6" t="s">
        <v>20</v>
      </c>
      <c r="F71" s="6" t="s">
        <v>17</v>
      </c>
      <c r="G71" s="6" t="s">
        <v>69</v>
      </c>
      <c r="H71" s="8">
        <v>42204</v>
      </c>
    </row>
    <row r="72" spans="1:8" hidden="1" x14ac:dyDescent="0.2">
      <c r="A72" s="6" t="s">
        <v>197</v>
      </c>
      <c r="B72" s="6" t="s">
        <v>171</v>
      </c>
      <c r="C72" s="7" t="s">
        <v>157</v>
      </c>
      <c r="D72" s="7" t="s">
        <v>29</v>
      </c>
      <c r="E72" s="6" t="s">
        <v>20</v>
      </c>
      <c r="F72" s="6" t="s">
        <v>17</v>
      </c>
      <c r="G72" s="6" t="s">
        <v>34</v>
      </c>
      <c r="H72" s="8">
        <v>42833</v>
      </c>
    </row>
    <row r="73" spans="1:8" hidden="1" x14ac:dyDescent="0.2">
      <c r="A73" s="6" t="s">
        <v>139</v>
      </c>
      <c r="B73" s="6" t="s">
        <v>140</v>
      </c>
      <c r="C73" s="7" t="s">
        <v>111</v>
      </c>
      <c r="D73" s="9" t="s">
        <v>37</v>
      </c>
      <c r="E73" s="6" t="s">
        <v>13</v>
      </c>
      <c r="F73" s="6" t="s">
        <v>14</v>
      </c>
      <c r="G73" s="6" t="s">
        <v>30</v>
      </c>
      <c r="H73" s="8">
        <v>41476</v>
      </c>
    </row>
    <row r="74" spans="1:8" hidden="1" x14ac:dyDescent="0.2">
      <c r="A74" s="6" t="s">
        <v>217</v>
      </c>
      <c r="B74" s="6" t="s">
        <v>218</v>
      </c>
      <c r="C74" s="7" t="s">
        <v>45</v>
      </c>
      <c r="D74" s="7" t="s">
        <v>46</v>
      </c>
      <c r="E74" s="6" t="s">
        <v>47</v>
      </c>
      <c r="F74" s="6" t="s">
        <v>14</v>
      </c>
      <c r="G74" s="6" t="s">
        <v>61</v>
      </c>
      <c r="H74" s="8">
        <v>42874</v>
      </c>
    </row>
    <row r="75" spans="1:8" x14ac:dyDescent="0.2">
      <c r="A75" s="6" t="s">
        <v>155</v>
      </c>
      <c r="B75" s="6" t="s">
        <v>156</v>
      </c>
      <c r="C75" s="7" t="s">
        <v>157</v>
      </c>
      <c r="D75" s="7" t="s">
        <v>46</v>
      </c>
      <c r="E75" s="6" t="s">
        <v>20</v>
      </c>
      <c r="F75" s="6" t="s">
        <v>14</v>
      </c>
      <c r="G75" s="6" t="s">
        <v>38</v>
      </c>
      <c r="H75" s="8">
        <v>42432</v>
      </c>
    </row>
    <row r="76" spans="1:8" hidden="1" x14ac:dyDescent="0.2">
      <c r="A76" s="6" t="s">
        <v>193</v>
      </c>
      <c r="B76" s="6" t="s">
        <v>194</v>
      </c>
      <c r="C76" s="7" t="s">
        <v>18</v>
      </c>
      <c r="D76" s="7" t="s">
        <v>80</v>
      </c>
      <c r="E76" s="6" t="s">
        <v>25</v>
      </c>
      <c r="F76" s="6" t="s">
        <v>14</v>
      </c>
      <c r="G76" s="6" t="s">
        <v>15</v>
      </c>
      <c r="H76" s="8">
        <v>42027</v>
      </c>
    </row>
    <row r="77" spans="1:8" hidden="1" x14ac:dyDescent="0.2">
      <c r="A77" s="6" t="s">
        <v>126</v>
      </c>
      <c r="B77" s="6" t="s">
        <v>127</v>
      </c>
      <c r="C77" s="7" t="s">
        <v>18</v>
      </c>
      <c r="D77" s="7" t="s">
        <v>80</v>
      </c>
      <c r="E77" s="6" t="s">
        <v>13</v>
      </c>
      <c r="F77" s="6" t="s">
        <v>48</v>
      </c>
      <c r="G77" s="6" t="s">
        <v>34</v>
      </c>
      <c r="H77" s="8">
        <v>42672</v>
      </c>
    </row>
    <row r="78" spans="1:8" hidden="1" x14ac:dyDescent="0.2">
      <c r="A78" s="6" t="s">
        <v>175</v>
      </c>
      <c r="B78" s="6" t="s">
        <v>127</v>
      </c>
      <c r="C78" s="7" t="s">
        <v>24</v>
      </c>
      <c r="D78" s="7" t="s">
        <v>29</v>
      </c>
      <c r="E78" s="6" t="s">
        <v>25</v>
      </c>
      <c r="F78" s="6" t="s">
        <v>48</v>
      </c>
      <c r="G78" s="6" t="s">
        <v>15</v>
      </c>
      <c r="H78" s="8">
        <v>41132</v>
      </c>
    </row>
    <row r="79" spans="1:8" hidden="1" x14ac:dyDescent="0.2">
      <c r="A79" s="6" t="s">
        <v>240</v>
      </c>
      <c r="B79" s="6" t="s">
        <v>127</v>
      </c>
      <c r="C79" s="7" t="s">
        <v>33</v>
      </c>
      <c r="D79" s="7" t="s">
        <v>80</v>
      </c>
      <c r="E79" s="6" t="s">
        <v>25</v>
      </c>
      <c r="F79" s="6" t="s">
        <v>17</v>
      </c>
      <c r="G79" s="6" t="s">
        <v>69</v>
      </c>
      <c r="H79" s="8">
        <v>41175</v>
      </c>
    </row>
    <row r="80" spans="1:8" hidden="1" x14ac:dyDescent="0.2">
      <c r="A80" s="6" t="s">
        <v>161</v>
      </c>
      <c r="B80" s="6" t="s">
        <v>162</v>
      </c>
      <c r="C80" s="7" t="s">
        <v>109</v>
      </c>
      <c r="D80" s="7" t="s">
        <v>19</v>
      </c>
      <c r="E80" s="6" t="s">
        <v>13</v>
      </c>
      <c r="F80" s="6" t="s">
        <v>14</v>
      </c>
      <c r="G80" s="6" t="s">
        <v>52</v>
      </c>
      <c r="H80" s="8">
        <v>42159</v>
      </c>
    </row>
    <row r="81" spans="1:8" x14ac:dyDescent="0.2">
      <c r="A81" s="6" t="s">
        <v>232</v>
      </c>
      <c r="B81" s="6" t="s">
        <v>162</v>
      </c>
      <c r="C81" s="7" t="s">
        <v>76</v>
      </c>
      <c r="D81" s="7" t="s">
        <v>19</v>
      </c>
      <c r="E81" s="6" t="s">
        <v>20</v>
      </c>
      <c r="F81" s="6" t="s">
        <v>48</v>
      </c>
      <c r="G81" s="6" t="s">
        <v>52</v>
      </c>
      <c r="H81" s="8">
        <v>42685</v>
      </c>
    </row>
    <row r="82" spans="1:8" hidden="1" x14ac:dyDescent="0.2">
      <c r="A82" s="6" t="s">
        <v>211</v>
      </c>
      <c r="B82" s="6" t="s">
        <v>212</v>
      </c>
      <c r="C82" s="7" t="s">
        <v>11</v>
      </c>
      <c r="D82" s="7" t="s">
        <v>80</v>
      </c>
      <c r="E82" s="6" t="s">
        <v>13</v>
      </c>
      <c r="F82" s="6" t="s">
        <v>14</v>
      </c>
      <c r="G82" s="6" t="s">
        <v>52</v>
      </c>
      <c r="H82" s="8">
        <v>42956</v>
      </c>
    </row>
    <row r="83" spans="1:8" x14ac:dyDescent="0.2">
      <c r="A83" s="6" t="s">
        <v>200</v>
      </c>
      <c r="B83" s="6" t="s">
        <v>201</v>
      </c>
      <c r="C83" s="7" t="s">
        <v>94</v>
      </c>
      <c r="D83" s="7" t="s">
        <v>19</v>
      </c>
      <c r="E83" s="6" t="s">
        <v>20</v>
      </c>
      <c r="F83" s="6" t="s">
        <v>14</v>
      </c>
      <c r="G83" s="6" t="s">
        <v>42</v>
      </c>
      <c r="H83" s="8">
        <v>41536</v>
      </c>
    </row>
    <row r="84" spans="1:8" hidden="1" x14ac:dyDescent="0.2">
      <c r="A84" s="6" t="s">
        <v>78</v>
      </c>
      <c r="B84" s="6" t="s">
        <v>79</v>
      </c>
      <c r="C84" s="7" t="s">
        <v>60</v>
      </c>
      <c r="D84" s="7" t="s">
        <v>80</v>
      </c>
      <c r="E84" s="6" t="s">
        <v>13</v>
      </c>
      <c r="F84" s="6" t="s">
        <v>14</v>
      </c>
      <c r="G84" s="6" t="s">
        <v>15</v>
      </c>
      <c r="H84" s="8">
        <v>42874</v>
      </c>
    </row>
    <row r="85" spans="1:8" hidden="1" x14ac:dyDescent="0.2">
      <c r="A85" s="6" t="s">
        <v>213</v>
      </c>
      <c r="B85" s="6" t="s">
        <v>214</v>
      </c>
      <c r="C85" s="7" t="s">
        <v>109</v>
      </c>
      <c r="D85" s="7" t="s">
        <v>19</v>
      </c>
      <c r="E85" s="6" t="s">
        <v>47</v>
      </c>
      <c r="F85" s="6" t="s">
        <v>17</v>
      </c>
      <c r="G85" s="6" t="s">
        <v>15</v>
      </c>
      <c r="H85" s="8">
        <v>41986</v>
      </c>
    </row>
    <row r="86" spans="1:8" hidden="1" x14ac:dyDescent="0.2">
      <c r="A86" s="6" t="s">
        <v>106</v>
      </c>
      <c r="B86" s="6" t="s">
        <v>107</v>
      </c>
      <c r="C86" s="7" t="s">
        <v>18</v>
      </c>
      <c r="D86" s="7" t="s">
        <v>46</v>
      </c>
      <c r="E86" s="6" t="s">
        <v>13</v>
      </c>
      <c r="F86" s="6" t="s">
        <v>17</v>
      </c>
      <c r="G86" s="6" t="s">
        <v>69</v>
      </c>
      <c r="H86" s="8">
        <v>43142</v>
      </c>
    </row>
    <row r="87" spans="1:8" x14ac:dyDescent="0.2">
      <c r="A87" s="6" t="s">
        <v>130</v>
      </c>
      <c r="B87" s="6" t="s">
        <v>107</v>
      </c>
      <c r="C87" s="7" t="s">
        <v>51</v>
      </c>
      <c r="D87" s="7" t="s">
        <v>19</v>
      </c>
      <c r="E87" s="6" t="s">
        <v>20</v>
      </c>
      <c r="F87" s="6" t="s">
        <v>48</v>
      </c>
      <c r="G87" s="6" t="s">
        <v>69</v>
      </c>
      <c r="H87" s="8">
        <v>41675</v>
      </c>
    </row>
    <row r="88" spans="1:8" x14ac:dyDescent="0.2">
      <c r="A88" s="6" t="s">
        <v>158</v>
      </c>
      <c r="B88" s="6" t="s">
        <v>107</v>
      </c>
      <c r="C88" s="7" t="s">
        <v>18</v>
      </c>
      <c r="D88" s="7" t="s">
        <v>46</v>
      </c>
      <c r="E88" s="6" t="s">
        <v>20</v>
      </c>
      <c r="F88" s="6" t="s">
        <v>17</v>
      </c>
      <c r="G88" s="6" t="s">
        <v>42</v>
      </c>
      <c r="H88" s="8">
        <v>42874</v>
      </c>
    </row>
    <row r="89" spans="1:8" hidden="1" x14ac:dyDescent="0.2">
      <c r="A89" s="6" t="s">
        <v>159</v>
      </c>
      <c r="B89" s="6" t="s">
        <v>160</v>
      </c>
      <c r="C89" s="7" t="s">
        <v>18</v>
      </c>
      <c r="D89" s="7" t="s">
        <v>19</v>
      </c>
      <c r="E89" s="6" t="s">
        <v>13</v>
      </c>
      <c r="F89" s="6" t="s">
        <v>17</v>
      </c>
      <c r="G89" s="6" t="s">
        <v>34</v>
      </c>
      <c r="H89" s="8">
        <v>43080</v>
      </c>
    </row>
    <row r="90" spans="1:8" hidden="1" x14ac:dyDescent="0.2">
      <c r="A90" s="6" t="s">
        <v>136</v>
      </c>
      <c r="B90" s="6" t="s">
        <v>137</v>
      </c>
      <c r="C90" s="7" t="s">
        <v>100</v>
      </c>
      <c r="D90" s="7" t="s">
        <v>80</v>
      </c>
      <c r="E90" s="6" t="s">
        <v>13</v>
      </c>
      <c r="F90" s="6" t="s">
        <v>17</v>
      </c>
      <c r="G90" s="6" t="s">
        <v>34</v>
      </c>
      <c r="H90" s="8">
        <v>41627</v>
      </c>
    </row>
    <row r="91" spans="1:8" x14ac:dyDescent="0.2">
      <c r="A91" s="6" t="s">
        <v>165</v>
      </c>
      <c r="B91" s="6" t="s">
        <v>166</v>
      </c>
      <c r="C91" s="7" t="s">
        <v>76</v>
      </c>
      <c r="D91" s="7" t="s">
        <v>19</v>
      </c>
      <c r="E91" s="6" t="s">
        <v>20</v>
      </c>
      <c r="F91" s="6" t="s">
        <v>21</v>
      </c>
      <c r="G91" s="6" t="s">
        <v>15</v>
      </c>
      <c r="H91" s="8">
        <v>43139</v>
      </c>
    </row>
    <row r="92" spans="1:8" hidden="1" x14ac:dyDescent="0.2">
      <c r="A92" s="6" t="s">
        <v>163</v>
      </c>
      <c r="B92" s="6" t="s">
        <v>164</v>
      </c>
      <c r="C92" s="7" t="s">
        <v>11</v>
      </c>
      <c r="D92" s="7" t="s">
        <v>19</v>
      </c>
      <c r="E92" s="6" t="s">
        <v>25</v>
      </c>
      <c r="F92" s="6" t="s">
        <v>17</v>
      </c>
      <c r="G92" s="6" t="s">
        <v>15</v>
      </c>
      <c r="H92" s="8">
        <v>42388</v>
      </c>
    </row>
    <row r="93" spans="1:8" hidden="1" x14ac:dyDescent="0.2">
      <c r="A93" s="6" t="s">
        <v>31</v>
      </c>
      <c r="B93" s="6" t="s">
        <v>32</v>
      </c>
      <c r="C93" s="7" t="s">
        <v>33</v>
      </c>
      <c r="D93" s="7" t="s">
        <v>29</v>
      </c>
      <c r="E93" s="6" t="s">
        <v>13</v>
      </c>
      <c r="F93" s="6" t="s">
        <v>17</v>
      </c>
      <c r="G93" s="6" t="s">
        <v>34</v>
      </c>
      <c r="H93" s="8">
        <v>41675</v>
      </c>
    </row>
    <row r="94" spans="1:8" hidden="1" x14ac:dyDescent="0.2">
      <c r="A94" s="6" t="s">
        <v>74</v>
      </c>
      <c r="B94" s="6" t="s">
        <v>75</v>
      </c>
      <c r="C94" s="7" t="s">
        <v>76</v>
      </c>
      <c r="D94" s="7" t="s">
        <v>12</v>
      </c>
      <c r="E94" s="6" t="s">
        <v>25</v>
      </c>
      <c r="F94" s="6" t="s">
        <v>14</v>
      </c>
      <c r="G94" s="6" t="s">
        <v>15</v>
      </c>
      <c r="H94" s="8">
        <v>42848</v>
      </c>
    </row>
    <row r="95" spans="1:8" hidden="1" x14ac:dyDescent="0.2">
      <c r="A95" s="6" t="s">
        <v>108</v>
      </c>
      <c r="B95" s="6" t="s">
        <v>75</v>
      </c>
      <c r="C95" s="7" t="s">
        <v>109</v>
      </c>
      <c r="D95" s="7" t="s">
        <v>29</v>
      </c>
      <c r="E95" s="6" t="s">
        <v>25</v>
      </c>
      <c r="F95" s="6" t="s">
        <v>17</v>
      </c>
      <c r="G95" s="6" t="s">
        <v>61</v>
      </c>
      <c r="H95" s="8">
        <v>42238</v>
      </c>
    </row>
    <row r="96" spans="1:8" hidden="1" x14ac:dyDescent="0.2">
      <c r="A96" s="6" t="s">
        <v>239</v>
      </c>
      <c r="B96" s="6" t="s">
        <v>75</v>
      </c>
      <c r="C96" s="7" t="s">
        <v>60</v>
      </c>
      <c r="D96" s="7" t="s">
        <v>19</v>
      </c>
      <c r="E96" s="6" t="s">
        <v>13</v>
      </c>
      <c r="F96" s="6" t="s">
        <v>14</v>
      </c>
      <c r="G96" s="6" t="s">
        <v>65</v>
      </c>
      <c r="H96" s="8">
        <v>43055</v>
      </c>
    </row>
    <row r="97" spans="1:8" hidden="1" x14ac:dyDescent="0.2">
      <c r="A97" s="6" t="s">
        <v>250</v>
      </c>
      <c r="B97" s="6" t="s">
        <v>251</v>
      </c>
      <c r="C97" s="7" t="s">
        <v>41</v>
      </c>
      <c r="D97" s="7" t="s">
        <v>29</v>
      </c>
      <c r="E97" s="6" t="s">
        <v>13</v>
      </c>
      <c r="F97" s="6" t="s">
        <v>14</v>
      </c>
      <c r="G97" s="6" t="s">
        <v>83</v>
      </c>
      <c r="H97" s="8">
        <v>43042</v>
      </c>
    </row>
    <row r="98" spans="1:8" hidden="1" x14ac:dyDescent="0.2">
      <c r="A98" s="6" t="s">
        <v>141</v>
      </c>
      <c r="B98" s="6" t="s">
        <v>142</v>
      </c>
      <c r="C98" s="7" t="s">
        <v>111</v>
      </c>
      <c r="D98" s="7" t="s">
        <v>46</v>
      </c>
      <c r="E98" s="6" t="s">
        <v>13</v>
      </c>
      <c r="F98" s="6" t="s">
        <v>14</v>
      </c>
      <c r="G98" s="6" t="s">
        <v>38</v>
      </c>
      <c r="H98" s="8">
        <v>42834</v>
      </c>
    </row>
    <row r="99" spans="1:8" hidden="1" x14ac:dyDescent="0.2">
      <c r="A99" s="6" t="s">
        <v>128</v>
      </c>
      <c r="B99" s="6" t="s">
        <v>129</v>
      </c>
      <c r="C99" s="7" t="s">
        <v>45</v>
      </c>
      <c r="D99" s="7" t="s">
        <v>19</v>
      </c>
      <c r="E99" s="6" t="s">
        <v>25</v>
      </c>
      <c r="F99" s="6" t="s">
        <v>14</v>
      </c>
      <c r="G99" s="6" t="s">
        <v>69</v>
      </c>
      <c r="H99" s="8">
        <v>42961</v>
      </c>
    </row>
    <row r="100" spans="1:8" hidden="1" x14ac:dyDescent="0.2">
      <c r="A100" s="6" t="s">
        <v>241</v>
      </c>
      <c r="B100" s="6" t="s">
        <v>242</v>
      </c>
      <c r="C100" s="7" t="s">
        <v>51</v>
      </c>
      <c r="D100" s="7" t="s">
        <v>80</v>
      </c>
      <c r="E100" s="6" t="s">
        <v>25</v>
      </c>
      <c r="F100" s="6" t="s">
        <v>17</v>
      </c>
      <c r="G100" s="6" t="s">
        <v>30</v>
      </c>
      <c r="H100" s="8">
        <v>42414</v>
      </c>
    </row>
    <row r="101" spans="1:8" hidden="1" x14ac:dyDescent="0.2">
      <c r="A101" s="6" t="s">
        <v>90</v>
      </c>
      <c r="B101" s="6" t="s">
        <v>91</v>
      </c>
      <c r="C101" s="7" t="s">
        <v>64</v>
      </c>
      <c r="D101" s="7" t="s">
        <v>46</v>
      </c>
      <c r="E101" s="6" t="s">
        <v>47</v>
      </c>
      <c r="F101" s="6" t="s">
        <v>14</v>
      </c>
      <c r="G101" s="6" t="s">
        <v>15</v>
      </c>
      <c r="H101" s="8">
        <v>40976</v>
      </c>
    </row>
    <row r="102" spans="1:8" hidden="1" x14ac:dyDescent="0.2">
      <c r="A102" s="6" t="s">
        <v>152</v>
      </c>
      <c r="B102" s="6" t="s">
        <v>91</v>
      </c>
      <c r="C102" s="7" t="s">
        <v>73</v>
      </c>
      <c r="D102" s="7" t="s">
        <v>80</v>
      </c>
      <c r="E102" s="6" t="s">
        <v>13</v>
      </c>
      <c r="F102" s="6" t="s">
        <v>14</v>
      </c>
      <c r="G102" s="6" t="s">
        <v>61</v>
      </c>
      <c r="H102" s="8">
        <v>42994</v>
      </c>
    </row>
    <row r="103" spans="1:8" hidden="1" x14ac:dyDescent="0.2">
      <c r="A103" s="6" t="s">
        <v>220</v>
      </c>
      <c r="B103" s="6" t="s">
        <v>91</v>
      </c>
      <c r="C103" s="7" t="s">
        <v>33</v>
      </c>
      <c r="D103" s="7" t="s">
        <v>46</v>
      </c>
      <c r="E103" s="6" t="s">
        <v>13</v>
      </c>
      <c r="F103" s="6" t="s">
        <v>14</v>
      </c>
      <c r="G103" s="6" t="s">
        <v>69</v>
      </c>
      <c r="H103" s="8">
        <v>42159</v>
      </c>
    </row>
    <row r="104" spans="1:8" hidden="1" x14ac:dyDescent="0.2">
      <c r="A104" s="6" t="s">
        <v>188</v>
      </c>
      <c r="B104" s="6" t="s">
        <v>189</v>
      </c>
      <c r="C104" s="7" t="s">
        <v>68</v>
      </c>
      <c r="D104" s="7" t="s">
        <v>46</v>
      </c>
      <c r="E104" s="6" t="s">
        <v>47</v>
      </c>
      <c r="F104" s="6" t="s">
        <v>48</v>
      </c>
      <c r="G104" s="6" t="s">
        <v>30</v>
      </c>
      <c r="H104" s="8">
        <v>43123</v>
      </c>
    </row>
    <row r="105" spans="1:8" hidden="1" x14ac:dyDescent="0.2">
      <c r="A105" s="6" t="s">
        <v>221</v>
      </c>
      <c r="B105" s="6" t="s">
        <v>222</v>
      </c>
      <c r="C105" s="7" t="s">
        <v>24</v>
      </c>
      <c r="D105" s="7" t="s">
        <v>12</v>
      </c>
      <c r="E105" s="6" t="s">
        <v>13</v>
      </c>
      <c r="F105" s="6" t="s">
        <v>14</v>
      </c>
      <c r="G105" s="6" t="s">
        <v>30</v>
      </c>
      <c r="H105" s="8">
        <v>41675</v>
      </c>
    </row>
    <row r="106" spans="1:8" hidden="1" x14ac:dyDescent="0.2">
      <c r="A106" s="6" t="s">
        <v>153</v>
      </c>
      <c r="B106" s="6" t="s">
        <v>154</v>
      </c>
      <c r="C106" s="7" t="s">
        <v>94</v>
      </c>
      <c r="D106" s="7" t="s">
        <v>19</v>
      </c>
      <c r="E106" s="6" t="s">
        <v>25</v>
      </c>
      <c r="F106" s="6" t="s">
        <v>17</v>
      </c>
      <c r="G106" s="6" t="s">
        <v>34</v>
      </c>
      <c r="H106" s="8">
        <v>42848</v>
      </c>
    </row>
    <row r="107" spans="1:8" hidden="1" x14ac:dyDescent="0.2">
      <c r="A107" s="6" t="s">
        <v>223</v>
      </c>
      <c r="B107" s="6" t="s">
        <v>224</v>
      </c>
      <c r="C107" s="7" t="s">
        <v>24</v>
      </c>
      <c r="D107" s="7" t="s">
        <v>29</v>
      </c>
      <c r="E107" s="6" t="s">
        <v>25</v>
      </c>
      <c r="F107" s="6" t="s">
        <v>14</v>
      </c>
      <c r="G107" s="6" t="s">
        <v>69</v>
      </c>
      <c r="H107" s="8">
        <v>42232</v>
      </c>
    </row>
    <row r="108" spans="1:8" hidden="1" x14ac:dyDescent="0.2">
      <c r="A108" s="6" t="s">
        <v>49</v>
      </c>
      <c r="B108" s="6" t="s">
        <v>50</v>
      </c>
      <c r="C108" s="7" t="s">
        <v>51</v>
      </c>
      <c r="D108" s="7" t="s">
        <v>19</v>
      </c>
      <c r="E108" s="6" t="s">
        <v>25</v>
      </c>
      <c r="F108" s="6" t="s">
        <v>14</v>
      </c>
      <c r="G108" s="6" t="s">
        <v>52</v>
      </c>
      <c r="H108" s="8">
        <v>42388</v>
      </c>
    </row>
    <row r="109" spans="1:8" x14ac:dyDescent="0.2">
      <c r="A109" s="6" t="s">
        <v>110</v>
      </c>
      <c r="B109" s="6" t="s">
        <v>50</v>
      </c>
      <c r="C109" s="7" t="s">
        <v>111</v>
      </c>
      <c r="D109" s="7" t="s">
        <v>19</v>
      </c>
      <c r="E109" s="6" t="s">
        <v>20</v>
      </c>
      <c r="F109" s="6" t="s">
        <v>21</v>
      </c>
      <c r="G109" s="6" t="s">
        <v>69</v>
      </c>
      <c r="H109" s="8">
        <v>42956</v>
      </c>
    </row>
    <row r="110" spans="1:8" hidden="1" x14ac:dyDescent="0.2">
      <c r="A110" s="6" t="s">
        <v>98</v>
      </c>
      <c r="B110" s="6" t="s">
        <v>99</v>
      </c>
      <c r="C110" s="7" t="s">
        <v>100</v>
      </c>
      <c r="D110" s="7" t="s">
        <v>19</v>
      </c>
      <c r="E110" s="6" t="s">
        <v>13</v>
      </c>
      <c r="F110" s="6" t="s">
        <v>48</v>
      </c>
      <c r="G110" s="6" t="s">
        <v>65</v>
      </c>
      <c r="H110" s="8">
        <v>40927</v>
      </c>
    </row>
    <row r="111" spans="1:8" hidden="1" x14ac:dyDescent="0.2">
      <c r="A111" s="6" t="s">
        <v>150</v>
      </c>
      <c r="B111" s="6" t="s">
        <v>151</v>
      </c>
      <c r="C111" s="7" t="s">
        <v>24</v>
      </c>
      <c r="D111" s="7" t="s">
        <v>12</v>
      </c>
      <c r="E111" s="6" t="s">
        <v>13</v>
      </c>
      <c r="F111" s="6" t="s">
        <v>14</v>
      </c>
      <c r="G111" s="6" t="s">
        <v>15</v>
      </c>
      <c r="H111" s="8">
        <v>43104</v>
      </c>
    </row>
    <row r="112" spans="1:8" hidden="1" x14ac:dyDescent="0.2">
      <c r="A112" s="6" t="s">
        <v>172</v>
      </c>
      <c r="B112" s="6" t="s">
        <v>151</v>
      </c>
      <c r="C112" s="7" t="s">
        <v>60</v>
      </c>
      <c r="D112" s="7" t="s">
        <v>46</v>
      </c>
      <c r="E112" s="6" t="s">
        <v>13</v>
      </c>
      <c r="F112" s="6" t="s">
        <v>14</v>
      </c>
      <c r="G112" s="6" t="s">
        <v>30</v>
      </c>
      <c r="H112" s="8">
        <v>41344</v>
      </c>
    </row>
    <row r="113" spans="1:8" hidden="1" x14ac:dyDescent="0.2">
      <c r="A113" s="6" t="s">
        <v>190</v>
      </c>
      <c r="B113" s="6" t="s">
        <v>151</v>
      </c>
      <c r="C113" s="7" t="s">
        <v>51</v>
      </c>
      <c r="D113" s="7" t="s">
        <v>19</v>
      </c>
      <c r="E113" s="6" t="s">
        <v>13</v>
      </c>
      <c r="F113" s="6" t="s">
        <v>21</v>
      </c>
      <c r="G113" s="6" t="s">
        <v>34</v>
      </c>
      <c r="H113" s="8">
        <v>42685</v>
      </c>
    </row>
    <row r="114" spans="1:8" x14ac:dyDescent="0.2">
      <c r="A114" s="6" t="s">
        <v>219</v>
      </c>
      <c r="B114" s="6" t="s">
        <v>151</v>
      </c>
      <c r="C114" s="7" t="s">
        <v>36</v>
      </c>
      <c r="D114" s="7" t="s">
        <v>46</v>
      </c>
      <c r="E114" s="6" t="s">
        <v>20</v>
      </c>
      <c r="F114" s="6" t="s">
        <v>21</v>
      </c>
      <c r="G114" s="6" t="s">
        <v>65</v>
      </c>
      <c r="H114" s="8">
        <v>43080</v>
      </c>
    </row>
    <row r="115" spans="1:8" hidden="1" x14ac:dyDescent="0.2">
      <c r="A115" s="6" t="s">
        <v>252</v>
      </c>
      <c r="B115" s="6" t="s">
        <v>253</v>
      </c>
      <c r="C115" s="7" t="s">
        <v>45</v>
      </c>
      <c r="D115" s="9" t="s">
        <v>37</v>
      </c>
      <c r="E115" s="6" t="s">
        <v>20</v>
      </c>
      <c r="F115" s="6" t="s">
        <v>17</v>
      </c>
      <c r="G115" s="6" t="s">
        <v>42</v>
      </c>
      <c r="H115" s="8">
        <v>42614</v>
      </c>
    </row>
    <row r="116" spans="1:8" hidden="1" x14ac:dyDescent="0.2">
      <c r="A116" s="6" t="s">
        <v>256</v>
      </c>
      <c r="B116" s="6" t="s">
        <v>257</v>
      </c>
      <c r="C116" s="7" t="s">
        <v>258</v>
      </c>
      <c r="D116" s="7" t="s">
        <v>80</v>
      </c>
      <c r="E116" s="6" t="s">
        <v>25</v>
      </c>
      <c r="F116" s="6" t="s">
        <v>21</v>
      </c>
      <c r="G116" s="6" t="s">
        <v>83</v>
      </c>
      <c r="H116" s="8">
        <v>40953</v>
      </c>
    </row>
    <row r="117" spans="1:8" hidden="1" x14ac:dyDescent="0.2">
      <c r="A117" s="6" t="s">
        <v>134</v>
      </c>
      <c r="B117" s="6" t="s">
        <v>135</v>
      </c>
      <c r="C117" s="7" t="s">
        <v>94</v>
      </c>
      <c r="D117" s="7" t="s">
        <v>29</v>
      </c>
      <c r="E117" s="6" t="s">
        <v>25</v>
      </c>
      <c r="F117" s="6" t="s">
        <v>17</v>
      </c>
      <c r="G117" s="6" t="s">
        <v>116</v>
      </c>
      <c r="H117" s="8">
        <v>42432</v>
      </c>
    </row>
    <row r="118" spans="1:8" hidden="1" x14ac:dyDescent="0.2">
      <c r="A118" s="6" t="s">
        <v>149</v>
      </c>
      <c r="B118" s="6" t="s">
        <v>135</v>
      </c>
      <c r="C118" s="7" t="s">
        <v>100</v>
      </c>
      <c r="D118" s="7" t="s">
        <v>46</v>
      </c>
      <c r="E118" s="6" t="s">
        <v>47</v>
      </c>
      <c r="F118" s="6" t="s">
        <v>14</v>
      </c>
      <c r="G118" s="6" t="s">
        <v>95</v>
      </c>
      <c r="H118" s="8">
        <v>42295</v>
      </c>
    </row>
    <row r="119" spans="1:8" hidden="1" x14ac:dyDescent="0.2">
      <c r="A119" s="6" t="s">
        <v>229</v>
      </c>
      <c r="B119" s="6" t="s">
        <v>230</v>
      </c>
      <c r="C119" s="7" t="s">
        <v>121</v>
      </c>
      <c r="D119" s="9" t="s">
        <v>37</v>
      </c>
      <c r="E119" s="6" t="s">
        <v>13</v>
      </c>
      <c r="F119" s="6" t="s">
        <v>48</v>
      </c>
      <c r="G119" s="6" t="s">
        <v>42</v>
      </c>
      <c r="H119" s="8">
        <v>42961</v>
      </c>
    </row>
    <row r="120" spans="1:8" hidden="1" x14ac:dyDescent="0.2">
      <c r="A120" s="6" t="s">
        <v>209</v>
      </c>
      <c r="B120" s="6" t="s">
        <v>210</v>
      </c>
      <c r="C120" s="7" t="s">
        <v>57</v>
      </c>
      <c r="D120" s="7" t="s">
        <v>46</v>
      </c>
      <c r="E120" s="6" t="s">
        <v>25</v>
      </c>
      <c r="F120" s="6" t="s">
        <v>17</v>
      </c>
      <c r="G120" s="6" t="s">
        <v>34</v>
      </c>
      <c r="H120" s="8">
        <v>42238</v>
      </c>
    </row>
  </sheetData>
  <autoFilter ref="A3:H120" xr:uid="{F387B2FC-7331-5442-B692-D126389BAA82}">
    <filterColumn colId="3">
      <filters>
        <filter val="45-60"/>
        <filter val="60+"/>
      </filters>
    </filterColumn>
    <filterColumn colId="4">
      <filters>
        <filter val="Red"/>
      </filters>
    </filterColumn>
    <sortState xmlns:xlrd2="http://schemas.microsoft.com/office/spreadsheetml/2017/richdata2" ref="A4:H120">
      <sortCondition ref="B3:B120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F1A0-5A5B-074E-AB55-601D38209D12}">
  <sheetPr filterMode="1"/>
  <dimension ref="A1:F24"/>
  <sheetViews>
    <sheetView workbookViewId="0">
      <selection activeCell="A3" sqref="A3:F24"/>
    </sheetView>
  </sheetViews>
  <sheetFormatPr baseColWidth="10" defaultColWidth="8.83203125" defaultRowHeight="16" x14ac:dyDescent="0.2"/>
  <cols>
    <col min="1" max="1" width="14" bestFit="1" customWidth="1"/>
    <col min="2" max="2" width="17.5" bestFit="1" customWidth="1"/>
    <col min="3" max="3" width="10.5" bestFit="1" customWidth="1"/>
    <col min="4" max="4" width="14.1640625" bestFit="1" customWidth="1"/>
    <col min="5" max="5" width="6.5" bestFit="1" customWidth="1"/>
    <col min="6" max="6" width="10.33203125" bestFit="1" customWidth="1"/>
  </cols>
  <sheetData>
    <row r="1" spans="1:6" x14ac:dyDescent="0.2">
      <c r="A1" s="10" t="s">
        <v>259</v>
      </c>
      <c r="B1" s="11"/>
      <c r="C1" s="11"/>
      <c r="D1" s="11"/>
      <c r="E1" s="11"/>
      <c r="F1" s="11"/>
    </row>
    <row r="2" spans="1:6" x14ac:dyDescent="0.2">
      <c r="A2" s="12"/>
      <c r="B2" s="12"/>
      <c r="C2" s="12"/>
      <c r="D2" s="12"/>
      <c r="E2" s="12"/>
      <c r="F2" s="12"/>
    </row>
    <row r="3" spans="1:6" x14ac:dyDescent="0.2">
      <c r="A3" s="13" t="s">
        <v>260</v>
      </c>
      <c r="B3" s="13" t="s">
        <v>261</v>
      </c>
      <c r="C3" s="13" t="s">
        <v>262</v>
      </c>
      <c r="D3" s="13" t="s">
        <v>263</v>
      </c>
      <c r="E3" s="13" t="s">
        <v>201</v>
      </c>
      <c r="F3" s="13" t="s">
        <v>264</v>
      </c>
    </row>
    <row r="4" spans="1:6" hidden="1" x14ac:dyDescent="0.2">
      <c r="A4" s="14"/>
      <c r="B4" s="14"/>
      <c r="C4" s="14"/>
      <c r="D4" s="14"/>
      <c r="E4" s="14"/>
      <c r="F4" s="14"/>
    </row>
    <row r="5" spans="1:6" hidden="1" x14ac:dyDescent="0.2">
      <c r="A5" s="15" t="s">
        <v>265</v>
      </c>
      <c r="B5" s="15" t="s">
        <v>266</v>
      </c>
      <c r="C5" s="15">
        <v>4</v>
      </c>
      <c r="D5" s="15" t="s">
        <v>267</v>
      </c>
      <c r="E5" s="16">
        <v>69</v>
      </c>
      <c r="F5" s="15" t="s">
        <v>268</v>
      </c>
    </row>
    <row r="6" spans="1:6" hidden="1" x14ac:dyDescent="0.2">
      <c r="A6" s="15" t="s">
        <v>269</v>
      </c>
      <c r="B6" s="15" t="s">
        <v>270</v>
      </c>
      <c r="C6" s="15">
        <v>7</v>
      </c>
      <c r="D6" s="15" t="s">
        <v>267</v>
      </c>
      <c r="E6" s="16">
        <v>135</v>
      </c>
      <c r="F6" s="15" t="s">
        <v>271</v>
      </c>
    </row>
    <row r="7" spans="1:6" hidden="1" x14ac:dyDescent="0.2">
      <c r="A7" s="15" t="s">
        <v>272</v>
      </c>
      <c r="B7" s="15" t="s">
        <v>273</v>
      </c>
      <c r="C7" s="15">
        <v>5</v>
      </c>
      <c r="D7" s="15" t="s">
        <v>267</v>
      </c>
      <c r="E7" s="16">
        <v>95</v>
      </c>
      <c r="F7" s="15" t="s">
        <v>274</v>
      </c>
    </row>
    <row r="8" spans="1:6" hidden="1" x14ac:dyDescent="0.2">
      <c r="A8" s="15" t="s">
        <v>275</v>
      </c>
      <c r="B8" s="15" t="s">
        <v>276</v>
      </c>
      <c r="C8" s="15">
        <v>21</v>
      </c>
      <c r="D8" s="15" t="s">
        <v>277</v>
      </c>
      <c r="E8" s="16">
        <v>429</v>
      </c>
      <c r="F8" s="15" t="s">
        <v>278</v>
      </c>
    </row>
    <row r="9" spans="1:6" hidden="1" x14ac:dyDescent="0.2">
      <c r="A9" s="15" t="s">
        <v>279</v>
      </c>
      <c r="B9" s="15" t="s">
        <v>280</v>
      </c>
      <c r="C9" s="15">
        <v>4</v>
      </c>
      <c r="D9" s="15" t="s">
        <v>281</v>
      </c>
      <c r="E9" s="16">
        <v>219</v>
      </c>
      <c r="F9" s="15" t="s">
        <v>282</v>
      </c>
    </row>
    <row r="10" spans="1:6" hidden="1" x14ac:dyDescent="0.2">
      <c r="A10" s="15" t="s">
        <v>283</v>
      </c>
      <c r="B10" s="15" t="s">
        <v>284</v>
      </c>
      <c r="C10" s="15">
        <v>8</v>
      </c>
      <c r="D10" s="15" t="s">
        <v>277</v>
      </c>
      <c r="E10" s="16">
        <v>699</v>
      </c>
      <c r="F10" s="15" t="s">
        <v>285</v>
      </c>
    </row>
    <row r="11" spans="1:6" hidden="1" x14ac:dyDescent="0.2">
      <c r="A11" s="15" t="s">
        <v>286</v>
      </c>
      <c r="B11" s="15" t="s">
        <v>287</v>
      </c>
      <c r="C11" s="15">
        <v>8</v>
      </c>
      <c r="D11" s="15" t="s">
        <v>277</v>
      </c>
      <c r="E11" s="16">
        <v>269</v>
      </c>
      <c r="F11" s="15" t="s">
        <v>288</v>
      </c>
    </row>
    <row r="12" spans="1:6" hidden="1" x14ac:dyDescent="0.2">
      <c r="A12" s="15" t="s">
        <v>289</v>
      </c>
      <c r="B12" s="15" t="s">
        <v>290</v>
      </c>
      <c r="C12" s="15">
        <v>14</v>
      </c>
      <c r="D12" s="15" t="s">
        <v>277</v>
      </c>
      <c r="E12" s="16">
        <v>375</v>
      </c>
      <c r="F12" s="15" t="s">
        <v>291</v>
      </c>
    </row>
    <row r="13" spans="1:6" hidden="1" x14ac:dyDescent="0.2">
      <c r="A13" s="15" t="s">
        <v>279</v>
      </c>
      <c r="B13" s="15" t="s">
        <v>292</v>
      </c>
      <c r="C13" s="15">
        <v>6</v>
      </c>
      <c r="D13" s="15" t="s">
        <v>277</v>
      </c>
      <c r="E13" s="16">
        <v>198</v>
      </c>
      <c r="F13" s="15" t="s">
        <v>293</v>
      </c>
    </row>
    <row r="14" spans="1:6" hidden="1" x14ac:dyDescent="0.2">
      <c r="A14" s="15" t="s">
        <v>294</v>
      </c>
      <c r="B14" s="15" t="s">
        <v>295</v>
      </c>
      <c r="C14" s="15">
        <v>14</v>
      </c>
      <c r="D14" s="15" t="s">
        <v>277</v>
      </c>
      <c r="E14" s="16">
        <v>399</v>
      </c>
      <c r="F14" s="15" t="s">
        <v>296</v>
      </c>
    </row>
    <row r="15" spans="1:6" x14ac:dyDescent="0.2">
      <c r="A15" s="15" t="s">
        <v>279</v>
      </c>
      <c r="B15" s="15" t="s">
        <v>297</v>
      </c>
      <c r="C15" s="15">
        <v>16</v>
      </c>
      <c r="D15" s="15" t="s">
        <v>277</v>
      </c>
      <c r="E15" s="16">
        <v>234</v>
      </c>
      <c r="F15" s="15" t="s">
        <v>298</v>
      </c>
    </row>
    <row r="16" spans="1:6" hidden="1" x14ac:dyDescent="0.2">
      <c r="A16" s="15" t="s">
        <v>299</v>
      </c>
      <c r="B16" s="15" t="s">
        <v>300</v>
      </c>
      <c r="C16" s="15">
        <v>32</v>
      </c>
      <c r="D16" s="15" t="s">
        <v>277</v>
      </c>
      <c r="E16" s="16">
        <v>750</v>
      </c>
      <c r="F16" s="15" t="s">
        <v>301</v>
      </c>
    </row>
    <row r="17" spans="1:6" hidden="1" x14ac:dyDescent="0.2">
      <c r="A17" s="15" t="s">
        <v>289</v>
      </c>
      <c r="B17" s="15" t="s">
        <v>302</v>
      </c>
      <c r="C17" s="15">
        <v>60</v>
      </c>
      <c r="D17" s="15" t="s">
        <v>277</v>
      </c>
      <c r="E17" s="16">
        <v>1128</v>
      </c>
      <c r="F17" s="15" t="s">
        <v>303</v>
      </c>
    </row>
    <row r="18" spans="1:6" x14ac:dyDescent="0.2">
      <c r="A18" s="15" t="s">
        <v>279</v>
      </c>
      <c r="B18" s="15" t="s">
        <v>292</v>
      </c>
      <c r="C18" s="15">
        <v>14</v>
      </c>
      <c r="D18" s="15" t="s">
        <v>277</v>
      </c>
      <c r="E18" s="16">
        <v>255</v>
      </c>
      <c r="F18" s="15" t="s">
        <v>304</v>
      </c>
    </row>
    <row r="19" spans="1:6" hidden="1" x14ac:dyDescent="0.2">
      <c r="A19" s="15" t="s">
        <v>289</v>
      </c>
      <c r="B19" s="15" t="s">
        <v>290</v>
      </c>
      <c r="C19" s="15">
        <v>7</v>
      </c>
      <c r="D19" s="15" t="s">
        <v>277</v>
      </c>
      <c r="E19" s="16">
        <v>295</v>
      </c>
      <c r="F19" s="15" t="s">
        <v>305</v>
      </c>
    </row>
    <row r="20" spans="1:6" hidden="1" x14ac:dyDescent="0.2">
      <c r="A20" s="15" t="s">
        <v>294</v>
      </c>
      <c r="B20" s="15" t="s">
        <v>306</v>
      </c>
      <c r="C20" s="15">
        <v>5</v>
      </c>
      <c r="D20" s="15" t="s">
        <v>281</v>
      </c>
      <c r="E20" s="16">
        <v>269</v>
      </c>
      <c r="F20" s="15" t="s">
        <v>307</v>
      </c>
    </row>
    <row r="21" spans="1:6" hidden="1" x14ac:dyDescent="0.2">
      <c r="A21" s="15" t="s">
        <v>308</v>
      </c>
      <c r="B21" s="15" t="s">
        <v>309</v>
      </c>
      <c r="C21" s="15">
        <v>3</v>
      </c>
      <c r="D21" s="15" t="s">
        <v>281</v>
      </c>
      <c r="E21" s="16">
        <v>69</v>
      </c>
      <c r="F21" s="15" t="s">
        <v>310</v>
      </c>
    </row>
    <row r="22" spans="1:6" hidden="1" x14ac:dyDescent="0.2">
      <c r="A22" s="15" t="s">
        <v>294</v>
      </c>
      <c r="B22" s="15" t="s">
        <v>306</v>
      </c>
      <c r="C22" s="15">
        <v>3</v>
      </c>
      <c r="D22" s="15" t="s">
        <v>281</v>
      </c>
      <c r="E22" s="16">
        <v>125</v>
      </c>
      <c r="F22" s="15" t="s">
        <v>311</v>
      </c>
    </row>
    <row r="23" spans="1:6" hidden="1" x14ac:dyDescent="0.2">
      <c r="A23" s="15" t="s">
        <v>294</v>
      </c>
      <c r="B23" s="15" t="s">
        <v>312</v>
      </c>
      <c r="C23" s="15">
        <v>7</v>
      </c>
      <c r="D23" s="15" t="s">
        <v>277</v>
      </c>
      <c r="E23" s="16">
        <v>289</v>
      </c>
      <c r="F23" s="15" t="s">
        <v>313</v>
      </c>
    </row>
    <row r="24" spans="1:6" hidden="1" x14ac:dyDescent="0.2">
      <c r="A24" s="15" t="s">
        <v>279</v>
      </c>
      <c r="B24" s="15" t="s">
        <v>314</v>
      </c>
      <c r="C24" s="15">
        <v>10</v>
      </c>
      <c r="D24" s="15" t="s">
        <v>277</v>
      </c>
      <c r="E24" s="16">
        <v>199</v>
      </c>
      <c r="F24" s="15" t="s">
        <v>315</v>
      </c>
    </row>
  </sheetData>
  <autoFilter ref="A3:F24" xr:uid="{8D04F1A0-5A5B-074E-AB55-601D38209D12}">
    <filterColumn colId="0">
      <customFilters>
        <customFilter val="*Spain*"/>
      </customFilters>
    </filterColumn>
    <filterColumn colId="3">
      <filters>
        <filter val="Plane"/>
      </filters>
    </filterColumn>
    <filterColumn colId="4">
      <customFilters>
        <customFilter operator="greaterThan" val="20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3FD3-7C8C-5346-9D25-DFA1A7186D12}">
  <dimension ref="A1:I51"/>
  <sheetViews>
    <sheetView tabSelected="1" topLeftCell="B1" workbookViewId="0">
      <selection activeCell="I6" sqref="I6"/>
    </sheetView>
  </sheetViews>
  <sheetFormatPr baseColWidth="10" defaultColWidth="32.5" defaultRowHeight="16" x14ac:dyDescent="0.2"/>
  <cols>
    <col min="1" max="1" width="25.5" bestFit="1" customWidth="1"/>
    <col min="2" max="2" width="33.83203125" bestFit="1" customWidth="1"/>
    <col min="3" max="3" width="7" bestFit="1" customWidth="1"/>
    <col min="4" max="4" width="11.5" bestFit="1" customWidth="1"/>
    <col min="5" max="6" width="10.1640625" bestFit="1" customWidth="1"/>
    <col min="7" max="7" width="17" bestFit="1" customWidth="1"/>
  </cols>
  <sheetData>
    <row r="1" spans="1:9" x14ac:dyDescent="0.2">
      <c r="A1" s="17" t="s">
        <v>316</v>
      </c>
      <c r="B1" s="17" t="s">
        <v>317</v>
      </c>
      <c r="C1" s="17" t="s">
        <v>318</v>
      </c>
      <c r="D1" s="17" t="s">
        <v>319</v>
      </c>
      <c r="E1" s="17" t="s">
        <v>320</v>
      </c>
      <c r="F1" s="17" t="s">
        <v>321</v>
      </c>
      <c r="G1" s="17" t="s">
        <v>322</v>
      </c>
    </row>
    <row r="2" spans="1:9" x14ac:dyDescent="0.2">
      <c r="A2" t="s">
        <v>323</v>
      </c>
      <c r="B2" t="s">
        <v>324</v>
      </c>
      <c r="C2" t="s">
        <v>325</v>
      </c>
      <c r="D2" t="s">
        <v>326</v>
      </c>
      <c r="E2" t="s">
        <v>327</v>
      </c>
      <c r="F2">
        <v>2002</v>
      </c>
      <c r="G2">
        <v>46.6</v>
      </c>
    </row>
    <row r="3" spans="1:9" x14ac:dyDescent="0.2">
      <c r="A3" t="s">
        <v>328</v>
      </c>
      <c r="B3" t="s">
        <v>329</v>
      </c>
      <c r="C3" t="s">
        <v>325</v>
      </c>
      <c r="D3" t="s">
        <v>330</v>
      </c>
      <c r="E3" t="s">
        <v>327</v>
      </c>
      <c r="F3">
        <v>1993</v>
      </c>
      <c r="G3">
        <v>47</v>
      </c>
      <c r="I3" s="17" t="s">
        <v>318</v>
      </c>
    </row>
    <row r="4" spans="1:9" x14ac:dyDescent="0.2">
      <c r="A4" t="s">
        <v>331</v>
      </c>
      <c r="B4" t="s">
        <v>332</v>
      </c>
      <c r="C4" t="s">
        <v>325</v>
      </c>
      <c r="D4" t="s">
        <v>330</v>
      </c>
      <c r="E4" t="s">
        <v>327</v>
      </c>
      <c r="F4">
        <v>2006</v>
      </c>
      <c r="G4">
        <v>31.1</v>
      </c>
      <c r="I4" t="s">
        <v>325</v>
      </c>
    </row>
    <row r="5" spans="1:9" x14ac:dyDescent="0.2">
      <c r="A5" t="s">
        <v>333</v>
      </c>
      <c r="B5" t="s">
        <v>334</v>
      </c>
      <c r="C5" t="s">
        <v>325</v>
      </c>
      <c r="D5" t="s">
        <v>330</v>
      </c>
      <c r="E5" t="s">
        <v>327</v>
      </c>
      <c r="F5">
        <v>2002</v>
      </c>
      <c r="G5">
        <v>45</v>
      </c>
      <c r="I5" t="s">
        <v>230</v>
      </c>
    </row>
    <row r="6" spans="1:9" x14ac:dyDescent="0.2">
      <c r="A6" t="s">
        <v>335</v>
      </c>
      <c r="B6" t="s">
        <v>324</v>
      </c>
      <c r="C6" t="s">
        <v>325</v>
      </c>
      <c r="D6" t="s">
        <v>330</v>
      </c>
      <c r="E6" t="s">
        <v>327</v>
      </c>
      <c r="F6">
        <v>1980</v>
      </c>
      <c r="G6">
        <v>40</v>
      </c>
      <c r="I6" t="e" cm="1">
        <f t="array" ref="I6">AVERAGE(F6:G+G6)</f>
        <v>#NAME?</v>
      </c>
    </row>
    <row r="7" spans="1:9" x14ac:dyDescent="0.2">
      <c r="A7" t="s">
        <v>335</v>
      </c>
      <c r="B7" t="s">
        <v>336</v>
      </c>
      <c r="C7" t="s">
        <v>325</v>
      </c>
      <c r="D7" t="s">
        <v>330</v>
      </c>
      <c r="E7" t="s">
        <v>327</v>
      </c>
      <c r="F7">
        <v>1983</v>
      </c>
      <c r="G7">
        <v>40</v>
      </c>
    </row>
    <row r="8" spans="1:9" x14ac:dyDescent="0.2">
      <c r="A8" t="s">
        <v>337</v>
      </c>
      <c r="B8" t="s">
        <v>338</v>
      </c>
      <c r="C8" t="s">
        <v>325</v>
      </c>
      <c r="D8" t="s">
        <v>330</v>
      </c>
      <c r="E8" t="s">
        <v>327</v>
      </c>
      <c r="F8">
        <v>1998</v>
      </c>
      <c r="G8">
        <v>29.1</v>
      </c>
    </row>
    <row r="9" spans="1:9" x14ac:dyDescent="0.2">
      <c r="A9" t="s">
        <v>337</v>
      </c>
      <c r="B9" t="s">
        <v>339</v>
      </c>
      <c r="C9" t="s">
        <v>325</v>
      </c>
      <c r="D9" t="s">
        <v>330</v>
      </c>
      <c r="E9" t="s">
        <v>327</v>
      </c>
      <c r="F9">
        <v>2000</v>
      </c>
      <c r="G9">
        <v>29.1</v>
      </c>
    </row>
    <row r="10" spans="1:9" x14ac:dyDescent="0.2">
      <c r="A10" t="s">
        <v>340</v>
      </c>
      <c r="B10" t="s">
        <v>341</v>
      </c>
      <c r="C10" t="s">
        <v>325</v>
      </c>
      <c r="D10" t="s">
        <v>330</v>
      </c>
      <c r="E10" t="s">
        <v>327</v>
      </c>
      <c r="F10">
        <v>1995</v>
      </c>
      <c r="G10">
        <v>34</v>
      </c>
    </row>
    <row r="11" spans="1:9" x14ac:dyDescent="0.2">
      <c r="A11" t="s">
        <v>342</v>
      </c>
      <c r="B11" t="s">
        <v>343</v>
      </c>
      <c r="C11" t="s">
        <v>325</v>
      </c>
      <c r="D11" t="s">
        <v>330</v>
      </c>
      <c r="E11" t="s">
        <v>327</v>
      </c>
      <c r="F11">
        <v>2006</v>
      </c>
      <c r="G11">
        <v>28</v>
      </c>
    </row>
    <row r="12" spans="1:9" x14ac:dyDescent="0.2">
      <c r="A12" t="s">
        <v>344</v>
      </c>
      <c r="B12" t="s">
        <v>345</v>
      </c>
      <c r="C12" t="s">
        <v>325</v>
      </c>
      <c r="D12" t="s">
        <v>330</v>
      </c>
      <c r="E12" t="s">
        <v>327</v>
      </c>
      <c r="F12">
        <v>2000</v>
      </c>
      <c r="G12">
        <v>29.1</v>
      </c>
    </row>
    <row r="13" spans="1:9" x14ac:dyDescent="0.2">
      <c r="A13" t="s">
        <v>346</v>
      </c>
      <c r="B13" t="s">
        <v>347</v>
      </c>
      <c r="C13" t="s">
        <v>325</v>
      </c>
      <c r="D13" t="s">
        <v>330</v>
      </c>
      <c r="E13" t="s">
        <v>327</v>
      </c>
      <c r="F13">
        <v>2005</v>
      </c>
      <c r="G13">
        <v>43.5</v>
      </c>
    </row>
    <row r="14" spans="1:9" x14ac:dyDescent="0.2">
      <c r="A14" t="s">
        <v>348</v>
      </c>
      <c r="B14" t="s">
        <v>349</v>
      </c>
      <c r="C14" t="s">
        <v>230</v>
      </c>
      <c r="D14" t="s">
        <v>330</v>
      </c>
      <c r="E14" t="s">
        <v>327</v>
      </c>
      <c r="F14">
        <v>1935</v>
      </c>
      <c r="G14">
        <v>40</v>
      </c>
    </row>
    <row r="15" spans="1:9" x14ac:dyDescent="0.2">
      <c r="A15" t="s">
        <v>350</v>
      </c>
      <c r="B15" t="s">
        <v>349</v>
      </c>
      <c r="C15" t="s">
        <v>325</v>
      </c>
      <c r="D15" t="s">
        <v>351</v>
      </c>
      <c r="E15" t="s">
        <v>327</v>
      </c>
      <c r="F15">
        <v>2007</v>
      </c>
      <c r="G15">
        <v>49.7</v>
      </c>
    </row>
    <row r="16" spans="1:9" x14ac:dyDescent="0.2">
      <c r="A16" t="s">
        <v>352</v>
      </c>
      <c r="B16" t="s">
        <v>349</v>
      </c>
      <c r="C16" t="s">
        <v>325</v>
      </c>
      <c r="D16" t="s">
        <v>330</v>
      </c>
      <c r="E16" t="s">
        <v>327</v>
      </c>
      <c r="F16">
        <v>1979</v>
      </c>
      <c r="G16">
        <v>45</v>
      </c>
    </row>
    <row r="17" spans="1:7" x14ac:dyDescent="0.2">
      <c r="A17" t="s">
        <v>353</v>
      </c>
      <c r="B17" t="s">
        <v>345</v>
      </c>
      <c r="C17" t="s">
        <v>325</v>
      </c>
      <c r="D17" t="s">
        <v>351</v>
      </c>
      <c r="E17" t="s">
        <v>327</v>
      </c>
      <c r="F17">
        <v>2002</v>
      </c>
      <c r="G17">
        <v>63</v>
      </c>
    </row>
    <row r="18" spans="1:7" x14ac:dyDescent="0.2">
      <c r="A18" t="s">
        <v>354</v>
      </c>
      <c r="B18" t="s">
        <v>355</v>
      </c>
      <c r="C18" t="s">
        <v>325</v>
      </c>
      <c r="D18" t="s">
        <v>330</v>
      </c>
      <c r="E18" t="s">
        <v>327</v>
      </c>
      <c r="F18">
        <v>2004</v>
      </c>
      <c r="G18">
        <v>35</v>
      </c>
    </row>
    <row r="19" spans="1:7" x14ac:dyDescent="0.2">
      <c r="A19" t="s">
        <v>356</v>
      </c>
      <c r="B19" t="s">
        <v>357</v>
      </c>
      <c r="C19" t="s">
        <v>325</v>
      </c>
      <c r="D19" t="s">
        <v>330</v>
      </c>
      <c r="E19" t="s">
        <v>327</v>
      </c>
      <c r="F19">
        <v>2007</v>
      </c>
      <c r="G19">
        <v>43.5</v>
      </c>
    </row>
    <row r="20" spans="1:7" x14ac:dyDescent="0.2">
      <c r="A20" t="s">
        <v>358</v>
      </c>
      <c r="B20" t="s">
        <v>336</v>
      </c>
      <c r="C20" t="s">
        <v>325</v>
      </c>
      <c r="D20" t="s">
        <v>351</v>
      </c>
      <c r="E20" t="s">
        <v>327</v>
      </c>
      <c r="F20">
        <v>2006</v>
      </c>
      <c r="G20">
        <v>54.9</v>
      </c>
    </row>
    <row r="21" spans="1:7" x14ac:dyDescent="0.2">
      <c r="A21" t="s">
        <v>359</v>
      </c>
      <c r="B21" t="s">
        <v>360</v>
      </c>
      <c r="C21" t="s">
        <v>325</v>
      </c>
      <c r="D21" t="s">
        <v>330</v>
      </c>
      <c r="E21" t="s">
        <v>327</v>
      </c>
      <c r="F21">
        <v>2007</v>
      </c>
      <c r="G21">
        <v>29.1</v>
      </c>
    </row>
    <row r="22" spans="1:7" x14ac:dyDescent="0.2">
      <c r="A22" t="s">
        <v>361</v>
      </c>
      <c r="B22" t="s">
        <v>362</v>
      </c>
      <c r="C22" t="s">
        <v>230</v>
      </c>
      <c r="D22" t="s">
        <v>330</v>
      </c>
      <c r="E22" t="s">
        <v>327</v>
      </c>
      <c r="F22">
        <v>1996</v>
      </c>
      <c r="G22">
        <v>48</v>
      </c>
    </row>
    <row r="23" spans="1:7" x14ac:dyDescent="0.2">
      <c r="A23" t="s">
        <v>363</v>
      </c>
      <c r="B23" t="s">
        <v>345</v>
      </c>
      <c r="C23" t="s">
        <v>325</v>
      </c>
      <c r="D23" t="s">
        <v>330</v>
      </c>
      <c r="E23" t="s">
        <v>327</v>
      </c>
      <c r="F23">
        <v>1999</v>
      </c>
      <c r="G23">
        <v>55.9</v>
      </c>
    </row>
    <row r="24" spans="1:7" x14ac:dyDescent="0.2">
      <c r="A24" t="s">
        <v>364</v>
      </c>
      <c r="B24" t="s">
        <v>324</v>
      </c>
      <c r="C24" t="s">
        <v>325</v>
      </c>
      <c r="D24" t="s">
        <v>351</v>
      </c>
      <c r="E24" t="s">
        <v>327</v>
      </c>
      <c r="F24">
        <v>1994</v>
      </c>
      <c r="G24">
        <v>50</v>
      </c>
    </row>
    <row r="25" spans="1:7" x14ac:dyDescent="0.2">
      <c r="A25" t="s">
        <v>365</v>
      </c>
      <c r="B25" t="s">
        <v>334</v>
      </c>
      <c r="C25" t="s">
        <v>325</v>
      </c>
      <c r="D25" t="s">
        <v>351</v>
      </c>
      <c r="E25" t="s">
        <v>327</v>
      </c>
      <c r="F25">
        <v>2003</v>
      </c>
      <c r="G25">
        <v>47.8</v>
      </c>
    </row>
    <row r="26" spans="1:7" x14ac:dyDescent="0.2">
      <c r="A26" t="s">
        <v>366</v>
      </c>
      <c r="B26" t="s">
        <v>367</v>
      </c>
      <c r="C26" t="s">
        <v>325</v>
      </c>
      <c r="D26" t="s">
        <v>330</v>
      </c>
      <c r="E26" t="s">
        <v>327</v>
      </c>
      <c r="F26">
        <v>1988</v>
      </c>
      <c r="G26">
        <v>26.8</v>
      </c>
    </row>
    <row r="27" spans="1:7" x14ac:dyDescent="0.2">
      <c r="A27" t="s">
        <v>368</v>
      </c>
      <c r="B27" t="s">
        <v>324</v>
      </c>
      <c r="C27" t="s">
        <v>325</v>
      </c>
      <c r="D27" t="s">
        <v>330</v>
      </c>
      <c r="E27" t="s">
        <v>327</v>
      </c>
      <c r="F27">
        <v>1998</v>
      </c>
      <c r="G27">
        <v>68</v>
      </c>
    </row>
    <row r="28" spans="1:7" x14ac:dyDescent="0.2">
      <c r="A28" t="s">
        <v>369</v>
      </c>
      <c r="B28" t="s">
        <v>349</v>
      </c>
      <c r="C28" t="s">
        <v>325</v>
      </c>
      <c r="D28" t="s">
        <v>330</v>
      </c>
      <c r="E28" t="s">
        <v>327</v>
      </c>
      <c r="F28">
        <v>1994</v>
      </c>
      <c r="G28">
        <v>74</v>
      </c>
    </row>
    <row r="29" spans="1:7" x14ac:dyDescent="0.2">
      <c r="A29" t="s">
        <v>370</v>
      </c>
      <c r="B29" t="s">
        <v>371</v>
      </c>
      <c r="C29" t="s">
        <v>325</v>
      </c>
      <c r="D29" t="s">
        <v>330</v>
      </c>
      <c r="E29" t="s">
        <v>327</v>
      </c>
      <c r="F29">
        <v>2007</v>
      </c>
      <c r="G29">
        <v>43.5</v>
      </c>
    </row>
    <row r="30" spans="1:7" x14ac:dyDescent="0.2">
      <c r="A30" t="s">
        <v>372</v>
      </c>
      <c r="B30" t="s">
        <v>373</v>
      </c>
      <c r="C30" t="s">
        <v>325</v>
      </c>
      <c r="D30" t="s">
        <v>330</v>
      </c>
      <c r="E30" t="s">
        <v>327</v>
      </c>
      <c r="F30">
        <v>2005</v>
      </c>
      <c r="G30">
        <v>28</v>
      </c>
    </row>
    <row r="31" spans="1:7" x14ac:dyDescent="0.2">
      <c r="A31" t="s">
        <v>374</v>
      </c>
      <c r="B31" t="s">
        <v>375</v>
      </c>
      <c r="C31" t="s">
        <v>325</v>
      </c>
      <c r="D31" t="s">
        <v>330</v>
      </c>
      <c r="E31" t="s">
        <v>327</v>
      </c>
      <c r="F31">
        <v>1998</v>
      </c>
      <c r="G31">
        <v>28</v>
      </c>
    </row>
    <row r="32" spans="1:7" x14ac:dyDescent="0.2">
      <c r="A32" t="s">
        <v>376</v>
      </c>
      <c r="B32" t="s">
        <v>377</v>
      </c>
      <c r="C32" t="s">
        <v>325</v>
      </c>
      <c r="D32" t="s">
        <v>330</v>
      </c>
      <c r="E32" t="s">
        <v>327</v>
      </c>
      <c r="F32">
        <v>1992</v>
      </c>
      <c r="G32">
        <v>28.5</v>
      </c>
    </row>
    <row r="33" spans="1:7" x14ac:dyDescent="0.2">
      <c r="A33" t="s">
        <v>378</v>
      </c>
      <c r="B33" t="s">
        <v>324</v>
      </c>
      <c r="C33" t="s">
        <v>325</v>
      </c>
      <c r="D33" t="s">
        <v>330</v>
      </c>
      <c r="E33" t="s">
        <v>327</v>
      </c>
      <c r="F33">
        <v>2005</v>
      </c>
      <c r="G33">
        <v>61.1</v>
      </c>
    </row>
    <row r="34" spans="1:7" x14ac:dyDescent="0.2">
      <c r="A34" t="s">
        <v>316</v>
      </c>
      <c r="B34" t="s">
        <v>379</v>
      </c>
      <c r="C34" t="s">
        <v>230</v>
      </c>
      <c r="D34" t="s">
        <v>330</v>
      </c>
      <c r="E34" t="s">
        <v>327</v>
      </c>
      <c r="F34">
        <v>1932</v>
      </c>
      <c r="G34">
        <v>45</v>
      </c>
    </row>
    <row r="35" spans="1:7" x14ac:dyDescent="0.2">
      <c r="A35" t="s">
        <v>316</v>
      </c>
      <c r="B35" t="s">
        <v>349</v>
      </c>
      <c r="C35" t="s">
        <v>230</v>
      </c>
      <c r="D35" t="s">
        <v>330</v>
      </c>
      <c r="E35" t="s">
        <v>327</v>
      </c>
      <c r="F35">
        <v>1933</v>
      </c>
      <c r="G35">
        <v>35</v>
      </c>
    </row>
    <row r="36" spans="1:7" x14ac:dyDescent="0.2">
      <c r="A36" t="s">
        <v>316</v>
      </c>
      <c r="B36" t="s">
        <v>380</v>
      </c>
      <c r="C36" t="s">
        <v>325</v>
      </c>
      <c r="D36" t="s">
        <v>330</v>
      </c>
      <c r="E36" t="s">
        <v>327</v>
      </c>
      <c r="F36">
        <v>2000</v>
      </c>
      <c r="G36">
        <v>28</v>
      </c>
    </row>
    <row r="37" spans="1:7" x14ac:dyDescent="0.2">
      <c r="A37" t="s">
        <v>381</v>
      </c>
      <c r="B37" t="s">
        <v>347</v>
      </c>
      <c r="C37" t="s">
        <v>325</v>
      </c>
      <c r="D37" t="s">
        <v>382</v>
      </c>
      <c r="E37" t="s">
        <v>327</v>
      </c>
      <c r="F37">
        <v>1994</v>
      </c>
      <c r="G37">
        <v>53</v>
      </c>
    </row>
    <row r="38" spans="1:7" x14ac:dyDescent="0.2">
      <c r="A38" t="s">
        <v>383</v>
      </c>
      <c r="B38" t="s">
        <v>362</v>
      </c>
      <c r="C38" t="s">
        <v>325</v>
      </c>
      <c r="D38" t="s">
        <v>330</v>
      </c>
      <c r="E38" t="s">
        <v>327</v>
      </c>
      <c r="F38">
        <v>2006</v>
      </c>
      <c r="G38">
        <v>59</v>
      </c>
    </row>
    <row r="39" spans="1:7" x14ac:dyDescent="0.2">
      <c r="A39" t="s">
        <v>384</v>
      </c>
      <c r="B39" t="s">
        <v>334</v>
      </c>
      <c r="C39" t="s">
        <v>325</v>
      </c>
      <c r="D39" t="s">
        <v>330</v>
      </c>
      <c r="E39" t="s">
        <v>327</v>
      </c>
      <c r="F39">
        <v>2006</v>
      </c>
      <c r="G39">
        <v>80</v>
      </c>
    </row>
    <row r="40" spans="1:7" x14ac:dyDescent="0.2">
      <c r="A40" t="s">
        <v>385</v>
      </c>
      <c r="B40" t="s">
        <v>343</v>
      </c>
      <c r="C40" t="s">
        <v>325</v>
      </c>
      <c r="D40" t="s">
        <v>330</v>
      </c>
      <c r="E40" t="s">
        <v>327</v>
      </c>
      <c r="F40">
        <v>1998</v>
      </c>
      <c r="G40">
        <v>44.7</v>
      </c>
    </row>
    <row r="41" spans="1:7" x14ac:dyDescent="0.2">
      <c r="A41" t="s">
        <v>386</v>
      </c>
      <c r="B41" t="s">
        <v>343</v>
      </c>
      <c r="C41" t="s">
        <v>325</v>
      </c>
      <c r="D41" t="s">
        <v>351</v>
      </c>
      <c r="E41" t="s">
        <v>327</v>
      </c>
      <c r="F41">
        <v>2004</v>
      </c>
      <c r="G41">
        <v>38</v>
      </c>
    </row>
    <row r="42" spans="1:7" x14ac:dyDescent="0.2">
      <c r="A42" t="s">
        <v>387</v>
      </c>
      <c r="B42" t="s">
        <v>373</v>
      </c>
      <c r="C42" t="s">
        <v>325</v>
      </c>
      <c r="D42" t="s">
        <v>330</v>
      </c>
      <c r="E42" t="s">
        <v>327</v>
      </c>
      <c r="F42">
        <v>2003</v>
      </c>
      <c r="G42">
        <v>41</v>
      </c>
    </row>
    <row r="43" spans="1:7" x14ac:dyDescent="0.2">
      <c r="A43" t="s">
        <v>388</v>
      </c>
      <c r="B43" t="s">
        <v>389</v>
      </c>
      <c r="C43" t="s">
        <v>325</v>
      </c>
      <c r="D43" t="s">
        <v>330</v>
      </c>
      <c r="E43" t="s">
        <v>327</v>
      </c>
      <c r="F43">
        <v>2001</v>
      </c>
      <c r="G43">
        <v>29.1</v>
      </c>
    </row>
    <row r="44" spans="1:7" x14ac:dyDescent="0.2">
      <c r="A44" t="s">
        <v>390</v>
      </c>
      <c r="B44" t="s">
        <v>389</v>
      </c>
      <c r="C44" t="s">
        <v>325</v>
      </c>
      <c r="D44" t="s">
        <v>330</v>
      </c>
      <c r="E44" t="s">
        <v>327</v>
      </c>
      <c r="F44">
        <v>1991</v>
      </c>
      <c r="G44">
        <v>50</v>
      </c>
    </row>
    <row r="45" spans="1:7" x14ac:dyDescent="0.2">
      <c r="A45" t="s">
        <v>391</v>
      </c>
      <c r="B45" t="s">
        <v>375</v>
      </c>
      <c r="C45" t="s">
        <v>325</v>
      </c>
      <c r="D45" t="s">
        <v>392</v>
      </c>
      <c r="E45" t="s">
        <v>327</v>
      </c>
      <c r="F45">
        <v>2002</v>
      </c>
      <c r="G45">
        <v>45</v>
      </c>
    </row>
    <row r="46" spans="1:7" x14ac:dyDescent="0.2">
      <c r="A46" t="s">
        <v>393</v>
      </c>
      <c r="B46" t="s">
        <v>336</v>
      </c>
      <c r="C46" t="s">
        <v>325</v>
      </c>
      <c r="D46" t="s">
        <v>330</v>
      </c>
      <c r="E46" t="s">
        <v>327</v>
      </c>
      <c r="F46">
        <v>2005</v>
      </c>
      <c r="G46">
        <v>54</v>
      </c>
    </row>
    <row r="47" spans="1:7" x14ac:dyDescent="0.2">
      <c r="A47" t="s">
        <v>394</v>
      </c>
      <c r="B47" t="s">
        <v>377</v>
      </c>
      <c r="C47" t="s">
        <v>325</v>
      </c>
      <c r="D47" t="s">
        <v>330</v>
      </c>
      <c r="E47" t="s">
        <v>327</v>
      </c>
      <c r="F47">
        <v>1998</v>
      </c>
      <c r="G47">
        <v>29.1</v>
      </c>
    </row>
    <row r="48" spans="1:7" x14ac:dyDescent="0.2">
      <c r="A48" t="s">
        <v>395</v>
      </c>
      <c r="B48" t="s">
        <v>357</v>
      </c>
      <c r="C48" t="s">
        <v>325</v>
      </c>
      <c r="D48" t="s">
        <v>330</v>
      </c>
      <c r="E48" t="s">
        <v>327</v>
      </c>
      <c r="F48">
        <v>2003</v>
      </c>
      <c r="G48">
        <v>37.299999999999997</v>
      </c>
    </row>
    <row r="49" spans="1:7" x14ac:dyDescent="0.2">
      <c r="A49" t="s">
        <v>396</v>
      </c>
      <c r="B49" t="s">
        <v>336</v>
      </c>
      <c r="C49" t="s">
        <v>325</v>
      </c>
      <c r="D49" t="s">
        <v>330</v>
      </c>
      <c r="E49" t="s">
        <v>327</v>
      </c>
      <c r="F49">
        <v>1997</v>
      </c>
      <c r="G49">
        <v>28</v>
      </c>
    </row>
    <row r="50" spans="1:7" x14ac:dyDescent="0.2">
      <c r="A50" t="s">
        <v>397</v>
      </c>
      <c r="B50" t="s">
        <v>341</v>
      </c>
      <c r="C50" t="s">
        <v>325</v>
      </c>
      <c r="D50" t="s">
        <v>330</v>
      </c>
      <c r="E50" t="s">
        <v>327</v>
      </c>
      <c r="F50">
        <v>2007</v>
      </c>
      <c r="G50">
        <v>47</v>
      </c>
    </row>
    <row r="51" spans="1:7" x14ac:dyDescent="0.2">
      <c r="A51" t="s">
        <v>398</v>
      </c>
      <c r="B51" t="s">
        <v>334</v>
      </c>
      <c r="C51" t="s">
        <v>325</v>
      </c>
      <c r="D51" t="s">
        <v>330</v>
      </c>
      <c r="E51" t="s">
        <v>327</v>
      </c>
      <c r="F51">
        <v>1996</v>
      </c>
      <c r="G51">
        <v>27.7</v>
      </c>
    </row>
  </sheetData>
  <sortState xmlns:xlrd2="http://schemas.microsoft.com/office/spreadsheetml/2017/richdata2" ref="I4:I5">
    <sortCondition ref="I4:I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48E2-26D7-6B48-9FB1-E4ED631337E3}">
  <dimension ref="A3:G29"/>
  <sheetViews>
    <sheetView workbookViewId="0">
      <selection activeCell="H36" sqref="H36"/>
    </sheetView>
  </sheetViews>
  <sheetFormatPr baseColWidth="10" defaultRowHeight="16" x14ac:dyDescent="0.2"/>
  <cols>
    <col min="1" max="1" width="29" bestFit="1" customWidth="1"/>
    <col min="2" max="2" width="16" bestFit="1" customWidth="1"/>
    <col min="3" max="3" width="7.83203125" bestFit="1" customWidth="1"/>
    <col min="4" max="5" width="8.33203125" bestFit="1" customWidth="1"/>
    <col min="6" max="6" width="10.1640625" bestFit="1" customWidth="1"/>
    <col min="7" max="7" width="10.5" bestFit="1" customWidth="1"/>
  </cols>
  <sheetData>
    <row r="3" spans="1:7" x14ac:dyDescent="0.2">
      <c r="A3" s="23" t="s">
        <v>492</v>
      </c>
      <c r="B3" s="23" t="s">
        <v>493</v>
      </c>
    </row>
    <row r="4" spans="1:7" x14ac:dyDescent="0.2">
      <c r="A4" s="23" t="s">
        <v>490</v>
      </c>
      <c r="B4" t="s">
        <v>326</v>
      </c>
      <c r="C4" t="s">
        <v>351</v>
      </c>
      <c r="D4" t="s">
        <v>330</v>
      </c>
      <c r="E4" t="s">
        <v>382</v>
      </c>
      <c r="F4" t="s">
        <v>392</v>
      </c>
      <c r="G4" t="s">
        <v>491</v>
      </c>
    </row>
    <row r="5" spans="1:7" x14ac:dyDescent="0.2">
      <c r="A5" s="24" t="s">
        <v>371</v>
      </c>
      <c r="D5">
        <v>43.5</v>
      </c>
      <c r="G5">
        <v>43.5</v>
      </c>
    </row>
    <row r="6" spans="1:7" x14ac:dyDescent="0.2">
      <c r="A6" s="24" t="s">
        <v>324</v>
      </c>
      <c r="B6">
        <v>46.6</v>
      </c>
      <c r="C6">
        <v>50</v>
      </c>
      <c r="D6">
        <v>169.1</v>
      </c>
      <c r="G6">
        <v>265.7</v>
      </c>
    </row>
    <row r="7" spans="1:7" x14ac:dyDescent="0.2">
      <c r="A7" s="24" t="s">
        <v>360</v>
      </c>
      <c r="D7">
        <v>29.1</v>
      </c>
      <c r="G7">
        <v>29.1</v>
      </c>
    </row>
    <row r="8" spans="1:7" x14ac:dyDescent="0.2">
      <c r="A8" s="24" t="s">
        <v>339</v>
      </c>
      <c r="D8">
        <v>29.1</v>
      </c>
      <c r="G8">
        <v>29.1</v>
      </c>
    </row>
    <row r="9" spans="1:7" x14ac:dyDescent="0.2">
      <c r="A9" s="24" t="s">
        <v>357</v>
      </c>
      <c r="D9">
        <v>80.8</v>
      </c>
      <c r="G9">
        <v>80.8</v>
      </c>
    </row>
    <row r="10" spans="1:7" x14ac:dyDescent="0.2">
      <c r="A10" s="24" t="s">
        <v>375</v>
      </c>
      <c r="D10">
        <v>28</v>
      </c>
      <c r="F10">
        <v>45</v>
      </c>
      <c r="G10">
        <v>73</v>
      </c>
    </row>
    <row r="11" spans="1:7" x14ac:dyDescent="0.2">
      <c r="A11" s="24" t="s">
        <v>347</v>
      </c>
      <c r="D11">
        <v>43.5</v>
      </c>
      <c r="E11">
        <v>53</v>
      </c>
      <c r="G11">
        <v>96.5</v>
      </c>
    </row>
    <row r="12" spans="1:7" x14ac:dyDescent="0.2">
      <c r="A12" s="24" t="s">
        <v>345</v>
      </c>
      <c r="C12">
        <v>63</v>
      </c>
      <c r="D12">
        <v>85</v>
      </c>
      <c r="G12">
        <v>148</v>
      </c>
    </row>
    <row r="13" spans="1:7" x14ac:dyDescent="0.2">
      <c r="A13" s="24" t="s">
        <v>336</v>
      </c>
      <c r="C13">
        <v>54.9</v>
      </c>
      <c r="D13">
        <v>122</v>
      </c>
      <c r="G13">
        <v>176.9</v>
      </c>
    </row>
    <row r="14" spans="1:7" x14ac:dyDescent="0.2">
      <c r="A14" s="24" t="s">
        <v>379</v>
      </c>
      <c r="D14">
        <v>45</v>
      </c>
      <c r="G14">
        <v>45</v>
      </c>
    </row>
    <row r="15" spans="1:7" x14ac:dyDescent="0.2">
      <c r="A15" s="24" t="s">
        <v>355</v>
      </c>
      <c r="D15">
        <v>35</v>
      </c>
      <c r="G15">
        <v>35</v>
      </c>
    </row>
    <row r="16" spans="1:7" x14ac:dyDescent="0.2">
      <c r="A16" s="24" t="s">
        <v>389</v>
      </c>
      <c r="D16">
        <v>79.099999999999994</v>
      </c>
      <c r="G16">
        <v>79.099999999999994</v>
      </c>
    </row>
    <row r="17" spans="1:7" x14ac:dyDescent="0.2">
      <c r="A17" s="24" t="s">
        <v>373</v>
      </c>
      <c r="D17">
        <v>69</v>
      </c>
      <c r="G17">
        <v>69</v>
      </c>
    </row>
    <row r="18" spans="1:7" x14ac:dyDescent="0.2">
      <c r="A18" s="24" t="s">
        <v>343</v>
      </c>
      <c r="C18">
        <v>38</v>
      </c>
      <c r="D18">
        <v>72.7</v>
      </c>
      <c r="G18">
        <v>110.7</v>
      </c>
    </row>
    <row r="19" spans="1:7" x14ac:dyDescent="0.2">
      <c r="A19" s="24" t="s">
        <v>367</v>
      </c>
      <c r="D19">
        <v>26.8</v>
      </c>
      <c r="G19">
        <v>26.8</v>
      </c>
    </row>
    <row r="20" spans="1:7" x14ac:dyDescent="0.2">
      <c r="A20" s="24" t="s">
        <v>362</v>
      </c>
      <c r="D20">
        <v>107</v>
      </c>
      <c r="G20">
        <v>107</v>
      </c>
    </row>
    <row r="21" spans="1:7" x14ac:dyDescent="0.2">
      <c r="A21" s="24" t="s">
        <v>332</v>
      </c>
      <c r="D21">
        <v>31.1</v>
      </c>
      <c r="G21">
        <v>31.1</v>
      </c>
    </row>
    <row r="22" spans="1:7" x14ac:dyDescent="0.2">
      <c r="A22" s="24" t="s">
        <v>349</v>
      </c>
      <c r="C22">
        <v>49.7</v>
      </c>
      <c r="D22">
        <v>194</v>
      </c>
      <c r="G22">
        <v>243.7</v>
      </c>
    </row>
    <row r="23" spans="1:7" x14ac:dyDescent="0.2">
      <c r="A23" s="24" t="s">
        <v>329</v>
      </c>
      <c r="D23">
        <v>47</v>
      </c>
      <c r="G23">
        <v>47</v>
      </c>
    </row>
    <row r="24" spans="1:7" x14ac:dyDescent="0.2">
      <c r="A24" s="24" t="s">
        <v>341</v>
      </c>
      <c r="D24">
        <v>81</v>
      </c>
      <c r="G24">
        <v>81</v>
      </c>
    </row>
    <row r="25" spans="1:7" x14ac:dyDescent="0.2">
      <c r="A25" s="24" t="s">
        <v>338</v>
      </c>
      <c r="D25">
        <v>29.1</v>
      </c>
      <c r="G25">
        <v>29.1</v>
      </c>
    </row>
    <row r="26" spans="1:7" x14ac:dyDescent="0.2">
      <c r="A26" s="24" t="s">
        <v>334</v>
      </c>
      <c r="C26">
        <v>47.8</v>
      </c>
      <c r="D26">
        <v>152.69999999999999</v>
      </c>
      <c r="G26">
        <v>200.5</v>
      </c>
    </row>
    <row r="27" spans="1:7" x14ac:dyDescent="0.2">
      <c r="A27" s="24" t="s">
        <v>377</v>
      </c>
      <c r="D27">
        <v>57.6</v>
      </c>
      <c r="G27">
        <v>57.6</v>
      </c>
    </row>
    <row r="28" spans="1:7" x14ac:dyDescent="0.2">
      <c r="A28" s="24" t="s">
        <v>380</v>
      </c>
      <c r="D28">
        <v>28</v>
      </c>
      <c r="G28">
        <v>28</v>
      </c>
    </row>
    <row r="29" spans="1:7" x14ac:dyDescent="0.2">
      <c r="A29" s="24" t="s">
        <v>491</v>
      </c>
      <c r="B29">
        <v>46.6</v>
      </c>
      <c r="C29">
        <v>303.40000000000003</v>
      </c>
      <c r="D29">
        <v>1685.1999999999998</v>
      </c>
      <c r="E29">
        <v>53</v>
      </c>
      <c r="F29">
        <v>45</v>
      </c>
      <c r="G29">
        <v>2133.1999999999998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22731-E1FB-A840-851A-524C44B54E2E}">
  <dimension ref="A1:G51"/>
  <sheetViews>
    <sheetView workbookViewId="0">
      <selection activeCell="I28" sqref="I28"/>
    </sheetView>
  </sheetViews>
  <sheetFormatPr baseColWidth="10" defaultColWidth="32.5" defaultRowHeight="16" x14ac:dyDescent="0.2"/>
  <cols>
    <col min="1" max="1" width="24.5" bestFit="1" customWidth="1"/>
    <col min="2" max="2" width="39.83203125" customWidth="1"/>
    <col min="3" max="3" width="14.6640625" customWidth="1"/>
    <col min="4" max="4" width="15.6640625" customWidth="1"/>
    <col min="5" max="5" width="15.1640625" customWidth="1"/>
    <col min="6" max="6" width="16" customWidth="1"/>
    <col min="7" max="7" width="15.5" customWidth="1"/>
  </cols>
  <sheetData>
    <row r="1" spans="1:7" x14ac:dyDescent="0.2">
      <c r="A1" s="17" t="s">
        <v>316</v>
      </c>
      <c r="B1" s="17" t="s">
        <v>317</v>
      </c>
      <c r="C1" s="17" t="s">
        <v>318</v>
      </c>
      <c r="D1" s="17" t="s">
        <v>319</v>
      </c>
      <c r="E1" s="17" t="s">
        <v>320</v>
      </c>
      <c r="F1" s="17" t="s">
        <v>321</v>
      </c>
      <c r="G1" s="17" t="s">
        <v>322</v>
      </c>
    </row>
    <row r="2" spans="1:7" x14ac:dyDescent="0.2">
      <c r="A2" t="s">
        <v>370</v>
      </c>
      <c r="B2" t="s">
        <v>371</v>
      </c>
      <c r="C2" t="s">
        <v>325</v>
      </c>
      <c r="D2" t="s">
        <v>330</v>
      </c>
      <c r="E2" t="s">
        <v>327</v>
      </c>
      <c r="F2">
        <v>2007</v>
      </c>
      <c r="G2">
        <v>43.5</v>
      </c>
    </row>
    <row r="3" spans="1:7" x14ac:dyDescent="0.2">
      <c r="A3" t="s">
        <v>323</v>
      </c>
      <c r="B3" t="s">
        <v>324</v>
      </c>
      <c r="C3" t="s">
        <v>325</v>
      </c>
      <c r="D3" t="s">
        <v>326</v>
      </c>
      <c r="E3" t="s">
        <v>327</v>
      </c>
      <c r="F3">
        <v>2002</v>
      </c>
      <c r="G3">
        <v>46.6</v>
      </c>
    </row>
    <row r="4" spans="1:7" x14ac:dyDescent="0.2">
      <c r="A4" t="s">
        <v>364</v>
      </c>
      <c r="B4" t="s">
        <v>324</v>
      </c>
      <c r="C4" t="s">
        <v>325</v>
      </c>
      <c r="D4" t="s">
        <v>351</v>
      </c>
      <c r="E4" t="s">
        <v>327</v>
      </c>
      <c r="F4">
        <v>1994</v>
      </c>
      <c r="G4">
        <v>50</v>
      </c>
    </row>
    <row r="5" spans="1:7" x14ac:dyDescent="0.2">
      <c r="A5" t="s">
        <v>368</v>
      </c>
      <c r="B5" t="s">
        <v>324</v>
      </c>
      <c r="C5" t="s">
        <v>325</v>
      </c>
      <c r="D5" t="s">
        <v>330</v>
      </c>
      <c r="E5" t="s">
        <v>327</v>
      </c>
      <c r="F5">
        <v>1998</v>
      </c>
      <c r="G5">
        <v>68</v>
      </c>
    </row>
    <row r="6" spans="1:7" x14ac:dyDescent="0.2">
      <c r="A6" t="s">
        <v>378</v>
      </c>
      <c r="B6" t="s">
        <v>324</v>
      </c>
      <c r="C6" t="s">
        <v>325</v>
      </c>
      <c r="D6" t="s">
        <v>330</v>
      </c>
      <c r="E6" t="s">
        <v>327</v>
      </c>
      <c r="F6">
        <v>2005</v>
      </c>
      <c r="G6">
        <v>61.1</v>
      </c>
    </row>
    <row r="7" spans="1:7" x14ac:dyDescent="0.2">
      <c r="A7" t="s">
        <v>335</v>
      </c>
      <c r="B7" t="s">
        <v>324</v>
      </c>
      <c r="C7" t="s">
        <v>325</v>
      </c>
      <c r="D7" t="s">
        <v>330</v>
      </c>
      <c r="E7" t="s">
        <v>327</v>
      </c>
      <c r="F7">
        <v>1980</v>
      </c>
      <c r="G7">
        <v>40</v>
      </c>
    </row>
    <row r="8" spans="1:7" x14ac:dyDescent="0.2">
      <c r="A8" t="s">
        <v>359</v>
      </c>
      <c r="B8" t="s">
        <v>360</v>
      </c>
      <c r="C8" t="s">
        <v>325</v>
      </c>
      <c r="D8" t="s">
        <v>330</v>
      </c>
      <c r="E8" t="s">
        <v>327</v>
      </c>
      <c r="F8">
        <v>2007</v>
      </c>
      <c r="G8">
        <v>29.1</v>
      </c>
    </row>
    <row r="9" spans="1:7" x14ac:dyDescent="0.2">
      <c r="A9" t="s">
        <v>337</v>
      </c>
      <c r="B9" t="s">
        <v>339</v>
      </c>
      <c r="C9" t="s">
        <v>325</v>
      </c>
      <c r="D9" t="s">
        <v>330</v>
      </c>
      <c r="E9" t="s">
        <v>327</v>
      </c>
      <c r="F9">
        <v>2000</v>
      </c>
      <c r="G9">
        <v>29.1</v>
      </c>
    </row>
    <row r="10" spans="1:7" x14ac:dyDescent="0.2">
      <c r="A10" t="s">
        <v>356</v>
      </c>
      <c r="B10" t="s">
        <v>357</v>
      </c>
      <c r="C10" t="s">
        <v>325</v>
      </c>
      <c r="D10" t="s">
        <v>330</v>
      </c>
      <c r="E10" t="s">
        <v>327</v>
      </c>
      <c r="F10">
        <v>2007</v>
      </c>
      <c r="G10">
        <v>43.5</v>
      </c>
    </row>
    <row r="11" spans="1:7" x14ac:dyDescent="0.2">
      <c r="A11" t="s">
        <v>395</v>
      </c>
      <c r="B11" t="s">
        <v>357</v>
      </c>
      <c r="C11" t="s">
        <v>325</v>
      </c>
      <c r="D11" t="s">
        <v>330</v>
      </c>
      <c r="E11" t="s">
        <v>327</v>
      </c>
      <c r="F11">
        <v>2003</v>
      </c>
      <c r="G11">
        <v>37.299999999999997</v>
      </c>
    </row>
    <row r="12" spans="1:7" x14ac:dyDescent="0.2">
      <c r="A12" t="s">
        <v>374</v>
      </c>
      <c r="B12" t="s">
        <v>375</v>
      </c>
      <c r="C12" t="s">
        <v>325</v>
      </c>
      <c r="D12" t="s">
        <v>330</v>
      </c>
      <c r="E12" t="s">
        <v>327</v>
      </c>
      <c r="F12">
        <v>1998</v>
      </c>
      <c r="G12">
        <v>28</v>
      </c>
    </row>
    <row r="13" spans="1:7" x14ac:dyDescent="0.2">
      <c r="A13" t="s">
        <v>391</v>
      </c>
      <c r="B13" t="s">
        <v>375</v>
      </c>
      <c r="C13" t="s">
        <v>325</v>
      </c>
      <c r="D13" t="s">
        <v>392</v>
      </c>
      <c r="E13" t="s">
        <v>327</v>
      </c>
      <c r="F13">
        <v>2002</v>
      </c>
      <c r="G13">
        <v>45</v>
      </c>
    </row>
    <row r="14" spans="1:7" x14ac:dyDescent="0.2">
      <c r="A14" t="s">
        <v>346</v>
      </c>
      <c r="B14" t="s">
        <v>347</v>
      </c>
      <c r="C14" t="s">
        <v>325</v>
      </c>
      <c r="D14" t="s">
        <v>330</v>
      </c>
      <c r="E14" t="s">
        <v>327</v>
      </c>
      <c r="F14">
        <v>2005</v>
      </c>
      <c r="G14">
        <v>43.5</v>
      </c>
    </row>
    <row r="15" spans="1:7" x14ac:dyDescent="0.2">
      <c r="A15" t="s">
        <v>381</v>
      </c>
      <c r="B15" t="s">
        <v>347</v>
      </c>
      <c r="C15" t="s">
        <v>325</v>
      </c>
      <c r="D15" t="s">
        <v>382</v>
      </c>
      <c r="E15" t="s">
        <v>327</v>
      </c>
      <c r="F15">
        <v>1994</v>
      </c>
      <c r="G15">
        <v>53</v>
      </c>
    </row>
    <row r="16" spans="1:7" x14ac:dyDescent="0.2">
      <c r="A16" t="s">
        <v>353</v>
      </c>
      <c r="B16" t="s">
        <v>345</v>
      </c>
      <c r="C16" t="s">
        <v>325</v>
      </c>
      <c r="D16" t="s">
        <v>351</v>
      </c>
      <c r="E16" t="s">
        <v>327</v>
      </c>
      <c r="F16">
        <v>2002</v>
      </c>
      <c r="G16">
        <v>63</v>
      </c>
    </row>
    <row r="17" spans="1:7" x14ac:dyDescent="0.2">
      <c r="A17" t="s">
        <v>363</v>
      </c>
      <c r="B17" t="s">
        <v>345</v>
      </c>
      <c r="C17" t="s">
        <v>325</v>
      </c>
      <c r="D17" t="s">
        <v>330</v>
      </c>
      <c r="E17" t="s">
        <v>327</v>
      </c>
      <c r="F17">
        <v>1999</v>
      </c>
      <c r="G17">
        <v>55.9</v>
      </c>
    </row>
    <row r="18" spans="1:7" x14ac:dyDescent="0.2">
      <c r="A18" t="s">
        <v>344</v>
      </c>
      <c r="B18" t="s">
        <v>345</v>
      </c>
      <c r="C18" t="s">
        <v>325</v>
      </c>
      <c r="D18" t="s">
        <v>330</v>
      </c>
      <c r="E18" t="s">
        <v>327</v>
      </c>
      <c r="F18">
        <v>2000</v>
      </c>
      <c r="G18">
        <v>29.1</v>
      </c>
    </row>
    <row r="19" spans="1:7" x14ac:dyDescent="0.2">
      <c r="A19" t="s">
        <v>358</v>
      </c>
      <c r="B19" t="s">
        <v>336</v>
      </c>
      <c r="C19" t="s">
        <v>325</v>
      </c>
      <c r="D19" t="s">
        <v>351</v>
      </c>
      <c r="E19" t="s">
        <v>327</v>
      </c>
      <c r="F19">
        <v>2006</v>
      </c>
      <c r="G19">
        <v>54.9</v>
      </c>
    </row>
    <row r="20" spans="1:7" x14ac:dyDescent="0.2">
      <c r="A20" t="s">
        <v>393</v>
      </c>
      <c r="B20" t="s">
        <v>336</v>
      </c>
      <c r="C20" t="s">
        <v>325</v>
      </c>
      <c r="D20" t="s">
        <v>330</v>
      </c>
      <c r="E20" t="s">
        <v>327</v>
      </c>
      <c r="F20">
        <v>2005</v>
      </c>
      <c r="G20">
        <v>54</v>
      </c>
    </row>
    <row r="21" spans="1:7" x14ac:dyDescent="0.2">
      <c r="A21" t="s">
        <v>335</v>
      </c>
      <c r="B21" t="s">
        <v>336</v>
      </c>
      <c r="C21" t="s">
        <v>325</v>
      </c>
      <c r="D21" t="s">
        <v>330</v>
      </c>
      <c r="E21" t="s">
        <v>327</v>
      </c>
      <c r="F21">
        <v>1983</v>
      </c>
      <c r="G21">
        <v>40</v>
      </c>
    </row>
    <row r="22" spans="1:7" x14ac:dyDescent="0.2">
      <c r="A22" t="s">
        <v>396</v>
      </c>
      <c r="B22" t="s">
        <v>336</v>
      </c>
      <c r="C22" t="s">
        <v>325</v>
      </c>
      <c r="D22" t="s">
        <v>330</v>
      </c>
      <c r="E22" t="s">
        <v>327</v>
      </c>
      <c r="F22">
        <v>1997</v>
      </c>
      <c r="G22">
        <v>28</v>
      </c>
    </row>
    <row r="23" spans="1:7" x14ac:dyDescent="0.2">
      <c r="A23" t="s">
        <v>316</v>
      </c>
      <c r="B23" t="s">
        <v>379</v>
      </c>
      <c r="C23" t="s">
        <v>230</v>
      </c>
      <c r="D23" t="s">
        <v>330</v>
      </c>
      <c r="E23" t="s">
        <v>327</v>
      </c>
      <c r="F23">
        <v>1932</v>
      </c>
      <c r="G23">
        <v>45</v>
      </c>
    </row>
    <row r="24" spans="1:7" x14ac:dyDescent="0.2">
      <c r="A24" t="s">
        <v>354</v>
      </c>
      <c r="B24" t="s">
        <v>355</v>
      </c>
      <c r="C24" t="s">
        <v>325</v>
      </c>
      <c r="D24" t="s">
        <v>330</v>
      </c>
      <c r="E24" t="s">
        <v>327</v>
      </c>
      <c r="F24">
        <v>2004</v>
      </c>
      <c r="G24">
        <v>35</v>
      </c>
    </row>
    <row r="25" spans="1:7" x14ac:dyDescent="0.2">
      <c r="A25" t="s">
        <v>390</v>
      </c>
      <c r="B25" t="s">
        <v>389</v>
      </c>
      <c r="C25" t="s">
        <v>325</v>
      </c>
      <c r="D25" t="s">
        <v>330</v>
      </c>
      <c r="E25" t="s">
        <v>327</v>
      </c>
      <c r="F25">
        <v>1991</v>
      </c>
      <c r="G25">
        <v>50</v>
      </c>
    </row>
    <row r="26" spans="1:7" x14ac:dyDescent="0.2">
      <c r="A26" t="s">
        <v>388</v>
      </c>
      <c r="B26" t="s">
        <v>389</v>
      </c>
      <c r="C26" t="s">
        <v>325</v>
      </c>
      <c r="D26" t="s">
        <v>330</v>
      </c>
      <c r="E26" t="s">
        <v>327</v>
      </c>
      <c r="F26">
        <v>2001</v>
      </c>
      <c r="G26">
        <v>29.1</v>
      </c>
    </row>
    <row r="27" spans="1:7" x14ac:dyDescent="0.2">
      <c r="A27" t="s">
        <v>387</v>
      </c>
      <c r="B27" t="s">
        <v>373</v>
      </c>
      <c r="C27" t="s">
        <v>325</v>
      </c>
      <c r="D27" t="s">
        <v>330</v>
      </c>
      <c r="E27" t="s">
        <v>327</v>
      </c>
      <c r="F27">
        <v>2003</v>
      </c>
      <c r="G27">
        <v>41</v>
      </c>
    </row>
    <row r="28" spans="1:7" x14ac:dyDescent="0.2">
      <c r="A28" t="s">
        <v>372</v>
      </c>
      <c r="B28" t="s">
        <v>373</v>
      </c>
      <c r="C28" t="s">
        <v>325</v>
      </c>
      <c r="D28" t="s">
        <v>330</v>
      </c>
      <c r="E28" t="s">
        <v>327</v>
      </c>
      <c r="F28">
        <v>2005</v>
      </c>
      <c r="G28">
        <v>28</v>
      </c>
    </row>
    <row r="29" spans="1:7" x14ac:dyDescent="0.2">
      <c r="A29" t="s">
        <v>386</v>
      </c>
      <c r="B29" t="s">
        <v>343</v>
      </c>
      <c r="C29" t="s">
        <v>325</v>
      </c>
      <c r="D29" t="s">
        <v>351</v>
      </c>
      <c r="E29" t="s">
        <v>327</v>
      </c>
      <c r="F29">
        <v>2004</v>
      </c>
      <c r="G29">
        <v>38</v>
      </c>
    </row>
    <row r="30" spans="1:7" x14ac:dyDescent="0.2">
      <c r="A30" t="s">
        <v>385</v>
      </c>
      <c r="B30" t="s">
        <v>343</v>
      </c>
      <c r="C30" t="s">
        <v>325</v>
      </c>
      <c r="D30" t="s">
        <v>330</v>
      </c>
      <c r="E30" t="s">
        <v>327</v>
      </c>
      <c r="F30">
        <v>1998</v>
      </c>
      <c r="G30">
        <v>44.7</v>
      </c>
    </row>
    <row r="31" spans="1:7" x14ac:dyDescent="0.2">
      <c r="A31" t="s">
        <v>342</v>
      </c>
      <c r="B31" t="s">
        <v>343</v>
      </c>
      <c r="C31" t="s">
        <v>325</v>
      </c>
      <c r="D31" t="s">
        <v>330</v>
      </c>
      <c r="E31" t="s">
        <v>327</v>
      </c>
      <c r="F31">
        <v>2006</v>
      </c>
      <c r="G31">
        <v>28</v>
      </c>
    </row>
    <row r="32" spans="1:7" x14ac:dyDescent="0.2">
      <c r="A32" t="s">
        <v>366</v>
      </c>
      <c r="B32" t="s">
        <v>367</v>
      </c>
      <c r="C32" t="s">
        <v>325</v>
      </c>
      <c r="D32" t="s">
        <v>330</v>
      </c>
      <c r="E32" t="s">
        <v>327</v>
      </c>
      <c r="F32">
        <v>1988</v>
      </c>
      <c r="G32">
        <v>26.8</v>
      </c>
    </row>
    <row r="33" spans="1:7" x14ac:dyDescent="0.2">
      <c r="A33" t="s">
        <v>383</v>
      </c>
      <c r="B33" t="s">
        <v>362</v>
      </c>
      <c r="C33" t="s">
        <v>325</v>
      </c>
      <c r="D33" t="s">
        <v>330</v>
      </c>
      <c r="E33" t="s">
        <v>327</v>
      </c>
      <c r="F33">
        <v>2006</v>
      </c>
      <c r="G33">
        <v>59</v>
      </c>
    </row>
    <row r="34" spans="1:7" x14ac:dyDescent="0.2">
      <c r="A34" t="s">
        <v>361</v>
      </c>
      <c r="B34" t="s">
        <v>362</v>
      </c>
      <c r="C34" t="s">
        <v>230</v>
      </c>
      <c r="D34" t="s">
        <v>330</v>
      </c>
      <c r="E34" t="s">
        <v>327</v>
      </c>
      <c r="F34">
        <v>1996</v>
      </c>
      <c r="G34">
        <v>48</v>
      </c>
    </row>
    <row r="35" spans="1:7" x14ac:dyDescent="0.2">
      <c r="A35" t="s">
        <v>331</v>
      </c>
      <c r="B35" t="s">
        <v>332</v>
      </c>
      <c r="C35" t="s">
        <v>325</v>
      </c>
      <c r="D35" t="s">
        <v>330</v>
      </c>
      <c r="E35" t="s">
        <v>327</v>
      </c>
      <c r="F35">
        <v>2006</v>
      </c>
      <c r="G35">
        <v>31.1</v>
      </c>
    </row>
    <row r="36" spans="1:7" x14ac:dyDescent="0.2">
      <c r="A36" t="s">
        <v>350</v>
      </c>
      <c r="B36" t="s">
        <v>349</v>
      </c>
      <c r="C36" t="s">
        <v>325</v>
      </c>
      <c r="D36" t="s">
        <v>351</v>
      </c>
      <c r="E36" t="s">
        <v>327</v>
      </c>
      <c r="F36">
        <v>2007</v>
      </c>
      <c r="G36">
        <v>49.7</v>
      </c>
    </row>
    <row r="37" spans="1:7" x14ac:dyDescent="0.2">
      <c r="A37" t="s">
        <v>369</v>
      </c>
      <c r="B37" t="s">
        <v>349</v>
      </c>
      <c r="C37" t="s">
        <v>325</v>
      </c>
      <c r="D37" t="s">
        <v>330</v>
      </c>
      <c r="E37" t="s">
        <v>327</v>
      </c>
      <c r="F37">
        <v>1994</v>
      </c>
      <c r="G37">
        <v>74</v>
      </c>
    </row>
    <row r="38" spans="1:7" x14ac:dyDescent="0.2">
      <c r="A38" t="s">
        <v>352</v>
      </c>
      <c r="B38" t="s">
        <v>349</v>
      </c>
      <c r="C38" t="s">
        <v>325</v>
      </c>
      <c r="D38" t="s">
        <v>330</v>
      </c>
      <c r="E38" t="s">
        <v>327</v>
      </c>
      <c r="F38">
        <v>1979</v>
      </c>
      <c r="G38">
        <v>45</v>
      </c>
    </row>
    <row r="39" spans="1:7" x14ac:dyDescent="0.2">
      <c r="A39" t="s">
        <v>348</v>
      </c>
      <c r="B39" t="s">
        <v>349</v>
      </c>
      <c r="C39" t="s">
        <v>230</v>
      </c>
      <c r="D39" t="s">
        <v>330</v>
      </c>
      <c r="E39" t="s">
        <v>327</v>
      </c>
      <c r="F39">
        <v>1935</v>
      </c>
      <c r="G39">
        <v>40</v>
      </c>
    </row>
    <row r="40" spans="1:7" x14ac:dyDescent="0.2">
      <c r="A40" t="s">
        <v>316</v>
      </c>
      <c r="B40" t="s">
        <v>349</v>
      </c>
      <c r="C40" t="s">
        <v>230</v>
      </c>
      <c r="D40" t="s">
        <v>330</v>
      </c>
      <c r="E40" t="s">
        <v>327</v>
      </c>
      <c r="F40">
        <v>1933</v>
      </c>
      <c r="G40">
        <v>35</v>
      </c>
    </row>
    <row r="41" spans="1:7" x14ac:dyDescent="0.2">
      <c r="A41" t="s">
        <v>328</v>
      </c>
      <c r="B41" t="s">
        <v>329</v>
      </c>
      <c r="C41" t="s">
        <v>325</v>
      </c>
      <c r="D41" t="s">
        <v>330</v>
      </c>
      <c r="E41" t="s">
        <v>327</v>
      </c>
      <c r="F41">
        <v>1993</v>
      </c>
      <c r="G41">
        <v>47</v>
      </c>
    </row>
    <row r="42" spans="1:7" x14ac:dyDescent="0.2">
      <c r="A42" t="s">
        <v>397</v>
      </c>
      <c r="B42" t="s">
        <v>341</v>
      </c>
      <c r="C42" t="s">
        <v>325</v>
      </c>
      <c r="D42" t="s">
        <v>330</v>
      </c>
      <c r="E42" t="s">
        <v>327</v>
      </c>
      <c r="F42">
        <v>2007</v>
      </c>
      <c r="G42">
        <v>47</v>
      </c>
    </row>
    <row r="43" spans="1:7" x14ac:dyDescent="0.2">
      <c r="A43" t="s">
        <v>340</v>
      </c>
      <c r="B43" t="s">
        <v>341</v>
      </c>
      <c r="C43" t="s">
        <v>325</v>
      </c>
      <c r="D43" t="s">
        <v>330</v>
      </c>
      <c r="E43" t="s">
        <v>327</v>
      </c>
      <c r="F43">
        <v>1995</v>
      </c>
      <c r="G43">
        <v>34</v>
      </c>
    </row>
    <row r="44" spans="1:7" x14ac:dyDescent="0.2">
      <c r="A44" t="s">
        <v>337</v>
      </c>
      <c r="B44" t="s">
        <v>338</v>
      </c>
      <c r="C44" t="s">
        <v>325</v>
      </c>
      <c r="D44" t="s">
        <v>330</v>
      </c>
      <c r="E44" t="s">
        <v>327</v>
      </c>
      <c r="F44">
        <v>1998</v>
      </c>
      <c r="G44">
        <v>29.1</v>
      </c>
    </row>
    <row r="45" spans="1:7" x14ac:dyDescent="0.2">
      <c r="A45" t="s">
        <v>365</v>
      </c>
      <c r="B45" t="s">
        <v>334</v>
      </c>
      <c r="C45" t="s">
        <v>325</v>
      </c>
      <c r="D45" t="s">
        <v>351</v>
      </c>
      <c r="E45" t="s">
        <v>327</v>
      </c>
      <c r="F45">
        <v>2003</v>
      </c>
      <c r="G45">
        <v>47.8</v>
      </c>
    </row>
    <row r="46" spans="1:7" x14ac:dyDescent="0.2">
      <c r="A46" t="s">
        <v>384</v>
      </c>
      <c r="B46" t="s">
        <v>334</v>
      </c>
      <c r="C46" t="s">
        <v>325</v>
      </c>
      <c r="D46" t="s">
        <v>330</v>
      </c>
      <c r="E46" t="s">
        <v>327</v>
      </c>
      <c r="F46">
        <v>2006</v>
      </c>
      <c r="G46">
        <v>80</v>
      </c>
    </row>
    <row r="47" spans="1:7" x14ac:dyDescent="0.2">
      <c r="A47" t="s">
        <v>333</v>
      </c>
      <c r="B47" t="s">
        <v>334</v>
      </c>
      <c r="C47" t="s">
        <v>325</v>
      </c>
      <c r="D47" t="s">
        <v>330</v>
      </c>
      <c r="E47" t="s">
        <v>327</v>
      </c>
      <c r="F47">
        <v>2002</v>
      </c>
      <c r="G47">
        <v>45</v>
      </c>
    </row>
    <row r="48" spans="1:7" x14ac:dyDescent="0.2">
      <c r="A48" t="s">
        <v>398</v>
      </c>
      <c r="B48" t="s">
        <v>334</v>
      </c>
      <c r="C48" t="s">
        <v>325</v>
      </c>
      <c r="D48" t="s">
        <v>330</v>
      </c>
      <c r="E48" t="s">
        <v>327</v>
      </c>
      <c r="F48">
        <v>1996</v>
      </c>
      <c r="G48">
        <v>27.7</v>
      </c>
    </row>
    <row r="49" spans="1:7" x14ac:dyDescent="0.2">
      <c r="A49" t="s">
        <v>394</v>
      </c>
      <c r="B49" t="s">
        <v>377</v>
      </c>
      <c r="C49" t="s">
        <v>325</v>
      </c>
      <c r="D49" t="s">
        <v>330</v>
      </c>
      <c r="E49" t="s">
        <v>327</v>
      </c>
      <c r="F49">
        <v>1998</v>
      </c>
      <c r="G49">
        <v>29.1</v>
      </c>
    </row>
    <row r="50" spans="1:7" x14ac:dyDescent="0.2">
      <c r="A50" t="s">
        <v>376</v>
      </c>
      <c r="B50" t="s">
        <v>377</v>
      </c>
      <c r="C50" t="s">
        <v>325</v>
      </c>
      <c r="D50" t="s">
        <v>330</v>
      </c>
      <c r="E50" t="s">
        <v>327</v>
      </c>
      <c r="F50">
        <v>1992</v>
      </c>
      <c r="G50">
        <v>28.5</v>
      </c>
    </row>
    <row r="51" spans="1:7" x14ac:dyDescent="0.2">
      <c r="A51" t="s">
        <v>316</v>
      </c>
      <c r="B51" t="s">
        <v>380</v>
      </c>
      <c r="C51" t="s">
        <v>325</v>
      </c>
      <c r="D51" t="s">
        <v>330</v>
      </c>
      <c r="E51" t="s">
        <v>327</v>
      </c>
      <c r="F51">
        <v>2000</v>
      </c>
      <c r="G51">
        <v>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C11B-0151-4244-A89F-CA156455C455}">
  <sheetPr filterMode="1"/>
  <dimension ref="A1:J73"/>
  <sheetViews>
    <sheetView workbookViewId="0">
      <selection activeCell="K82" sqref="K82"/>
    </sheetView>
  </sheetViews>
  <sheetFormatPr baseColWidth="10" defaultColWidth="8.83203125" defaultRowHeight="16" x14ac:dyDescent="0.2"/>
  <cols>
    <col min="1" max="1" width="19.33203125" bestFit="1" customWidth="1"/>
    <col min="2" max="2" width="18.33203125" customWidth="1"/>
    <col min="3" max="3" width="13.1640625" customWidth="1"/>
    <col min="4" max="4" width="8.83203125" style="2"/>
    <col min="6" max="6" width="10.6640625" customWidth="1"/>
    <col min="8" max="8" width="8.5" customWidth="1"/>
    <col min="9" max="9" width="10.33203125" style="2" customWidth="1"/>
  </cols>
  <sheetData>
    <row r="1" spans="1:10" ht="24" x14ac:dyDescent="0.3">
      <c r="A1" s="18" t="s">
        <v>399</v>
      </c>
    </row>
    <row r="3" spans="1:10" s="20" customFormat="1" ht="32" x14ac:dyDescent="0.2">
      <c r="A3" s="3" t="s">
        <v>400</v>
      </c>
      <c r="B3" s="3" t="s">
        <v>401</v>
      </c>
      <c r="C3" s="3" t="s">
        <v>402</v>
      </c>
      <c r="D3" s="4" t="s">
        <v>403</v>
      </c>
      <c r="E3" s="3" t="s">
        <v>404</v>
      </c>
      <c r="F3" s="3" t="s">
        <v>405</v>
      </c>
      <c r="G3" s="3" t="s">
        <v>406</v>
      </c>
      <c r="H3" s="19" t="s">
        <v>407</v>
      </c>
      <c r="I3" s="4" t="s">
        <v>408</v>
      </c>
      <c r="J3" s="19" t="s">
        <v>409</v>
      </c>
    </row>
    <row r="4" spans="1:10" hidden="1" x14ac:dyDescent="0.2">
      <c r="A4" s="6" t="s">
        <v>410</v>
      </c>
      <c r="B4" s="6" t="s">
        <v>411</v>
      </c>
      <c r="C4" s="6" t="s">
        <v>412</v>
      </c>
      <c r="D4" s="7">
        <v>35</v>
      </c>
      <c r="E4" s="6" t="s">
        <v>413</v>
      </c>
      <c r="F4" s="6" t="s">
        <v>414</v>
      </c>
      <c r="G4" s="21">
        <v>0.83333333333333337</v>
      </c>
      <c r="H4" s="6">
        <v>60</v>
      </c>
      <c r="I4" s="7" t="s">
        <v>100</v>
      </c>
      <c r="J4" s="22">
        <v>3.5</v>
      </c>
    </row>
    <row r="5" spans="1:10" hidden="1" x14ac:dyDescent="0.2">
      <c r="A5" s="6" t="s">
        <v>415</v>
      </c>
      <c r="B5" s="6" t="s">
        <v>416</v>
      </c>
      <c r="C5" s="6" t="s">
        <v>412</v>
      </c>
      <c r="D5" s="7">
        <v>35</v>
      </c>
      <c r="E5" s="6" t="s">
        <v>417</v>
      </c>
      <c r="F5" s="6" t="s">
        <v>418</v>
      </c>
      <c r="G5" s="21">
        <v>0.75</v>
      </c>
      <c r="H5" s="6">
        <v>60</v>
      </c>
      <c r="I5" s="7" t="s">
        <v>419</v>
      </c>
      <c r="J5" s="22"/>
    </row>
    <row r="6" spans="1:10" hidden="1" x14ac:dyDescent="0.2">
      <c r="A6" s="6" t="s">
        <v>420</v>
      </c>
      <c r="B6" s="6" t="s">
        <v>411</v>
      </c>
      <c r="C6" s="6" t="s">
        <v>412</v>
      </c>
      <c r="D6" s="7">
        <v>35</v>
      </c>
      <c r="E6" s="6" t="s">
        <v>421</v>
      </c>
      <c r="F6" s="6" t="s">
        <v>422</v>
      </c>
      <c r="G6" s="21">
        <v>0.41666666666666669</v>
      </c>
      <c r="H6" s="6">
        <v>60</v>
      </c>
      <c r="I6" s="7" t="s">
        <v>100</v>
      </c>
      <c r="J6" s="22">
        <v>3.5</v>
      </c>
    </row>
    <row r="7" spans="1:10" hidden="1" x14ac:dyDescent="0.2">
      <c r="A7" s="6" t="s">
        <v>420</v>
      </c>
      <c r="B7" s="6" t="s">
        <v>423</v>
      </c>
      <c r="C7" s="6" t="s">
        <v>412</v>
      </c>
      <c r="D7" s="7">
        <v>35</v>
      </c>
      <c r="E7" s="6" t="s">
        <v>421</v>
      </c>
      <c r="F7" s="6" t="s">
        <v>422</v>
      </c>
      <c r="G7" s="21">
        <v>0.45833333333333331</v>
      </c>
      <c r="H7" s="6">
        <v>90</v>
      </c>
      <c r="I7" s="7" t="s">
        <v>100</v>
      </c>
      <c r="J7" s="22">
        <v>4</v>
      </c>
    </row>
    <row r="8" spans="1:10" hidden="1" x14ac:dyDescent="0.2">
      <c r="A8" s="6" t="s">
        <v>424</v>
      </c>
      <c r="B8" s="6" t="s">
        <v>411</v>
      </c>
      <c r="C8" s="6" t="s">
        <v>425</v>
      </c>
      <c r="D8" s="7">
        <v>20</v>
      </c>
      <c r="E8" s="6" t="s">
        <v>426</v>
      </c>
      <c r="F8" s="6" t="s">
        <v>427</v>
      </c>
      <c r="G8" s="21">
        <v>0.83333333333333337</v>
      </c>
      <c r="H8" s="6">
        <v>60</v>
      </c>
      <c r="I8" s="7" t="s">
        <v>100</v>
      </c>
      <c r="J8" s="22">
        <v>3.5</v>
      </c>
    </row>
    <row r="9" spans="1:10" hidden="1" x14ac:dyDescent="0.2">
      <c r="A9" s="6" t="s">
        <v>424</v>
      </c>
      <c r="B9" s="6" t="s">
        <v>423</v>
      </c>
      <c r="C9" s="6" t="s">
        <v>425</v>
      </c>
      <c r="D9" s="7">
        <v>20</v>
      </c>
      <c r="E9" s="6" t="s">
        <v>426</v>
      </c>
      <c r="F9" s="6" t="s">
        <v>428</v>
      </c>
      <c r="G9" s="21">
        <v>0.79166666666666663</v>
      </c>
      <c r="H9" s="6">
        <v>60</v>
      </c>
      <c r="I9" s="7" t="s">
        <v>100</v>
      </c>
      <c r="J9" s="22">
        <v>4</v>
      </c>
    </row>
    <row r="10" spans="1:10" hidden="1" x14ac:dyDescent="0.2">
      <c r="A10" s="6" t="s">
        <v>424</v>
      </c>
      <c r="B10" s="6" t="s">
        <v>416</v>
      </c>
      <c r="C10" s="6" t="s">
        <v>425</v>
      </c>
      <c r="D10" s="7">
        <v>20</v>
      </c>
      <c r="E10" s="6" t="s">
        <v>429</v>
      </c>
      <c r="F10" s="6" t="s">
        <v>422</v>
      </c>
      <c r="G10" s="21">
        <v>0.83333333333333337</v>
      </c>
      <c r="H10" s="6">
        <v>120</v>
      </c>
      <c r="I10" s="7" t="s">
        <v>419</v>
      </c>
      <c r="J10" s="22"/>
    </row>
    <row r="11" spans="1:10" hidden="1" x14ac:dyDescent="0.2">
      <c r="A11" s="6" t="s">
        <v>424</v>
      </c>
      <c r="B11" s="6" t="s">
        <v>430</v>
      </c>
      <c r="C11" s="6" t="s">
        <v>425</v>
      </c>
      <c r="D11" s="7">
        <v>20</v>
      </c>
      <c r="E11" s="6" t="s">
        <v>431</v>
      </c>
      <c r="F11" s="6" t="s">
        <v>414</v>
      </c>
      <c r="G11" s="21">
        <v>0.58333333333333337</v>
      </c>
      <c r="H11" s="6">
        <v>60</v>
      </c>
      <c r="I11" s="7" t="s">
        <v>419</v>
      </c>
      <c r="J11" s="22">
        <v>2</v>
      </c>
    </row>
    <row r="12" spans="1:10" hidden="1" x14ac:dyDescent="0.2">
      <c r="A12" s="6" t="s">
        <v>432</v>
      </c>
      <c r="B12" s="6" t="s">
        <v>433</v>
      </c>
      <c r="C12" s="6" t="s">
        <v>425</v>
      </c>
      <c r="D12" s="7">
        <v>30</v>
      </c>
      <c r="E12" s="6" t="s">
        <v>417</v>
      </c>
      <c r="F12" s="6" t="s">
        <v>414</v>
      </c>
      <c r="G12" s="21">
        <v>0.75</v>
      </c>
      <c r="H12" s="6">
        <v>60</v>
      </c>
      <c r="I12" s="7" t="s">
        <v>100</v>
      </c>
      <c r="J12" s="22">
        <v>5</v>
      </c>
    </row>
    <row r="13" spans="1:10" hidden="1" x14ac:dyDescent="0.2">
      <c r="A13" s="6" t="s">
        <v>434</v>
      </c>
      <c r="B13" s="6" t="s">
        <v>411</v>
      </c>
      <c r="C13" s="6" t="s">
        <v>412</v>
      </c>
      <c r="D13" s="7">
        <v>25</v>
      </c>
      <c r="E13" s="6" t="s">
        <v>421</v>
      </c>
      <c r="F13" s="6" t="s">
        <v>427</v>
      </c>
      <c r="G13" s="21">
        <v>0.375</v>
      </c>
      <c r="H13" s="6">
        <v>60</v>
      </c>
      <c r="I13" s="7" t="s">
        <v>100</v>
      </c>
      <c r="J13" s="22">
        <v>3.5</v>
      </c>
    </row>
    <row r="14" spans="1:10" hidden="1" x14ac:dyDescent="0.2">
      <c r="A14" s="6" t="s">
        <v>434</v>
      </c>
      <c r="B14" s="6" t="s">
        <v>423</v>
      </c>
      <c r="C14" s="6" t="s">
        <v>412</v>
      </c>
      <c r="D14" s="7">
        <v>25</v>
      </c>
      <c r="E14" s="6" t="s">
        <v>421</v>
      </c>
      <c r="F14" s="6" t="s">
        <v>427</v>
      </c>
      <c r="G14" s="21">
        <v>0.41666666666666669</v>
      </c>
      <c r="H14" s="6">
        <v>60</v>
      </c>
      <c r="I14" s="7" t="s">
        <v>100</v>
      </c>
      <c r="J14" s="22">
        <v>4</v>
      </c>
    </row>
    <row r="15" spans="1:10" hidden="1" x14ac:dyDescent="0.2">
      <c r="A15" s="6" t="s">
        <v>435</v>
      </c>
      <c r="B15" s="6" t="s">
        <v>416</v>
      </c>
      <c r="C15" s="6" t="s">
        <v>412</v>
      </c>
      <c r="D15" s="7">
        <v>20</v>
      </c>
      <c r="E15" s="6" t="s">
        <v>436</v>
      </c>
      <c r="F15" s="6" t="s">
        <v>414</v>
      </c>
      <c r="G15" s="21">
        <v>0.875</v>
      </c>
      <c r="H15" s="6">
        <v>60</v>
      </c>
      <c r="I15" s="7" t="s">
        <v>419</v>
      </c>
      <c r="J15" s="22"/>
    </row>
    <row r="16" spans="1:10" hidden="1" x14ac:dyDescent="0.2">
      <c r="A16" s="6" t="s">
        <v>437</v>
      </c>
      <c r="B16" s="6" t="s">
        <v>430</v>
      </c>
      <c r="C16" s="6" t="s">
        <v>412</v>
      </c>
      <c r="D16" s="7">
        <v>20</v>
      </c>
      <c r="E16" s="6" t="s">
        <v>438</v>
      </c>
      <c r="F16" s="6" t="s">
        <v>427</v>
      </c>
      <c r="G16" s="21">
        <v>0.58333333333333337</v>
      </c>
      <c r="H16" s="6">
        <v>45</v>
      </c>
      <c r="I16" s="7" t="s">
        <v>258</v>
      </c>
      <c r="J16" s="22">
        <v>2</v>
      </c>
    </row>
    <row r="17" spans="1:10" hidden="1" x14ac:dyDescent="0.2">
      <c r="A17" s="6" t="s">
        <v>439</v>
      </c>
      <c r="B17" s="6" t="s">
        <v>423</v>
      </c>
      <c r="C17" s="6" t="s">
        <v>425</v>
      </c>
      <c r="D17" s="7">
        <v>40</v>
      </c>
      <c r="E17" s="6" t="s">
        <v>440</v>
      </c>
      <c r="F17" s="6" t="s">
        <v>428</v>
      </c>
      <c r="G17" s="21">
        <v>0.75</v>
      </c>
      <c r="H17" s="6">
        <v>60</v>
      </c>
      <c r="I17" s="7" t="s">
        <v>100</v>
      </c>
      <c r="J17" s="22">
        <v>3.5</v>
      </c>
    </row>
    <row r="18" spans="1:10" hidden="1" x14ac:dyDescent="0.2">
      <c r="A18" s="6" t="s">
        <v>441</v>
      </c>
      <c r="B18" s="6" t="s">
        <v>423</v>
      </c>
      <c r="C18" s="6" t="s">
        <v>442</v>
      </c>
      <c r="D18" s="7">
        <v>20</v>
      </c>
      <c r="E18" s="6" t="s">
        <v>440</v>
      </c>
      <c r="F18" s="6" t="s">
        <v>414</v>
      </c>
      <c r="G18" s="21">
        <v>0.79166666666666663</v>
      </c>
      <c r="H18" s="6">
        <v>60</v>
      </c>
      <c r="I18" s="7" t="s">
        <v>100</v>
      </c>
      <c r="J18" s="22">
        <v>4</v>
      </c>
    </row>
    <row r="19" spans="1:10" hidden="1" x14ac:dyDescent="0.2">
      <c r="A19" s="6" t="s">
        <v>443</v>
      </c>
      <c r="B19" s="6" t="s">
        <v>411</v>
      </c>
      <c r="C19" s="6" t="s">
        <v>425</v>
      </c>
      <c r="D19" s="7">
        <v>25</v>
      </c>
      <c r="E19" s="6" t="s">
        <v>438</v>
      </c>
      <c r="F19" s="6" t="s">
        <v>427</v>
      </c>
      <c r="G19" s="21">
        <v>0.75</v>
      </c>
      <c r="H19" s="6">
        <v>60</v>
      </c>
      <c r="I19" s="7" t="s">
        <v>100</v>
      </c>
      <c r="J19" s="22">
        <v>5</v>
      </c>
    </row>
    <row r="20" spans="1:10" hidden="1" x14ac:dyDescent="0.2">
      <c r="A20" s="6" t="s">
        <v>443</v>
      </c>
      <c r="B20" s="6" t="s">
        <v>423</v>
      </c>
      <c r="C20" s="6" t="s">
        <v>425</v>
      </c>
      <c r="D20" s="7">
        <v>25</v>
      </c>
      <c r="E20" s="6" t="s">
        <v>438</v>
      </c>
      <c r="F20" s="6" t="s">
        <v>427</v>
      </c>
      <c r="G20" s="21">
        <v>0.79166666666666663</v>
      </c>
      <c r="H20" s="6">
        <v>60</v>
      </c>
      <c r="I20" s="7" t="s">
        <v>100</v>
      </c>
      <c r="J20" s="22">
        <v>5</v>
      </c>
    </row>
    <row r="21" spans="1:10" hidden="1" x14ac:dyDescent="0.2">
      <c r="A21" s="6" t="s">
        <v>443</v>
      </c>
      <c r="B21" s="6" t="s">
        <v>416</v>
      </c>
      <c r="C21" s="6" t="s">
        <v>425</v>
      </c>
      <c r="D21" s="7">
        <v>25</v>
      </c>
      <c r="E21" s="6" t="s">
        <v>429</v>
      </c>
      <c r="F21" s="6" t="s">
        <v>444</v>
      </c>
      <c r="G21" s="21">
        <v>0.45833333333333331</v>
      </c>
      <c r="H21" s="6">
        <v>120</v>
      </c>
      <c r="I21" s="7" t="s">
        <v>419</v>
      </c>
      <c r="J21" s="22"/>
    </row>
    <row r="22" spans="1:10" x14ac:dyDescent="0.2">
      <c r="A22" s="6" t="s">
        <v>445</v>
      </c>
      <c r="B22" s="6" t="s">
        <v>411</v>
      </c>
      <c r="C22" s="6" t="s">
        <v>425</v>
      </c>
      <c r="D22" s="7">
        <v>32</v>
      </c>
      <c r="E22" s="6" t="s">
        <v>446</v>
      </c>
      <c r="F22" s="6" t="s">
        <v>414</v>
      </c>
      <c r="G22" s="21">
        <v>0.79166666666666663</v>
      </c>
      <c r="H22" s="6">
        <v>60</v>
      </c>
      <c r="I22" s="7" t="s">
        <v>100</v>
      </c>
      <c r="J22" s="22">
        <v>3.5</v>
      </c>
    </row>
    <row r="23" spans="1:10" x14ac:dyDescent="0.2">
      <c r="A23" s="6" t="s">
        <v>445</v>
      </c>
      <c r="B23" s="6" t="s">
        <v>423</v>
      </c>
      <c r="C23" s="6" t="s">
        <v>425</v>
      </c>
      <c r="D23" s="7">
        <v>32</v>
      </c>
      <c r="E23" s="6" t="s">
        <v>446</v>
      </c>
      <c r="F23" s="6" t="s">
        <v>414</v>
      </c>
      <c r="G23" s="21">
        <v>0.83333333333333337</v>
      </c>
      <c r="H23" s="6">
        <v>60</v>
      </c>
      <c r="I23" s="7" t="s">
        <v>100</v>
      </c>
      <c r="J23" s="22">
        <v>3.5</v>
      </c>
    </row>
    <row r="24" spans="1:10" hidden="1" x14ac:dyDescent="0.2">
      <c r="A24" s="6" t="s">
        <v>445</v>
      </c>
      <c r="B24" s="6" t="s">
        <v>416</v>
      </c>
      <c r="C24" s="6" t="s">
        <v>425</v>
      </c>
      <c r="D24" s="7">
        <v>32</v>
      </c>
      <c r="E24" s="6" t="s">
        <v>429</v>
      </c>
      <c r="F24" s="6" t="s">
        <v>418</v>
      </c>
      <c r="G24" s="21">
        <v>0.83333333333333337</v>
      </c>
      <c r="H24" s="6">
        <v>120</v>
      </c>
      <c r="I24" s="7" t="s">
        <v>419</v>
      </c>
      <c r="J24" s="22"/>
    </row>
    <row r="25" spans="1:10" hidden="1" x14ac:dyDescent="0.2">
      <c r="A25" s="6" t="s">
        <v>447</v>
      </c>
      <c r="B25" s="6" t="s">
        <v>423</v>
      </c>
      <c r="C25" s="6" t="s">
        <v>425</v>
      </c>
      <c r="D25" s="7">
        <v>20</v>
      </c>
      <c r="E25" s="6" t="s">
        <v>448</v>
      </c>
      <c r="F25" s="6" t="s">
        <v>422</v>
      </c>
      <c r="G25" s="21">
        <v>0.75</v>
      </c>
      <c r="H25" s="6">
        <v>60</v>
      </c>
      <c r="I25" s="7" t="s">
        <v>100</v>
      </c>
      <c r="J25" s="22">
        <v>4</v>
      </c>
    </row>
    <row r="26" spans="1:10" hidden="1" x14ac:dyDescent="0.2">
      <c r="A26" s="6" t="s">
        <v>449</v>
      </c>
      <c r="B26" s="6" t="s">
        <v>423</v>
      </c>
      <c r="C26" s="6" t="s">
        <v>412</v>
      </c>
      <c r="D26" s="7">
        <v>20</v>
      </c>
      <c r="E26" s="6" t="s">
        <v>450</v>
      </c>
      <c r="F26" s="6" t="s">
        <v>418</v>
      </c>
      <c r="G26" s="21">
        <v>0.79166666666666663</v>
      </c>
      <c r="H26" s="6">
        <v>60</v>
      </c>
      <c r="I26" s="7" t="s">
        <v>100</v>
      </c>
      <c r="J26" s="22">
        <v>4</v>
      </c>
    </row>
    <row r="27" spans="1:10" hidden="1" x14ac:dyDescent="0.2">
      <c r="A27" s="6" t="s">
        <v>451</v>
      </c>
      <c r="B27" s="6" t="s">
        <v>411</v>
      </c>
      <c r="C27" s="6" t="s">
        <v>425</v>
      </c>
      <c r="D27" s="7">
        <v>20</v>
      </c>
      <c r="E27" s="6" t="s">
        <v>450</v>
      </c>
      <c r="F27" s="6" t="s">
        <v>414</v>
      </c>
      <c r="G27" s="21">
        <v>0.41666666666666669</v>
      </c>
      <c r="H27" s="6">
        <v>45</v>
      </c>
      <c r="I27" s="7" t="s">
        <v>100</v>
      </c>
      <c r="J27" s="22">
        <v>3.5</v>
      </c>
    </row>
    <row r="28" spans="1:10" hidden="1" x14ac:dyDescent="0.2">
      <c r="A28" s="6" t="s">
        <v>452</v>
      </c>
      <c r="B28" s="6" t="s">
        <v>416</v>
      </c>
      <c r="C28" s="6" t="s">
        <v>412</v>
      </c>
      <c r="D28" s="7">
        <v>15</v>
      </c>
      <c r="E28" s="6" t="s">
        <v>429</v>
      </c>
      <c r="F28" s="6" t="s">
        <v>427</v>
      </c>
      <c r="G28" s="21">
        <v>0.83333333333333337</v>
      </c>
      <c r="H28" s="6">
        <v>90</v>
      </c>
      <c r="I28" s="7" t="s">
        <v>419</v>
      </c>
      <c r="J28" s="22"/>
    </row>
    <row r="29" spans="1:10" hidden="1" x14ac:dyDescent="0.2">
      <c r="A29" s="6" t="s">
        <v>453</v>
      </c>
      <c r="B29" s="6" t="s">
        <v>411</v>
      </c>
      <c r="C29" s="6" t="s">
        <v>412</v>
      </c>
      <c r="D29" s="7">
        <v>30</v>
      </c>
      <c r="E29" s="6" t="s">
        <v>454</v>
      </c>
      <c r="F29" s="6" t="s">
        <v>414</v>
      </c>
      <c r="G29" s="21">
        <v>0.45833333333333331</v>
      </c>
      <c r="H29" s="6">
        <v>60</v>
      </c>
      <c r="I29" s="7" t="s">
        <v>100</v>
      </c>
      <c r="J29" s="22">
        <v>3.5</v>
      </c>
    </row>
    <row r="30" spans="1:10" hidden="1" x14ac:dyDescent="0.2">
      <c r="A30" s="6" t="s">
        <v>453</v>
      </c>
      <c r="B30" s="6" t="s">
        <v>423</v>
      </c>
      <c r="C30" s="6" t="s">
        <v>412</v>
      </c>
      <c r="D30" s="7">
        <v>30</v>
      </c>
      <c r="E30" s="6" t="s">
        <v>454</v>
      </c>
      <c r="F30" s="6" t="s">
        <v>418</v>
      </c>
      <c r="G30" s="21">
        <v>0.5</v>
      </c>
      <c r="H30" s="6">
        <v>60</v>
      </c>
      <c r="I30" s="7" t="s">
        <v>100</v>
      </c>
      <c r="J30" s="22">
        <v>4</v>
      </c>
    </row>
    <row r="31" spans="1:10" hidden="1" x14ac:dyDescent="0.2">
      <c r="A31" s="6" t="s">
        <v>455</v>
      </c>
      <c r="B31" s="6" t="s">
        <v>416</v>
      </c>
      <c r="C31" s="6" t="s">
        <v>412</v>
      </c>
      <c r="D31" s="7">
        <v>15</v>
      </c>
      <c r="E31" s="6" t="s">
        <v>456</v>
      </c>
      <c r="F31" s="6" t="s">
        <v>428</v>
      </c>
      <c r="G31" s="21">
        <v>0.79166666666666663</v>
      </c>
      <c r="H31" s="6">
        <v>60</v>
      </c>
      <c r="I31" s="7" t="s">
        <v>419</v>
      </c>
      <c r="J31" s="22"/>
    </row>
    <row r="32" spans="1:10" hidden="1" x14ac:dyDescent="0.2">
      <c r="A32" s="6" t="s">
        <v>457</v>
      </c>
      <c r="B32" s="6" t="s">
        <v>411</v>
      </c>
      <c r="C32" s="6" t="s">
        <v>425</v>
      </c>
      <c r="D32" s="7">
        <v>30</v>
      </c>
      <c r="E32" s="6" t="s">
        <v>458</v>
      </c>
      <c r="F32" s="6" t="s">
        <v>414</v>
      </c>
      <c r="G32" s="21">
        <v>0.875</v>
      </c>
      <c r="H32" s="6">
        <v>60</v>
      </c>
      <c r="I32" s="7" t="s">
        <v>100</v>
      </c>
      <c r="J32" s="22">
        <v>3.5</v>
      </c>
    </row>
    <row r="33" spans="1:10" hidden="1" x14ac:dyDescent="0.2">
      <c r="A33" s="6" t="s">
        <v>457</v>
      </c>
      <c r="B33" s="6" t="s">
        <v>423</v>
      </c>
      <c r="C33" s="6" t="s">
        <v>425</v>
      </c>
      <c r="D33" s="7">
        <v>30</v>
      </c>
      <c r="E33" s="6" t="s">
        <v>458</v>
      </c>
      <c r="F33" s="6" t="s">
        <v>422</v>
      </c>
      <c r="G33" s="21">
        <v>0.79166666666666663</v>
      </c>
      <c r="H33" s="6">
        <v>60</v>
      </c>
      <c r="I33" s="7" t="s">
        <v>100</v>
      </c>
      <c r="J33" s="22">
        <v>4</v>
      </c>
    </row>
    <row r="34" spans="1:10" hidden="1" x14ac:dyDescent="0.2">
      <c r="A34" s="6" t="s">
        <v>457</v>
      </c>
      <c r="B34" s="6" t="s">
        <v>416</v>
      </c>
      <c r="C34" s="6" t="s">
        <v>425</v>
      </c>
      <c r="D34" s="7">
        <v>30</v>
      </c>
      <c r="E34" s="6" t="s">
        <v>429</v>
      </c>
      <c r="F34" s="6" t="s">
        <v>427</v>
      </c>
      <c r="G34" s="21">
        <v>0.875</v>
      </c>
      <c r="H34" s="6">
        <v>90</v>
      </c>
      <c r="I34" s="7" t="s">
        <v>419</v>
      </c>
      <c r="J34" s="22"/>
    </row>
    <row r="35" spans="1:10" hidden="1" x14ac:dyDescent="0.2">
      <c r="A35" s="6" t="s">
        <v>459</v>
      </c>
      <c r="B35" s="6" t="s">
        <v>411</v>
      </c>
      <c r="C35" s="6" t="s">
        <v>412</v>
      </c>
      <c r="D35" s="7">
        <v>30</v>
      </c>
      <c r="E35" s="6" t="s">
        <v>456</v>
      </c>
      <c r="F35" s="6" t="s">
        <v>418</v>
      </c>
      <c r="G35" s="21">
        <v>0.83333333333333337</v>
      </c>
      <c r="H35" s="6">
        <v>60</v>
      </c>
      <c r="I35" s="7" t="s">
        <v>100</v>
      </c>
      <c r="J35" s="22">
        <v>3.5</v>
      </c>
    </row>
    <row r="36" spans="1:10" hidden="1" x14ac:dyDescent="0.2">
      <c r="A36" s="6" t="s">
        <v>459</v>
      </c>
      <c r="B36" s="6" t="s">
        <v>423</v>
      </c>
      <c r="C36" s="6" t="s">
        <v>412</v>
      </c>
      <c r="D36" s="7">
        <v>30</v>
      </c>
      <c r="E36" s="6" t="s">
        <v>456</v>
      </c>
      <c r="F36" s="6" t="s">
        <v>418</v>
      </c>
      <c r="G36" s="21">
        <v>0.875</v>
      </c>
      <c r="H36" s="6">
        <v>60</v>
      </c>
      <c r="I36" s="7" t="s">
        <v>100</v>
      </c>
      <c r="J36" s="22">
        <v>4</v>
      </c>
    </row>
    <row r="37" spans="1:10" hidden="1" x14ac:dyDescent="0.2">
      <c r="A37" s="6" t="s">
        <v>459</v>
      </c>
      <c r="B37" s="6" t="s">
        <v>416</v>
      </c>
      <c r="C37" s="6" t="s">
        <v>412</v>
      </c>
      <c r="D37" s="7">
        <v>30</v>
      </c>
      <c r="E37" s="6" t="s">
        <v>456</v>
      </c>
      <c r="F37" s="6" t="s">
        <v>422</v>
      </c>
      <c r="G37" s="21">
        <v>0.79166666666666663</v>
      </c>
      <c r="H37" s="6">
        <v>60</v>
      </c>
      <c r="I37" s="7" t="s">
        <v>419</v>
      </c>
      <c r="J37" s="22"/>
    </row>
    <row r="38" spans="1:10" hidden="1" x14ac:dyDescent="0.2">
      <c r="A38" s="6" t="s">
        <v>460</v>
      </c>
      <c r="B38" s="6" t="s">
        <v>411</v>
      </c>
      <c r="C38" s="6" t="s">
        <v>425</v>
      </c>
      <c r="D38" s="7">
        <v>30</v>
      </c>
      <c r="E38" s="6" t="s">
        <v>436</v>
      </c>
      <c r="F38" s="6" t="s">
        <v>428</v>
      </c>
      <c r="G38" s="21">
        <v>0.83333333333333337</v>
      </c>
      <c r="H38" s="6">
        <v>60</v>
      </c>
      <c r="I38" s="7" t="s">
        <v>100</v>
      </c>
      <c r="J38" s="22">
        <v>3.5</v>
      </c>
    </row>
    <row r="39" spans="1:10" hidden="1" x14ac:dyDescent="0.2">
      <c r="A39" s="6" t="s">
        <v>460</v>
      </c>
      <c r="B39" s="6" t="s">
        <v>423</v>
      </c>
      <c r="C39" s="6" t="s">
        <v>425</v>
      </c>
      <c r="D39" s="7">
        <v>30</v>
      </c>
      <c r="E39" s="6" t="s">
        <v>436</v>
      </c>
      <c r="F39" s="6" t="s">
        <v>428</v>
      </c>
      <c r="G39" s="21">
        <v>0.875</v>
      </c>
      <c r="H39" s="6">
        <v>60</v>
      </c>
      <c r="I39" s="7" t="s">
        <v>100</v>
      </c>
      <c r="J39" s="22">
        <v>4</v>
      </c>
    </row>
    <row r="40" spans="1:10" hidden="1" x14ac:dyDescent="0.2">
      <c r="A40" s="6" t="s">
        <v>460</v>
      </c>
      <c r="B40" s="6" t="s">
        <v>416</v>
      </c>
      <c r="C40" s="6" t="s">
        <v>412</v>
      </c>
      <c r="D40" s="7">
        <v>15</v>
      </c>
      <c r="E40" s="6" t="s">
        <v>429</v>
      </c>
      <c r="F40" s="6" t="s">
        <v>422</v>
      </c>
      <c r="G40" s="21">
        <v>0.83333333333333337</v>
      </c>
      <c r="H40" s="6">
        <v>120</v>
      </c>
      <c r="I40" s="7" t="s">
        <v>419</v>
      </c>
      <c r="J40" s="22"/>
    </row>
    <row r="41" spans="1:10" hidden="1" x14ac:dyDescent="0.2">
      <c r="A41" s="6" t="s">
        <v>461</v>
      </c>
      <c r="B41" s="6" t="s">
        <v>416</v>
      </c>
      <c r="C41" s="6" t="s">
        <v>462</v>
      </c>
      <c r="D41" s="7">
        <v>12</v>
      </c>
      <c r="E41" s="6" t="s">
        <v>429</v>
      </c>
      <c r="F41" s="6" t="s">
        <v>414</v>
      </c>
      <c r="G41" s="21">
        <v>0.79166666666666663</v>
      </c>
      <c r="H41" s="6">
        <v>60</v>
      </c>
      <c r="I41" s="7" t="s">
        <v>419</v>
      </c>
      <c r="J41" s="22"/>
    </row>
    <row r="42" spans="1:10" hidden="1" x14ac:dyDescent="0.2">
      <c r="A42" s="6" t="s">
        <v>463</v>
      </c>
      <c r="B42" s="6" t="s">
        <v>416</v>
      </c>
      <c r="C42" s="6" t="s">
        <v>425</v>
      </c>
      <c r="D42" s="7">
        <v>30</v>
      </c>
      <c r="E42" s="6" t="s">
        <v>429</v>
      </c>
      <c r="F42" s="6" t="s">
        <v>418</v>
      </c>
      <c r="G42" s="21">
        <v>0.79166666666666663</v>
      </c>
      <c r="H42" s="6">
        <v>60</v>
      </c>
      <c r="I42" s="7" t="s">
        <v>419</v>
      </c>
      <c r="J42" s="22"/>
    </row>
    <row r="43" spans="1:10" hidden="1" x14ac:dyDescent="0.2">
      <c r="A43" s="6" t="s">
        <v>464</v>
      </c>
      <c r="B43" s="6" t="s">
        <v>416</v>
      </c>
      <c r="C43" s="6" t="s">
        <v>412</v>
      </c>
      <c r="D43" s="7">
        <v>30</v>
      </c>
      <c r="E43" s="6" t="s">
        <v>429</v>
      </c>
      <c r="F43" s="6" t="s">
        <v>414</v>
      </c>
      <c r="G43" s="21">
        <v>0.79166666666666663</v>
      </c>
      <c r="H43" s="6">
        <v>60</v>
      </c>
      <c r="I43" s="7" t="s">
        <v>419</v>
      </c>
      <c r="J43" s="22"/>
    </row>
    <row r="44" spans="1:10" hidden="1" x14ac:dyDescent="0.2">
      <c r="A44" s="6" t="s">
        <v>465</v>
      </c>
      <c r="B44" s="6" t="s">
        <v>416</v>
      </c>
      <c r="C44" s="6" t="s">
        <v>412</v>
      </c>
      <c r="D44" s="7">
        <v>30</v>
      </c>
      <c r="E44" s="6" t="s">
        <v>429</v>
      </c>
      <c r="F44" s="6" t="s">
        <v>428</v>
      </c>
      <c r="G44" s="21">
        <v>0.83333333333333337</v>
      </c>
      <c r="H44" s="6">
        <v>60</v>
      </c>
      <c r="I44" s="7" t="s">
        <v>419</v>
      </c>
      <c r="J44" s="22"/>
    </row>
    <row r="45" spans="1:10" hidden="1" x14ac:dyDescent="0.2">
      <c r="A45" s="6" t="s">
        <v>466</v>
      </c>
      <c r="B45" s="6" t="s">
        <v>416</v>
      </c>
      <c r="C45" s="6" t="s">
        <v>425</v>
      </c>
      <c r="D45" s="7">
        <v>30</v>
      </c>
      <c r="E45" s="6" t="s">
        <v>429</v>
      </c>
      <c r="F45" s="6" t="s">
        <v>467</v>
      </c>
      <c r="G45" s="21">
        <v>0.75</v>
      </c>
      <c r="H45" s="6">
        <v>120</v>
      </c>
      <c r="I45" s="7" t="s">
        <v>419</v>
      </c>
      <c r="J45" s="22"/>
    </row>
    <row r="46" spans="1:10" hidden="1" x14ac:dyDescent="0.2">
      <c r="A46" s="6" t="s">
        <v>468</v>
      </c>
      <c r="B46" s="6" t="s">
        <v>411</v>
      </c>
      <c r="C46" s="6" t="s">
        <v>412</v>
      </c>
      <c r="D46" s="7">
        <v>25</v>
      </c>
      <c r="E46" s="6" t="s">
        <v>454</v>
      </c>
      <c r="F46" s="6" t="s">
        <v>414</v>
      </c>
      <c r="G46" s="21">
        <v>0.375</v>
      </c>
      <c r="H46" s="6">
        <v>60</v>
      </c>
      <c r="I46" s="7" t="s">
        <v>100</v>
      </c>
      <c r="J46" s="22">
        <v>3.5</v>
      </c>
    </row>
    <row r="47" spans="1:10" hidden="1" x14ac:dyDescent="0.2">
      <c r="A47" s="6" t="s">
        <v>468</v>
      </c>
      <c r="B47" s="6" t="s">
        <v>423</v>
      </c>
      <c r="C47" s="6" t="s">
        <v>412</v>
      </c>
      <c r="D47" s="7">
        <v>25</v>
      </c>
      <c r="E47" s="6" t="s">
        <v>454</v>
      </c>
      <c r="F47" s="6" t="s">
        <v>427</v>
      </c>
      <c r="G47" s="21">
        <v>0.33333333333333331</v>
      </c>
      <c r="H47" s="6">
        <v>60</v>
      </c>
      <c r="I47" s="7" t="s">
        <v>100</v>
      </c>
      <c r="J47" s="22">
        <v>4</v>
      </c>
    </row>
    <row r="48" spans="1:10" hidden="1" x14ac:dyDescent="0.2">
      <c r="A48" s="6" t="s">
        <v>469</v>
      </c>
      <c r="B48" s="6" t="s">
        <v>470</v>
      </c>
      <c r="C48" s="6" t="s">
        <v>412</v>
      </c>
      <c r="D48" s="7">
        <v>30</v>
      </c>
      <c r="E48" s="6" t="s">
        <v>470</v>
      </c>
      <c r="F48" s="6" t="s">
        <v>467</v>
      </c>
      <c r="G48" s="21">
        <v>0.41666666666666669</v>
      </c>
      <c r="H48" s="6">
        <v>120</v>
      </c>
      <c r="I48" s="7" t="s">
        <v>100</v>
      </c>
      <c r="J48" s="22">
        <v>75</v>
      </c>
    </row>
    <row r="49" spans="1:10" hidden="1" x14ac:dyDescent="0.2">
      <c r="A49" s="6" t="s">
        <v>469</v>
      </c>
      <c r="B49" s="6" t="s">
        <v>470</v>
      </c>
      <c r="C49" s="6" t="s">
        <v>412</v>
      </c>
      <c r="D49" s="7">
        <v>30</v>
      </c>
      <c r="E49" s="6" t="s">
        <v>470</v>
      </c>
      <c r="F49" s="6" t="s">
        <v>467</v>
      </c>
      <c r="G49" s="21">
        <v>0.54166666666666663</v>
      </c>
      <c r="H49" s="6">
        <v>120</v>
      </c>
      <c r="I49" s="7" t="s">
        <v>100</v>
      </c>
      <c r="J49" s="22">
        <v>75</v>
      </c>
    </row>
    <row r="50" spans="1:10" hidden="1" x14ac:dyDescent="0.2">
      <c r="A50" s="6" t="s">
        <v>469</v>
      </c>
      <c r="B50" s="6" t="s">
        <v>470</v>
      </c>
      <c r="C50" s="6" t="s">
        <v>412</v>
      </c>
      <c r="D50" s="7">
        <v>30</v>
      </c>
      <c r="E50" s="6" t="s">
        <v>470</v>
      </c>
      <c r="F50" s="6" t="s">
        <v>467</v>
      </c>
      <c r="G50" s="21">
        <v>0.66666666666666663</v>
      </c>
      <c r="H50" s="6">
        <v>120</v>
      </c>
      <c r="I50" s="7" t="s">
        <v>100</v>
      </c>
      <c r="J50" s="22">
        <v>75</v>
      </c>
    </row>
    <row r="51" spans="1:10" hidden="1" x14ac:dyDescent="0.2">
      <c r="A51" s="6" t="s">
        <v>469</v>
      </c>
      <c r="B51" s="6" t="s">
        <v>470</v>
      </c>
      <c r="C51" s="6" t="s">
        <v>412</v>
      </c>
      <c r="D51" s="7">
        <v>31</v>
      </c>
      <c r="E51" s="6" t="s">
        <v>470</v>
      </c>
      <c r="F51" s="6" t="s">
        <v>444</v>
      </c>
      <c r="G51" s="21">
        <v>0.41666666666666669</v>
      </c>
      <c r="H51" s="6">
        <v>120</v>
      </c>
      <c r="I51" s="7" t="s">
        <v>100</v>
      </c>
      <c r="J51" s="22">
        <v>75</v>
      </c>
    </row>
    <row r="52" spans="1:10" hidden="1" x14ac:dyDescent="0.2">
      <c r="A52" s="6" t="s">
        <v>469</v>
      </c>
      <c r="B52" s="6" t="s">
        <v>470</v>
      </c>
      <c r="C52" s="6" t="s">
        <v>412</v>
      </c>
      <c r="D52" s="7">
        <v>32</v>
      </c>
      <c r="E52" s="6" t="s">
        <v>470</v>
      </c>
      <c r="F52" s="6" t="s">
        <v>414</v>
      </c>
      <c r="G52" s="21">
        <v>0.54166666666666663</v>
      </c>
      <c r="H52" s="6">
        <v>120</v>
      </c>
      <c r="I52" s="7" t="s">
        <v>100</v>
      </c>
      <c r="J52" s="22">
        <v>75</v>
      </c>
    </row>
    <row r="53" spans="1:10" hidden="1" x14ac:dyDescent="0.2">
      <c r="A53" s="6" t="s">
        <v>469</v>
      </c>
      <c r="B53" s="6" t="s">
        <v>470</v>
      </c>
      <c r="C53" s="6" t="s">
        <v>412</v>
      </c>
      <c r="D53" s="7">
        <v>33</v>
      </c>
      <c r="E53" s="6" t="s">
        <v>470</v>
      </c>
      <c r="F53" s="6" t="s">
        <v>422</v>
      </c>
      <c r="G53" s="21">
        <v>0.66666666666666663</v>
      </c>
      <c r="H53" s="6">
        <v>120</v>
      </c>
      <c r="I53" s="7" t="s">
        <v>100</v>
      </c>
      <c r="J53" s="22">
        <v>75</v>
      </c>
    </row>
    <row r="54" spans="1:10" hidden="1" x14ac:dyDescent="0.2">
      <c r="A54" s="6" t="s">
        <v>471</v>
      </c>
      <c r="B54" s="6" t="s">
        <v>433</v>
      </c>
      <c r="C54" s="6" t="s">
        <v>425</v>
      </c>
      <c r="D54" s="7">
        <v>26</v>
      </c>
      <c r="E54" s="6" t="s">
        <v>446</v>
      </c>
      <c r="F54" s="6" t="s">
        <v>467</v>
      </c>
      <c r="G54" s="21">
        <v>0.625</v>
      </c>
      <c r="H54" s="6">
        <v>90</v>
      </c>
      <c r="I54" s="7" t="s">
        <v>100</v>
      </c>
      <c r="J54" s="22">
        <v>5</v>
      </c>
    </row>
    <row r="55" spans="1:10" hidden="1" x14ac:dyDescent="0.2">
      <c r="A55" s="6" t="s">
        <v>472</v>
      </c>
      <c r="B55" s="6" t="s">
        <v>411</v>
      </c>
      <c r="C55" s="6" t="s">
        <v>412</v>
      </c>
      <c r="D55" s="7">
        <v>12</v>
      </c>
      <c r="E55" s="6" t="s">
        <v>448</v>
      </c>
      <c r="F55" s="6" t="s">
        <v>422</v>
      </c>
      <c r="G55" s="21">
        <v>0.75</v>
      </c>
      <c r="H55" s="6">
        <v>60</v>
      </c>
      <c r="I55" s="7" t="s">
        <v>100</v>
      </c>
      <c r="J55" s="22">
        <v>5</v>
      </c>
    </row>
    <row r="56" spans="1:10" hidden="1" x14ac:dyDescent="0.2">
      <c r="A56" s="6" t="s">
        <v>472</v>
      </c>
      <c r="B56" s="6" t="s">
        <v>423</v>
      </c>
      <c r="C56" s="6" t="s">
        <v>412</v>
      </c>
      <c r="D56" s="7">
        <v>12</v>
      </c>
      <c r="E56" s="6" t="s">
        <v>448</v>
      </c>
      <c r="F56" s="6" t="s">
        <v>427</v>
      </c>
      <c r="G56" s="21">
        <v>0.79166666666666663</v>
      </c>
      <c r="H56" s="6">
        <v>60</v>
      </c>
      <c r="I56" s="7" t="s">
        <v>100</v>
      </c>
      <c r="J56" s="22">
        <v>5</v>
      </c>
    </row>
    <row r="57" spans="1:10" hidden="1" x14ac:dyDescent="0.2">
      <c r="A57" s="6" t="s">
        <v>473</v>
      </c>
      <c r="B57" s="6" t="s">
        <v>411</v>
      </c>
      <c r="C57" s="6" t="s">
        <v>462</v>
      </c>
      <c r="D57" s="7">
        <v>14</v>
      </c>
      <c r="E57" s="6" t="s">
        <v>474</v>
      </c>
      <c r="F57" s="6" t="s">
        <v>427</v>
      </c>
      <c r="G57" s="21">
        <v>0.79166666666666663</v>
      </c>
      <c r="H57" s="6">
        <v>60</v>
      </c>
      <c r="I57" s="7" t="s">
        <v>100</v>
      </c>
      <c r="J57" s="22">
        <v>3.5</v>
      </c>
    </row>
    <row r="58" spans="1:10" hidden="1" x14ac:dyDescent="0.2">
      <c r="A58" s="6" t="s">
        <v>473</v>
      </c>
      <c r="B58" s="6" t="s">
        <v>423</v>
      </c>
      <c r="C58" s="6" t="s">
        <v>462</v>
      </c>
      <c r="D58" s="7">
        <v>14</v>
      </c>
      <c r="E58" s="6" t="s">
        <v>474</v>
      </c>
      <c r="F58" s="6" t="s">
        <v>467</v>
      </c>
      <c r="G58" s="21">
        <v>0.45833333333333331</v>
      </c>
      <c r="H58" s="6">
        <v>90</v>
      </c>
      <c r="I58" s="7" t="s">
        <v>100</v>
      </c>
      <c r="J58" s="22">
        <v>4</v>
      </c>
    </row>
    <row r="59" spans="1:10" hidden="1" x14ac:dyDescent="0.2">
      <c r="A59" s="6" t="s">
        <v>473</v>
      </c>
      <c r="B59" s="6" t="s">
        <v>416</v>
      </c>
      <c r="C59" s="6" t="s">
        <v>462</v>
      </c>
      <c r="D59" s="7">
        <v>14</v>
      </c>
      <c r="E59" s="6" t="s">
        <v>429</v>
      </c>
      <c r="F59" s="6" t="s">
        <v>444</v>
      </c>
      <c r="G59" s="21">
        <v>0.45833333333333331</v>
      </c>
      <c r="H59" s="6">
        <v>120</v>
      </c>
      <c r="I59" s="7" t="s">
        <v>419</v>
      </c>
      <c r="J59" s="22"/>
    </row>
    <row r="60" spans="1:10" hidden="1" x14ac:dyDescent="0.2">
      <c r="A60" s="6" t="s">
        <v>475</v>
      </c>
      <c r="B60" s="6" t="s">
        <v>411</v>
      </c>
      <c r="C60" s="6" t="s">
        <v>412</v>
      </c>
      <c r="D60" s="7">
        <v>25</v>
      </c>
      <c r="E60" s="6" t="s">
        <v>450</v>
      </c>
      <c r="F60" s="6" t="s">
        <v>414</v>
      </c>
      <c r="G60" s="21">
        <v>0.75</v>
      </c>
      <c r="H60" s="6">
        <v>60</v>
      </c>
      <c r="I60" s="7" t="s">
        <v>100</v>
      </c>
      <c r="J60" s="22">
        <v>3.5</v>
      </c>
    </row>
    <row r="61" spans="1:10" hidden="1" x14ac:dyDescent="0.2">
      <c r="A61" s="6" t="s">
        <v>475</v>
      </c>
      <c r="B61" s="6" t="s">
        <v>423</v>
      </c>
      <c r="C61" s="6" t="s">
        <v>412</v>
      </c>
      <c r="D61" s="7">
        <v>25</v>
      </c>
      <c r="E61" s="6" t="s">
        <v>446</v>
      </c>
      <c r="F61" s="6" t="s">
        <v>427</v>
      </c>
      <c r="G61" s="21">
        <v>0.75</v>
      </c>
      <c r="H61" s="6">
        <v>60</v>
      </c>
      <c r="I61" s="7" t="s">
        <v>100</v>
      </c>
      <c r="J61" s="22">
        <v>4</v>
      </c>
    </row>
    <row r="62" spans="1:10" hidden="1" x14ac:dyDescent="0.2">
      <c r="A62" s="6" t="s">
        <v>476</v>
      </c>
      <c r="B62" s="6" t="s">
        <v>433</v>
      </c>
      <c r="C62" s="6" t="s">
        <v>412</v>
      </c>
      <c r="D62" s="7">
        <v>25</v>
      </c>
      <c r="E62" s="6" t="s">
        <v>438</v>
      </c>
      <c r="F62" s="6" t="s">
        <v>422</v>
      </c>
      <c r="G62" s="21">
        <v>0.58333333333333337</v>
      </c>
      <c r="H62" s="6">
        <v>60</v>
      </c>
      <c r="I62" s="7" t="s">
        <v>100</v>
      </c>
      <c r="J62" s="22">
        <v>3.5</v>
      </c>
    </row>
    <row r="63" spans="1:10" hidden="1" x14ac:dyDescent="0.2">
      <c r="A63" s="6" t="s">
        <v>476</v>
      </c>
      <c r="B63" s="6" t="s">
        <v>430</v>
      </c>
      <c r="C63" s="6" t="s">
        <v>412</v>
      </c>
      <c r="D63" s="7">
        <v>25</v>
      </c>
      <c r="E63" s="6" t="s">
        <v>438</v>
      </c>
      <c r="F63" s="6" t="s">
        <v>418</v>
      </c>
      <c r="G63" s="21">
        <v>0.625</v>
      </c>
      <c r="H63" s="6">
        <v>60</v>
      </c>
      <c r="I63" s="7" t="s">
        <v>258</v>
      </c>
      <c r="J63" s="22">
        <v>2</v>
      </c>
    </row>
    <row r="64" spans="1:10" hidden="1" x14ac:dyDescent="0.2">
      <c r="A64" s="6" t="s">
        <v>477</v>
      </c>
      <c r="B64" s="6" t="s">
        <v>416</v>
      </c>
      <c r="C64" s="6" t="s">
        <v>425</v>
      </c>
      <c r="D64" s="7">
        <v>30</v>
      </c>
      <c r="E64" s="6" t="s">
        <v>478</v>
      </c>
      <c r="F64" s="6" t="s">
        <v>467</v>
      </c>
      <c r="G64" s="21">
        <v>0.375</v>
      </c>
      <c r="H64" s="6">
        <v>120</v>
      </c>
      <c r="I64" s="7" t="s">
        <v>419</v>
      </c>
      <c r="J64" s="22"/>
    </row>
    <row r="65" spans="1:10" hidden="1" x14ac:dyDescent="0.2">
      <c r="A65" s="6" t="s">
        <v>479</v>
      </c>
      <c r="B65" s="6" t="s">
        <v>416</v>
      </c>
      <c r="C65" s="6" t="s">
        <v>425</v>
      </c>
      <c r="D65" s="7">
        <v>30</v>
      </c>
      <c r="E65" s="6" t="s">
        <v>456</v>
      </c>
      <c r="F65" s="6" t="s">
        <v>444</v>
      </c>
      <c r="G65" s="21">
        <v>0.375</v>
      </c>
      <c r="H65" s="6">
        <v>120</v>
      </c>
      <c r="I65" s="7" t="s">
        <v>419</v>
      </c>
      <c r="J65" s="22"/>
    </row>
    <row r="66" spans="1:10" hidden="1" x14ac:dyDescent="0.2">
      <c r="A66" s="6" t="s">
        <v>480</v>
      </c>
      <c r="B66" s="6" t="s">
        <v>411</v>
      </c>
      <c r="C66" s="6" t="s">
        <v>425</v>
      </c>
      <c r="D66" s="7">
        <v>40</v>
      </c>
      <c r="E66" s="6" t="s">
        <v>436</v>
      </c>
      <c r="F66" s="6" t="s">
        <v>467</v>
      </c>
      <c r="G66" s="21">
        <v>0.58333333333333337</v>
      </c>
      <c r="H66" s="6">
        <v>60</v>
      </c>
      <c r="I66" s="7" t="s">
        <v>100</v>
      </c>
      <c r="J66" s="22">
        <v>3.5</v>
      </c>
    </row>
    <row r="67" spans="1:10" hidden="1" x14ac:dyDescent="0.2">
      <c r="A67" s="6" t="s">
        <v>480</v>
      </c>
      <c r="B67" s="6" t="s">
        <v>430</v>
      </c>
      <c r="C67" s="6" t="s">
        <v>412</v>
      </c>
      <c r="D67" s="7">
        <v>25</v>
      </c>
      <c r="E67" s="6" t="s">
        <v>436</v>
      </c>
      <c r="F67" s="6" t="s">
        <v>418</v>
      </c>
      <c r="G67" s="21">
        <v>0.58333333333333337</v>
      </c>
      <c r="H67" s="6">
        <v>45</v>
      </c>
      <c r="I67" s="7" t="s">
        <v>258</v>
      </c>
      <c r="J67" s="22">
        <v>2</v>
      </c>
    </row>
    <row r="68" spans="1:10" hidden="1" x14ac:dyDescent="0.2">
      <c r="A68" s="6" t="s">
        <v>481</v>
      </c>
      <c r="B68" s="6" t="s">
        <v>430</v>
      </c>
      <c r="C68" s="6" t="s">
        <v>425</v>
      </c>
      <c r="D68" s="7">
        <v>30</v>
      </c>
      <c r="E68" s="6" t="s">
        <v>482</v>
      </c>
      <c r="F68" s="6" t="s">
        <v>422</v>
      </c>
      <c r="G68" s="21">
        <v>0.58333333333333337</v>
      </c>
      <c r="H68" s="6">
        <v>90</v>
      </c>
      <c r="I68" s="7" t="s">
        <v>258</v>
      </c>
      <c r="J68" s="22">
        <v>2</v>
      </c>
    </row>
    <row r="69" spans="1:10" hidden="1" x14ac:dyDescent="0.2">
      <c r="A69" s="6" t="s">
        <v>483</v>
      </c>
      <c r="B69" s="6" t="s">
        <v>433</v>
      </c>
      <c r="C69" s="6" t="s">
        <v>425</v>
      </c>
      <c r="D69" s="7">
        <v>30</v>
      </c>
      <c r="E69" s="6" t="s">
        <v>484</v>
      </c>
      <c r="F69" s="6" t="s">
        <v>467</v>
      </c>
      <c r="G69" s="21">
        <v>0.45833333333333331</v>
      </c>
      <c r="H69" s="6">
        <v>90</v>
      </c>
      <c r="I69" s="7" t="s">
        <v>100</v>
      </c>
      <c r="J69" s="22">
        <v>3.5</v>
      </c>
    </row>
    <row r="70" spans="1:10" hidden="1" x14ac:dyDescent="0.2">
      <c r="A70" s="6" t="s">
        <v>485</v>
      </c>
      <c r="B70" s="6" t="s">
        <v>486</v>
      </c>
      <c r="C70" s="6" t="s">
        <v>425</v>
      </c>
      <c r="D70" s="7">
        <v>20</v>
      </c>
      <c r="E70" s="6" t="s">
        <v>487</v>
      </c>
      <c r="F70" s="6" t="s">
        <v>414</v>
      </c>
      <c r="G70" s="21">
        <v>0.45833333333333331</v>
      </c>
      <c r="H70" s="6">
        <v>90</v>
      </c>
      <c r="I70" s="7" t="s">
        <v>258</v>
      </c>
      <c r="J70" s="22">
        <v>2</v>
      </c>
    </row>
    <row r="71" spans="1:10" hidden="1" x14ac:dyDescent="0.2">
      <c r="A71" s="6" t="s">
        <v>488</v>
      </c>
      <c r="B71" s="6" t="s">
        <v>433</v>
      </c>
      <c r="C71" s="6" t="s">
        <v>412</v>
      </c>
      <c r="D71" s="7">
        <v>25</v>
      </c>
      <c r="E71" s="6" t="s">
        <v>454</v>
      </c>
      <c r="F71" s="6" t="s">
        <v>418</v>
      </c>
      <c r="G71" s="21">
        <v>0.41666666666666669</v>
      </c>
      <c r="H71" s="6">
        <v>60</v>
      </c>
      <c r="I71" s="7" t="s">
        <v>100</v>
      </c>
      <c r="J71" s="22">
        <v>3.5</v>
      </c>
    </row>
    <row r="72" spans="1:10" hidden="1" x14ac:dyDescent="0.2">
      <c r="A72" s="6" t="s">
        <v>488</v>
      </c>
      <c r="B72" s="6" t="s">
        <v>430</v>
      </c>
      <c r="C72" s="6" t="s">
        <v>412</v>
      </c>
      <c r="D72" s="7">
        <v>25</v>
      </c>
      <c r="E72" s="6" t="s">
        <v>454</v>
      </c>
      <c r="F72" s="6" t="s">
        <v>428</v>
      </c>
      <c r="G72" s="21">
        <v>0.5</v>
      </c>
      <c r="H72" s="6">
        <v>60</v>
      </c>
      <c r="I72" s="7" t="s">
        <v>258</v>
      </c>
      <c r="J72" s="22">
        <v>2</v>
      </c>
    </row>
    <row r="73" spans="1:10" hidden="1" x14ac:dyDescent="0.2">
      <c r="A73" s="6" t="s">
        <v>489</v>
      </c>
      <c r="B73" s="6" t="s">
        <v>411</v>
      </c>
      <c r="C73" s="6" t="s">
        <v>425</v>
      </c>
      <c r="D73" s="7">
        <v>35</v>
      </c>
      <c r="E73" s="6" t="s">
        <v>482</v>
      </c>
      <c r="F73" s="6"/>
      <c r="G73" s="21">
        <v>0.75</v>
      </c>
      <c r="H73" s="6">
        <v>60</v>
      </c>
      <c r="I73" s="7" t="s">
        <v>100</v>
      </c>
      <c r="J73" s="22">
        <v>3.5</v>
      </c>
    </row>
  </sheetData>
  <autoFilter ref="A3:J73" xr:uid="{23F0C11B-0151-4244-A89F-CA156455C455}">
    <filterColumn colId="4">
      <filters>
        <filter val="Debbie"/>
      </filters>
    </filterColumn>
    <filterColumn colId="5">
      <filters>
        <filter val="Mon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Guzman Kizer</dc:creator>
  <cp:lastModifiedBy>Manuel Guzman Kizer</cp:lastModifiedBy>
  <dcterms:created xsi:type="dcterms:W3CDTF">2024-09-25T11:05:12Z</dcterms:created>
  <dcterms:modified xsi:type="dcterms:W3CDTF">2024-09-25T18:06:41Z</dcterms:modified>
</cp:coreProperties>
</file>