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s\EMULATORS\docs\C64Data\"/>
    </mc:Choice>
  </mc:AlternateContent>
  <xr:revisionPtr revIDLastSave="0" documentId="13_ncr:1_{21FDFF82-66E2-45C4-B96B-0D6B8CDA5534}" xr6:coauthVersionLast="47" xr6:coauthVersionMax="47" xr10:uidLastSave="{00000000-0000-0000-0000-000000000000}"/>
  <bookViews>
    <workbookView xWindow="-96" yWindow="-96" windowWidth="23232" windowHeight="13152" xr2:uid="{C1AE6B1C-BB1E-46B2-A04A-C9D7AD242E6F}"/>
  </bookViews>
  <sheets>
    <sheet name="PLA" sheetId="1" r:id="rId1"/>
    <sheet name="Configur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" i="1" l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W33" i="1"/>
  <c r="W32" i="1"/>
  <c r="W31" i="1"/>
  <c r="W24" i="1"/>
  <c r="W23" i="1"/>
  <c r="W16" i="1"/>
  <c r="W15" i="1"/>
  <c r="W8" i="1"/>
  <c r="W7" i="1"/>
  <c r="V33" i="1"/>
  <c r="V32" i="1"/>
  <c r="V31" i="1"/>
  <c r="V24" i="1"/>
  <c r="V23" i="1"/>
  <c r="V16" i="1"/>
  <c r="V15" i="1"/>
  <c r="V8" i="1"/>
  <c r="V7" i="1"/>
  <c r="K34" i="1"/>
  <c r="W34" i="1" s="1"/>
  <c r="J34" i="1"/>
  <c r="I34" i="1"/>
  <c r="S34" i="1" s="1"/>
  <c r="H34" i="1"/>
  <c r="M34" i="1" s="1"/>
  <c r="K33" i="1"/>
  <c r="J33" i="1"/>
  <c r="I33" i="1"/>
  <c r="S33" i="1" s="1"/>
  <c r="H33" i="1"/>
  <c r="K32" i="1"/>
  <c r="J32" i="1"/>
  <c r="I32" i="1"/>
  <c r="S32" i="1" s="1"/>
  <c r="H32" i="1"/>
  <c r="M32" i="1" s="1"/>
  <c r="K31" i="1"/>
  <c r="T31" i="1" s="1"/>
  <c r="J31" i="1"/>
  <c r="I31" i="1"/>
  <c r="S31" i="1" s="1"/>
  <c r="H31" i="1"/>
  <c r="M31" i="1" s="1"/>
  <c r="K30" i="1"/>
  <c r="T30" i="1" s="1"/>
  <c r="J30" i="1"/>
  <c r="I30" i="1"/>
  <c r="H30" i="1"/>
  <c r="M30" i="1" s="1"/>
  <c r="K29" i="1"/>
  <c r="T29" i="1" s="1"/>
  <c r="J29" i="1"/>
  <c r="I29" i="1"/>
  <c r="H29" i="1"/>
  <c r="K28" i="1"/>
  <c r="W28" i="1" s="1"/>
  <c r="J28" i="1"/>
  <c r="I28" i="1"/>
  <c r="S28" i="1" s="1"/>
  <c r="H28" i="1"/>
  <c r="K27" i="1"/>
  <c r="T27" i="1" s="1"/>
  <c r="J27" i="1"/>
  <c r="I27" i="1"/>
  <c r="S27" i="1" s="1"/>
  <c r="H27" i="1"/>
  <c r="K26" i="1"/>
  <c r="W26" i="1" s="1"/>
  <c r="J26" i="1"/>
  <c r="I26" i="1"/>
  <c r="S26" i="1" s="1"/>
  <c r="H26" i="1"/>
  <c r="M26" i="1" s="1"/>
  <c r="K25" i="1"/>
  <c r="W25" i="1" s="1"/>
  <c r="J25" i="1"/>
  <c r="I25" i="1"/>
  <c r="S25" i="1" s="1"/>
  <c r="H25" i="1"/>
  <c r="K24" i="1"/>
  <c r="J24" i="1"/>
  <c r="I24" i="1"/>
  <c r="S24" i="1" s="1"/>
  <c r="H24" i="1"/>
  <c r="M24" i="1" s="1"/>
  <c r="K23" i="1"/>
  <c r="T23" i="1" s="1"/>
  <c r="J23" i="1"/>
  <c r="I23" i="1"/>
  <c r="S23" i="1" s="1"/>
  <c r="H23" i="1"/>
  <c r="K22" i="1"/>
  <c r="T22" i="1" s="1"/>
  <c r="J22" i="1"/>
  <c r="I22" i="1"/>
  <c r="H22" i="1"/>
  <c r="K21" i="1"/>
  <c r="T21" i="1" s="1"/>
  <c r="J21" i="1"/>
  <c r="I21" i="1"/>
  <c r="H21" i="1"/>
  <c r="K20" i="1"/>
  <c r="T20" i="1" s="1"/>
  <c r="J20" i="1"/>
  <c r="I20" i="1"/>
  <c r="S20" i="1" s="1"/>
  <c r="H20" i="1"/>
  <c r="K19" i="1"/>
  <c r="T19" i="1" s="1"/>
  <c r="J19" i="1"/>
  <c r="I19" i="1"/>
  <c r="S19" i="1" s="1"/>
  <c r="H19" i="1"/>
  <c r="K18" i="1"/>
  <c r="W18" i="1" s="1"/>
  <c r="J18" i="1"/>
  <c r="I18" i="1"/>
  <c r="S18" i="1" s="1"/>
  <c r="H18" i="1"/>
  <c r="M18" i="1" s="1"/>
  <c r="K17" i="1"/>
  <c r="T17" i="1" s="1"/>
  <c r="J17" i="1"/>
  <c r="I17" i="1"/>
  <c r="S17" i="1" s="1"/>
  <c r="H17" i="1"/>
  <c r="K16" i="1"/>
  <c r="J16" i="1"/>
  <c r="I16" i="1"/>
  <c r="S16" i="1" s="1"/>
  <c r="H16" i="1"/>
  <c r="M16" i="1" s="1"/>
  <c r="K15" i="1"/>
  <c r="T15" i="1" s="1"/>
  <c r="J15" i="1"/>
  <c r="I15" i="1"/>
  <c r="S15" i="1" s="1"/>
  <c r="H15" i="1"/>
  <c r="K14" i="1"/>
  <c r="T14" i="1" s="1"/>
  <c r="J14" i="1"/>
  <c r="I14" i="1"/>
  <c r="S14" i="1" s="1"/>
  <c r="H14" i="1"/>
  <c r="M14" i="1" s="1"/>
  <c r="K13" i="1"/>
  <c r="T13" i="1" s="1"/>
  <c r="J13" i="1"/>
  <c r="I13" i="1"/>
  <c r="H13" i="1"/>
  <c r="K12" i="1"/>
  <c r="W12" i="1" s="1"/>
  <c r="J12" i="1"/>
  <c r="I12" i="1"/>
  <c r="S12" i="1" s="1"/>
  <c r="H12" i="1"/>
  <c r="K11" i="1"/>
  <c r="W11" i="1" s="1"/>
  <c r="J11" i="1"/>
  <c r="I11" i="1"/>
  <c r="S11" i="1" s="1"/>
  <c r="H11" i="1"/>
  <c r="K10" i="1"/>
  <c r="V10" i="1" s="1"/>
  <c r="J10" i="1"/>
  <c r="I10" i="1"/>
  <c r="S10" i="1" s="1"/>
  <c r="H10" i="1"/>
  <c r="M10" i="1" s="1"/>
  <c r="K9" i="1"/>
  <c r="T9" i="1" s="1"/>
  <c r="J9" i="1"/>
  <c r="I9" i="1"/>
  <c r="S9" i="1" s="1"/>
  <c r="H9" i="1"/>
  <c r="K8" i="1"/>
  <c r="J8" i="1"/>
  <c r="I8" i="1"/>
  <c r="S8" i="1" s="1"/>
  <c r="H8" i="1"/>
  <c r="K7" i="1"/>
  <c r="T7" i="1" s="1"/>
  <c r="J7" i="1"/>
  <c r="I7" i="1"/>
  <c r="S7" i="1" s="1"/>
  <c r="H7" i="1"/>
  <c r="K6" i="1"/>
  <c r="T6" i="1" s="1"/>
  <c r="J6" i="1"/>
  <c r="I6" i="1"/>
  <c r="H6" i="1"/>
  <c r="K5" i="1"/>
  <c r="W5" i="1" s="1"/>
  <c r="J5" i="1"/>
  <c r="I5" i="1"/>
  <c r="S5" i="1" s="1"/>
  <c r="H5" i="1"/>
  <c r="K4" i="1"/>
  <c r="W4" i="1" s="1"/>
  <c r="J4" i="1"/>
  <c r="I4" i="1"/>
  <c r="S4" i="1" s="1"/>
  <c r="H4" i="1"/>
  <c r="K3" i="1"/>
  <c r="W3" i="1" s="1"/>
  <c r="J3" i="1"/>
  <c r="I3" i="1"/>
  <c r="S3" i="1" s="1"/>
  <c r="H3" i="1"/>
  <c r="V25" i="1" l="1"/>
  <c r="W9" i="1"/>
  <c r="V18" i="1"/>
  <c r="V26" i="1"/>
  <c r="V34" i="1"/>
  <c r="W10" i="1"/>
  <c r="V3" i="1"/>
  <c r="V11" i="1"/>
  <c r="V19" i="1"/>
  <c r="V27" i="1"/>
  <c r="W19" i="1"/>
  <c r="W27" i="1"/>
  <c r="V9" i="1"/>
  <c r="V4" i="1"/>
  <c r="V12" i="1"/>
  <c r="V20" i="1"/>
  <c r="V28" i="1"/>
  <c r="W20" i="1"/>
  <c r="V17" i="1"/>
  <c r="W17" i="1"/>
  <c r="V5" i="1"/>
  <c r="V13" i="1"/>
  <c r="V21" i="1"/>
  <c r="V29" i="1"/>
  <c r="W13" i="1"/>
  <c r="W21" i="1"/>
  <c r="W29" i="1"/>
  <c r="V6" i="1"/>
  <c r="V14" i="1"/>
  <c r="V22" i="1"/>
  <c r="V30" i="1"/>
  <c r="W6" i="1"/>
  <c r="W14" i="1"/>
  <c r="W22" i="1"/>
  <c r="W30" i="1"/>
  <c r="Q20" i="1"/>
  <c r="R12" i="1"/>
  <c r="R14" i="1"/>
  <c r="R18" i="1"/>
  <c r="Q28" i="1"/>
  <c r="R22" i="1"/>
  <c r="R24" i="1"/>
  <c r="R32" i="1"/>
  <c r="N33" i="1"/>
  <c r="R3" i="1"/>
  <c r="R13" i="1"/>
  <c r="R15" i="1"/>
  <c r="R21" i="1"/>
  <c r="R23" i="1"/>
  <c r="R25" i="1"/>
  <c r="R27" i="1"/>
  <c r="R29" i="1"/>
  <c r="R26" i="1"/>
  <c r="P11" i="1"/>
  <c r="Q17" i="1"/>
  <c r="Q23" i="1"/>
  <c r="N22" i="1"/>
  <c r="N5" i="1"/>
  <c r="O13" i="1"/>
  <c r="Q15" i="1"/>
  <c r="N16" i="1"/>
  <c r="R33" i="1"/>
  <c r="R28" i="1"/>
  <c r="R17" i="1"/>
  <c r="R30" i="1"/>
  <c r="Q4" i="1"/>
  <c r="Q6" i="1"/>
  <c r="R34" i="1"/>
  <c r="Q11" i="1"/>
  <c r="R4" i="1"/>
  <c r="R6" i="1"/>
  <c r="R8" i="1"/>
  <c r="R10" i="1"/>
  <c r="N18" i="1"/>
  <c r="R20" i="1"/>
  <c r="Q25" i="1"/>
  <c r="N30" i="1"/>
  <c r="Q3" i="1"/>
  <c r="M4" i="1"/>
  <c r="Q12" i="1"/>
  <c r="M15" i="1"/>
  <c r="P19" i="1"/>
  <c r="Q29" i="1"/>
  <c r="Q9" i="1"/>
  <c r="O10" i="1"/>
  <c r="P20" i="1"/>
  <c r="Q31" i="1"/>
  <c r="N13" i="1"/>
  <c r="N17" i="1"/>
  <c r="N32" i="1"/>
  <c r="R5" i="1"/>
  <c r="R7" i="1"/>
  <c r="R9" i="1"/>
  <c r="R16" i="1"/>
  <c r="N21" i="1"/>
  <c r="R31" i="1"/>
  <c r="Q33" i="1"/>
  <c r="P5" i="1"/>
  <c r="Q7" i="1"/>
  <c r="O8" i="1"/>
  <c r="N10" i="1"/>
  <c r="T11" i="1"/>
  <c r="Q19" i="1"/>
  <c r="Q21" i="1"/>
  <c r="Q22" i="1"/>
  <c r="N29" i="1"/>
  <c r="O3" i="1"/>
  <c r="P6" i="1"/>
  <c r="M13" i="1"/>
  <c r="P15" i="1"/>
  <c r="O16" i="1"/>
  <c r="O17" i="1"/>
  <c r="Q18" i="1"/>
  <c r="N26" i="1"/>
  <c r="P31" i="1"/>
  <c r="O32" i="1"/>
  <c r="O33" i="1"/>
  <c r="P16" i="1"/>
  <c r="M23" i="1"/>
  <c r="N24" i="1"/>
  <c r="N25" i="1"/>
  <c r="M29" i="1"/>
  <c r="P32" i="1"/>
  <c r="M7" i="1"/>
  <c r="P8" i="1"/>
  <c r="R11" i="1"/>
  <c r="M21" i="1"/>
  <c r="M22" i="1"/>
  <c r="P23" i="1"/>
  <c r="O24" i="1"/>
  <c r="O25" i="1"/>
  <c r="P27" i="1"/>
  <c r="M6" i="1"/>
  <c r="N7" i="1"/>
  <c r="Q8" i="1"/>
  <c r="O12" i="1"/>
  <c r="O21" i="1"/>
  <c r="P24" i="1"/>
  <c r="O28" i="1"/>
  <c r="M5" i="1"/>
  <c r="Q13" i="1"/>
  <c r="Q14" i="1"/>
  <c r="R19" i="1"/>
  <c r="O20" i="1"/>
  <c r="P28" i="1"/>
  <c r="Q30" i="1"/>
  <c r="O5" i="1"/>
  <c r="T12" i="1"/>
  <c r="Q27" i="1"/>
  <c r="T28" i="1"/>
  <c r="O29" i="1"/>
  <c r="N34" i="1"/>
  <c r="M12" i="1"/>
  <c r="P13" i="1"/>
  <c r="N15" i="1"/>
  <c r="Q16" i="1"/>
  <c r="O18" i="1"/>
  <c r="M20" i="1"/>
  <c r="P21" i="1"/>
  <c r="S22" i="1"/>
  <c r="N23" i="1"/>
  <c r="Q24" i="1"/>
  <c r="T25" i="1"/>
  <c r="O26" i="1"/>
  <c r="M28" i="1"/>
  <c r="P29" i="1"/>
  <c r="S30" i="1"/>
  <c r="N31" i="1"/>
  <c r="Q32" i="1"/>
  <c r="T33" i="1"/>
  <c r="O34" i="1"/>
  <c r="N12" i="1"/>
  <c r="O15" i="1"/>
  <c r="M17" i="1"/>
  <c r="P18" i="1"/>
  <c r="N20" i="1"/>
  <c r="O23" i="1"/>
  <c r="M25" i="1"/>
  <c r="P26" i="1"/>
  <c r="N28" i="1"/>
  <c r="O31" i="1"/>
  <c r="M33" i="1"/>
  <c r="P34" i="1"/>
  <c r="M11" i="1"/>
  <c r="P12" i="1"/>
  <c r="N14" i="1"/>
  <c r="T16" i="1"/>
  <c r="M19" i="1"/>
  <c r="S21" i="1"/>
  <c r="T24" i="1"/>
  <c r="M27" i="1"/>
  <c r="S29" i="1"/>
  <c r="T32" i="1"/>
  <c r="Q26" i="1"/>
  <c r="Q34" i="1"/>
  <c r="S13" i="1"/>
  <c r="N11" i="1"/>
  <c r="O14" i="1"/>
  <c r="P17" i="1"/>
  <c r="N19" i="1"/>
  <c r="O22" i="1"/>
  <c r="P25" i="1"/>
  <c r="N27" i="1"/>
  <c r="O30" i="1"/>
  <c r="P33" i="1"/>
  <c r="O11" i="1"/>
  <c r="P14" i="1"/>
  <c r="T18" i="1"/>
  <c r="O19" i="1"/>
  <c r="P22" i="1"/>
  <c r="T26" i="1"/>
  <c r="O27" i="1"/>
  <c r="P30" i="1"/>
  <c r="T34" i="1"/>
  <c r="T4" i="1"/>
  <c r="N4" i="1"/>
  <c r="Q5" i="1"/>
  <c r="O7" i="1"/>
  <c r="M9" i="1"/>
  <c r="P10" i="1"/>
  <c r="O4" i="1"/>
  <c r="P7" i="1"/>
  <c r="N9" i="1"/>
  <c r="Q10" i="1"/>
  <c r="P4" i="1"/>
  <c r="N6" i="1"/>
  <c r="T8" i="1"/>
  <c r="O9" i="1"/>
  <c r="T5" i="1"/>
  <c r="O6" i="1"/>
  <c r="M8" i="1"/>
  <c r="P9" i="1"/>
  <c r="S6" i="1"/>
  <c r="N8" i="1"/>
  <c r="T10" i="1"/>
  <c r="M3" i="1"/>
  <c r="N3" i="1"/>
  <c r="P3" i="1"/>
  <c r="T3" i="1"/>
</calcChain>
</file>

<file path=xl/sharedStrings.xml><?xml version="1.0" encoding="utf-8"?>
<sst xmlns="http://schemas.openxmlformats.org/spreadsheetml/2006/main" count="40" uniqueCount="36">
  <si>
    <t>_LORAM</t>
  </si>
  <si>
    <t>_HIRAM</t>
  </si>
  <si>
    <t>_CHAREN</t>
  </si>
  <si>
    <t>_EXROM</t>
  </si>
  <si>
    <t>_GAME</t>
  </si>
  <si>
    <t>16k</t>
  </si>
  <si>
    <t>c8Or16k</t>
  </si>
  <si>
    <t>ultimax</t>
  </si>
  <si>
    <t>basic</t>
  </si>
  <si>
    <t>kernel</t>
  </si>
  <si>
    <t>io</t>
  </si>
  <si>
    <t>romH2VIC</t>
  </si>
  <si>
    <t>No Cartridge</t>
  </si>
  <si>
    <t>Ultimax</t>
  </si>
  <si>
    <t>8k Cartridge</t>
  </si>
  <si>
    <t>16K Cartridge</t>
  </si>
  <si>
    <t>chrRCPU</t>
  </si>
  <si>
    <t>chrRVIC</t>
  </si>
  <si>
    <t>romH2CPU</t>
  </si>
  <si>
    <t>romH1</t>
  </si>
  <si>
    <t>romL</t>
  </si>
  <si>
    <t>noneOrC8K</t>
  </si>
  <si>
    <t>Standard configuration</t>
  </si>
  <si>
    <t>Tipe of computer</t>
  </si>
  <si>
    <t>When CHARROM is activated</t>
  </si>
  <si>
    <t>When RAM is selected in KERNEL position. As the basic interpreter uses KERNEL it is also switched off</t>
  </si>
  <si>
    <t>Same than previous but no IO and char ROM instead</t>
  </si>
  <si>
    <t>Just taking off the BASIC</t>
  </si>
  <si>
    <t>Like previous but playing with also IO</t>
  </si>
  <si>
    <t>ramCAS</t>
  </si>
  <si>
    <t>In Ultimax mode only io is accesible, ROML, and ROMH. The rest doesn't exist.</t>
  </si>
  <si>
    <t>When neither BASIC nor KERNAL are active, CHARROM and IO are not either, and the hole memory is accesible…</t>
  </si>
  <si>
    <t>…what ever the valur of CHARROM</t>
  </si>
  <si>
    <t>Configuration</t>
  </si>
  <si>
    <t>romH</t>
  </si>
  <si>
    <t>$000-$0fff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</si>
</sst>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6"/>
      <color theme="1"/>
      <name val="Aptos Narrow"/>
      <family val="2"/>
      <scheme val="minor"/>
    </font>
    <font>
      <b/>
      <sz val="6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1" fillId="0" borderId="7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0" borderId="2" xfId="0" applyFont="1" applyBorder="1" applyAlignment="1">
      <alignment horizontal="center" vertical="center" textRotation="90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3" fillId="0" borderId="0" xfId="0" applyFont="1" applyBorder="1"/>
    <xf numFmtId="0" fontId="0" fillId="0" borderId="0" xfId="0" applyBorder="1"/>
    <xf numFmtId="0" fontId="3" fillId="0" borderId="0" xfId="0" applyFont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3" fillId="2" borderId="8" xfId="0" applyFont="1" applyFill="1" applyBorder="1"/>
  </cellXfs>
  <cellStyles count="1">
    <cellStyle name="Normal" xfId="0" builtinId="0"/>
  </cellStyles>
  <dxfs count="4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E369-FB4B-4002-B9A2-62C1DC04732A}">
  <dimension ref="A1:Y35"/>
  <sheetViews>
    <sheetView tabSelected="1" zoomScaleNormal="100" workbookViewId="0">
      <selection activeCell="R19" sqref="R19:R20"/>
    </sheetView>
  </sheetViews>
  <sheetFormatPr baseColWidth="10" defaultRowHeight="14.4" x14ac:dyDescent="0.55000000000000004"/>
  <cols>
    <col min="1" max="1" width="2.578125" bestFit="1" customWidth="1"/>
    <col min="2" max="23" width="5.578125" customWidth="1"/>
    <col min="24" max="24" width="2.578125" customWidth="1"/>
    <col min="25" max="25" width="24.20703125" bestFit="1" customWidth="1"/>
  </cols>
  <sheetData>
    <row r="1" spans="1:25" s="3" customFormat="1" ht="8.4" thickTop="1" thickBot="1" x14ac:dyDescent="0.35">
      <c r="B1" s="8" t="s">
        <v>0</v>
      </c>
      <c r="C1" s="9" t="s">
        <v>1</v>
      </c>
      <c r="D1" s="9" t="s">
        <v>2</v>
      </c>
      <c r="E1" s="9" t="s">
        <v>3</v>
      </c>
      <c r="F1" s="10" t="s">
        <v>4</v>
      </c>
      <c r="H1" s="8" t="s">
        <v>21</v>
      </c>
      <c r="I1" s="9" t="s">
        <v>5</v>
      </c>
      <c r="J1" s="9" t="s">
        <v>6</v>
      </c>
      <c r="K1" s="11" t="s">
        <v>7</v>
      </c>
      <c r="L1" s="6"/>
      <c r="M1" s="12" t="s">
        <v>8</v>
      </c>
      <c r="N1" s="9" t="s">
        <v>9</v>
      </c>
      <c r="O1" s="9" t="s">
        <v>16</v>
      </c>
      <c r="P1" s="9" t="s">
        <v>17</v>
      </c>
      <c r="Q1" s="9" t="s">
        <v>10</v>
      </c>
      <c r="R1" s="9" t="s">
        <v>20</v>
      </c>
      <c r="S1" s="9" t="s">
        <v>19</v>
      </c>
      <c r="T1" s="9" t="s">
        <v>18</v>
      </c>
      <c r="U1" s="34" t="s">
        <v>34</v>
      </c>
      <c r="V1" s="11" t="s">
        <v>11</v>
      </c>
      <c r="W1" s="10" t="s">
        <v>29</v>
      </c>
      <c r="X1" s="27"/>
      <c r="Y1" s="29" t="s">
        <v>23</v>
      </c>
    </row>
    <row r="2" spans="1:25" s="1" customFormat="1" ht="1.5" customHeight="1" thickTop="1" thickBot="1" x14ac:dyDescent="0.45">
      <c r="L2" s="7"/>
    </row>
    <row r="3" spans="1:25" ht="15" thickTop="1" thickBot="1" x14ac:dyDescent="0.6">
      <c r="A3" s="22" t="s">
        <v>12</v>
      </c>
      <c r="B3" s="13">
        <v>1</v>
      </c>
      <c r="C3" s="14">
        <v>1</v>
      </c>
      <c r="D3" s="14">
        <v>1</v>
      </c>
      <c r="E3" s="14">
        <v>1</v>
      </c>
      <c r="F3" s="15">
        <v>1</v>
      </c>
      <c r="G3" s="5"/>
      <c r="H3" s="13">
        <f>F3</f>
        <v>1</v>
      </c>
      <c r="I3" s="14" t="b">
        <f>AND(NOT(E3),NOT(F3))</f>
        <v>0</v>
      </c>
      <c r="J3" s="14" t="b">
        <f>NOT(E3)</f>
        <v>0</v>
      </c>
      <c r="K3" s="15" t="b">
        <f>AND(E3,NOT(F3))</f>
        <v>0</v>
      </c>
      <c r="L3" s="5"/>
      <c r="M3" s="13" t="b">
        <f>AND(B3,C3,H3)</f>
        <v>1</v>
      </c>
      <c r="N3" s="14" t="b">
        <f>AND(C3,OR(H3,I3))</f>
        <v>1</v>
      </c>
      <c r="O3" s="14" t="b">
        <f>OR(AND(C3,NOT(D3),H3),AND(B3,NOT(D3),H3),AND(C3,NOT(D3),I3))</f>
        <v>0</v>
      </c>
      <c r="P3" s="14" t="b">
        <f>OR(H3,I3)</f>
        <v>1</v>
      </c>
      <c r="Q3" s="14" t="b">
        <f>OR(AND(C3,D3,H3),AND(B3,D3,H3),AND(C3,D3,I3),AND(B3,D3,I3),K3)</f>
        <v>1</v>
      </c>
      <c r="R3" s="14" t="b">
        <f>OR(AND(B3,C3,J3),K3)</f>
        <v>0</v>
      </c>
      <c r="S3" s="14" t="b">
        <f>AND(C3,I3)</f>
        <v>0</v>
      </c>
      <c r="T3" s="14" t="b">
        <f>K3</f>
        <v>0</v>
      </c>
      <c r="U3" s="30" t="b">
        <f>OR(S3,T3)</f>
        <v>0</v>
      </c>
      <c r="V3" s="30" t="b">
        <f>K3</f>
        <v>0</v>
      </c>
      <c r="W3" s="15" t="b">
        <f>NOT(K3)</f>
        <v>1</v>
      </c>
      <c r="X3" s="28"/>
      <c r="Y3" s="1" t="s">
        <v>22</v>
      </c>
    </row>
    <row r="4" spans="1:25" ht="15" thickTop="1" thickBot="1" x14ac:dyDescent="0.6">
      <c r="A4" s="22"/>
      <c r="B4" s="16">
        <v>1</v>
      </c>
      <c r="C4" s="2">
        <v>1</v>
      </c>
      <c r="D4" s="2">
        <v>0</v>
      </c>
      <c r="E4" s="2">
        <v>1</v>
      </c>
      <c r="F4" s="17">
        <v>1</v>
      </c>
      <c r="G4" s="5"/>
      <c r="H4" s="16">
        <f t="shared" ref="H4:H34" si="0">F4</f>
        <v>1</v>
      </c>
      <c r="I4" s="2" t="b">
        <f t="shared" ref="I4:I34" si="1">AND(NOT(E4),NOT(F4))</f>
        <v>0</v>
      </c>
      <c r="J4" s="2" t="b">
        <f t="shared" ref="J4:J34" si="2">NOT(E4)</f>
        <v>0</v>
      </c>
      <c r="K4" s="17" t="b">
        <f t="shared" ref="K4:K34" si="3">AND(E4,NOT(F4))</f>
        <v>0</v>
      </c>
      <c r="L4" s="5"/>
      <c r="M4" s="16" t="b">
        <f t="shared" ref="M4:M34" si="4">AND(B4,C4,H4)</f>
        <v>1</v>
      </c>
      <c r="N4" s="2" t="b">
        <f t="shared" ref="N4:N34" si="5">AND(C4,OR(H4,I4))</f>
        <v>1</v>
      </c>
      <c r="O4" s="2" t="b">
        <f t="shared" ref="O4:O34" si="6">OR(AND(C4,NOT(D4),H4),AND(B4,NOT(D4),H4),AND(C4,NOT(D4),I4))</f>
        <v>1</v>
      </c>
      <c r="P4" s="2" t="b">
        <f t="shared" ref="P4:P34" si="7">OR(H4,I4)</f>
        <v>1</v>
      </c>
      <c r="Q4" s="2" t="b">
        <f t="shared" ref="Q4:Q34" si="8">OR(AND(C4,D4,H4),AND(B4,D4,H4),AND(C4,D4,I4),AND(B4,D4,I4),K4)</f>
        <v>0</v>
      </c>
      <c r="R4" s="2" t="b">
        <f t="shared" ref="R4:R34" si="9">OR(AND(B4,C4,J4),K4)</f>
        <v>0</v>
      </c>
      <c r="S4" s="2" t="b">
        <f t="shared" ref="S4:S34" si="10">AND(C4,I4)</f>
        <v>0</v>
      </c>
      <c r="T4" s="2" t="b">
        <f t="shared" ref="T4:T34" si="11">K4</f>
        <v>0</v>
      </c>
      <c r="U4" s="31" t="b">
        <f t="shared" ref="U4:U34" si="12">OR(S4,T4)</f>
        <v>0</v>
      </c>
      <c r="V4" s="31" t="b">
        <f t="shared" ref="V4:V34" si="13">K4</f>
        <v>0</v>
      </c>
      <c r="W4" s="17" t="b">
        <f t="shared" ref="W4:W34" si="14">NOT(K4)</f>
        <v>1</v>
      </c>
      <c r="X4" s="28"/>
      <c r="Y4" s="1" t="s">
        <v>24</v>
      </c>
    </row>
    <row r="5" spans="1:25" ht="15" thickTop="1" thickBot="1" x14ac:dyDescent="0.6">
      <c r="A5" s="22"/>
      <c r="B5" s="16">
        <v>1</v>
      </c>
      <c r="C5" s="2">
        <v>0</v>
      </c>
      <c r="D5" s="2">
        <v>1</v>
      </c>
      <c r="E5" s="2">
        <v>1</v>
      </c>
      <c r="F5" s="17">
        <v>1</v>
      </c>
      <c r="G5" s="5"/>
      <c r="H5" s="16">
        <f t="shared" si="0"/>
        <v>1</v>
      </c>
      <c r="I5" s="2" t="b">
        <f t="shared" si="1"/>
        <v>0</v>
      </c>
      <c r="J5" s="2" t="b">
        <f t="shared" si="2"/>
        <v>0</v>
      </c>
      <c r="K5" s="17" t="b">
        <f t="shared" si="3"/>
        <v>0</v>
      </c>
      <c r="L5" s="5"/>
      <c r="M5" s="16" t="b">
        <f t="shared" si="4"/>
        <v>0</v>
      </c>
      <c r="N5" s="2" t="b">
        <f t="shared" si="5"/>
        <v>0</v>
      </c>
      <c r="O5" s="2" t="b">
        <f t="shared" si="6"/>
        <v>0</v>
      </c>
      <c r="P5" s="2" t="b">
        <f t="shared" si="7"/>
        <v>1</v>
      </c>
      <c r="Q5" s="2" t="b">
        <f t="shared" si="8"/>
        <v>1</v>
      </c>
      <c r="R5" s="2" t="b">
        <f t="shared" si="9"/>
        <v>0</v>
      </c>
      <c r="S5" s="2" t="b">
        <f t="shared" si="10"/>
        <v>0</v>
      </c>
      <c r="T5" s="2" t="b">
        <f t="shared" si="11"/>
        <v>0</v>
      </c>
      <c r="U5" s="31" t="b">
        <f t="shared" si="12"/>
        <v>0</v>
      </c>
      <c r="V5" s="31" t="b">
        <f t="shared" si="13"/>
        <v>0</v>
      </c>
      <c r="W5" s="17" t="b">
        <f t="shared" si="14"/>
        <v>1</v>
      </c>
      <c r="X5" s="28"/>
      <c r="Y5" s="1" t="s">
        <v>25</v>
      </c>
    </row>
    <row r="6" spans="1:25" ht="15" thickTop="1" thickBot="1" x14ac:dyDescent="0.6">
      <c r="A6" s="22"/>
      <c r="B6" s="16">
        <v>1</v>
      </c>
      <c r="C6" s="2">
        <v>0</v>
      </c>
      <c r="D6" s="2">
        <v>0</v>
      </c>
      <c r="E6" s="2">
        <v>1</v>
      </c>
      <c r="F6" s="17">
        <v>1</v>
      </c>
      <c r="G6" s="5"/>
      <c r="H6" s="16">
        <f t="shared" si="0"/>
        <v>1</v>
      </c>
      <c r="I6" s="2" t="b">
        <f t="shared" si="1"/>
        <v>0</v>
      </c>
      <c r="J6" s="2" t="b">
        <f t="shared" si="2"/>
        <v>0</v>
      </c>
      <c r="K6" s="17" t="b">
        <f t="shared" si="3"/>
        <v>0</v>
      </c>
      <c r="L6" s="5"/>
      <c r="M6" s="16" t="b">
        <f t="shared" si="4"/>
        <v>0</v>
      </c>
      <c r="N6" s="2" t="b">
        <f t="shared" si="5"/>
        <v>0</v>
      </c>
      <c r="O6" s="2" t="b">
        <f t="shared" si="6"/>
        <v>1</v>
      </c>
      <c r="P6" s="2" t="b">
        <f t="shared" si="7"/>
        <v>1</v>
      </c>
      <c r="Q6" s="2" t="b">
        <f t="shared" si="8"/>
        <v>0</v>
      </c>
      <c r="R6" s="2" t="b">
        <f t="shared" si="9"/>
        <v>0</v>
      </c>
      <c r="S6" s="2" t="b">
        <f t="shared" si="10"/>
        <v>0</v>
      </c>
      <c r="T6" s="2" t="b">
        <f t="shared" si="11"/>
        <v>0</v>
      </c>
      <c r="U6" s="31" t="b">
        <f t="shared" si="12"/>
        <v>0</v>
      </c>
      <c r="V6" s="31" t="b">
        <f t="shared" si="13"/>
        <v>0</v>
      </c>
      <c r="W6" s="17" t="b">
        <f t="shared" si="14"/>
        <v>1</v>
      </c>
      <c r="X6" s="28"/>
      <c r="Y6" s="1" t="s">
        <v>26</v>
      </c>
    </row>
    <row r="7" spans="1:25" ht="15" thickTop="1" thickBot="1" x14ac:dyDescent="0.6">
      <c r="A7" s="22"/>
      <c r="B7" s="16">
        <v>0</v>
      </c>
      <c r="C7" s="2">
        <v>1</v>
      </c>
      <c r="D7" s="2">
        <v>1</v>
      </c>
      <c r="E7" s="2">
        <v>1</v>
      </c>
      <c r="F7" s="17">
        <v>1</v>
      </c>
      <c r="G7" s="5"/>
      <c r="H7" s="16">
        <f t="shared" si="0"/>
        <v>1</v>
      </c>
      <c r="I7" s="2" t="b">
        <f t="shared" si="1"/>
        <v>0</v>
      </c>
      <c r="J7" s="2" t="b">
        <f t="shared" si="2"/>
        <v>0</v>
      </c>
      <c r="K7" s="17" t="b">
        <f t="shared" si="3"/>
        <v>0</v>
      </c>
      <c r="L7" s="5"/>
      <c r="M7" s="16" t="b">
        <f t="shared" si="4"/>
        <v>0</v>
      </c>
      <c r="N7" s="2" t="b">
        <f t="shared" si="5"/>
        <v>1</v>
      </c>
      <c r="O7" s="2" t="b">
        <f t="shared" si="6"/>
        <v>0</v>
      </c>
      <c r="P7" s="2" t="b">
        <f t="shared" si="7"/>
        <v>1</v>
      </c>
      <c r="Q7" s="2" t="b">
        <f t="shared" si="8"/>
        <v>1</v>
      </c>
      <c r="R7" s="2" t="b">
        <f t="shared" si="9"/>
        <v>0</v>
      </c>
      <c r="S7" s="2" t="b">
        <f t="shared" si="10"/>
        <v>0</v>
      </c>
      <c r="T7" s="2" t="b">
        <f t="shared" si="11"/>
        <v>0</v>
      </c>
      <c r="U7" s="31" t="b">
        <f t="shared" si="12"/>
        <v>0</v>
      </c>
      <c r="V7" s="31" t="b">
        <f t="shared" si="13"/>
        <v>0</v>
      </c>
      <c r="W7" s="17" t="b">
        <f t="shared" si="14"/>
        <v>1</v>
      </c>
      <c r="X7" s="28"/>
      <c r="Y7" s="1" t="s">
        <v>27</v>
      </c>
    </row>
    <row r="8" spans="1:25" ht="15" thickTop="1" thickBot="1" x14ac:dyDescent="0.6">
      <c r="A8" s="22"/>
      <c r="B8" s="16">
        <v>0</v>
      </c>
      <c r="C8" s="2">
        <v>1</v>
      </c>
      <c r="D8" s="2">
        <v>0</v>
      </c>
      <c r="E8" s="2">
        <v>1</v>
      </c>
      <c r="F8" s="17">
        <v>1</v>
      </c>
      <c r="G8" s="5"/>
      <c r="H8" s="16">
        <f t="shared" si="0"/>
        <v>1</v>
      </c>
      <c r="I8" s="2" t="b">
        <f t="shared" si="1"/>
        <v>0</v>
      </c>
      <c r="J8" s="2" t="b">
        <f t="shared" si="2"/>
        <v>0</v>
      </c>
      <c r="K8" s="17" t="b">
        <f t="shared" si="3"/>
        <v>0</v>
      </c>
      <c r="L8" s="5"/>
      <c r="M8" s="16" t="b">
        <f t="shared" si="4"/>
        <v>0</v>
      </c>
      <c r="N8" s="2" t="b">
        <f t="shared" si="5"/>
        <v>1</v>
      </c>
      <c r="O8" s="2" t="b">
        <f t="shared" si="6"/>
        <v>1</v>
      </c>
      <c r="P8" s="2" t="b">
        <f t="shared" si="7"/>
        <v>1</v>
      </c>
      <c r="Q8" s="2" t="b">
        <f t="shared" si="8"/>
        <v>0</v>
      </c>
      <c r="R8" s="2" t="b">
        <f t="shared" si="9"/>
        <v>0</v>
      </c>
      <c r="S8" s="2" t="b">
        <f t="shared" si="10"/>
        <v>0</v>
      </c>
      <c r="T8" s="2" t="b">
        <f t="shared" si="11"/>
        <v>0</v>
      </c>
      <c r="U8" s="31" t="b">
        <f t="shared" si="12"/>
        <v>0</v>
      </c>
      <c r="V8" s="31" t="b">
        <f t="shared" si="13"/>
        <v>0</v>
      </c>
      <c r="W8" s="17" t="b">
        <f t="shared" si="14"/>
        <v>1</v>
      </c>
      <c r="X8" s="28"/>
      <c r="Y8" s="1" t="s">
        <v>28</v>
      </c>
    </row>
    <row r="9" spans="1:25" ht="15" thickTop="1" thickBot="1" x14ac:dyDescent="0.6">
      <c r="A9" s="22"/>
      <c r="B9" s="16">
        <v>0</v>
      </c>
      <c r="C9" s="2">
        <v>0</v>
      </c>
      <c r="D9" s="2">
        <v>1</v>
      </c>
      <c r="E9" s="2">
        <v>1</v>
      </c>
      <c r="F9" s="17">
        <v>1</v>
      </c>
      <c r="G9" s="5"/>
      <c r="H9" s="16">
        <f t="shared" si="0"/>
        <v>1</v>
      </c>
      <c r="I9" s="2" t="b">
        <f t="shared" si="1"/>
        <v>0</v>
      </c>
      <c r="J9" s="2" t="b">
        <f t="shared" si="2"/>
        <v>0</v>
      </c>
      <c r="K9" s="17" t="b">
        <f t="shared" si="3"/>
        <v>0</v>
      </c>
      <c r="L9" s="5"/>
      <c r="M9" s="16" t="b">
        <f t="shared" si="4"/>
        <v>0</v>
      </c>
      <c r="N9" s="2" t="b">
        <f t="shared" si="5"/>
        <v>0</v>
      </c>
      <c r="O9" s="2" t="b">
        <f t="shared" si="6"/>
        <v>0</v>
      </c>
      <c r="P9" s="2" t="b">
        <f t="shared" si="7"/>
        <v>1</v>
      </c>
      <c r="Q9" s="2" t="b">
        <f t="shared" si="8"/>
        <v>0</v>
      </c>
      <c r="R9" s="2" t="b">
        <f t="shared" si="9"/>
        <v>0</v>
      </c>
      <c r="S9" s="2" t="b">
        <f t="shared" si="10"/>
        <v>0</v>
      </c>
      <c r="T9" s="2" t="b">
        <f t="shared" si="11"/>
        <v>0</v>
      </c>
      <c r="U9" s="31" t="b">
        <f t="shared" si="12"/>
        <v>0</v>
      </c>
      <c r="V9" s="31" t="b">
        <f t="shared" si="13"/>
        <v>0</v>
      </c>
      <c r="W9" s="17" t="b">
        <f t="shared" si="14"/>
        <v>1</v>
      </c>
      <c r="X9" s="28"/>
      <c r="Y9" s="1" t="s">
        <v>31</v>
      </c>
    </row>
    <row r="10" spans="1:25" ht="15" thickTop="1" thickBot="1" x14ac:dyDescent="0.6">
      <c r="A10" s="22"/>
      <c r="B10" s="18">
        <v>0</v>
      </c>
      <c r="C10" s="19">
        <v>0</v>
      </c>
      <c r="D10" s="19">
        <v>0</v>
      </c>
      <c r="E10" s="19">
        <v>1</v>
      </c>
      <c r="F10" s="20">
        <v>1</v>
      </c>
      <c r="G10" s="5"/>
      <c r="H10" s="18">
        <f t="shared" si="0"/>
        <v>1</v>
      </c>
      <c r="I10" s="19" t="b">
        <f t="shared" si="1"/>
        <v>0</v>
      </c>
      <c r="J10" s="19" t="b">
        <f t="shared" si="2"/>
        <v>0</v>
      </c>
      <c r="K10" s="20" t="b">
        <f t="shared" si="3"/>
        <v>0</v>
      </c>
      <c r="L10" s="5"/>
      <c r="M10" s="18" t="b">
        <f t="shared" si="4"/>
        <v>0</v>
      </c>
      <c r="N10" s="19" t="b">
        <f t="shared" si="5"/>
        <v>0</v>
      </c>
      <c r="O10" s="19" t="b">
        <f t="shared" si="6"/>
        <v>0</v>
      </c>
      <c r="P10" s="19" t="b">
        <f t="shared" si="7"/>
        <v>1</v>
      </c>
      <c r="Q10" s="19" t="b">
        <f t="shared" si="8"/>
        <v>0</v>
      </c>
      <c r="R10" s="19" t="b">
        <f t="shared" si="9"/>
        <v>0</v>
      </c>
      <c r="S10" s="19" t="b">
        <f t="shared" si="10"/>
        <v>0</v>
      </c>
      <c r="T10" s="19" t="b">
        <f t="shared" si="11"/>
        <v>0</v>
      </c>
      <c r="U10" s="32" t="b">
        <f t="shared" si="12"/>
        <v>0</v>
      </c>
      <c r="V10" s="32" t="b">
        <f t="shared" si="13"/>
        <v>0</v>
      </c>
      <c r="W10" s="20" t="b">
        <f t="shared" si="14"/>
        <v>1</v>
      </c>
      <c r="X10" s="28"/>
      <c r="Y10" s="1" t="s">
        <v>32</v>
      </c>
    </row>
    <row r="11" spans="1:25" ht="15" thickTop="1" thickBot="1" x14ac:dyDescent="0.6">
      <c r="A11" s="22" t="s">
        <v>13</v>
      </c>
      <c r="B11" s="13">
        <v>1</v>
      </c>
      <c r="C11" s="14">
        <v>1</v>
      </c>
      <c r="D11" s="14">
        <v>1</v>
      </c>
      <c r="E11" s="14">
        <v>1</v>
      </c>
      <c r="F11" s="15">
        <v>0</v>
      </c>
      <c r="G11" s="5"/>
      <c r="H11" s="13">
        <f t="shared" si="0"/>
        <v>0</v>
      </c>
      <c r="I11" s="14" t="b">
        <f t="shared" si="1"/>
        <v>0</v>
      </c>
      <c r="J11" s="14" t="b">
        <f t="shared" si="2"/>
        <v>0</v>
      </c>
      <c r="K11" s="15" t="b">
        <f t="shared" si="3"/>
        <v>1</v>
      </c>
      <c r="L11" s="5"/>
      <c r="M11" s="13" t="b">
        <f t="shared" si="4"/>
        <v>0</v>
      </c>
      <c r="N11" s="14" t="b">
        <f t="shared" si="5"/>
        <v>0</v>
      </c>
      <c r="O11" s="14" t="b">
        <f t="shared" si="6"/>
        <v>0</v>
      </c>
      <c r="P11" s="14" t="b">
        <f t="shared" si="7"/>
        <v>0</v>
      </c>
      <c r="Q11" s="14" t="b">
        <f t="shared" si="8"/>
        <v>1</v>
      </c>
      <c r="R11" s="14" t="b">
        <f t="shared" si="9"/>
        <v>1</v>
      </c>
      <c r="S11" s="14" t="b">
        <f t="shared" si="10"/>
        <v>0</v>
      </c>
      <c r="T11" s="14" t="b">
        <f t="shared" si="11"/>
        <v>1</v>
      </c>
      <c r="U11" s="30" t="b">
        <f t="shared" si="12"/>
        <v>1</v>
      </c>
      <c r="V11" s="30" t="b">
        <f t="shared" si="13"/>
        <v>1</v>
      </c>
      <c r="W11" s="15" t="b">
        <f t="shared" si="14"/>
        <v>0</v>
      </c>
      <c r="X11" s="28"/>
      <c r="Y11" s="1" t="s">
        <v>30</v>
      </c>
    </row>
    <row r="12" spans="1:25" ht="15" thickTop="1" thickBot="1" x14ac:dyDescent="0.6">
      <c r="A12" s="22"/>
      <c r="B12" s="16">
        <v>1</v>
      </c>
      <c r="C12" s="2">
        <v>1</v>
      </c>
      <c r="D12" s="2">
        <v>0</v>
      </c>
      <c r="E12" s="2">
        <v>1</v>
      </c>
      <c r="F12" s="17">
        <v>0</v>
      </c>
      <c r="G12" s="5"/>
      <c r="H12" s="16">
        <f t="shared" si="0"/>
        <v>0</v>
      </c>
      <c r="I12" s="2" t="b">
        <f t="shared" si="1"/>
        <v>0</v>
      </c>
      <c r="J12" s="2" t="b">
        <f t="shared" si="2"/>
        <v>0</v>
      </c>
      <c r="K12" s="17" t="b">
        <f t="shared" si="3"/>
        <v>1</v>
      </c>
      <c r="L12" s="5"/>
      <c r="M12" s="16" t="b">
        <f t="shared" si="4"/>
        <v>0</v>
      </c>
      <c r="N12" s="2" t="b">
        <f t="shared" si="5"/>
        <v>0</v>
      </c>
      <c r="O12" s="2" t="b">
        <f t="shared" si="6"/>
        <v>0</v>
      </c>
      <c r="P12" s="2" t="b">
        <f t="shared" si="7"/>
        <v>0</v>
      </c>
      <c r="Q12" s="2" t="b">
        <f t="shared" si="8"/>
        <v>1</v>
      </c>
      <c r="R12" s="2" t="b">
        <f t="shared" si="9"/>
        <v>1</v>
      </c>
      <c r="S12" s="2" t="b">
        <f t="shared" si="10"/>
        <v>0</v>
      </c>
      <c r="T12" s="2" t="b">
        <f t="shared" si="11"/>
        <v>1</v>
      </c>
      <c r="U12" s="31" t="b">
        <f t="shared" si="12"/>
        <v>1</v>
      </c>
      <c r="V12" s="31" t="b">
        <f t="shared" si="13"/>
        <v>1</v>
      </c>
      <c r="W12" s="17" t="b">
        <f t="shared" si="14"/>
        <v>0</v>
      </c>
      <c r="X12" s="28"/>
      <c r="Y12" s="1"/>
    </row>
    <row r="13" spans="1:25" ht="15" thickTop="1" thickBot="1" x14ac:dyDescent="0.6">
      <c r="A13" s="22"/>
      <c r="B13" s="16">
        <v>1</v>
      </c>
      <c r="C13" s="2">
        <v>0</v>
      </c>
      <c r="D13" s="2">
        <v>1</v>
      </c>
      <c r="E13" s="2">
        <v>1</v>
      </c>
      <c r="F13" s="17">
        <v>0</v>
      </c>
      <c r="G13" s="5"/>
      <c r="H13" s="16">
        <f t="shared" si="0"/>
        <v>0</v>
      </c>
      <c r="I13" s="2" t="b">
        <f t="shared" si="1"/>
        <v>0</v>
      </c>
      <c r="J13" s="2" t="b">
        <f t="shared" si="2"/>
        <v>0</v>
      </c>
      <c r="K13" s="17" t="b">
        <f t="shared" si="3"/>
        <v>1</v>
      </c>
      <c r="L13" s="5"/>
      <c r="M13" s="16" t="b">
        <f t="shared" si="4"/>
        <v>0</v>
      </c>
      <c r="N13" s="2" t="b">
        <f t="shared" si="5"/>
        <v>0</v>
      </c>
      <c r="O13" s="2" t="b">
        <f t="shared" si="6"/>
        <v>0</v>
      </c>
      <c r="P13" s="2" t="b">
        <f t="shared" si="7"/>
        <v>0</v>
      </c>
      <c r="Q13" s="2" t="b">
        <f t="shared" si="8"/>
        <v>1</v>
      </c>
      <c r="R13" s="2" t="b">
        <f t="shared" si="9"/>
        <v>1</v>
      </c>
      <c r="S13" s="2" t="b">
        <f t="shared" si="10"/>
        <v>0</v>
      </c>
      <c r="T13" s="2" t="b">
        <f t="shared" si="11"/>
        <v>1</v>
      </c>
      <c r="U13" s="31" t="b">
        <f t="shared" si="12"/>
        <v>1</v>
      </c>
      <c r="V13" s="31" t="b">
        <f t="shared" si="13"/>
        <v>1</v>
      </c>
      <c r="W13" s="17" t="b">
        <f t="shared" si="14"/>
        <v>0</v>
      </c>
      <c r="X13" s="28"/>
      <c r="Y13" s="1"/>
    </row>
    <row r="14" spans="1:25" ht="15" thickTop="1" thickBot="1" x14ac:dyDescent="0.6">
      <c r="A14" s="22"/>
      <c r="B14" s="16">
        <v>1</v>
      </c>
      <c r="C14" s="2">
        <v>0</v>
      </c>
      <c r="D14" s="2">
        <v>0</v>
      </c>
      <c r="E14" s="2">
        <v>1</v>
      </c>
      <c r="F14" s="17">
        <v>0</v>
      </c>
      <c r="G14" s="5"/>
      <c r="H14" s="16">
        <f t="shared" si="0"/>
        <v>0</v>
      </c>
      <c r="I14" s="2" t="b">
        <f t="shared" si="1"/>
        <v>0</v>
      </c>
      <c r="J14" s="2" t="b">
        <f t="shared" si="2"/>
        <v>0</v>
      </c>
      <c r="K14" s="17" t="b">
        <f t="shared" si="3"/>
        <v>1</v>
      </c>
      <c r="L14" s="5"/>
      <c r="M14" s="16" t="b">
        <f t="shared" si="4"/>
        <v>0</v>
      </c>
      <c r="N14" s="2" t="b">
        <f t="shared" si="5"/>
        <v>0</v>
      </c>
      <c r="O14" s="2" t="b">
        <f t="shared" si="6"/>
        <v>0</v>
      </c>
      <c r="P14" s="2" t="b">
        <f t="shared" si="7"/>
        <v>0</v>
      </c>
      <c r="Q14" s="2" t="b">
        <f t="shared" si="8"/>
        <v>1</v>
      </c>
      <c r="R14" s="2" t="b">
        <f t="shared" si="9"/>
        <v>1</v>
      </c>
      <c r="S14" s="2" t="b">
        <f t="shared" si="10"/>
        <v>0</v>
      </c>
      <c r="T14" s="2" t="b">
        <f t="shared" si="11"/>
        <v>1</v>
      </c>
      <c r="U14" s="31" t="b">
        <f t="shared" si="12"/>
        <v>1</v>
      </c>
      <c r="V14" s="31" t="b">
        <f t="shared" si="13"/>
        <v>1</v>
      </c>
      <c r="W14" s="17" t="b">
        <f t="shared" si="14"/>
        <v>0</v>
      </c>
      <c r="X14" s="28"/>
      <c r="Y14" s="1"/>
    </row>
    <row r="15" spans="1:25" ht="15" thickTop="1" thickBot="1" x14ac:dyDescent="0.6">
      <c r="A15" s="22"/>
      <c r="B15" s="16">
        <v>0</v>
      </c>
      <c r="C15" s="2">
        <v>1</v>
      </c>
      <c r="D15" s="2">
        <v>1</v>
      </c>
      <c r="E15" s="2">
        <v>1</v>
      </c>
      <c r="F15" s="17">
        <v>0</v>
      </c>
      <c r="G15" s="5"/>
      <c r="H15" s="16">
        <f t="shared" si="0"/>
        <v>0</v>
      </c>
      <c r="I15" s="2" t="b">
        <f t="shared" si="1"/>
        <v>0</v>
      </c>
      <c r="J15" s="2" t="b">
        <f t="shared" si="2"/>
        <v>0</v>
      </c>
      <c r="K15" s="17" t="b">
        <f t="shared" si="3"/>
        <v>1</v>
      </c>
      <c r="L15" s="5"/>
      <c r="M15" s="16" t="b">
        <f t="shared" si="4"/>
        <v>0</v>
      </c>
      <c r="N15" s="2" t="b">
        <f t="shared" si="5"/>
        <v>0</v>
      </c>
      <c r="O15" s="2" t="b">
        <f t="shared" si="6"/>
        <v>0</v>
      </c>
      <c r="P15" s="2" t="b">
        <f t="shared" si="7"/>
        <v>0</v>
      </c>
      <c r="Q15" s="2" t="b">
        <f t="shared" si="8"/>
        <v>1</v>
      </c>
      <c r="R15" s="2" t="b">
        <f t="shared" si="9"/>
        <v>1</v>
      </c>
      <c r="S15" s="2" t="b">
        <f t="shared" si="10"/>
        <v>0</v>
      </c>
      <c r="T15" s="2" t="b">
        <f t="shared" si="11"/>
        <v>1</v>
      </c>
      <c r="U15" s="31" t="b">
        <f t="shared" si="12"/>
        <v>1</v>
      </c>
      <c r="V15" s="31" t="b">
        <f t="shared" si="13"/>
        <v>1</v>
      </c>
      <c r="W15" s="17" t="b">
        <f t="shared" si="14"/>
        <v>0</v>
      </c>
      <c r="X15" s="28"/>
      <c r="Y15" s="1"/>
    </row>
    <row r="16" spans="1:25" ht="15" thickTop="1" thickBot="1" x14ac:dyDescent="0.6">
      <c r="A16" s="22"/>
      <c r="B16" s="16">
        <v>0</v>
      </c>
      <c r="C16" s="2">
        <v>1</v>
      </c>
      <c r="D16" s="2">
        <v>0</v>
      </c>
      <c r="E16" s="2">
        <v>1</v>
      </c>
      <c r="F16" s="17">
        <v>0</v>
      </c>
      <c r="G16" s="5"/>
      <c r="H16" s="16">
        <f t="shared" si="0"/>
        <v>0</v>
      </c>
      <c r="I16" s="2" t="b">
        <f t="shared" si="1"/>
        <v>0</v>
      </c>
      <c r="J16" s="2" t="b">
        <f t="shared" si="2"/>
        <v>0</v>
      </c>
      <c r="K16" s="17" t="b">
        <f t="shared" si="3"/>
        <v>1</v>
      </c>
      <c r="L16" s="5"/>
      <c r="M16" s="16" t="b">
        <f t="shared" si="4"/>
        <v>0</v>
      </c>
      <c r="N16" s="2" t="b">
        <f t="shared" si="5"/>
        <v>0</v>
      </c>
      <c r="O16" s="2" t="b">
        <f t="shared" si="6"/>
        <v>0</v>
      </c>
      <c r="P16" s="2" t="b">
        <f t="shared" si="7"/>
        <v>0</v>
      </c>
      <c r="Q16" s="2" t="b">
        <f t="shared" si="8"/>
        <v>1</v>
      </c>
      <c r="R16" s="2" t="b">
        <f t="shared" si="9"/>
        <v>1</v>
      </c>
      <c r="S16" s="2" t="b">
        <f t="shared" si="10"/>
        <v>0</v>
      </c>
      <c r="T16" s="2" t="b">
        <f t="shared" si="11"/>
        <v>1</v>
      </c>
      <c r="U16" s="31" t="b">
        <f t="shared" si="12"/>
        <v>1</v>
      </c>
      <c r="V16" s="31" t="b">
        <f t="shared" si="13"/>
        <v>1</v>
      </c>
      <c r="W16" s="17" t="b">
        <f t="shared" si="14"/>
        <v>0</v>
      </c>
      <c r="X16" s="28"/>
      <c r="Y16" s="1"/>
    </row>
    <row r="17" spans="1:25" ht="15" thickTop="1" thickBot="1" x14ac:dyDescent="0.6">
      <c r="A17" s="22"/>
      <c r="B17" s="16">
        <v>0</v>
      </c>
      <c r="C17" s="2">
        <v>0</v>
      </c>
      <c r="D17" s="2">
        <v>1</v>
      </c>
      <c r="E17" s="2">
        <v>1</v>
      </c>
      <c r="F17" s="17">
        <v>0</v>
      </c>
      <c r="G17" s="5"/>
      <c r="H17" s="16">
        <f t="shared" si="0"/>
        <v>0</v>
      </c>
      <c r="I17" s="2" t="b">
        <f t="shared" si="1"/>
        <v>0</v>
      </c>
      <c r="J17" s="2" t="b">
        <f t="shared" si="2"/>
        <v>0</v>
      </c>
      <c r="K17" s="17" t="b">
        <f t="shared" si="3"/>
        <v>1</v>
      </c>
      <c r="L17" s="5"/>
      <c r="M17" s="16" t="b">
        <f t="shared" si="4"/>
        <v>0</v>
      </c>
      <c r="N17" s="2" t="b">
        <f t="shared" si="5"/>
        <v>0</v>
      </c>
      <c r="O17" s="2" t="b">
        <f t="shared" si="6"/>
        <v>0</v>
      </c>
      <c r="P17" s="2" t="b">
        <f t="shared" si="7"/>
        <v>0</v>
      </c>
      <c r="Q17" s="2" t="b">
        <f t="shared" si="8"/>
        <v>1</v>
      </c>
      <c r="R17" s="2" t="b">
        <f t="shared" si="9"/>
        <v>1</v>
      </c>
      <c r="S17" s="2" t="b">
        <f t="shared" si="10"/>
        <v>0</v>
      </c>
      <c r="T17" s="2" t="b">
        <f t="shared" si="11"/>
        <v>1</v>
      </c>
      <c r="U17" s="31" t="b">
        <f t="shared" si="12"/>
        <v>1</v>
      </c>
      <c r="V17" s="31" t="b">
        <f t="shared" si="13"/>
        <v>1</v>
      </c>
      <c r="W17" s="17" t="b">
        <f t="shared" si="14"/>
        <v>0</v>
      </c>
      <c r="X17" s="28"/>
      <c r="Y17" s="1"/>
    </row>
    <row r="18" spans="1:25" ht="15" thickTop="1" thickBot="1" x14ac:dyDescent="0.6">
      <c r="A18" s="22"/>
      <c r="B18" s="18">
        <v>0</v>
      </c>
      <c r="C18" s="19">
        <v>0</v>
      </c>
      <c r="D18" s="19">
        <v>0</v>
      </c>
      <c r="E18" s="19">
        <v>1</v>
      </c>
      <c r="F18" s="20">
        <v>0</v>
      </c>
      <c r="G18" s="5"/>
      <c r="H18" s="18">
        <f t="shared" si="0"/>
        <v>0</v>
      </c>
      <c r="I18" s="19" t="b">
        <f t="shared" si="1"/>
        <v>0</v>
      </c>
      <c r="J18" s="19" t="b">
        <f t="shared" si="2"/>
        <v>0</v>
      </c>
      <c r="K18" s="20" t="b">
        <f t="shared" si="3"/>
        <v>1</v>
      </c>
      <c r="L18" s="5"/>
      <c r="M18" s="18" t="b">
        <f t="shared" si="4"/>
        <v>0</v>
      </c>
      <c r="N18" s="19" t="b">
        <f t="shared" si="5"/>
        <v>0</v>
      </c>
      <c r="O18" s="19" t="b">
        <f t="shared" si="6"/>
        <v>0</v>
      </c>
      <c r="P18" s="19" t="b">
        <f t="shared" si="7"/>
        <v>0</v>
      </c>
      <c r="Q18" s="19" t="b">
        <f t="shared" si="8"/>
        <v>1</v>
      </c>
      <c r="R18" s="19" t="b">
        <f t="shared" si="9"/>
        <v>1</v>
      </c>
      <c r="S18" s="19" t="b">
        <f t="shared" si="10"/>
        <v>0</v>
      </c>
      <c r="T18" s="19" t="b">
        <f t="shared" si="11"/>
        <v>1</v>
      </c>
      <c r="U18" s="32" t="b">
        <f t="shared" si="12"/>
        <v>1</v>
      </c>
      <c r="V18" s="32" t="b">
        <f t="shared" si="13"/>
        <v>1</v>
      </c>
      <c r="W18" s="20" t="b">
        <f t="shared" si="14"/>
        <v>0</v>
      </c>
      <c r="X18" s="28"/>
      <c r="Y18" s="1"/>
    </row>
    <row r="19" spans="1:25" ht="15" thickTop="1" thickBot="1" x14ac:dyDescent="0.6">
      <c r="A19" s="22" t="s">
        <v>14</v>
      </c>
      <c r="B19" s="13">
        <v>1</v>
      </c>
      <c r="C19" s="14">
        <v>1</v>
      </c>
      <c r="D19" s="14">
        <v>1</v>
      </c>
      <c r="E19" s="14">
        <v>0</v>
      </c>
      <c r="F19" s="15">
        <v>1</v>
      </c>
      <c r="G19" s="5"/>
      <c r="H19" s="13">
        <f t="shared" si="0"/>
        <v>1</v>
      </c>
      <c r="I19" s="14" t="b">
        <f t="shared" si="1"/>
        <v>0</v>
      </c>
      <c r="J19" s="14" t="b">
        <f t="shared" si="2"/>
        <v>1</v>
      </c>
      <c r="K19" s="15" t="b">
        <f t="shared" si="3"/>
        <v>0</v>
      </c>
      <c r="L19" s="5"/>
      <c r="M19" s="13" t="b">
        <f t="shared" si="4"/>
        <v>1</v>
      </c>
      <c r="N19" s="14" t="b">
        <f t="shared" si="5"/>
        <v>1</v>
      </c>
      <c r="O19" s="14" t="b">
        <f t="shared" si="6"/>
        <v>0</v>
      </c>
      <c r="P19" s="14" t="b">
        <f t="shared" si="7"/>
        <v>1</v>
      </c>
      <c r="Q19" s="14" t="b">
        <f t="shared" si="8"/>
        <v>1</v>
      </c>
      <c r="R19" s="14" t="b">
        <f t="shared" si="9"/>
        <v>1</v>
      </c>
      <c r="S19" s="14" t="b">
        <f t="shared" si="10"/>
        <v>0</v>
      </c>
      <c r="T19" s="14" t="b">
        <f t="shared" si="11"/>
        <v>0</v>
      </c>
      <c r="U19" s="30" t="b">
        <f t="shared" si="12"/>
        <v>0</v>
      </c>
      <c r="V19" s="30" t="b">
        <f t="shared" si="13"/>
        <v>0</v>
      </c>
      <c r="W19" s="15" t="b">
        <f t="shared" si="14"/>
        <v>1</v>
      </c>
      <c r="X19" s="28"/>
      <c r="Y19" s="1"/>
    </row>
    <row r="20" spans="1:25" ht="15" thickTop="1" thickBot="1" x14ac:dyDescent="0.6">
      <c r="A20" s="22"/>
      <c r="B20" s="16">
        <v>1</v>
      </c>
      <c r="C20" s="2">
        <v>1</v>
      </c>
      <c r="D20" s="2">
        <v>0</v>
      </c>
      <c r="E20" s="2">
        <v>0</v>
      </c>
      <c r="F20" s="17">
        <v>1</v>
      </c>
      <c r="G20" s="5"/>
      <c r="H20" s="16">
        <f t="shared" si="0"/>
        <v>1</v>
      </c>
      <c r="I20" s="2" t="b">
        <f t="shared" si="1"/>
        <v>0</v>
      </c>
      <c r="J20" s="2" t="b">
        <f t="shared" si="2"/>
        <v>1</v>
      </c>
      <c r="K20" s="17" t="b">
        <f t="shared" si="3"/>
        <v>0</v>
      </c>
      <c r="L20" s="5"/>
      <c r="M20" s="16" t="b">
        <f t="shared" si="4"/>
        <v>1</v>
      </c>
      <c r="N20" s="2" t="b">
        <f t="shared" si="5"/>
        <v>1</v>
      </c>
      <c r="O20" s="2" t="b">
        <f t="shared" si="6"/>
        <v>1</v>
      </c>
      <c r="P20" s="2" t="b">
        <f t="shared" si="7"/>
        <v>1</v>
      </c>
      <c r="Q20" s="2" t="b">
        <f t="shared" si="8"/>
        <v>0</v>
      </c>
      <c r="R20" s="2" t="b">
        <f t="shared" si="9"/>
        <v>1</v>
      </c>
      <c r="S20" s="2" t="b">
        <f t="shared" si="10"/>
        <v>0</v>
      </c>
      <c r="T20" s="2" t="b">
        <f t="shared" si="11"/>
        <v>0</v>
      </c>
      <c r="U20" s="31" t="b">
        <f t="shared" si="12"/>
        <v>0</v>
      </c>
      <c r="V20" s="31" t="b">
        <f t="shared" si="13"/>
        <v>0</v>
      </c>
      <c r="W20" s="17" t="b">
        <f t="shared" si="14"/>
        <v>1</v>
      </c>
      <c r="X20" s="28"/>
      <c r="Y20" s="1"/>
    </row>
    <row r="21" spans="1:25" ht="15" thickTop="1" thickBot="1" x14ac:dyDescent="0.6">
      <c r="A21" s="22"/>
      <c r="B21" s="16">
        <v>1</v>
      </c>
      <c r="C21" s="2">
        <v>0</v>
      </c>
      <c r="D21" s="2">
        <v>1</v>
      </c>
      <c r="E21" s="2">
        <v>0</v>
      </c>
      <c r="F21" s="17">
        <v>1</v>
      </c>
      <c r="G21" s="5"/>
      <c r="H21" s="16">
        <f t="shared" si="0"/>
        <v>1</v>
      </c>
      <c r="I21" s="2" t="b">
        <f t="shared" si="1"/>
        <v>0</v>
      </c>
      <c r="J21" s="2" t="b">
        <f t="shared" si="2"/>
        <v>1</v>
      </c>
      <c r="K21" s="17" t="b">
        <f t="shared" si="3"/>
        <v>0</v>
      </c>
      <c r="L21" s="5"/>
      <c r="M21" s="16" t="b">
        <f t="shared" si="4"/>
        <v>0</v>
      </c>
      <c r="N21" s="2" t="b">
        <f t="shared" si="5"/>
        <v>0</v>
      </c>
      <c r="O21" s="2" t="b">
        <f t="shared" si="6"/>
        <v>0</v>
      </c>
      <c r="P21" s="2" t="b">
        <f t="shared" si="7"/>
        <v>1</v>
      </c>
      <c r="Q21" s="2" t="b">
        <f t="shared" si="8"/>
        <v>1</v>
      </c>
      <c r="R21" s="2" t="b">
        <f t="shared" si="9"/>
        <v>0</v>
      </c>
      <c r="S21" s="2" t="b">
        <f t="shared" si="10"/>
        <v>0</v>
      </c>
      <c r="T21" s="2" t="b">
        <f t="shared" si="11"/>
        <v>0</v>
      </c>
      <c r="U21" s="31" t="b">
        <f t="shared" si="12"/>
        <v>0</v>
      </c>
      <c r="V21" s="31" t="b">
        <f t="shared" si="13"/>
        <v>0</v>
      </c>
      <c r="W21" s="17" t="b">
        <f t="shared" si="14"/>
        <v>1</v>
      </c>
      <c r="X21" s="28"/>
      <c r="Y21" s="1"/>
    </row>
    <row r="22" spans="1:25" ht="15" thickTop="1" thickBot="1" x14ac:dyDescent="0.6">
      <c r="A22" s="22"/>
      <c r="B22" s="16">
        <v>1</v>
      </c>
      <c r="C22" s="2">
        <v>0</v>
      </c>
      <c r="D22" s="2">
        <v>0</v>
      </c>
      <c r="E22" s="2">
        <v>0</v>
      </c>
      <c r="F22" s="17">
        <v>1</v>
      </c>
      <c r="G22" s="5"/>
      <c r="H22" s="16">
        <f t="shared" si="0"/>
        <v>1</v>
      </c>
      <c r="I22" s="2" t="b">
        <f t="shared" si="1"/>
        <v>0</v>
      </c>
      <c r="J22" s="2" t="b">
        <f t="shared" si="2"/>
        <v>1</v>
      </c>
      <c r="K22" s="17" t="b">
        <f t="shared" si="3"/>
        <v>0</v>
      </c>
      <c r="L22" s="5"/>
      <c r="M22" s="16" t="b">
        <f t="shared" si="4"/>
        <v>0</v>
      </c>
      <c r="N22" s="2" t="b">
        <f t="shared" si="5"/>
        <v>0</v>
      </c>
      <c r="O22" s="2" t="b">
        <f t="shared" si="6"/>
        <v>1</v>
      </c>
      <c r="P22" s="2" t="b">
        <f t="shared" si="7"/>
        <v>1</v>
      </c>
      <c r="Q22" s="2" t="b">
        <f t="shared" si="8"/>
        <v>0</v>
      </c>
      <c r="R22" s="2" t="b">
        <f t="shared" si="9"/>
        <v>0</v>
      </c>
      <c r="S22" s="2" t="b">
        <f t="shared" si="10"/>
        <v>0</v>
      </c>
      <c r="T22" s="2" t="b">
        <f t="shared" si="11"/>
        <v>0</v>
      </c>
      <c r="U22" s="31" t="b">
        <f t="shared" si="12"/>
        <v>0</v>
      </c>
      <c r="V22" s="31" t="b">
        <f t="shared" si="13"/>
        <v>0</v>
      </c>
      <c r="W22" s="17" t="b">
        <f t="shared" si="14"/>
        <v>1</v>
      </c>
      <c r="X22" s="28"/>
      <c r="Y22" s="1"/>
    </row>
    <row r="23" spans="1:25" ht="15" thickTop="1" thickBot="1" x14ac:dyDescent="0.6">
      <c r="A23" s="22"/>
      <c r="B23" s="16">
        <v>0</v>
      </c>
      <c r="C23" s="2">
        <v>1</v>
      </c>
      <c r="D23" s="2">
        <v>1</v>
      </c>
      <c r="E23" s="2">
        <v>0</v>
      </c>
      <c r="F23" s="17">
        <v>1</v>
      </c>
      <c r="G23" s="5"/>
      <c r="H23" s="16">
        <f t="shared" si="0"/>
        <v>1</v>
      </c>
      <c r="I23" s="2" t="b">
        <f t="shared" si="1"/>
        <v>0</v>
      </c>
      <c r="J23" s="2" t="b">
        <f t="shared" si="2"/>
        <v>1</v>
      </c>
      <c r="K23" s="17" t="b">
        <f t="shared" si="3"/>
        <v>0</v>
      </c>
      <c r="L23" s="5"/>
      <c r="M23" s="16" t="b">
        <f t="shared" si="4"/>
        <v>0</v>
      </c>
      <c r="N23" s="2" t="b">
        <f t="shared" si="5"/>
        <v>1</v>
      </c>
      <c r="O23" s="2" t="b">
        <f t="shared" si="6"/>
        <v>0</v>
      </c>
      <c r="P23" s="2" t="b">
        <f t="shared" si="7"/>
        <v>1</v>
      </c>
      <c r="Q23" s="2" t="b">
        <f t="shared" si="8"/>
        <v>1</v>
      </c>
      <c r="R23" s="2" t="b">
        <f t="shared" si="9"/>
        <v>0</v>
      </c>
      <c r="S23" s="2" t="b">
        <f t="shared" si="10"/>
        <v>0</v>
      </c>
      <c r="T23" s="2" t="b">
        <f t="shared" si="11"/>
        <v>0</v>
      </c>
      <c r="U23" s="31" t="b">
        <f t="shared" si="12"/>
        <v>0</v>
      </c>
      <c r="V23" s="31" t="b">
        <f t="shared" si="13"/>
        <v>0</v>
      </c>
      <c r="W23" s="17" t="b">
        <f t="shared" si="14"/>
        <v>1</v>
      </c>
      <c r="X23" s="28"/>
      <c r="Y23" s="1"/>
    </row>
    <row r="24" spans="1:25" ht="15" thickTop="1" thickBot="1" x14ac:dyDescent="0.6">
      <c r="A24" s="22"/>
      <c r="B24" s="16">
        <v>0</v>
      </c>
      <c r="C24" s="2">
        <v>1</v>
      </c>
      <c r="D24" s="2">
        <v>0</v>
      </c>
      <c r="E24" s="2">
        <v>0</v>
      </c>
      <c r="F24" s="17">
        <v>1</v>
      </c>
      <c r="G24" s="5"/>
      <c r="H24" s="16">
        <f t="shared" si="0"/>
        <v>1</v>
      </c>
      <c r="I24" s="2" t="b">
        <f t="shared" si="1"/>
        <v>0</v>
      </c>
      <c r="J24" s="2" t="b">
        <f t="shared" si="2"/>
        <v>1</v>
      </c>
      <c r="K24" s="17" t="b">
        <f t="shared" si="3"/>
        <v>0</v>
      </c>
      <c r="L24" s="5"/>
      <c r="M24" s="16" t="b">
        <f t="shared" si="4"/>
        <v>0</v>
      </c>
      <c r="N24" s="2" t="b">
        <f t="shared" si="5"/>
        <v>1</v>
      </c>
      <c r="O24" s="2" t="b">
        <f t="shared" si="6"/>
        <v>1</v>
      </c>
      <c r="P24" s="2" t="b">
        <f t="shared" si="7"/>
        <v>1</v>
      </c>
      <c r="Q24" s="2" t="b">
        <f t="shared" si="8"/>
        <v>0</v>
      </c>
      <c r="R24" s="2" t="b">
        <f t="shared" si="9"/>
        <v>0</v>
      </c>
      <c r="S24" s="2" t="b">
        <f t="shared" si="10"/>
        <v>0</v>
      </c>
      <c r="T24" s="2" t="b">
        <f t="shared" si="11"/>
        <v>0</v>
      </c>
      <c r="U24" s="31" t="b">
        <f t="shared" si="12"/>
        <v>0</v>
      </c>
      <c r="V24" s="31" t="b">
        <f t="shared" si="13"/>
        <v>0</v>
      </c>
      <c r="W24" s="17" t="b">
        <f t="shared" si="14"/>
        <v>1</v>
      </c>
      <c r="X24" s="28"/>
      <c r="Y24" s="1"/>
    </row>
    <row r="25" spans="1:25" ht="15" thickTop="1" thickBot="1" x14ac:dyDescent="0.6">
      <c r="A25" s="22"/>
      <c r="B25" s="16">
        <v>0</v>
      </c>
      <c r="C25" s="2">
        <v>0</v>
      </c>
      <c r="D25" s="2">
        <v>1</v>
      </c>
      <c r="E25" s="2">
        <v>0</v>
      </c>
      <c r="F25" s="17">
        <v>1</v>
      </c>
      <c r="G25" s="5"/>
      <c r="H25" s="16">
        <f t="shared" si="0"/>
        <v>1</v>
      </c>
      <c r="I25" s="2" t="b">
        <f t="shared" si="1"/>
        <v>0</v>
      </c>
      <c r="J25" s="2" t="b">
        <f t="shared" si="2"/>
        <v>1</v>
      </c>
      <c r="K25" s="17" t="b">
        <f t="shared" si="3"/>
        <v>0</v>
      </c>
      <c r="L25" s="5"/>
      <c r="M25" s="16" t="b">
        <f t="shared" si="4"/>
        <v>0</v>
      </c>
      <c r="N25" s="2" t="b">
        <f t="shared" si="5"/>
        <v>0</v>
      </c>
      <c r="O25" s="2" t="b">
        <f t="shared" si="6"/>
        <v>0</v>
      </c>
      <c r="P25" s="2" t="b">
        <f t="shared" si="7"/>
        <v>1</v>
      </c>
      <c r="Q25" s="2" t="b">
        <f t="shared" si="8"/>
        <v>0</v>
      </c>
      <c r="R25" s="2" t="b">
        <f t="shared" si="9"/>
        <v>0</v>
      </c>
      <c r="S25" s="2" t="b">
        <f t="shared" si="10"/>
        <v>0</v>
      </c>
      <c r="T25" s="2" t="b">
        <f t="shared" si="11"/>
        <v>0</v>
      </c>
      <c r="U25" s="31" t="b">
        <f t="shared" si="12"/>
        <v>0</v>
      </c>
      <c r="V25" s="31" t="b">
        <f t="shared" si="13"/>
        <v>0</v>
      </c>
      <c r="W25" s="17" t="b">
        <f t="shared" si="14"/>
        <v>1</v>
      </c>
      <c r="X25" s="28"/>
      <c r="Y25" s="1"/>
    </row>
    <row r="26" spans="1:25" ht="15" thickTop="1" thickBot="1" x14ac:dyDescent="0.6">
      <c r="A26" s="22"/>
      <c r="B26" s="18">
        <v>0</v>
      </c>
      <c r="C26" s="19">
        <v>0</v>
      </c>
      <c r="D26" s="19">
        <v>0</v>
      </c>
      <c r="E26" s="19">
        <v>0</v>
      </c>
      <c r="F26" s="20">
        <v>1</v>
      </c>
      <c r="G26" s="5"/>
      <c r="H26" s="18">
        <f t="shared" si="0"/>
        <v>1</v>
      </c>
      <c r="I26" s="19" t="b">
        <f t="shared" si="1"/>
        <v>0</v>
      </c>
      <c r="J26" s="19" t="b">
        <f t="shared" si="2"/>
        <v>1</v>
      </c>
      <c r="K26" s="20" t="b">
        <f t="shared" si="3"/>
        <v>0</v>
      </c>
      <c r="L26" s="5"/>
      <c r="M26" s="18" t="b">
        <f t="shared" si="4"/>
        <v>0</v>
      </c>
      <c r="N26" s="19" t="b">
        <f t="shared" si="5"/>
        <v>0</v>
      </c>
      <c r="O26" s="19" t="b">
        <f t="shared" si="6"/>
        <v>0</v>
      </c>
      <c r="P26" s="19" t="b">
        <f t="shared" si="7"/>
        <v>1</v>
      </c>
      <c r="Q26" s="19" t="b">
        <f t="shared" si="8"/>
        <v>0</v>
      </c>
      <c r="R26" s="19" t="b">
        <f t="shared" si="9"/>
        <v>0</v>
      </c>
      <c r="S26" s="19" t="b">
        <f t="shared" si="10"/>
        <v>0</v>
      </c>
      <c r="T26" s="19" t="b">
        <f t="shared" si="11"/>
        <v>0</v>
      </c>
      <c r="U26" s="32" t="b">
        <f t="shared" si="12"/>
        <v>0</v>
      </c>
      <c r="V26" s="32" t="b">
        <f t="shared" si="13"/>
        <v>0</v>
      </c>
      <c r="W26" s="20" t="b">
        <f t="shared" si="14"/>
        <v>1</v>
      </c>
      <c r="X26" s="28"/>
      <c r="Y26" s="1"/>
    </row>
    <row r="27" spans="1:25" ht="15" thickTop="1" thickBot="1" x14ac:dyDescent="0.6">
      <c r="A27" s="22" t="s">
        <v>15</v>
      </c>
      <c r="B27" s="23">
        <v>1</v>
      </c>
      <c r="C27" s="24">
        <v>1</v>
      </c>
      <c r="D27" s="24">
        <v>1</v>
      </c>
      <c r="E27" s="24">
        <v>0</v>
      </c>
      <c r="F27" s="25">
        <v>0</v>
      </c>
      <c r="G27" s="5"/>
      <c r="H27" s="26">
        <f t="shared" si="0"/>
        <v>0</v>
      </c>
      <c r="I27" s="24" t="b">
        <f t="shared" si="1"/>
        <v>1</v>
      </c>
      <c r="J27" s="24" t="b">
        <f t="shared" si="2"/>
        <v>1</v>
      </c>
      <c r="K27" s="25" t="b">
        <f t="shared" si="3"/>
        <v>0</v>
      </c>
      <c r="L27" s="5"/>
      <c r="M27" s="26" t="b">
        <f t="shared" si="4"/>
        <v>0</v>
      </c>
      <c r="N27" s="24" t="b">
        <f t="shared" si="5"/>
        <v>1</v>
      </c>
      <c r="O27" s="24" t="b">
        <f t="shared" si="6"/>
        <v>0</v>
      </c>
      <c r="P27" s="24" t="b">
        <f t="shared" si="7"/>
        <v>1</v>
      </c>
      <c r="Q27" s="24" t="b">
        <f t="shared" si="8"/>
        <v>1</v>
      </c>
      <c r="R27" s="24" t="b">
        <f t="shared" si="9"/>
        <v>1</v>
      </c>
      <c r="S27" s="24" t="b">
        <f t="shared" si="10"/>
        <v>1</v>
      </c>
      <c r="T27" s="24" t="b">
        <f t="shared" si="11"/>
        <v>0</v>
      </c>
      <c r="U27" s="33" t="b">
        <f t="shared" si="12"/>
        <v>1</v>
      </c>
      <c r="V27" s="33" t="b">
        <f t="shared" si="13"/>
        <v>0</v>
      </c>
      <c r="W27" s="25" t="b">
        <f t="shared" si="14"/>
        <v>1</v>
      </c>
      <c r="X27" s="28"/>
      <c r="Y27" s="1"/>
    </row>
    <row r="28" spans="1:25" ht="15" thickTop="1" thickBot="1" x14ac:dyDescent="0.6">
      <c r="A28" s="22"/>
      <c r="B28" s="4">
        <v>1</v>
      </c>
      <c r="C28" s="2">
        <v>1</v>
      </c>
      <c r="D28" s="2">
        <v>0</v>
      </c>
      <c r="E28" s="2">
        <v>0</v>
      </c>
      <c r="F28" s="17">
        <v>0</v>
      </c>
      <c r="G28" s="5"/>
      <c r="H28" s="16">
        <f t="shared" si="0"/>
        <v>0</v>
      </c>
      <c r="I28" s="2" t="b">
        <f t="shared" si="1"/>
        <v>1</v>
      </c>
      <c r="J28" s="2" t="b">
        <f t="shared" si="2"/>
        <v>1</v>
      </c>
      <c r="K28" s="17" t="b">
        <f t="shared" si="3"/>
        <v>0</v>
      </c>
      <c r="L28" s="5"/>
      <c r="M28" s="16" t="b">
        <f t="shared" si="4"/>
        <v>0</v>
      </c>
      <c r="N28" s="2" t="b">
        <f t="shared" si="5"/>
        <v>1</v>
      </c>
      <c r="O28" s="2" t="b">
        <f t="shared" si="6"/>
        <v>1</v>
      </c>
      <c r="P28" s="2" t="b">
        <f t="shared" si="7"/>
        <v>1</v>
      </c>
      <c r="Q28" s="2" t="b">
        <f t="shared" si="8"/>
        <v>0</v>
      </c>
      <c r="R28" s="2" t="b">
        <f t="shared" si="9"/>
        <v>1</v>
      </c>
      <c r="S28" s="2" t="b">
        <f t="shared" si="10"/>
        <v>1</v>
      </c>
      <c r="T28" s="2" t="b">
        <f t="shared" si="11"/>
        <v>0</v>
      </c>
      <c r="U28" s="31" t="b">
        <f t="shared" si="12"/>
        <v>1</v>
      </c>
      <c r="V28" s="31" t="b">
        <f t="shared" si="13"/>
        <v>0</v>
      </c>
      <c r="W28" s="17" t="b">
        <f t="shared" si="14"/>
        <v>1</v>
      </c>
      <c r="X28" s="28"/>
      <c r="Y28" s="1"/>
    </row>
    <row r="29" spans="1:25" ht="15" thickTop="1" thickBot="1" x14ac:dyDescent="0.6">
      <c r="A29" s="22"/>
      <c r="B29" s="4">
        <v>1</v>
      </c>
      <c r="C29" s="2">
        <v>0</v>
      </c>
      <c r="D29" s="2">
        <v>1</v>
      </c>
      <c r="E29" s="2">
        <v>0</v>
      </c>
      <c r="F29" s="17">
        <v>0</v>
      </c>
      <c r="G29" s="5"/>
      <c r="H29" s="16">
        <f t="shared" si="0"/>
        <v>0</v>
      </c>
      <c r="I29" s="2" t="b">
        <f t="shared" si="1"/>
        <v>1</v>
      </c>
      <c r="J29" s="2" t="b">
        <f t="shared" si="2"/>
        <v>1</v>
      </c>
      <c r="K29" s="17" t="b">
        <f t="shared" si="3"/>
        <v>0</v>
      </c>
      <c r="L29" s="5"/>
      <c r="M29" s="16" t="b">
        <f t="shared" si="4"/>
        <v>0</v>
      </c>
      <c r="N29" s="2" t="b">
        <f t="shared" si="5"/>
        <v>0</v>
      </c>
      <c r="O29" s="2" t="b">
        <f t="shared" si="6"/>
        <v>0</v>
      </c>
      <c r="P29" s="2" t="b">
        <f t="shared" si="7"/>
        <v>1</v>
      </c>
      <c r="Q29" s="2" t="b">
        <f t="shared" si="8"/>
        <v>1</v>
      </c>
      <c r="R29" s="2" t="b">
        <f t="shared" si="9"/>
        <v>0</v>
      </c>
      <c r="S29" s="2" t="b">
        <f t="shared" si="10"/>
        <v>0</v>
      </c>
      <c r="T29" s="2" t="b">
        <f t="shared" si="11"/>
        <v>0</v>
      </c>
      <c r="U29" s="31" t="b">
        <f t="shared" si="12"/>
        <v>0</v>
      </c>
      <c r="V29" s="31" t="b">
        <f t="shared" si="13"/>
        <v>0</v>
      </c>
      <c r="W29" s="17" t="b">
        <f t="shared" si="14"/>
        <v>1</v>
      </c>
      <c r="X29" s="28"/>
      <c r="Y29" s="1"/>
    </row>
    <row r="30" spans="1:25" ht="15" thickTop="1" thickBot="1" x14ac:dyDescent="0.6">
      <c r="A30" s="22"/>
      <c r="B30" s="4">
        <v>1</v>
      </c>
      <c r="C30" s="2">
        <v>0</v>
      </c>
      <c r="D30" s="2">
        <v>0</v>
      </c>
      <c r="E30" s="2">
        <v>0</v>
      </c>
      <c r="F30" s="17">
        <v>0</v>
      </c>
      <c r="G30" s="5"/>
      <c r="H30" s="16">
        <f t="shared" si="0"/>
        <v>0</v>
      </c>
      <c r="I30" s="2" t="b">
        <f t="shared" si="1"/>
        <v>1</v>
      </c>
      <c r="J30" s="2" t="b">
        <f t="shared" si="2"/>
        <v>1</v>
      </c>
      <c r="K30" s="17" t="b">
        <f t="shared" si="3"/>
        <v>0</v>
      </c>
      <c r="L30" s="5"/>
      <c r="M30" s="16" t="b">
        <f t="shared" si="4"/>
        <v>0</v>
      </c>
      <c r="N30" s="2" t="b">
        <f t="shared" si="5"/>
        <v>0</v>
      </c>
      <c r="O30" s="2" t="b">
        <f t="shared" si="6"/>
        <v>0</v>
      </c>
      <c r="P30" s="2" t="b">
        <f t="shared" si="7"/>
        <v>1</v>
      </c>
      <c r="Q30" s="2" t="b">
        <f t="shared" si="8"/>
        <v>0</v>
      </c>
      <c r="R30" s="2" t="b">
        <f t="shared" si="9"/>
        <v>0</v>
      </c>
      <c r="S30" s="2" t="b">
        <f t="shared" si="10"/>
        <v>0</v>
      </c>
      <c r="T30" s="2" t="b">
        <f t="shared" si="11"/>
        <v>0</v>
      </c>
      <c r="U30" s="31" t="b">
        <f t="shared" si="12"/>
        <v>0</v>
      </c>
      <c r="V30" s="31" t="b">
        <f t="shared" si="13"/>
        <v>0</v>
      </c>
      <c r="W30" s="17" t="b">
        <f t="shared" si="14"/>
        <v>1</v>
      </c>
      <c r="X30" s="28"/>
      <c r="Y30" s="1"/>
    </row>
    <row r="31" spans="1:25" ht="15" thickTop="1" thickBot="1" x14ac:dyDescent="0.6">
      <c r="A31" s="22"/>
      <c r="B31" s="4">
        <v>0</v>
      </c>
      <c r="C31" s="2">
        <v>1</v>
      </c>
      <c r="D31" s="2">
        <v>1</v>
      </c>
      <c r="E31" s="2">
        <v>0</v>
      </c>
      <c r="F31" s="17">
        <v>0</v>
      </c>
      <c r="G31" s="5"/>
      <c r="H31" s="16">
        <f t="shared" si="0"/>
        <v>0</v>
      </c>
      <c r="I31" s="2" t="b">
        <f t="shared" si="1"/>
        <v>1</v>
      </c>
      <c r="J31" s="2" t="b">
        <f t="shared" si="2"/>
        <v>1</v>
      </c>
      <c r="K31" s="17" t="b">
        <f t="shared" si="3"/>
        <v>0</v>
      </c>
      <c r="L31" s="5"/>
      <c r="M31" s="16" t="b">
        <f t="shared" si="4"/>
        <v>0</v>
      </c>
      <c r="N31" s="2" t="b">
        <f t="shared" si="5"/>
        <v>1</v>
      </c>
      <c r="O31" s="2" t="b">
        <f t="shared" si="6"/>
        <v>0</v>
      </c>
      <c r="P31" s="2" t="b">
        <f t="shared" si="7"/>
        <v>1</v>
      </c>
      <c r="Q31" s="2" t="b">
        <f t="shared" si="8"/>
        <v>1</v>
      </c>
      <c r="R31" s="2" t="b">
        <f t="shared" si="9"/>
        <v>0</v>
      </c>
      <c r="S31" s="2" t="b">
        <f t="shared" si="10"/>
        <v>1</v>
      </c>
      <c r="T31" s="2" t="b">
        <f t="shared" si="11"/>
        <v>0</v>
      </c>
      <c r="U31" s="31" t="b">
        <f t="shared" si="12"/>
        <v>1</v>
      </c>
      <c r="V31" s="31" t="b">
        <f t="shared" si="13"/>
        <v>0</v>
      </c>
      <c r="W31" s="17" t="b">
        <f t="shared" si="14"/>
        <v>1</v>
      </c>
      <c r="X31" s="28"/>
      <c r="Y31" s="1"/>
    </row>
    <row r="32" spans="1:25" ht="15" thickTop="1" thickBot="1" x14ac:dyDescent="0.6">
      <c r="A32" s="22"/>
      <c r="B32" s="4">
        <v>0</v>
      </c>
      <c r="C32" s="2">
        <v>1</v>
      </c>
      <c r="D32" s="2">
        <v>0</v>
      </c>
      <c r="E32" s="2">
        <v>0</v>
      </c>
      <c r="F32" s="17">
        <v>0</v>
      </c>
      <c r="G32" s="5"/>
      <c r="H32" s="16">
        <f t="shared" si="0"/>
        <v>0</v>
      </c>
      <c r="I32" s="2" t="b">
        <f t="shared" si="1"/>
        <v>1</v>
      </c>
      <c r="J32" s="2" t="b">
        <f t="shared" si="2"/>
        <v>1</v>
      </c>
      <c r="K32" s="17" t="b">
        <f t="shared" si="3"/>
        <v>0</v>
      </c>
      <c r="L32" s="5"/>
      <c r="M32" s="16" t="b">
        <f t="shared" si="4"/>
        <v>0</v>
      </c>
      <c r="N32" s="2" t="b">
        <f t="shared" si="5"/>
        <v>1</v>
      </c>
      <c r="O32" s="2" t="b">
        <f t="shared" si="6"/>
        <v>1</v>
      </c>
      <c r="P32" s="2" t="b">
        <f t="shared" si="7"/>
        <v>1</v>
      </c>
      <c r="Q32" s="2" t="b">
        <f t="shared" si="8"/>
        <v>0</v>
      </c>
      <c r="R32" s="2" t="b">
        <f t="shared" si="9"/>
        <v>0</v>
      </c>
      <c r="S32" s="2" t="b">
        <f t="shared" si="10"/>
        <v>1</v>
      </c>
      <c r="T32" s="2" t="b">
        <f t="shared" si="11"/>
        <v>0</v>
      </c>
      <c r="U32" s="31" t="b">
        <f t="shared" si="12"/>
        <v>1</v>
      </c>
      <c r="V32" s="31" t="b">
        <f t="shared" si="13"/>
        <v>0</v>
      </c>
      <c r="W32" s="17" t="b">
        <f t="shared" si="14"/>
        <v>1</v>
      </c>
      <c r="X32" s="28"/>
      <c r="Y32" s="1"/>
    </row>
    <row r="33" spans="1:25" ht="15" thickTop="1" thickBot="1" x14ac:dyDescent="0.6">
      <c r="A33" s="22"/>
      <c r="B33" s="4">
        <v>0</v>
      </c>
      <c r="C33" s="2">
        <v>0</v>
      </c>
      <c r="D33" s="2">
        <v>1</v>
      </c>
      <c r="E33" s="2">
        <v>0</v>
      </c>
      <c r="F33" s="17">
        <v>0</v>
      </c>
      <c r="G33" s="5"/>
      <c r="H33" s="16">
        <f t="shared" si="0"/>
        <v>0</v>
      </c>
      <c r="I33" s="2" t="b">
        <f t="shared" si="1"/>
        <v>1</v>
      </c>
      <c r="J33" s="2" t="b">
        <f t="shared" si="2"/>
        <v>1</v>
      </c>
      <c r="K33" s="17" t="b">
        <f t="shared" si="3"/>
        <v>0</v>
      </c>
      <c r="L33" s="5"/>
      <c r="M33" s="16" t="b">
        <f t="shared" si="4"/>
        <v>0</v>
      </c>
      <c r="N33" s="2" t="b">
        <f t="shared" si="5"/>
        <v>0</v>
      </c>
      <c r="O33" s="2" t="b">
        <f t="shared" si="6"/>
        <v>0</v>
      </c>
      <c r="P33" s="2" t="b">
        <f t="shared" si="7"/>
        <v>1</v>
      </c>
      <c r="Q33" s="2" t="b">
        <f t="shared" si="8"/>
        <v>0</v>
      </c>
      <c r="R33" s="2" t="b">
        <f t="shared" si="9"/>
        <v>0</v>
      </c>
      <c r="S33" s="2" t="b">
        <f t="shared" si="10"/>
        <v>0</v>
      </c>
      <c r="T33" s="2" t="b">
        <f t="shared" si="11"/>
        <v>0</v>
      </c>
      <c r="U33" s="31" t="b">
        <f t="shared" si="12"/>
        <v>0</v>
      </c>
      <c r="V33" s="31" t="b">
        <f t="shared" si="13"/>
        <v>0</v>
      </c>
      <c r="W33" s="17" t="b">
        <f t="shared" si="14"/>
        <v>1</v>
      </c>
      <c r="X33" s="28"/>
      <c r="Y33" s="1"/>
    </row>
    <row r="34" spans="1:25" ht="15" thickTop="1" thickBot="1" x14ac:dyDescent="0.6">
      <c r="A34" s="22"/>
      <c r="B34" s="21">
        <v>0</v>
      </c>
      <c r="C34" s="19">
        <v>0</v>
      </c>
      <c r="D34" s="19">
        <v>0</v>
      </c>
      <c r="E34" s="19">
        <v>0</v>
      </c>
      <c r="F34" s="20">
        <v>0</v>
      </c>
      <c r="G34" s="5"/>
      <c r="H34" s="18">
        <f t="shared" si="0"/>
        <v>0</v>
      </c>
      <c r="I34" s="19" t="b">
        <f t="shared" si="1"/>
        <v>1</v>
      </c>
      <c r="J34" s="19" t="b">
        <f t="shared" si="2"/>
        <v>1</v>
      </c>
      <c r="K34" s="20" t="b">
        <f t="shared" si="3"/>
        <v>0</v>
      </c>
      <c r="L34" s="5"/>
      <c r="M34" s="18" t="b">
        <f t="shared" si="4"/>
        <v>0</v>
      </c>
      <c r="N34" s="19" t="b">
        <f t="shared" si="5"/>
        <v>0</v>
      </c>
      <c r="O34" s="19" t="b">
        <f t="shared" si="6"/>
        <v>0</v>
      </c>
      <c r="P34" s="19" t="b">
        <f t="shared" si="7"/>
        <v>1</v>
      </c>
      <c r="Q34" s="19" t="b">
        <f t="shared" si="8"/>
        <v>0</v>
      </c>
      <c r="R34" s="19" t="b">
        <f t="shared" si="9"/>
        <v>0</v>
      </c>
      <c r="S34" s="19" t="b">
        <f t="shared" si="10"/>
        <v>0</v>
      </c>
      <c r="T34" s="19" t="b">
        <f t="shared" si="11"/>
        <v>0</v>
      </c>
      <c r="U34" s="32" t="b">
        <f t="shared" si="12"/>
        <v>0</v>
      </c>
      <c r="V34" s="32" t="b">
        <f t="shared" si="13"/>
        <v>0</v>
      </c>
      <c r="W34" s="20" t="b">
        <f t="shared" si="14"/>
        <v>1</v>
      </c>
      <c r="X34" s="28"/>
      <c r="Y34" s="1"/>
    </row>
    <row r="35" spans="1:25" ht="14.7" thickTop="1" x14ac:dyDescent="0.55000000000000004"/>
  </sheetData>
  <mergeCells count="4">
    <mergeCell ref="A3:A10"/>
    <mergeCell ref="A11:A18"/>
    <mergeCell ref="A19:A26"/>
    <mergeCell ref="A27:A34"/>
  </mergeCells>
  <conditionalFormatting sqref="B3:X34">
    <cfRule type="cellIs" dxfId="3" priority="1" operator="equal">
      <formula>0</formula>
    </cfRule>
    <cfRule type="cellIs" dxfId="2" priority="2" operator="equal">
      <formula>1</formula>
    </cfRule>
    <cfRule type="cellIs" dxfId="1" priority="3" operator="equal">
      <formula>AND(1)</formula>
    </cfRule>
    <cfRule type="cellIs" dxfId="0" priority="4" operator="equal">
      <formula>AND(0)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3BADB-C165-45BD-A1F4-994F6DC32D03}">
  <dimension ref="A1:E3"/>
  <sheetViews>
    <sheetView workbookViewId="0">
      <selection activeCell="F2" sqref="F2"/>
    </sheetView>
  </sheetViews>
  <sheetFormatPr baseColWidth="10" defaultRowHeight="14.4" x14ac:dyDescent="0.55000000000000004"/>
  <cols>
    <col min="2" max="2" width="11.26171875" bestFit="1" customWidth="1"/>
  </cols>
  <sheetData>
    <row r="1" spans="1:5" x14ac:dyDescent="0.55000000000000004">
      <c r="B1" t="s">
        <v>33</v>
      </c>
    </row>
    <row r="2" spans="1:5" x14ac:dyDescent="0.55000000000000004">
      <c r="B2" t="s">
        <v>20</v>
      </c>
      <c r="C2" t="s">
        <v>34</v>
      </c>
      <c r="D2" t="s">
        <v>4</v>
      </c>
      <c r="E2" t="s">
        <v>3</v>
      </c>
    </row>
    <row r="3" spans="1:5" x14ac:dyDescent="0.55000000000000004">
      <c r="A3" t="s">
        <v>35</v>
      </c>
      <c r="B3">
        <v>1</v>
      </c>
      <c r="C3">
        <v>1</v>
      </c>
      <c r="D3">
        <v>1</v>
      </c>
      <c r="E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Cea Forniés</dc:creator>
  <cp:lastModifiedBy>Ignacio Cea Forniés</cp:lastModifiedBy>
  <dcterms:created xsi:type="dcterms:W3CDTF">2024-07-25T08:18:30Z</dcterms:created>
  <dcterms:modified xsi:type="dcterms:W3CDTF">2024-07-25T10:45:33Z</dcterms:modified>
</cp:coreProperties>
</file>