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WiFi Modem User Port\Rev. 2\excel\"/>
    </mc:Choice>
  </mc:AlternateContent>
  <xr:revisionPtr revIDLastSave="0" documentId="13_ncr:1_{5DA807DA-B764-4C34-92BB-6E4D9CDBD84F}" xr6:coauthVersionLast="45" xr6:coauthVersionMax="45" xr10:uidLastSave="{00000000-0000-0000-0000-000000000000}"/>
  <bookViews>
    <workbookView xWindow="5220" yWindow="2496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Stückliste!$A$1:$F$18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<sst xmlns="http://schemas.openxmlformats.org/spreadsheetml/2006/main" count="80" uniqueCount="67">
  <si>
    <t>Pos.</t>
  </si>
  <si>
    <t>Qty</t>
  </si>
  <si>
    <t>Value</t>
  </si>
  <si>
    <t>Footprint</t>
  </si>
  <si>
    <t>Ref.-No.</t>
  </si>
  <si>
    <t>Comment</t>
  </si>
  <si>
    <t>2 Layer</t>
  </si>
  <si>
    <t>2 layer, Cu 35µ, HASL, 54.0 x 53.3, 1.6mm FR4</t>
  </si>
  <si>
    <t>LD1, LD2, LD3, LD4, LD5, LD6</t>
  </si>
  <si>
    <t>100n</t>
  </si>
  <si>
    <t>C1, C2, C3</t>
  </si>
  <si>
    <t>10k</t>
  </si>
  <si>
    <t>R1, R2, R3, R4, R5, R6, R7, R8, R9, R10, R16, R17, R19</t>
  </si>
  <si>
    <t>330R</t>
  </si>
  <si>
    <t>R11, R12, R13, R14, R15, R18</t>
  </si>
  <si>
    <t>74HC14D</t>
  </si>
  <si>
    <t>SO-14</t>
  </si>
  <si>
    <t>IC1</t>
  </si>
  <si>
    <t>SOT23</t>
  </si>
  <si>
    <t>Q6, Q7, Q8</t>
  </si>
  <si>
    <t>BSS138</t>
  </si>
  <si>
    <t>Q1, Q2, Q3, Q4, Q5</t>
  </si>
  <si>
    <t>USERPORT</t>
  </si>
  <si>
    <t>J1</t>
  </si>
  <si>
    <t>LL4148</t>
  </si>
  <si>
    <t>SOD80C</t>
  </si>
  <si>
    <t>D1, D2</t>
  </si>
  <si>
    <t>NODEMCUV3</t>
  </si>
  <si>
    <t>M1</t>
  </si>
  <si>
    <t>NodeMCU V3</t>
  </si>
  <si>
    <t>BC846B</t>
  </si>
  <si>
    <t>2x12, 3.96mm pitch</t>
  </si>
  <si>
    <t>chip resistor, 0805, 5% or better</t>
  </si>
  <si>
    <t>ceramic cap, 0805, 25V or better</t>
  </si>
  <si>
    <t>ST micro, NXP, TI etc. e.g. Reichelt SMD HC 14</t>
  </si>
  <si>
    <t>SMD NPN transistor, e.g. Reichelt BC 846B NXP</t>
  </si>
  <si>
    <t>SMD MOSFET, e.g. Reichelt BSS 138 SMD</t>
  </si>
  <si>
    <t>diode SMD, e.g. Reichelt LL4148</t>
  </si>
  <si>
    <t>edge connector for C64 user port, ebay or online shops</t>
  </si>
  <si>
    <t>0805</t>
  </si>
  <si>
    <t>socket strip 15p. 2.54mm pitch</t>
  </si>
  <si>
    <t>(M1)</t>
  </si>
  <si>
    <t>e.g. MPE Garry 115-1-015, Reichelt MPE 115-1-015</t>
  </si>
  <si>
    <t>3mm/gn</t>
  </si>
  <si>
    <t>3mm LED</t>
  </si>
  <si>
    <t>Standard 3mm green LEDs</t>
  </si>
  <si>
    <t>8p, 2.54mm pin header</t>
  </si>
  <si>
    <t>not populated</t>
  </si>
  <si>
    <t>J2</t>
  </si>
  <si>
    <t>BAT54</t>
  </si>
  <si>
    <t>D3</t>
  </si>
  <si>
    <t>schottky diode</t>
  </si>
  <si>
    <t>JTP-1130</t>
  </si>
  <si>
    <t>6mm tact switch</t>
  </si>
  <si>
    <t>SW1</t>
  </si>
  <si>
    <t>Namea Electronics. Or standard 6x6mm tact switch</t>
  </si>
  <si>
    <t>PCB Rev. 1</t>
  </si>
  <si>
    <t>120-2-01-01</t>
  </si>
  <si>
    <t>Rev. 0 -&gt; Rev. 1</t>
  </si>
  <si>
    <t>changed to 3mm led</t>
  </si>
  <si>
    <t>Board Revision</t>
  </si>
  <si>
    <t>new</t>
  </si>
  <si>
    <t xml:space="preserve">Pos. </t>
  </si>
  <si>
    <t>Bill of Material Rev. 2.0</t>
  </si>
  <si>
    <t xml:space="preserve">e.g. WeMOS NodeMCU v3. ebay or online shops or Reichelt DEBO JT ESP8266, either the origial narror footprint or the 31.1mm wide footprint of other vendors. </t>
  </si>
  <si>
    <t>Rev. 1 -&gt; 2</t>
  </si>
  <si>
    <t>C64 WiFi-Modem for User Port Rev.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</si>
</sst>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8" totalsRowShown="0" headerRowDxfId="7" dataDxfId="6">
  <autoFilter ref="A3:F18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00" workbookViewId="0">
      <selection activeCell="A2" sqref="A2:F2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8" t="s">
        <v>66</v>
      </c>
      <c r="B1" s="18"/>
      <c r="C1" s="18"/>
      <c r="D1" s="18"/>
      <c r="E1" s="18"/>
      <c r="F1" s="18"/>
    </row>
    <row r="2" spans="1:6" ht="20.399999999999999" x14ac:dyDescent="0.35">
      <c r="A2" s="19" t="s">
        <v>63</v>
      </c>
      <c r="B2" s="19"/>
      <c r="C2" s="19"/>
      <c r="D2" s="19"/>
      <c r="E2" s="19"/>
      <c r="F2" s="19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5" t="s">
        <v>57</v>
      </c>
      <c r="D4" s="10" t="s">
        <v>6</v>
      </c>
      <c r="E4" s="15" t="s">
        <v>56</v>
      </c>
      <c r="F4" s="11" t="s">
        <v>7</v>
      </c>
    </row>
    <row r="5" spans="1:6" s="6" customFormat="1" x14ac:dyDescent="0.3">
      <c r="A5" s="3">
        <f>A4+1</f>
        <v>2</v>
      </c>
      <c r="B5" s="11">
        <v>6</v>
      </c>
      <c r="C5" s="15" t="s">
        <v>43</v>
      </c>
      <c r="D5" s="16" t="s">
        <v>44</v>
      </c>
      <c r="E5" s="11" t="s">
        <v>8</v>
      </c>
      <c r="F5" s="15" t="s">
        <v>45</v>
      </c>
    </row>
    <row r="6" spans="1:6" s="6" customFormat="1" x14ac:dyDescent="0.3">
      <c r="A6" s="3">
        <f t="shared" ref="A6:A14" si="0">A5+1</f>
        <v>3</v>
      </c>
      <c r="B6" s="11">
        <v>3</v>
      </c>
      <c r="C6" s="11" t="s">
        <v>9</v>
      </c>
      <c r="D6" s="12" t="s">
        <v>39</v>
      </c>
      <c r="E6" s="11" t="s">
        <v>10</v>
      </c>
      <c r="F6" s="11" t="s">
        <v>33</v>
      </c>
    </row>
    <row r="7" spans="1:6" s="6" customFormat="1" ht="27.6" x14ac:dyDescent="0.3">
      <c r="A7" s="3">
        <f t="shared" si="0"/>
        <v>4</v>
      </c>
      <c r="B7" s="11">
        <v>13</v>
      </c>
      <c r="C7" s="11" t="s">
        <v>11</v>
      </c>
      <c r="D7" s="12" t="s">
        <v>39</v>
      </c>
      <c r="E7" s="11" t="s">
        <v>12</v>
      </c>
      <c r="F7" s="11" t="s">
        <v>32</v>
      </c>
    </row>
    <row r="8" spans="1:6" s="6" customFormat="1" x14ac:dyDescent="0.3">
      <c r="A8" s="3">
        <f t="shared" si="0"/>
        <v>5</v>
      </c>
      <c r="B8" s="11">
        <v>6</v>
      </c>
      <c r="C8" s="11" t="s">
        <v>13</v>
      </c>
      <c r="D8" s="12" t="s">
        <v>39</v>
      </c>
      <c r="E8" s="11" t="s">
        <v>14</v>
      </c>
      <c r="F8" s="11" t="s">
        <v>32</v>
      </c>
    </row>
    <row r="9" spans="1:6" s="6" customFormat="1" x14ac:dyDescent="0.3">
      <c r="A9" s="3">
        <f t="shared" si="0"/>
        <v>6</v>
      </c>
      <c r="B9" s="11">
        <v>1</v>
      </c>
      <c r="C9" s="11" t="s">
        <v>15</v>
      </c>
      <c r="D9" s="11" t="s">
        <v>16</v>
      </c>
      <c r="E9" s="11" t="s">
        <v>17</v>
      </c>
      <c r="F9" s="11" t="s">
        <v>34</v>
      </c>
    </row>
    <row r="10" spans="1:6" s="6" customFormat="1" x14ac:dyDescent="0.3">
      <c r="A10" s="3">
        <f t="shared" si="0"/>
        <v>7</v>
      </c>
      <c r="B10" s="11">
        <v>3</v>
      </c>
      <c r="C10" s="11" t="s">
        <v>30</v>
      </c>
      <c r="D10" s="11" t="s">
        <v>18</v>
      </c>
      <c r="E10" s="11" t="s">
        <v>19</v>
      </c>
      <c r="F10" s="11" t="s">
        <v>35</v>
      </c>
    </row>
    <row r="11" spans="1:6" s="6" customFormat="1" x14ac:dyDescent="0.3">
      <c r="A11" s="3">
        <f t="shared" si="0"/>
        <v>8</v>
      </c>
      <c r="B11" s="11">
        <v>5</v>
      </c>
      <c r="C11" s="11" t="s">
        <v>20</v>
      </c>
      <c r="D11" s="11" t="s">
        <v>18</v>
      </c>
      <c r="E11" s="11" t="s">
        <v>21</v>
      </c>
      <c r="F11" s="11" t="s">
        <v>36</v>
      </c>
    </row>
    <row r="12" spans="1:6" s="6" customFormat="1" x14ac:dyDescent="0.3">
      <c r="A12" s="3">
        <f t="shared" si="0"/>
        <v>9</v>
      </c>
      <c r="B12" s="11">
        <v>1</v>
      </c>
      <c r="C12" s="11" t="s">
        <v>31</v>
      </c>
      <c r="D12" s="11" t="s">
        <v>22</v>
      </c>
      <c r="E12" s="11" t="s">
        <v>23</v>
      </c>
      <c r="F12" s="11" t="s">
        <v>38</v>
      </c>
    </row>
    <row r="13" spans="1:6" s="6" customFormat="1" x14ac:dyDescent="0.3">
      <c r="A13" s="3">
        <f t="shared" si="0"/>
        <v>10</v>
      </c>
      <c r="B13" s="11">
        <v>2</v>
      </c>
      <c r="C13" s="11" t="s">
        <v>24</v>
      </c>
      <c r="D13" s="11" t="s">
        <v>25</v>
      </c>
      <c r="E13" s="11" t="s">
        <v>26</v>
      </c>
      <c r="F13" s="11" t="s">
        <v>37</v>
      </c>
    </row>
    <row r="14" spans="1:6" s="6" customFormat="1" ht="41.4" x14ac:dyDescent="0.3">
      <c r="A14" s="3">
        <f t="shared" si="0"/>
        <v>11</v>
      </c>
      <c r="B14" s="11">
        <v>1</v>
      </c>
      <c r="C14" s="11" t="s">
        <v>29</v>
      </c>
      <c r="D14" s="11" t="s">
        <v>27</v>
      </c>
      <c r="E14" s="11" t="s">
        <v>28</v>
      </c>
      <c r="F14" s="20" t="s">
        <v>64</v>
      </c>
    </row>
    <row r="15" spans="1:6" s="6" customFormat="1" ht="27.6" x14ac:dyDescent="0.3">
      <c r="A15" s="13">
        <f>A14+1</f>
        <v>12</v>
      </c>
      <c r="B15" s="13">
        <v>2</v>
      </c>
      <c r="C15" s="13" t="s">
        <v>40</v>
      </c>
      <c r="D15" s="14"/>
      <c r="E15" s="13" t="s">
        <v>41</v>
      </c>
      <c r="F15" s="13" t="s">
        <v>42</v>
      </c>
    </row>
    <row r="16" spans="1:6" s="6" customFormat="1" x14ac:dyDescent="0.3">
      <c r="A16" s="15">
        <f t="shared" ref="A16:A17" si="1">A15+1</f>
        <v>13</v>
      </c>
      <c r="B16" s="15">
        <v>1</v>
      </c>
      <c r="C16" s="15" t="s">
        <v>46</v>
      </c>
      <c r="D16" s="17"/>
      <c r="E16" s="15" t="s">
        <v>48</v>
      </c>
      <c r="F16" s="15" t="s">
        <v>47</v>
      </c>
    </row>
    <row r="17" spans="1:6" s="6" customFormat="1" x14ac:dyDescent="0.3">
      <c r="A17" s="15">
        <f t="shared" si="1"/>
        <v>14</v>
      </c>
      <c r="B17" s="15">
        <v>1</v>
      </c>
      <c r="C17" s="15" t="s">
        <v>49</v>
      </c>
      <c r="D17" s="17" t="s">
        <v>18</v>
      </c>
      <c r="E17" s="15" t="s">
        <v>50</v>
      </c>
      <c r="F17" s="15" t="s">
        <v>51</v>
      </c>
    </row>
    <row r="18" spans="1:6" s="6" customFormat="1" x14ac:dyDescent="0.3">
      <c r="A18" s="15">
        <f>A17+1</f>
        <v>15</v>
      </c>
      <c r="B18" s="15">
        <v>1</v>
      </c>
      <c r="C18" s="15" t="s">
        <v>52</v>
      </c>
      <c r="D18" s="17" t="s">
        <v>53</v>
      </c>
      <c r="E18" s="15" t="s">
        <v>54</v>
      </c>
      <c r="F18" s="15" t="s">
        <v>55</v>
      </c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15" t="s">
        <v>58</v>
      </c>
      <c r="D20" s="4"/>
      <c r="E20" s="3"/>
      <c r="F20" s="3"/>
    </row>
    <row r="21" spans="1:6" s="6" customFormat="1" x14ac:dyDescent="0.3">
      <c r="A21" s="15" t="s">
        <v>0</v>
      </c>
      <c r="B21" s="3">
        <v>1</v>
      </c>
      <c r="C21" s="15" t="s">
        <v>60</v>
      </c>
      <c r="D21" s="4"/>
      <c r="E21" s="3"/>
      <c r="F21" s="3"/>
    </row>
    <row r="22" spans="1:6" s="6" customFormat="1" x14ac:dyDescent="0.3">
      <c r="A22" s="15" t="s">
        <v>0</v>
      </c>
      <c r="B22" s="3">
        <v>2</v>
      </c>
      <c r="C22" s="15" t="s">
        <v>59</v>
      </c>
      <c r="D22" s="4"/>
      <c r="E22" s="3"/>
      <c r="F22" s="3"/>
    </row>
    <row r="23" spans="1:6" s="6" customFormat="1" x14ac:dyDescent="0.3">
      <c r="A23" s="15" t="s">
        <v>0</v>
      </c>
      <c r="B23" s="3">
        <v>13</v>
      </c>
      <c r="C23" s="15" t="s">
        <v>61</v>
      </c>
      <c r="D23" s="4"/>
      <c r="E23" s="3"/>
      <c r="F23" s="3"/>
    </row>
    <row r="24" spans="1:6" s="6" customFormat="1" x14ac:dyDescent="0.3">
      <c r="A24" s="15" t="s">
        <v>62</v>
      </c>
      <c r="B24" s="3">
        <v>14</v>
      </c>
      <c r="C24" s="15" t="s">
        <v>61</v>
      </c>
      <c r="D24" s="4"/>
      <c r="E24" s="3"/>
      <c r="F24" s="3"/>
    </row>
    <row r="25" spans="1:6" s="6" customFormat="1" x14ac:dyDescent="0.3">
      <c r="A25" s="15" t="s">
        <v>62</v>
      </c>
      <c r="B25" s="3">
        <v>15</v>
      </c>
      <c r="C25" s="15" t="s">
        <v>61</v>
      </c>
      <c r="D25" s="4"/>
      <c r="E25" s="3"/>
      <c r="F25" s="3"/>
    </row>
    <row r="26" spans="1:6" s="6" customFormat="1" x14ac:dyDescent="0.3">
      <c r="A26" s="3"/>
      <c r="B26" s="3"/>
      <c r="C26" s="20" t="s">
        <v>65</v>
      </c>
      <c r="D26" s="4"/>
      <c r="E26" s="3"/>
      <c r="F26" s="3"/>
    </row>
    <row r="27" spans="1:6" s="6" customFormat="1" x14ac:dyDescent="0.3">
      <c r="A27" s="20" t="s">
        <v>0</v>
      </c>
      <c r="B27" s="3">
        <v>1</v>
      </c>
      <c r="C27" s="20" t="s">
        <v>60</v>
      </c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120-5-01-02.0</oddFooter>
  </headerFooter>
  <ignoredErrors>
    <ignoredError sqref="A4" calculatedColumn="1"/>
    <ignoredError sqref="D6:D8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2020-02-05T12:54:35Z</dcterms:modified>
</cp:coreProperties>
</file>