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ommodore_KB_Tester\Rev. 1\Excel\"/>
    </mc:Choice>
  </mc:AlternateContent>
  <xr:revisionPtr revIDLastSave="0" documentId="13_ncr:1_{4FB2C0F0-ADEA-4D07-8A37-6E6FA3107E2E}" xr6:coauthVersionLast="47" xr6:coauthVersionMax="47" xr10:uidLastSave="{00000000-0000-0000-0000-000000000000}"/>
  <bookViews>
    <workbookView xWindow="4632" yWindow="27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Stückliste!$A$1:$F$17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7" i="1" l="1"/>
  <c r="A16" i="1"/>
</calcChain>
</file>

<file path=xl/sharedStrings.xml><?xml version="1.0" encoding="utf-8"?>
<sst xmlns="http://schemas.openxmlformats.org/spreadsheetml/2006/main" count="55" uniqueCount="53">
  <si>
    <t>Pos.</t>
  </si>
  <si>
    <t>Qty</t>
  </si>
  <si>
    <t>Value</t>
  </si>
  <si>
    <t>Footprint</t>
  </si>
  <si>
    <t>Ref.-No.</t>
  </si>
  <si>
    <t>Comment</t>
  </si>
  <si>
    <t>2 Layer</t>
  </si>
  <si>
    <t>Commodore Keyboard Tester Rev. 1</t>
  </si>
  <si>
    <t>Bill of Material Rev. 1.0</t>
  </si>
  <si>
    <t>188-2-01-01</t>
  </si>
  <si>
    <t>PCB Rev. 1</t>
  </si>
  <si>
    <t>2 layer, Cu 35µ, HASL, 100mm x 77mm, 1.6mm FR4</t>
  </si>
  <si>
    <t>1X03</t>
  </si>
  <si>
    <t>JP1, JP2</t>
  </si>
  <si>
    <t>1X02</t>
  </si>
  <si>
    <t>J5</t>
  </si>
  <si>
    <t>1,3/2,0</t>
  </si>
  <si>
    <t>TP1, TP2</t>
  </si>
  <si>
    <t>1X20</t>
  </si>
  <si>
    <t>J1, J2</t>
  </si>
  <si>
    <t>C128 KB Header</t>
  </si>
  <si>
    <t>C128KB_HEADER</t>
  </si>
  <si>
    <t>J3</t>
  </si>
  <si>
    <t>DS25F-V</t>
  </si>
  <si>
    <t>J4</t>
  </si>
  <si>
    <t>1x20, 2.54mm pin header</t>
  </si>
  <si>
    <t>pin 2 removed, e.g. MPE Garry 087-01-020, Reichelt MPE 087-1-020</t>
  </si>
  <si>
    <t>4mm panel jack, insulated, 6mm thread. E.g. Reichelt BIL 30 RT (red), BIL 30 SW (black)</t>
  </si>
  <si>
    <t>1x2, 2.54mm pin header</t>
  </si>
  <si>
    <t>Option. E.g. MPE Garry 087-1-002 (Reichelt MPE 087-1-002)</t>
  </si>
  <si>
    <t xml:space="preserve">jumper, 2.54mm </t>
  </si>
  <si>
    <t>jumper</t>
  </si>
  <si>
    <t>(JP1), (JP2)</t>
  </si>
  <si>
    <t>E.g. Reichelt MPE 149-1-002-F0</t>
  </si>
  <si>
    <t>1x3, 2.54mm pin header</t>
  </si>
  <si>
    <t>E.g. MPE Garry 087-1-003 (Reichelt MPE 087-1-003)</t>
  </si>
  <si>
    <t>(JP1 &amp; JP2)</t>
  </si>
  <si>
    <t>mini slide switch, 2.54mm, DPDT, through hole</t>
  </si>
  <si>
    <t>DSUB25 female/vertical PCB mount</t>
  </si>
  <si>
    <t>Option. Replaces JP1, JP2 and jumpers. Ali Express, ebay, Amazon, search term "MSS22D18",  see module description</t>
  </si>
  <si>
    <t>e.g. Reichelt D-SUB BU 25P</t>
  </si>
  <si>
    <t>34cm</t>
  </si>
  <si>
    <t>Dsub 25/male, IDC</t>
  </si>
  <si>
    <t>drawing no. 188-3-01-01</t>
  </si>
  <si>
    <t>ribbon cable, 25 pin, AWG28</t>
  </si>
  <si>
    <t>e.g. Reichelt AWG 28-25G 3M</t>
  </si>
  <si>
    <t>e.g. Reichelt D-SUB ST 25FB</t>
  </si>
  <si>
    <r>
      <t>assembled from 25 single pin headers (</t>
    </r>
    <r>
      <rPr>
        <sz val="11"/>
        <color theme="1"/>
        <rFont val="Wingdings"/>
        <charset val="2"/>
      </rPr>
      <t>o</t>
    </r>
    <r>
      <rPr>
        <sz val="11"/>
        <color theme="1"/>
        <rFont val="Futura Lt BT"/>
        <family val="2"/>
      </rPr>
      <t>0,64mm), see module description (doc no. 188-6-01-**), e.g. Distrelec 300-93-642 (RND 205-00622)</t>
    </r>
  </si>
  <si>
    <t>15mm stand off, M3</t>
  </si>
  <si>
    <t>5cm</t>
  </si>
  <si>
    <t>wire, 0.25m²/AWG24</t>
  </si>
  <si>
    <t>nuts, M3</t>
  </si>
  <si>
    <t>male/female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</si>
</sst>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Wingdings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7" totalsRowShown="0" headerRowDxfId="7" dataDxfId="6">
  <autoFilter ref="A3:F17" xr:uid="{00000000-0009-0000-0100-000001000000}"/>
  <sortState xmlns:xlrd2="http://schemas.microsoft.com/office/spreadsheetml/2017/richdata2" ref="A4:F35">
    <sortCondition ref="E3:E35"/>
  </sortState>
  <tableColumns count="6">
    <tableColumn id="1" xr3:uid="{00000000-0010-0000-0000-000001000000}" name="Pos." dataDxfId="0">
      <calculatedColumnFormula>A3+1</calculatedColumnFormula>
    </tableColumn>
    <tableColumn id="2" xr3:uid="{00000000-0010-0000-0000-000002000000}" name="Qty" dataDxfId="1"/>
    <tableColumn id="3" xr3:uid="{00000000-0010-0000-0000-000003000000}" name="Value" dataDxfId="5"/>
    <tableColumn id="4" xr3:uid="{00000000-0010-0000-0000-000004000000}" name="Footprint" dataDxfId="4"/>
    <tableColumn id="5" xr3:uid="{00000000-0010-0000-0000-000005000000}" name="Ref.-No." dataDxfId="3"/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86" zoomScaleNormal="100" zoomScalePageLayoutView="86" workbookViewId="0">
      <selection sqref="A1:F17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7</v>
      </c>
      <c r="B1" s="15"/>
      <c r="C1" s="15"/>
      <c r="D1" s="15"/>
      <c r="E1" s="15"/>
      <c r="F1" s="15"/>
    </row>
    <row r="2" spans="1:6" ht="20.399999999999999" x14ac:dyDescent="0.35">
      <c r="A2" s="16" t="s">
        <v>8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20">
        <v>1</v>
      </c>
      <c r="B4" s="3">
        <v>1</v>
      </c>
      <c r="C4" s="11" t="s">
        <v>9</v>
      </c>
      <c r="D4" s="10" t="s">
        <v>6</v>
      </c>
      <c r="E4" s="11" t="s">
        <v>10</v>
      </c>
      <c r="F4" s="11" t="s">
        <v>11</v>
      </c>
    </row>
    <row r="5" spans="1:6" s="6" customFormat="1" x14ac:dyDescent="0.3">
      <c r="A5" s="20">
        <f>A4+1</f>
        <v>2</v>
      </c>
      <c r="B5" s="3">
        <v>2</v>
      </c>
      <c r="C5" s="11" t="s">
        <v>34</v>
      </c>
      <c r="D5" s="10" t="s">
        <v>12</v>
      </c>
      <c r="E5" s="11" t="s">
        <v>13</v>
      </c>
      <c r="F5" s="11" t="s">
        <v>35</v>
      </c>
    </row>
    <row r="6" spans="1:6" s="6" customFormat="1" x14ac:dyDescent="0.3">
      <c r="A6" s="20">
        <f t="shared" ref="A6:A14" si="0">A5+1</f>
        <v>3</v>
      </c>
      <c r="B6" s="11">
        <v>2</v>
      </c>
      <c r="C6" s="11" t="s">
        <v>30</v>
      </c>
      <c r="D6" s="12" t="s">
        <v>31</v>
      </c>
      <c r="E6" s="11" t="s">
        <v>32</v>
      </c>
      <c r="F6" s="11" t="s">
        <v>33</v>
      </c>
    </row>
    <row r="7" spans="1:6" s="6" customFormat="1" ht="41.4" x14ac:dyDescent="0.3">
      <c r="A7" s="20">
        <f t="shared" si="0"/>
        <v>4</v>
      </c>
      <c r="B7" s="11">
        <v>1</v>
      </c>
      <c r="C7" s="11" t="s">
        <v>37</v>
      </c>
      <c r="D7" s="12"/>
      <c r="E7" s="11" t="s">
        <v>36</v>
      </c>
      <c r="F7" s="11" t="s">
        <v>39</v>
      </c>
    </row>
    <row r="8" spans="1:6" s="6" customFormat="1" ht="27.6" x14ac:dyDescent="0.3">
      <c r="A8" s="20">
        <f t="shared" si="0"/>
        <v>5</v>
      </c>
      <c r="B8" s="3">
        <v>1</v>
      </c>
      <c r="C8" s="11" t="s">
        <v>28</v>
      </c>
      <c r="D8" s="10" t="s">
        <v>14</v>
      </c>
      <c r="E8" s="11" t="s">
        <v>15</v>
      </c>
      <c r="F8" s="11" t="s">
        <v>29</v>
      </c>
    </row>
    <row r="9" spans="1:6" s="6" customFormat="1" ht="27.6" x14ac:dyDescent="0.3">
      <c r="A9" s="20">
        <f t="shared" si="0"/>
        <v>6</v>
      </c>
      <c r="B9" s="3">
        <v>2</v>
      </c>
      <c r="C9" s="11" t="s">
        <v>16</v>
      </c>
      <c r="D9" s="10" t="s">
        <v>16</v>
      </c>
      <c r="E9" s="11" t="s">
        <v>17</v>
      </c>
      <c r="F9" s="11" t="s">
        <v>27</v>
      </c>
    </row>
    <row r="10" spans="1:6" s="6" customFormat="1" ht="27.6" x14ac:dyDescent="0.3">
      <c r="A10" s="20">
        <f t="shared" si="0"/>
        <v>7</v>
      </c>
      <c r="B10" s="3">
        <v>2</v>
      </c>
      <c r="C10" s="11" t="s">
        <v>25</v>
      </c>
      <c r="D10" s="10" t="s">
        <v>18</v>
      </c>
      <c r="E10" s="11" t="s">
        <v>19</v>
      </c>
      <c r="F10" s="11" t="s">
        <v>26</v>
      </c>
    </row>
    <row r="11" spans="1:6" s="6" customFormat="1" ht="41.4" x14ac:dyDescent="0.3">
      <c r="A11" s="20">
        <f t="shared" si="0"/>
        <v>8</v>
      </c>
      <c r="B11" s="3">
        <v>1</v>
      </c>
      <c r="C11" s="11" t="s">
        <v>20</v>
      </c>
      <c r="D11" s="10" t="s">
        <v>21</v>
      </c>
      <c r="E11" s="11" t="s">
        <v>22</v>
      </c>
      <c r="F11" s="11" t="s">
        <v>47</v>
      </c>
    </row>
    <row r="12" spans="1:6" s="6" customFormat="1" ht="27.6" x14ac:dyDescent="0.3">
      <c r="A12" s="20">
        <f t="shared" si="0"/>
        <v>9</v>
      </c>
      <c r="B12" s="3">
        <v>1</v>
      </c>
      <c r="C12" s="11" t="s">
        <v>38</v>
      </c>
      <c r="D12" s="10" t="s">
        <v>23</v>
      </c>
      <c r="E12" s="11" t="s">
        <v>24</v>
      </c>
      <c r="F12" s="11" t="s">
        <v>40</v>
      </c>
    </row>
    <row r="13" spans="1:6" s="6" customFormat="1" ht="27.6" x14ac:dyDescent="0.3">
      <c r="A13" s="20">
        <f t="shared" si="0"/>
        <v>10</v>
      </c>
      <c r="B13" s="14" t="s">
        <v>41</v>
      </c>
      <c r="C13" s="11" t="s">
        <v>44</v>
      </c>
      <c r="D13" s="13"/>
      <c r="E13" s="11" t="s">
        <v>43</v>
      </c>
      <c r="F13" s="11" t="s">
        <v>45</v>
      </c>
    </row>
    <row r="14" spans="1:6" s="6" customFormat="1" x14ac:dyDescent="0.3">
      <c r="A14" s="20">
        <f t="shared" si="0"/>
        <v>11</v>
      </c>
      <c r="B14" s="11">
        <v>2</v>
      </c>
      <c r="C14" s="11" t="s">
        <v>42</v>
      </c>
      <c r="D14" s="13"/>
      <c r="E14" s="11" t="s">
        <v>43</v>
      </c>
      <c r="F14" s="11" t="s">
        <v>46</v>
      </c>
    </row>
    <row r="15" spans="1:6" s="6" customFormat="1" x14ac:dyDescent="0.3">
      <c r="A15" s="21">
        <f t="shared" ref="A15" si="1">A14+1</f>
        <v>12</v>
      </c>
      <c r="B15" s="17">
        <v>4</v>
      </c>
      <c r="C15" s="17" t="s">
        <v>48</v>
      </c>
      <c r="D15" s="18"/>
      <c r="E15" s="17"/>
      <c r="F15" s="17" t="s">
        <v>52</v>
      </c>
    </row>
    <row r="16" spans="1:6" s="6" customFormat="1" x14ac:dyDescent="0.3">
      <c r="A16" s="21">
        <f>A15+1</f>
        <v>13</v>
      </c>
      <c r="B16" s="17">
        <v>4</v>
      </c>
      <c r="C16" s="17" t="s">
        <v>51</v>
      </c>
      <c r="D16" s="18"/>
      <c r="E16" s="17"/>
      <c r="F16" s="17"/>
    </row>
    <row r="17" spans="1:6" s="6" customFormat="1" x14ac:dyDescent="0.3">
      <c r="A17" s="21">
        <f>A15+1</f>
        <v>13</v>
      </c>
      <c r="B17" s="19" t="s">
        <v>49</v>
      </c>
      <c r="C17" s="17" t="s">
        <v>50</v>
      </c>
      <c r="D17" s="18"/>
      <c r="E17" s="17"/>
      <c r="F17" s="17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188-5-01-01.0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2022-08-17T12:22:46Z</cp:lastPrinted>
  <dcterms:created xsi:type="dcterms:W3CDTF">2018-03-09T10:12:49Z</dcterms:created>
  <dcterms:modified xsi:type="dcterms:W3CDTF">2022-08-17T12:26:21Z</dcterms:modified>
</cp:coreProperties>
</file>