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<sst xmlns="http://schemas.openxmlformats.org/spreadsheetml/2006/main" count="16" uniqueCount="16">
  <si>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Centralized Pack*</t>
  </si>
  <si>
    <t xml:space="preserve">Distributed Pack*</t>
  </si>
  <si>
    <t xml:space="preserve">*Centralized : batteries are connected in parallel and provide energy for all EDF</t>
  </si>
  <si>
    <t xml:space="preserve">Batt carac</t>
  </si>
  <si>
    <t xml:space="preserve">*Distributed : each battery is connected to one EDF and provides energy to one EDF (only GND common)</t>
  </si>
  <si>
    <t xml:space="preserve">Capacity (mAh)</t>
  </si>
  <si>
    <t xml:space="preserve">Nb of cells (S)</t>
  </si>
  <si>
    <t xml:space="preserve">Dicharge rate (C)</t>
  </si>
  <si>
    <t xml:space="preserve">(120 burst)</t>
  </si>
  <si>
    <t xml:space="preserve">Weight/unit (gr)</t>
  </si>
  <si>
    <t xml:space="preserve">Nb mounted on WB5</t>
  </si>
  <si>
    <t xml:space="preserve">Total Capacity (mAh)</t>
  </si>
  <si>
    <t xml:space="preserve">Max current/Athena (A)</t>
  </si>
  <si>
    <t xml:space="preserve">(600 burst)</t>
  </si>
  <si>
    <t xml:space="preserve"> →We double the max current/edf, normally we would reduce the voltage drop / this value approach racing drone parameters good</t>
  </si>
  <si>
    <t xml:space="preserve">Total Weight (gr)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</si>
</sst>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72BF44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>
        <color rgb="FF72BF44"/>
      </left>
      <right style="hair">
        <color rgb="FF72BF44"/>
      </right>
      <top style="hair">
        <color rgb="FF72BF44"/>
      </top>
      <bottom style="hair">
        <color rgb="FF72BF44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I1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8" activeCellId="0" sqref="G18"/>
    </sheetView>
  </sheetViews>
  <sheetFormatPr defaultRowHeight="12.8" zeroHeight="false" outlineLevelRow="0" outlineLevelCol="0"/>
  <cols>
    <col collapsed="false" customWidth="true" hidden="false" outlineLevel="0" max="1" min="1" style="0" width="19.95"/>
    <col collapsed="false" customWidth="true" hidden="false" outlineLevel="0" max="2" min="2" style="0" width="17.42"/>
    <col collapsed="false" customWidth="true" hidden="false" outlineLevel="0" max="3" min="3" style="0" width="16.16"/>
    <col collapsed="false" customWidth="false" hidden="false" outlineLevel="0" max="1025" min="4" style="0" width="11.52"/>
  </cols>
  <sheetData>
    <row r="6" customFormat="false" ht="12.8" hidden="false" customHeight="false" outlineLevel="0" collapsed="false">
      <c r="B6" s="1" t="s">
        <v>0</v>
      </c>
      <c r="C6" s="1" t="s">
        <v>1</v>
      </c>
      <c r="E6" s="0" t="s">
        <v>2</v>
      </c>
    </row>
    <row r="7" customFormat="false" ht="12.8" hidden="false" customHeight="false" outlineLevel="0" collapsed="false">
      <c r="A7" s="2" t="s">
        <v>3</v>
      </c>
      <c r="B7" s="3"/>
      <c r="C7" s="4"/>
      <c r="E7" s="0" t="s">
        <v>4</v>
      </c>
    </row>
    <row r="8" customFormat="false" ht="12.8" hidden="false" customHeight="false" outlineLevel="0" collapsed="false">
      <c r="A8" s="5" t="s">
        <v>5</v>
      </c>
      <c r="B8" s="5" t="n">
        <v>22000</v>
      </c>
      <c r="C8" s="5" t="n">
        <v>5000</v>
      </c>
    </row>
    <row r="9" customFormat="false" ht="12.8" hidden="false" customHeight="false" outlineLevel="0" collapsed="false">
      <c r="A9" s="5" t="s">
        <v>6</v>
      </c>
      <c r="B9" s="5" t="n">
        <v>6</v>
      </c>
      <c r="C9" s="5" t="n">
        <v>6</v>
      </c>
    </row>
    <row r="10" customFormat="false" ht="12.8" hidden="false" customHeight="false" outlineLevel="0" collapsed="false">
      <c r="A10" s="5" t="s">
        <v>7</v>
      </c>
      <c r="B10" s="5" t="n">
        <v>25</v>
      </c>
      <c r="C10" s="5" t="n">
        <v>60</v>
      </c>
      <c r="D10" s="0" t="s">
        <v>8</v>
      </c>
    </row>
    <row r="11" customFormat="false" ht="12.8" hidden="false" customHeight="false" outlineLevel="0" collapsed="false">
      <c r="A11" s="5" t="s">
        <v>9</v>
      </c>
      <c r="B11" s="5" t="n">
        <v>2510</v>
      </c>
      <c r="C11" s="5" t="n">
        <v>735</v>
      </c>
    </row>
    <row r="12" customFormat="false" ht="12.8" hidden="false" customHeight="false" outlineLevel="0" collapsed="false">
      <c r="A12" s="2"/>
      <c r="B12" s="3"/>
      <c r="C12" s="4"/>
    </row>
    <row r="13" customFormat="false" ht="12.8" hidden="false" customHeight="false" outlineLevel="0" collapsed="false">
      <c r="A13" s="5" t="s">
        <v>10</v>
      </c>
      <c r="B13" s="5" t="n">
        <v>2</v>
      </c>
      <c r="C13" s="5" t="n">
        <v>8</v>
      </c>
    </row>
    <row r="14" customFormat="false" ht="12.8" hidden="false" customHeight="false" outlineLevel="0" collapsed="false">
      <c r="A14" s="5" t="s">
        <v>11</v>
      </c>
      <c r="B14" s="5" t="n">
        <f aca="false">B13*B8</f>
        <v>44000</v>
      </c>
      <c r="C14" s="5" t="n">
        <f aca="false">C13*C8</f>
        <v>40000</v>
      </c>
    </row>
    <row r="15" customFormat="false" ht="12.8" hidden="false" customHeight="true" outlineLevel="0" collapsed="false">
      <c r="A15" s="6" t="s">
        <v>12</v>
      </c>
      <c r="B15" s="6" t="n">
        <f aca="false">B8*B10*B13/(1000*8)</f>
        <v>137.5</v>
      </c>
      <c r="C15" s="6" t="n">
        <f aca="false">C10*C8/1000</f>
        <v>300</v>
      </c>
      <c r="D15" s="7" t="s">
        <v>13</v>
      </c>
      <c r="E15" s="8" t="s">
        <v>14</v>
      </c>
      <c r="F15" s="8"/>
      <c r="G15" s="8"/>
      <c r="H15" s="8"/>
      <c r="I15" s="8"/>
    </row>
    <row r="16" customFormat="false" ht="12.8" hidden="false" customHeight="false" outlineLevel="0" collapsed="false">
      <c r="A16" s="6" t="s">
        <v>15</v>
      </c>
      <c r="B16" s="6" t="n">
        <f aca="false">B13*B11</f>
        <v>5020</v>
      </c>
      <c r="C16" s="6" t="n">
        <f aca="false">C13*C11</f>
        <v>5880</v>
      </c>
      <c r="D16" s="7"/>
      <c r="E16" s="8"/>
      <c r="F16" s="8"/>
      <c r="G16" s="8"/>
      <c r="H16" s="8"/>
      <c r="I16" s="8"/>
    </row>
  </sheetData>
  <mergeCells count="1">
    <mergeCell ref="E15:I1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2019-11-13T07:49:18Z</dcterms:created>
  <dc:creator/>
  <dc:description/>
  <dc:language>fr-FR</dc:language>
  <cp:lastModifiedBy/>
  <dcterms:modified xsi:type="dcterms:W3CDTF">2019-11-13T08:29:38Z</dcterms:modified>
  <cp:revision>6</cp:revision>
  <dc:subject/>
  <dc:title/>
</cp:coreProperties>
</file>