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incent\eclipse\workspaces\Networks\NaNet\data\ASOIAF\"/>
    </mc:Choice>
  </mc:AlternateContent>
  <xr:revisionPtr revIDLastSave="0" documentId="13_ncr:1_{5BC96420-E54B-42EE-8FB9-1A3A9123CB51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Interactions" sheetId="6" r:id="rId1"/>
    <sheet name="Characters" sheetId="5" r:id="rId2"/>
    <sheet name="Pages" sheetId="2" r:id="rId3"/>
    <sheet name="Volumes" sheetId="3" r:id="rId4"/>
    <sheet name="Mapping" sheetId="8" r:id="rId5"/>
    <sheet name="Resources" sheetId="7" r:id="rId6"/>
  </sheets>
  <definedNames>
    <definedName name="_xlnm._FilterDatabase" localSheetId="1" hidden="1">Characters!$A$1:$E$722</definedName>
    <definedName name="_xlnm._FilterDatabase" localSheetId="4" hidden="1">Mapping!$A$1:$G$144</definedName>
    <definedName name="_xlnm._FilterDatabase" localSheetId="3" hidden="1">Volumes!$A$1:$J$60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7" i="3" l="1" a="1"/>
  <c r="D57" i="3" s="1"/>
  <c r="D56" i="3" a="1"/>
  <c r="D56" i="3" s="1"/>
  <c r="D55" i="3" a="1"/>
  <c r="D55" i="3" s="1"/>
  <c r="D54" i="3" a="1"/>
  <c r="D54" i="3" s="1"/>
  <c r="D53" i="3" a="1"/>
  <c r="D53" i="3" s="1"/>
  <c r="D52" i="3" a="1"/>
  <c r="D52" i="3" s="1"/>
  <c r="D51" i="3" a="1"/>
  <c r="D51" i="3" s="1"/>
  <c r="D50" i="3" a="1"/>
  <c r="D50" i="3" s="1"/>
  <c r="D49" i="3" a="1"/>
  <c r="D49" i="3" s="1"/>
  <c r="D48" i="3" a="1"/>
  <c r="D48" i="3" s="1"/>
  <c r="D47" i="3" a="1"/>
  <c r="D47" i="3" s="1"/>
  <c r="D46" i="3" a="1"/>
  <c r="D46" i="3" s="1"/>
  <c r="D45" i="3" a="1"/>
  <c r="D45" i="3" s="1"/>
  <c r="D44" i="3" a="1"/>
  <c r="D44" i="3" s="1"/>
  <c r="D43" i="3" a="1"/>
  <c r="D43" i="3" s="1"/>
  <c r="D42" i="3" a="1"/>
  <c r="D42" i="3" s="1"/>
  <c r="D41" i="3" a="1"/>
  <c r="D41" i="3" s="1"/>
  <c r="D40" i="3" a="1"/>
  <c r="D40" i="3" s="1"/>
  <c r="D39" i="3" a="1"/>
  <c r="D39" i="3" s="1"/>
  <c r="D38" i="3" a="1"/>
  <c r="D38" i="3" s="1"/>
  <c r="D37" i="3" a="1"/>
  <c r="D37" i="3" s="1"/>
  <c r="D36" i="3" a="1"/>
  <c r="D36" i="3" s="1"/>
  <c r="D35" i="3" a="1"/>
  <c r="D35" i="3" s="1"/>
  <c r="D34" i="3" a="1"/>
  <c r="D34" i="3" s="1"/>
  <c r="D33" i="3" a="1"/>
  <c r="D33" i="3" s="1"/>
  <c r="D32" i="3" a="1"/>
  <c r="D32" i="3" s="1"/>
  <c r="D31" i="3" a="1"/>
  <c r="D31" i="3" s="1"/>
  <c r="D30" i="3" a="1"/>
  <c r="D30" i="3" s="1"/>
  <c r="D29" i="3" a="1"/>
  <c r="D29" i="3" s="1"/>
  <c r="D28" i="3" a="1"/>
  <c r="D28" i="3" s="1"/>
  <c r="D27" i="3" a="1"/>
  <c r="D27" i="3" s="1"/>
  <c r="D26" i="3" a="1"/>
  <c r="D26" i="3" s="1"/>
  <c r="D25" i="3" a="1"/>
  <c r="D25" i="3" s="1"/>
  <c r="D24" i="3" a="1"/>
  <c r="D24" i="3" s="1"/>
  <c r="D23" i="3" a="1"/>
  <c r="D23" i="3" s="1"/>
  <c r="D22" i="3" a="1"/>
  <c r="D22" i="3" s="1"/>
  <c r="D21" i="3" a="1"/>
  <c r="D21" i="3" s="1"/>
  <c r="D20" i="3" a="1"/>
  <c r="D20" i="3" s="1"/>
  <c r="D19" i="3" a="1"/>
  <c r="D19" i="3" s="1"/>
  <c r="D18" i="3" a="1"/>
  <c r="D18" i="3" s="1"/>
  <c r="D17" i="3" a="1"/>
  <c r="D17" i="3" s="1"/>
  <c r="D16" i="3" a="1"/>
  <c r="D16" i="3" s="1"/>
  <c r="D15" i="3" a="1"/>
  <c r="D15" i="3" s="1"/>
  <c r="D14" i="3" a="1"/>
  <c r="D14" i="3" s="1"/>
  <c r="D13" i="3" a="1"/>
  <c r="D13" i="3" s="1"/>
  <c r="D12" i="3" a="1"/>
  <c r="D12" i="3" s="1"/>
  <c r="D11" i="3" a="1"/>
  <c r="D11" i="3" s="1"/>
  <c r="D10" i="3" a="1"/>
  <c r="D10" i="3" s="1"/>
  <c r="D9" i="3" a="1"/>
  <c r="D9" i="3" s="1"/>
  <c r="D8" i="3" a="1"/>
  <c r="D8" i="3" s="1"/>
  <c r="D7" i="3" a="1"/>
  <c r="D7" i="3" s="1"/>
  <c r="D6" i="3" a="1"/>
  <c r="D6" i="3" s="1"/>
  <c r="D5" i="3" a="1"/>
  <c r="D5" i="3" s="1"/>
  <c r="D4" i="3" a="1"/>
  <c r="D4" i="3" s="1"/>
  <c r="D3" i="3" a="1"/>
  <c r="D3" i="3" s="1"/>
  <c r="D2" i="3" a="1"/>
  <c r="D2" i="3" s="1"/>
  <c r="C57" i="3" a="1"/>
  <c r="C57" i="3" s="1"/>
  <c r="C56" i="3" a="1"/>
  <c r="C56" i="3" s="1"/>
  <c r="C55" i="3" a="1"/>
  <c r="C55" i="3" s="1"/>
  <c r="C54" i="3" a="1"/>
  <c r="C54" i="3" s="1"/>
  <c r="C53" i="3" a="1"/>
  <c r="C53" i="3" s="1"/>
  <c r="C52" i="3" a="1"/>
  <c r="C52" i="3" s="1"/>
  <c r="C51" i="3" a="1"/>
  <c r="C51" i="3" s="1"/>
  <c r="C50" i="3" a="1"/>
  <c r="C50" i="3" s="1"/>
  <c r="C49" i="3" a="1"/>
  <c r="C49" i="3" s="1"/>
  <c r="C48" i="3" a="1"/>
  <c r="C48" i="3" s="1"/>
  <c r="C47" i="3" a="1"/>
  <c r="C47" i="3" s="1"/>
  <c r="C46" i="3" a="1"/>
  <c r="C46" i="3" s="1"/>
  <c r="C45" i="3" a="1"/>
  <c r="C45" i="3" s="1"/>
  <c r="C44" i="3" a="1"/>
  <c r="C44" i="3" s="1"/>
  <c r="C43" i="3" a="1"/>
  <c r="C43" i="3" s="1"/>
  <c r="C42" i="3" a="1"/>
  <c r="C42" i="3" s="1"/>
  <c r="C41" i="3" a="1"/>
  <c r="C41" i="3" s="1"/>
  <c r="C40" i="3" a="1"/>
  <c r="C40" i="3" s="1"/>
  <c r="C39" i="3" a="1"/>
  <c r="C39" i="3" s="1"/>
  <c r="C38" i="3" a="1"/>
  <c r="C38" i="3" s="1"/>
  <c r="C37" i="3" a="1"/>
  <c r="C37" i="3" s="1"/>
  <c r="C36" i="3" a="1"/>
  <c r="C36" i="3" s="1"/>
  <c r="C35" i="3" a="1"/>
  <c r="C35" i="3" s="1"/>
  <c r="C34" i="3" a="1"/>
  <c r="C34" i="3" s="1"/>
  <c r="C33" i="3" a="1"/>
  <c r="C33" i="3" s="1"/>
  <c r="C32" i="3" a="1"/>
  <c r="C32" i="3" s="1"/>
  <c r="C31" i="3" a="1"/>
  <c r="C31" i="3" s="1"/>
  <c r="C30" i="3" a="1"/>
  <c r="C30" i="3" s="1"/>
  <c r="C29" i="3" a="1"/>
  <c r="C29" i="3" s="1"/>
  <c r="C28" i="3" a="1"/>
  <c r="C28" i="3" s="1"/>
  <c r="C27" i="3" a="1"/>
  <c r="C27" i="3" s="1"/>
  <c r="C26" i="3" a="1"/>
  <c r="C26" i="3" s="1"/>
  <c r="C25" i="3" a="1"/>
  <c r="C25" i="3" s="1"/>
  <c r="C24" i="3" a="1"/>
  <c r="C24" i="3" s="1"/>
  <c r="C23" i="3" a="1"/>
  <c r="C23" i="3" s="1"/>
  <c r="C22" i="3" a="1"/>
  <c r="C22" i="3" s="1"/>
  <c r="C21" i="3" a="1"/>
  <c r="C21" i="3" s="1"/>
  <c r="C20" i="3" a="1"/>
  <c r="C20" i="3" s="1"/>
  <c r="C19" i="3" a="1"/>
  <c r="C19" i="3" s="1"/>
  <c r="C18" i="3" a="1"/>
  <c r="C18" i="3" s="1"/>
  <c r="C17" i="3" a="1"/>
  <c r="C17" i="3" s="1"/>
  <c r="C16" i="3" a="1"/>
  <c r="C16" i="3" s="1"/>
  <c r="C15" i="3" a="1"/>
  <c r="C15" i="3" s="1"/>
  <c r="C14" i="3" a="1"/>
  <c r="C14" i="3" s="1"/>
  <c r="C13" i="3" a="1"/>
  <c r="C13" i="3" s="1"/>
  <c r="C12" i="3" a="1"/>
  <c r="C12" i="3" s="1"/>
  <c r="C11" i="3" a="1"/>
  <c r="C11" i="3" s="1"/>
  <c r="C10" i="3" a="1"/>
  <c r="C10" i="3" s="1"/>
  <c r="C9" i="3" a="1"/>
  <c r="C9" i="3" s="1"/>
  <c r="C8" i="3" a="1"/>
  <c r="C8" i="3" s="1"/>
  <c r="C7" i="3" a="1"/>
  <c r="C7" i="3" s="1"/>
  <c r="C6" i="3" a="1"/>
  <c r="C6" i="3" s="1"/>
  <c r="C5" i="3" a="1"/>
  <c r="C5" i="3" s="1"/>
  <c r="C4" i="3" a="1"/>
  <c r="C4" i="3" s="1"/>
  <c r="C3" i="3" a="1"/>
  <c r="C3" i="3" s="1"/>
  <c r="C2" i="3" a="1"/>
  <c r="C2" i="3" s="1"/>
  <c r="P7" i="3" l="1"/>
  <c r="P6" i="3"/>
  <c r="B1337" i="2"/>
  <c r="B1338" i="2" s="1"/>
  <c r="B1339" i="2" s="1"/>
  <c r="B1340" i="2" s="1"/>
  <c r="B1341" i="2" s="1"/>
  <c r="B1342" i="2" s="1"/>
  <c r="B1343" i="2" s="1"/>
  <c r="B1344" i="2" s="1"/>
  <c r="B1345" i="2" s="1"/>
  <c r="B1346" i="2" s="1"/>
  <c r="B1347" i="2" s="1"/>
  <c r="B1348" i="2" s="1"/>
  <c r="B1349" i="2" s="1"/>
  <c r="B1350" i="2" s="1"/>
  <c r="B1351" i="2" s="1"/>
  <c r="B1352" i="2" s="1"/>
  <c r="B1353" i="2" s="1"/>
  <c r="B1354" i="2" s="1"/>
  <c r="B1355" i="2" s="1"/>
  <c r="B1356" i="2" s="1"/>
  <c r="B1316" i="2"/>
  <c r="B1317" i="2" s="1"/>
  <c r="B1318" i="2" s="1"/>
  <c r="B1319" i="2" s="1"/>
  <c r="B1320" i="2" s="1"/>
  <c r="B1321" i="2" s="1"/>
  <c r="B1322" i="2" s="1"/>
  <c r="B1323" i="2" s="1"/>
  <c r="B1324" i="2" s="1"/>
  <c r="B1325" i="2" s="1"/>
  <c r="B1326" i="2" s="1"/>
  <c r="B1327" i="2" s="1"/>
  <c r="B1328" i="2" s="1"/>
  <c r="B1329" i="2" s="1"/>
  <c r="B1330" i="2" s="1"/>
  <c r="B1331" i="2" s="1"/>
  <c r="B1332" i="2" s="1"/>
  <c r="B1333" i="2" s="1"/>
  <c r="B1334" i="2" s="1"/>
  <c r="B1335" i="2" s="1"/>
  <c r="B1295" i="2"/>
  <c r="B1296" i="2" s="1"/>
  <c r="B1297" i="2" s="1"/>
  <c r="B1298" i="2" s="1"/>
  <c r="B1299" i="2" s="1"/>
  <c r="B1300" i="2" s="1"/>
  <c r="B1301" i="2" s="1"/>
  <c r="B1302" i="2" s="1"/>
  <c r="B1303" i="2" s="1"/>
  <c r="B1304" i="2" s="1"/>
  <c r="B1305" i="2" s="1"/>
  <c r="B1306" i="2" s="1"/>
  <c r="B1307" i="2" s="1"/>
  <c r="B1308" i="2" s="1"/>
  <c r="B1309" i="2" s="1"/>
  <c r="B1310" i="2" s="1"/>
  <c r="B1311" i="2" s="1"/>
  <c r="B1312" i="2" s="1"/>
  <c r="B1313" i="2" s="1"/>
  <c r="B1314" i="2" s="1"/>
  <c r="B1274" i="2"/>
  <c r="B1275" i="2" s="1"/>
  <c r="B1276" i="2" s="1"/>
  <c r="B1277" i="2" s="1"/>
  <c r="B1278" i="2" s="1"/>
  <c r="B1279" i="2" s="1"/>
  <c r="B1280" i="2" s="1"/>
  <c r="B1281" i="2" s="1"/>
  <c r="B1282" i="2" s="1"/>
  <c r="B1283" i="2" s="1"/>
  <c r="B1284" i="2" s="1"/>
  <c r="B1285" i="2" s="1"/>
  <c r="B1286" i="2" s="1"/>
  <c r="B1287" i="2" s="1"/>
  <c r="B1288" i="2" s="1"/>
  <c r="B1289" i="2" s="1"/>
  <c r="B1290" i="2" s="1"/>
  <c r="B1291" i="2" s="1"/>
  <c r="B1292" i="2" s="1"/>
  <c r="B1293" i="2" s="1"/>
  <c r="B1256" i="2"/>
  <c r="B1257" i="2" s="1"/>
  <c r="B1258" i="2" s="1"/>
  <c r="B1259" i="2" s="1"/>
  <c r="B1260" i="2" s="1"/>
  <c r="B1261" i="2" s="1"/>
  <c r="B1262" i="2" s="1"/>
  <c r="B1263" i="2" s="1"/>
  <c r="B1264" i="2" s="1"/>
  <c r="B1265" i="2" s="1"/>
  <c r="B1266" i="2" s="1"/>
  <c r="B1267" i="2" s="1"/>
  <c r="B1268" i="2" s="1"/>
  <c r="B1269" i="2" s="1"/>
  <c r="B1270" i="2" s="1"/>
  <c r="B1271" i="2" s="1"/>
  <c r="B1272" i="2" s="1"/>
  <c r="B1235" i="2"/>
  <c r="B1236" i="2" s="1"/>
  <c r="B1237" i="2" s="1"/>
  <c r="B1238" i="2" s="1"/>
  <c r="B1239" i="2" s="1"/>
  <c r="B1240" i="2" s="1"/>
  <c r="B1241" i="2" s="1"/>
  <c r="B1242" i="2" s="1"/>
  <c r="B1243" i="2" s="1"/>
  <c r="B1244" i="2" s="1"/>
  <c r="B1245" i="2" s="1"/>
  <c r="B1246" i="2" s="1"/>
  <c r="B1247" i="2" s="1"/>
  <c r="B1248" i="2" s="1"/>
  <c r="B1249" i="2" s="1"/>
  <c r="B1250" i="2" s="1"/>
  <c r="B1251" i="2" s="1"/>
  <c r="B1252" i="2" s="1"/>
  <c r="B1253" i="2" s="1"/>
  <c r="B1254" i="2" s="1"/>
  <c r="B1214" i="2"/>
  <c r="B1215" i="2" s="1"/>
  <c r="B1216" i="2" s="1"/>
  <c r="B1217" i="2" s="1"/>
  <c r="B1218" i="2" s="1"/>
  <c r="B1219" i="2" s="1"/>
  <c r="B1220" i="2" s="1"/>
  <c r="B1221" i="2" s="1"/>
  <c r="B1222" i="2" s="1"/>
  <c r="B1223" i="2" s="1"/>
  <c r="B1224" i="2" s="1"/>
  <c r="B1225" i="2" s="1"/>
  <c r="B1226" i="2" s="1"/>
  <c r="B1227" i="2" s="1"/>
  <c r="B1228" i="2" s="1"/>
  <c r="B1229" i="2" s="1"/>
  <c r="B1230" i="2" s="1"/>
  <c r="B1231" i="2" s="1"/>
  <c r="B1232" i="2" s="1"/>
  <c r="B1233" i="2" s="1"/>
  <c r="B1193" i="2"/>
  <c r="B1194" i="2" s="1"/>
  <c r="B1195" i="2" s="1"/>
  <c r="B1196" i="2" s="1"/>
  <c r="B1197" i="2" s="1"/>
  <c r="B1198" i="2" s="1"/>
  <c r="B1199" i="2" s="1"/>
  <c r="B1200" i="2" s="1"/>
  <c r="B1201" i="2" s="1"/>
  <c r="B1202" i="2" s="1"/>
  <c r="B1203" i="2" s="1"/>
  <c r="B1204" i="2" s="1"/>
  <c r="B1205" i="2" s="1"/>
  <c r="B1206" i="2" s="1"/>
  <c r="B1207" i="2" s="1"/>
  <c r="B1208" i="2" s="1"/>
  <c r="B1209" i="2" s="1"/>
  <c r="B1210" i="2" s="1"/>
  <c r="B1211" i="2" s="1"/>
  <c r="B1212" i="2" s="1"/>
  <c r="B1172" i="2"/>
  <c r="B1173" i="2" s="1"/>
  <c r="B1174" i="2" s="1"/>
  <c r="B1175" i="2" s="1"/>
  <c r="B1176" i="2" s="1"/>
  <c r="B1177" i="2" s="1"/>
  <c r="B1178" i="2" s="1"/>
  <c r="B1179" i="2" s="1"/>
  <c r="B1180" i="2" s="1"/>
  <c r="B1181" i="2" s="1"/>
  <c r="B1182" i="2" s="1"/>
  <c r="B1183" i="2" s="1"/>
  <c r="B1184" i="2" s="1"/>
  <c r="B1185" i="2" s="1"/>
  <c r="B1186" i="2" s="1"/>
  <c r="B1187" i="2" s="1"/>
  <c r="B1188" i="2" s="1"/>
  <c r="B1189" i="2" s="1"/>
  <c r="B1190" i="2" s="1"/>
  <c r="B1191" i="2" s="1"/>
  <c r="B1151" i="2"/>
  <c r="B1152" i="2" s="1"/>
  <c r="B1153" i="2" s="1"/>
  <c r="B1154" i="2" s="1"/>
  <c r="B1155" i="2" s="1"/>
  <c r="B1156" i="2" s="1"/>
  <c r="B1157" i="2" s="1"/>
  <c r="B1158" i="2" s="1"/>
  <c r="B1159" i="2" s="1"/>
  <c r="B1160" i="2" s="1"/>
  <c r="B1161" i="2" s="1"/>
  <c r="B1162" i="2" s="1"/>
  <c r="B1163" i="2" s="1"/>
  <c r="B1164" i="2" s="1"/>
  <c r="B1165" i="2" s="1"/>
  <c r="B1166" i="2" s="1"/>
  <c r="B1167" i="2" s="1"/>
  <c r="B1168" i="2" s="1"/>
  <c r="B1169" i="2" s="1"/>
  <c r="B1170" i="2" s="1"/>
  <c r="B1131" i="2"/>
  <c r="B1132" i="2" s="1"/>
  <c r="B1133" i="2" s="1"/>
  <c r="B1134" i="2" s="1"/>
  <c r="B1135" i="2" s="1"/>
  <c r="B1136" i="2" s="1"/>
  <c r="B1137" i="2" s="1"/>
  <c r="B1138" i="2" s="1"/>
  <c r="B1139" i="2" s="1"/>
  <c r="B1140" i="2" s="1"/>
  <c r="B1141" i="2" s="1"/>
  <c r="B1142" i="2" s="1"/>
  <c r="B1143" i="2" s="1"/>
  <c r="B1144" i="2" s="1"/>
  <c r="B1145" i="2" s="1"/>
  <c r="B1146" i="2" s="1"/>
  <c r="B1147" i="2" s="1"/>
  <c r="B1148" i="2" s="1"/>
  <c r="B1110" i="2"/>
  <c r="B1111" i="2" s="1"/>
  <c r="B1112" i="2" s="1"/>
  <c r="B1113" i="2" s="1"/>
  <c r="B1114" i="2" s="1"/>
  <c r="B1115" i="2" s="1"/>
  <c r="B1116" i="2" s="1"/>
  <c r="B1117" i="2" s="1"/>
  <c r="B1118" i="2" s="1"/>
  <c r="B1119" i="2" s="1"/>
  <c r="B1120" i="2" s="1"/>
  <c r="B1121" i="2" s="1"/>
  <c r="B1122" i="2" s="1"/>
  <c r="B1123" i="2" s="1"/>
  <c r="B1124" i="2" s="1"/>
  <c r="B1125" i="2" s="1"/>
  <c r="B1126" i="2" s="1"/>
  <c r="B1127" i="2" s="1"/>
  <c r="B1128" i="2" s="1"/>
  <c r="B1129" i="2" s="1"/>
  <c r="B1089" i="2"/>
  <c r="B1090" i="2" s="1"/>
  <c r="B1091" i="2" s="1"/>
  <c r="B1092" i="2" s="1"/>
  <c r="B1093" i="2" s="1"/>
  <c r="B1094" i="2" s="1"/>
  <c r="B1095" i="2" s="1"/>
  <c r="B1096" i="2" s="1"/>
  <c r="B1097" i="2" s="1"/>
  <c r="B1098" i="2" s="1"/>
  <c r="B1099" i="2" s="1"/>
  <c r="B1100" i="2" s="1"/>
  <c r="B1101" i="2" s="1"/>
  <c r="B1102" i="2" s="1"/>
  <c r="B1103" i="2" s="1"/>
  <c r="B1104" i="2" s="1"/>
  <c r="B1105" i="2" s="1"/>
  <c r="B1106" i="2" s="1"/>
  <c r="B1107" i="2" s="1"/>
  <c r="B1108" i="2" s="1"/>
  <c r="B1068" i="2"/>
  <c r="B1069" i="2" s="1"/>
  <c r="B1070" i="2" s="1"/>
  <c r="B1071" i="2" s="1"/>
  <c r="B1072" i="2" s="1"/>
  <c r="B1073" i="2" s="1"/>
  <c r="B1074" i="2" s="1"/>
  <c r="B1075" i="2" s="1"/>
  <c r="B1076" i="2" s="1"/>
  <c r="B1077" i="2" s="1"/>
  <c r="B1078" i="2" s="1"/>
  <c r="B1079" i="2" s="1"/>
  <c r="B1080" i="2" s="1"/>
  <c r="B1081" i="2" s="1"/>
  <c r="B1082" i="2" s="1"/>
  <c r="B1083" i="2" s="1"/>
  <c r="B1084" i="2" s="1"/>
  <c r="B1085" i="2" s="1"/>
  <c r="B1086" i="2" s="1"/>
  <c r="B1087" i="2" s="1"/>
  <c r="B1047" i="2"/>
  <c r="B1048" i="2" s="1"/>
  <c r="B1049" i="2" s="1"/>
  <c r="B1050" i="2" s="1"/>
  <c r="B1051" i="2" s="1"/>
  <c r="B1052" i="2" s="1"/>
  <c r="B1053" i="2" s="1"/>
  <c r="B1054" i="2" s="1"/>
  <c r="B1055" i="2" s="1"/>
  <c r="B1056" i="2" s="1"/>
  <c r="B1057" i="2" s="1"/>
  <c r="B1058" i="2" s="1"/>
  <c r="B1059" i="2" s="1"/>
  <c r="B1060" i="2" s="1"/>
  <c r="B1061" i="2" s="1"/>
  <c r="B1062" i="2" s="1"/>
  <c r="B1063" i="2" s="1"/>
  <c r="B1064" i="2" s="1"/>
  <c r="B1065" i="2" s="1"/>
  <c r="B1066" i="2" s="1"/>
  <c r="B1026" i="2"/>
  <c r="B1027" i="2" s="1"/>
  <c r="B1028" i="2" s="1"/>
  <c r="B1029" i="2" s="1"/>
  <c r="B1030" i="2" s="1"/>
  <c r="B1031" i="2" s="1"/>
  <c r="B1032" i="2" s="1"/>
  <c r="B1033" i="2" s="1"/>
  <c r="B1034" i="2" s="1"/>
  <c r="B1035" i="2" s="1"/>
  <c r="B1036" i="2" s="1"/>
  <c r="B1037" i="2" s="1"/>
  <c r="B1038" i="2" s="1"/>
  <c r="B1039" i="2" s="1"/>
  <c r="B1040" i="2" s="1"/>
  <c r="B1041" i="2" s="1"/>
  <c r="B1042" i="2" s="1"/>
  <c r="B1043" i="2" s="1"/>
  <c r="B1044" i="2" s="1"/>
  <c r="B1045" i="2" s="1"/>
  <c r="B1006" i="2"/>
  <c r="B1007" i="2" s="1"/>
  <c r="B1008" i="2" s="1"/>
  <c r="B1009" i="2" s="1"/>
  <c r="B1010" i="2" s="1"/>
  <c r="B1011" i="2" s="1"/>
  <c r="B1012" i="2" s="1"/>
  <c r="B1013" i="2" s="1"/>
  <c r="B1014" i="2" s="1"/>
  <c r="B1015" i="2" s="1"/>
  <c r="B1016" i="2" s="1"/>
  <c r="B1017" i="2" s="1"/>
  <c r="B1018" i="2" s="1"/>
  <c r="B1019" i="2" s="1"/>
  <c r="B1020" i="2" s="1"/>
  <c r="B1021" i="2" s="1"/>
  <c r="B1022" i="2" s="1"/>
  <c r="B1023" i="2" s="1"/>
  <c r="B985" i="2"/>
  <c r="B986" i="2" s="1"/>
  <c r="B987" i="2" s="1"/>
  <c r="B988" i="2" s="1"/>
  <c r="B989" i="2" s="1"/>
  <c r="B990" i="2" s="1"/>
  <c r="B991" i="2" s="1"/>
  <c r="B992" i="2" s="1"/>
  <c r="B993" i="2" s="1"/>
  <c r="B994" i="2" s="1"/>
  <c r="B995" i="2" s="1"/>
  <c r="B996" i="2" s="1"/>
  <c r="B997" i="2" s="1"/>
  <c r="B998" i="2" s="1"/>
  <c r="B999" i="2" s="1"/>
  <c r="B1000" i="2" s="1"/>
  <c r="B1001" i="2" s="1"/>
  <c r="B1002" i="2" s="1"/>
  <c r="B1003" i="2" s="1"/>
  <c r="B1004" i="2" s="1"/>
  <c r="B964" i="2"/>
  <c r="B965" i="2" s="1"/>
  <c r="B966" i="2" s="1"/>
  <c r="B967" i="2" s="1"/>
  <c r="B968" i="2" s="1"/>
  <c r="B969" i="2" s="1"/>
  <c r="B970" i="2" s="1"/>
  <c r="B971" i="2" s="1"/>
  <c r="B972" i="2" s="1"/>
  <c r="B973" i="2" s="1"/>
  <c r="B974" i="2" s="1"/>
  <c r="B975" i="2" s="1"/>
  <c r="B976" i="2" s="1"/>
  <c r="B977" i="2" s="1"/>
  <c r="B978" i="2" s="1"/>
  <c r="B979" i="2" s="1"/>
  <c r="B980" i="2" s="1"/>
  <c r="B981" i="2" s="1"/>
  <c r="B982" i="2" s="1"/>
  <c r="B983" i="2" s="1"/>
  <c r="B943" i="2"/>
  <c r="B944" i="2" s="1"/>
  <c r="B945" i="2" s="1"/>
  <c r="B946" i="2" s="1"/>
  <c r="B947" i="2" s="1"/>
  <c r="B948" i="2" s="1"/>
  <c r="B949" i="2" s="1"/>
  <c r="B950" i="2" s="1"/>
  <c r="B951" i="2" s="1"/>
  <c r="B952" i="2" s="1"/>
  <c r="B953" i="2" s="1"/>
  <c r="B954" i="2" s="1"/>
  <c r="B955" i="2" s="1"/>
  <c r="B956" i="2" s="1"/>
  <c r="B957" i="2" s="1"/>
  <c r="B958" i="2" s="1"/>
  <c r="B959" i="2" s="1"/>
  <c r="B960" i="2" s="1"/>
  <c r="B961" i="2" s="1"/>
  <c r="B962" i="2" s="1"/>
  <c r="B923" i="2"/>
  <c r="B924" i="2" s="1"/>
  <c r="B925" i="2" s="1"/>
  <c r="B926" i="2" s="1"/>
  <c r="B927" i="2" s="1"/>
  <c r="B928" i="2" s="1"/>
  <c r="B929" i="2" s="1"/>
  <c r="B930" i="2" s="1"/>
  <c r="B931" i="2" s="1"/>
  <c r="B932" i="2" s="1"/>
  <c r="B933" i="2" s="1"/>
  <c r="B934" i="2" s="1"/>
  <c r="B935" i="2" s="1"/>
  <c r="B936" i="2" s="1"/>
  <c r="B937" i="2" s="1"/>
  <c r="B938" i="2" s="1"/>
  <c r="B939" i="2" s="1"/>
  <c r="B940" i="2" s="1"/>
  <c r="B903" i="2"/>
  <c r="B904" i="2" s="1"/>
  <c r="B905" i="2" s="1"/>
  <c r="B906" i="2" s="1"/>
  <c r="B907" i="2" s="1"/>
  <c r="B908" i="2" s="1"/>
  <c r="B909" i="2" s="1"/>
  <c r="B910" i="2" s="1"/>
  <c r="B911" i="2" s="1"/>
  <c r="B912" i="2" s="1"/>
  <c r="B913" i="2" s="1"/>
  <c r="B914" i="2" s="1"/>
  <c r="B915" i="2" s="1"/>
  <c r="B916" i="2" s="1"/>
  <c r="B917" i="2" s="1"/>
  <c r="B918" i="2" s="1"/>
  <c r="B919" i="2" s="1"/>
  <c r="B920" i="2" s="1"/>
  <c r="B882" i="2"/>
  <c r="B883" i="2" s="1"/>
  <c r="B884" i="2" s="1"/>
  <c r="B885" i="2" s="1"/>
  <c r="B886" i="2" s="1"/>
  <c r="B887" i="2" s="1"/>
  <c r="B888" i="2" s="1"/>
  <c r="B889" i="2" s="1"/>
  <c r="B890" i="2" s="1"/>
  <c r="B891" i="2" s="1"/>
  <c r="B892" i="2" s="1"/>
  <c r="B893" i="2" s="1"/>
  <c r="B894" i="2" s="1"/>
  <c r="B895" i="2" s="1"/>
  <c r="B896" i="2" s="1"/>
  <c r="B897" i="2" s="1"/>
  <c r="B898" i="2" s="1"/>
  <c r="B899" i="2" s="1"/>
  <c r="B900" i="2" s="1"/>
  <c r="B901" i="2" s="1"/>
  <c r="B861" i="2"/>
  <c r="B862" i="2" s="1"/>
  <c r="B863" i="2" s="1"/>
  <c r="B864" i="2" s="1"/>
  <c r="B865" i="2" s="1"/>
  <c r="B866" i="2" s="1"/>
  <c r="B867" i="2" s="1"/>
  <c r="B868" i="2" s="1"/>
  <c r="B869" i="2" s="1"/>
  <c r="B870" i="2" s="1"/>
  <c r="B871" i="2" s="1"/>
  <c r="B872" i="2" s="1"/>
  <c r="B873" i="2" s="1"/>
  <c r="B874" i="2" s="1"/>
  <c r="B875" i="2" s="1"/>
  <c r="B876" i="2" s="1"/>
  <c r="B877" i="2" s="1"/>
  <c r="B878" i="2" s="1"/>
  <c r="B879" i="2" s="1"/>
  <c r="B880" i="2" s="1"/>
  <c r="B841" i="2"/>
  <c r="B842" i="2" s="1"/>
  <c r="B843" i="2" s="1"/>
  <c r="B844" i="2" s="1"/>
  <c r="B845" i="2" s="1"/>
  <c r="B846" i="2" s="1"/>
  <c r="B847" i="2" s="1"/>
  <c r="B848" i="2" s="1"/>
  <c r="B849" i="2" s="1"/>
  <c r="B850" i="2" s="1"/>
  <c r="B851" i="2" s="1"/>
  <c r="B852" i="2" s="1"/>
  <c r="B853" i="2" s="1"/>
  <c r="B854" i="2" s="1"/>
  <c r="B855" i="2" s="1"/>
  <c r="B856" i="2" s="1"/>
  <c r="B857" i="2" s="1"/>
  <c r="B858" i="2" s="1"/>
  <c r="B822" i="2"/>
  <c r="B823" i="2" s="1"/>
  <c r="B824" i="2" s="1"/>
  <c r="B825" i="2" s="1"/>
  <c r="B826" i="2" s="1"/>
  <c r="B827" i="2" s="1"/>
  <c r="B828" i="2" s="1"/>
  <c r="B829" i="2" s="1"/>
  <c r="B830" i="2" s="1"/>
  <c r="B831" i="2" s="1"/>
  <c r="B832" i="2" s="1"/>
  <c r="B833" i="2" s="1"/>
  <c r="B834" i="2" s="1"/>
  <c r="B835" i="2" s="1"/>
  <c r="B836" i="2" s="1"/>
  <c r="B837" i="2" s="1"/>
  <c r="B838" i="2" s="1"/>
  <c r="B839" i="2" s="1"/>
  <c r="B696" i="2"/>
  <c r="B697" i="2" s="1"/>
  <c r="B698" i="2" s="1"/>
  <c r="B699" i="2" s="1"/>
  <c r="B700" i="2" s="1"/>
  <c r="B701" i="2" s="1"/>
  <c r="B702" i="2" s="1"/>
  <c r="B703" i="2" s="1"/>
  <c r="B704" i="2" s="1"/>
  <c r="B705" i="2" s="1"/>
  <c r="B706" i="2" s="1"/>
  <c r="B707" i="2" s="1"/>
  <c r="B708" i="2" s="1"/>
  <c r="B709" i="2" s="1"/>
  <c r="B710" i="2" s="1"/>
  <c r="B711" i="2" s="1"/>
  <c r="B712" i="2" s="1"/>
  <c r="B713" i="2" s="1"/>
  <c r="B714" i="2" s="1"/>
  <c r="B715" i="2" s="1"/>
  <c r="B717" i="2" s="1"/>
  <c r="B718" i="2" s="1"/>
  <c r="B719" i="2" s="1"/>
  <c r="B720" i="2" s="1"/>
  <c r="B721" i="2" s="1"/>
  <c r="B722" i="2" s="1"/>
  <c r="B723" i="2" s="1"/>
  <c r="B724" i="2" s="1"/>
  <c r="B725" i="2" s="1"/>
  <c r="B726" i="2" s="1"/>
  <c r="B727" i="2" s="1"/>
  <c r="B728" i="2" s="1"/>
  <c r="B729" i="2" s="1"/>
  <c r="B730" i="2" s="1"/>
  <c r="B731" i="2" s="1"/>
  <c r="B732" i="2" s="1"/>
  <c r="B733" i="2" s="1"/>
  <c r="B734" i="2" s="1"/>
  <c r="B735" i="2" s="1"/>
  <c r="B736" i="2" s="1"/>
  <c r="B738" i="2" s="1"/>
  <c r="B739" i="2" s="1"/>
  <c r="B740" i="2" s="1"/>
  <c r="B741" i="2" s="1"/>
  <c r="B742" i="2" s="1"/>
  <c r="B743" i="2" s="1"/>
  <c r="B744" i="2" s="1"/>
  <c r="B745" i="2" s="1"/>
  <c r="B746" i="2" s="1"/>
  <c r="B747" i="2" s="1"/>
  <c r="B748" i="2" s="1"/>
  <c r="B749" i="2" s="1"/>
  <c r="B750" i="2" s="1"/>
  <c r="B751" i="2" s="1"/>
  <c r="B752" i="2" s="1"/>
  <c r="B753" i="2" s="1"/>
  <c r="B754" i="2" s="1"/>
  <c r="B755" i="2" s="1"/>
  <c r="B756" i="2" s="1"/>
  <c r="B757" i="2" s="1"/>
  <c r="B759" i="2" s="1"/>
  <c r="B760" i="2" s="1"/>
  <c r="B761" i="2" s="1"/>
  <c r="B762" i="2" s="1"/>
  <c r="B763" i="2" s="1"/>
  <c r="B764" i="2" s="1"/>
  <c r="B765" i="2" s="1"/>
  <c r="B766" i="2" s="1"/>
  <c r="B767" i="2" s="1"/>
  <c r="B768" i="2" s="1"/>
  <c r="B769" i="2" s="1"/>
  <c r="B770" i="2" s="1"/>
  <c r="B771" i="2" s="1"/>
  <c r="B772" i="2" s="1"/>
  <c r="B773" i="2" s="1"/>
  <c r="B774" i="2" s="1"/>
  <c r="B775" i="2" s="1"/>
  <c r="B776" i="2" s="1"/>
  <c r="B777" i="2" s="1"/>
  <c r="B778" i="2" s="1"/>
  <c r="B780" i="2" s="1"/>
  <c r="B781" i="2" s="1"/>
  <c r="B782" i="2" s="1"/>
  <c r="B783" i="2" s="1"/>
  <c r="B784" i="2" s="1"/>
  <c r="B785" i="2" s="1"/>
  <c r="B786" i="2" s="1"/>
  <c r="B787" i="2" s="1"/>
  <c r="B788" i="2" s="1"/>
  <c r="B789" i="2" s="1"/>
  <c r="B790" i="2" s="1"/>
  <c r="B791" i="2" s="1"/>
  <c r="B792" i="2" s="1"/>
  <c r="B793" i="2" s="1"/>
  <c r="B794" i="2" s="1"/>
  <c r="B795" i="2" s="1"/>
  <c r="B796" i="2" s="1"/>
  <c r="B797" i="2" s="1"/>
  <c r="B798" i="2" s="1"/>
  <c r="B799" i="2" s="1"/>
  <c r="B801" i="2" s="1"/>
  <c r="B802" i="2" s="1"/>
  <c r="B803" i="2" s="1"/>
  <c r="B804" i="2" s="1"/>
  <c r="B805" i="2" s="1"/>
  <c r="B806" i="2" s="1"/>
  <c r="B807" i="2" s="1"/>
  <c r="B808" i="2" s="1"/>
  <c r="B809" i="2" s="1"/>
  <c r="B810" i="2" s="1"/>
  <c r="B811" i="2" s="1"/>
  <c r="B812" i="2" s="1"/>
  <c r="B813" i="2" s="1"/>
  <c r="B814" i="2" s="1"/>
  <c r="B815" i="2" s="1"/>
  <c r="B816" i="2" s="1"/>
  <c r="B817" i="2" s="1"/>
  <c r="B818" i="2" s="1"/>
  <c r="B819" i="2" s="1"/>
  <c r="B820" i="2" s="1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B466" i="2"/>
  <c r="B467" i="2" s="1"/>
  <c r="B468" i="2" s="1"/>
  <c r="B469" i="2" s="1"/>
  <c r="B470" i="2" s="1"/>
  <c r="B471" i="2" s="1"/>
  <c r="B472" i="2" s="1"/>
  <c r="B473" i="2" s="1"/>
  <c r="B474" i="2" s="1"/>
  <c r="B475" i="2" s="1"/>
  <c r="B476" i="2" s="1"/>
  <c r="B477" i="2" s="1"/>
  <c r="B478" i="2" s="1"/>
  <c r="B479" i="2" s="1"/>
  <c r="B480" i="2" s="1"/>
  <c r="B481" i="2" s="1"/>
  <c r="B482" i="2" s="1"/>
  <c r="B483" i="2" s="1"/>
  <c r="B484" i="2" s="1"/>
  <c r="B485" i="2" s="1"/>
  <c r="B486" i="2" s="1"/>
  <c r="B487" i="2" s="1"/>
  <c r="B488" i="2" s="1"/>
  <c r="B489" i="2" s="1"/>
  <c r="B490" i="2" s="1"/>
  <c r="B491" i="2" s="1"/>
  <c r="B492" i="2" s="1"/>
  <c r="B493" i="2" s="1"/>
  <c r="E17" i="3"/>
  <c r="E16" i="3"/>
  <c r="E15" i="3"/>
  <c r="E14" i="3"/>
  <c r="E13" i="3"/>
  <c r="E12" i="3"/>
  <c r="E11" i="3"/>
  <c r="E10" i="3"/>
  <c r="E9" i="3"/>
  <c r="E8" i="3"/>
  <c r="J27" i="3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E7" i="3"/>
  <c r="E6" i="3"/>
  <c r="E5" i="3"/>
  <c r="E4" i="3"/>
  <c r="E3" i="3"/>
  <c r="E2" i="3" l="1"/>
</calcChain>
</file>

<file path=xl/sharedStrings.xml><?xml version="1.0" encoding="utf-8"?>
<sst xmlns="http://schemas.openxmlformats.org/spreadsheetml/2006/main" count="10882" uniqueCount="1220">
  <si>
    <t>Page</t>
  </si>
  <si>
    <t>Volume</t>
  </si>
  <si>
    <t>Panels</t>
  </si>
  <si>
    <t>Characters</t>
  </si>
  <si>
    <t>StartPage</t>
  </si>
  <si>
    <t>EndPage</t>
  </si>
  <si>
    <t>EndPanel</t>
  </si>
  <si>
    <t>StartPanel</t>
  </si>
  <si>
    <t>Title</t>
  </si>
  <si>
    <t>Name</t>
  </si>
  <si>
    <t>Sex</t>
  </si>
  <si>
    <t>Year</t>
  </si>
  <si>
    <t>Arc</t>
  </si>
  <si>
    <t>Month</t>
  </si>
  <si>
    <t>Series</t>
  </si>
  <si>
    <t>ShortName</t>
  </si>
  <si>
    <t>Rank</t>
  </si>
  <si>
    <t>Named</t>
  </si>
  <si>
    <t>Pages</t>
  </si>
  <si>
    <t>Notes</t>
  </si>
  <si>
    <t>Annotation</t>
  </si>
  <si>
    <t>A Game of Thrones</t>
  </si>
  <si>
    <t>Issue 1</t>
  </si>
  <si>
    <t>Waymar Royce</t>
  </si>
  <si>
    <t>https://iceandfire.fandom.com/wiki/A_Game_of_Thrones</t>
  </si>
  <si>
    <t>Other_1.5</t>
  </si>
  <si>
    <t>3 others_1.7</t>
  </si>
  <si>
    <t>Bran</t>
  </si>
  <si>
    <t>Robb Stark</t>
  </si>
  <si>
    <t>Eddard Stark</t>
  </si>
  <si>
    <t>Bran Stark</t>
  </si>
  <si>
    <t>Robb</t>
  </si>
  <si>
    <t>Jon</t>
  </si>
  <si>
    <t>Jon Snow</t>
  </si>
  <si>
    <t>Theon Greyjoy</t>
  </si>
  <si>
    <t>Theon</t>
  </si>
  <si>
    <t>Grey Wind</t>
  </si>
  <si>
    <t>Summer</t>
  </si>
  <si>
    <t>Lady</t>
  </si>
  <si>
    <t>Nymeria</t>
  </si>
  <si>
    <t>Shaggydog</t>
  </si>
  <si>
    <t>Ghost</t>
  </si>
  <si>
    <t>Comment</t>
  </si>
  <si>
    <t>Arya Stark</t>
  </si>
  <si>
    <t>Arya</t>
  </si>
  <si>
    <t>Ned's lieutenant</t>
  </si>
  <si>
    <t>Catelyn</t>
  </si>
  <si>
    <t>Catelyn Stark</t>
  </si>
  <si>
    <t>Ned</t>
  </si>
  <si>
    <t>Benjen Stark</t>
  </si>
  <si>
    <t>Benjen</t>
  </si>
  <si>
    <t>Illyrio Mopatis</t>
  </si>
  <si>
    <t>Illyrio</t>
  </si>
  <si>
    <t>Daenerys Targaryen</t>
  </si>
  <si>
    <t>Daenerys</t>
  </si>
  <si>
    <t>Viserys Targaryen</t>
  </si>
  <si>
    <t>Viserys</t>
  </si>
  <si>
    <t>Drogo</t>
  </si>
  <si>
    <t>Slaves_1.26</t>
  </si>
  <si>
    <t>Rhaegar Targaryen</t>
  </si>
  <si>
    <t>Lyanna Stark</t>
  </si>
  <si>
    <t>Robert Baratheon</t>
  </si>
  <si>
    <t>Robert</t>
  </si>
  <si>
    <t>Tywin Lannister</t>
  </si>
  <si>
    <t>Tywin</t>
  </si>
  <si>
    <t>Aerys Targaryen</t>
  </si>
  <si>
    <t>Jaime Lannister</t>
  </si>
  <si>
    <t>Jaime</t>
  </si>
  <si>
    <t>Willem Darry</t>
  </si>
  <si>
    <t>Escaped with Daenerys and Viserys</t>
  </si>
  <si>
    <t>Illyrio's men_1.29</t>
  </si>
  <si>
    <t>Jorah Mormont</t>
  </si>
  <si>
    <t>Drogo's men_30.1</t>
  </si>
  <si>
    <t>Issue 2</t>
  </si>
  <si>
    <t>Issue 3</t>
  </si>
  <si>
    <t>Male</t>
  </si>
  <si>
    <t>Female</t>
  </si>
  <si>
    <t>King's soldiers_2.1</t>
  </si>
  <si>
    <t>Cersei Lannister</t>
  </si>
  <si>
    <t>Cersei</t>
  </si>
  <si>
    <t>Mixed</t>
  </si>
  <si>
    <t>Robert's visit to Winterfell</t>
  </si>
  <si>
    <t>Guests_2.12</t>
  </si>
  <si>
    <t>Waitress_2.16</t>
  </si>
  <si>
    <t>Tyrion Lannister</t>
  </si>
  <si>
    <t>Servant_2.24</t>
  </si>
  <si>
    <t>Unknown</t>
  </si>
  <si>
    <t>Only hear the voice</t>
  </si>
  <si>
    <t>Maester Luwin</t>
  </si>
  <si>
    <t>Septa Mordane</t>
  </si>
  <si>
    <t>Winterfell's maester</t>
  </si>
  <si>
    <t>Sansa Stark</t>
  </si>
  <si>
    <t>Sansa</t>
  </si>
  <si>
    <t>Myrcella Baratheon</t>
  </si>
  <si>
    <t>Robert's daughter</t>
  </si>
  <si>
    <t>Beth Cassel</t>
  </si>
  <si>
    <t>Maiden_3.3</t>
  </si>
  <si>
    <t>Present with Sansa et al.</t>
  </si>
  <si>
    <t>Servant_3.6</t>
  </si>
  <si>
    <t>Joffrey</t>
  </si>
  <si>
    <t>Joffrey Baratheon</t>
  </si>
  <si>
    <t>Tommen Baratheon</t>
  </si>
  <si>
    <t>Tommen</t>
  </si>
  <si>
    <t>Rodrik Cassel</t>
  </si>
  <si>
    <t>Winterfell's master-at-arms</t>
  </si>
  <si>
    <t>Guards_3.8</t>
  </si>
  <si>
    <t>Sandor Clegane</t>
  </si>
  <si>
    <t>The Hound</t>
  </si>
  <si>
    <t>The Mountain</t>
  </si>
  <si>
    <t>Gregor Clegane</t>
  </si>
  <si>
    <t>Maid_3.19</t>
  </si>
  <si>
    <t>Dothrakis_3.24</t>
  </si>
  <si>
    <t>Irri</t>
  </si>
  <si>
    <t>Jhiqui</t>
  </si>
  <si>
    <t>Doreah</t>
  </si>
  <si>
    <t>Daenerys's maid</t>
  </si>
  <si>
    <t>Servants_4.7</t>
  </si>
  <si>
    <t>Soldiers_4.11</t>
  </si>
  <si>
    <t>Soldiers_4.15</t>
  </si>
  <si>
    <t>Yoren</t>
  </si>
  <si>
    <t>Kingsguards_2.3</t>
  </si>
  <si>
    <t>Catspaw assassin_4.24</t>
  </si>
  <si>
    <t>Issue 5</t>
  </si>
  <si>
    <t>Issue 4</t>
  </si>
  <si>
    <t>Villagers_5.5</t>
  </si>
  <si>
    <t>Ilyn Payne</t>
  </si>
  <si>
    <t>Barristan Selmy</t>
  </si>
  <si>
    <t>Kingsguard</t>
  </si>
  <si>
    <t>Renly Baratheon</t>
  </si>
  <si>
    <t>Robert's youngest brother</t>
  </si>
  <si>
    <t>Farmers_5.9</t>
  </si>
  <si>
    <t>Mycah</t>
  </si>
  <si>
    <t>Arya's friend, the butcher's son</t>
  </si>
  <si>
    <t>Stark soldier_5.13</t>
  </si>
  <si>
    <t>Aron Santagar</t>
  </si>
  <si>
    <t>Robert's master-at-arm</t>
  </si>
  <si>
    <t>Littlefinger</t>
  </si>
  <si>
    <t>Petyr Baelish</t>
  </si>
  <si>
    <t>Brandon Stark</t>
  </si>
  <si>
    <t>Ned's dead brother</t>
  </si>
  <si>
    <t>Clients_5.14</t>
  </si>
  <si>
    <t>Gold cloaks_5.15</t>
  </si>
  <si>
    <t>Lord Varys</t>
  </si>
  <si>
    <t>Varys</t>
  </si>
  <si>
    <t>Renly</t>
  </si>
  <si>
    <t>Barristan</t>
  </si>
  <si>
    <t>Ilyn</t>
  </si>
  <si>
    <t>Guards_5.21</t>
  </si>
  <si>
    <t>Hodor</t>
  </si>
  <si>
    <t>Old Nan's great-granson, real name Walder</t>
  </si>
  <si>
    <t>Maid_5.31</t>
  </si>
  <si>
    <t>Issue 6</t>
  </si>
  <si>
    <t>Grenn</t>
  </si>
  <si>
    <t>Aemon Targaryen, son of Maekar I</t>
  </si>
  <si>
    <t>Donal Noye</t>
  </si>
  <si>
    <t>Alliser Thorne</t>
  </si>
  <si>
    <t>Night's watch, master-at-arms</t>
  </si>
  <si>
    <t>Night's watch soldiers_6.9</t>
  </si>
  <si>
    <t>Benjen's men</t>
  </si>
  <si>
    <t>Night's watch soldiers_6.10</t>
  </si>
  <si>
    <t>Jeor Mormont</t>
  </si>
  <si>
    <t>Jorah's father</t>
  </si>
  <si>
    <t>Servant_6.12</t>
  </si>
  <si>
    <t>Maester Pycelle</t>
  </si>
  <si>
    <t>Prostitutes_6.17</t>
  </si>
  <si>
    <t>Clients_6.17</t>
  </si>
  <si>
    <t>Dothrakis_6.21</t>
  </si>
  <si>
    <t>Jhogo</t>
  </si>
  <si>
    <t>Issue 7</t>
  </si>
  <si>
    <t>Night's watch men_7.3</t>
  </si>
  <si>
    <t>Maester Aemon</t>
  </si>
  <si>
    <t>Bowen Marsh</t>
  </si>
  <si>
    <t>Night's watch, 1st stewart</t>
  </si>
  <si>
    <t>2 Night's watch men_7.9</t>
  </si>
  <si>
    <t>Halder</t>
  </si>
  <si>
    <t>Pypar</t>
  </si>
  <si>
    <t>Crowd_7.12</t>
  </si>
  <si>
    <t>Servant_7.14</t>
  </si>
  <si>
    <t>Syrio Forel</t>
  </si>
  <si>
    <t>Arya's fencing trainer</t>
  </si>
  <si>
    <t>Rickon Stark</t>
  </si>
  <si>
    <t>Old Nan</t>
  </si>
  <si>
    <t>Others_7.23.1</t>
  </si>
  <si>
    <t>Villagers_7.23</t>
  </si>
  <si>
    <t>Others_7.23.2</t>
  </si>
  <si>
    <t>Children of the forest_7.23</t>
  </si>
  <si>
    <t>Last Hero</t>
  </si>
  <si>
    <t>Old Nan's story</t>
  </si>
  <si>
    <t>Last Hero's companions_7.23</t>
  </si>
  <si>
    <t>Others_7.24</t>
  </si>
  <si>
    <t>Stark soldiers_7.25</t>
  </si>
  <si>
    <t>Stark soldiers_1.10</t>
  </si>
  <si>
    <t>Issue 8</t>
  </si>
  <si>
    <t>Total annotation time</t>
  </si>
  <si>
    <t>Maid_8.3</t>
  </si>
  <si>
    <t>Servant_8.8</t>
  </si>
  <si>
    <t>Soldier_8.8</t>
  </si>
  <si>
    <t>Hugh of the Vale</t>
  </si>
  <si>
    <t>Jon Arryn's squire</t>
  </si>
  <si>
    <t>3 soldiers_8.10</t>
  </si>
  <si>
    <t>Soldier_8.10</t>
  </si>
  <si>
    <t>Gared</t>
  </si>
  <si>
    <t>Night's Watch man</t>
  </si>
  <si>
    <t>Will_1.3</t>
  </si>
  <si>
    <t>Night's watch man</t>
  </si>
  <si>
    <t>Samwell Tarly</t>
  </si>
  <si>
    <t>Albett</t>
  </si>
  <si>
    <t>Rast</t>
  </si>
  <si>
    <t>Sam</t>
  </si>
  <si>
    <t>Night's watch men_8.17</t>
  </si>
  <si>
    <t>Randyll Tarly</t>
  </si>
  <si>
    <t>Cook_8.19</t>
  </si>
  <si>
    <t>Sam's father</t>
  </si>
  <si>
    <t>Tarly's master-at-arm_8.19</t>
  </si>
  <si>
    <t>Qarth warlocks_8.19</t>
  </si>
  <si>
    <t>Dickon Tarly</t>
  </si>
  <si>
    <t>Sam's mother</t>
  </si>
  <si>
    <t>Sam's brother</t>
  </si>
  <si>
    <t>Melessa Florent</t>
  </si>
  <si>
    <t>3 Tarly soldiers_8.20</t>
  </si>
  <si>
    <t>Night's watch recruits_8.21</t>
  </si>
  <si>
    <t>Night's watch recruits_8.22</t>
  </si>
  <si>
    <t>Janos Slynt</t>
  </si>
  <si>
    <t>Crowd_8.28</t>
  </si>
  <si>
    <t>Stark man_28.1</t>
  </si>
  <si>
    <t>Tobho Mott</t>
  </si>
  <si>
    <t>Blacksmith</t>
  </si>
  <si>
    <t>Gendry</t>
  </si>
  <si>
    <t>Robert's bastard</t>
  </si>
  <si>
    <t>Blacksmiths_8.30</t>
  </si>
  <si>
    <t>10</t>
  </si>
  <si>
    <t>Jason Mallister</t>
  </si>
  <si>
    <t>Patrek Mallister</t>
  </si>
  <si>
    <t>Mallister men_9.3</t>
  </si>
  <si>
    <t>Innkeeper_9.4</t>
  </si>
  <si>
    <t>Marillion</t>
  </si>
  <si>
    <t>Clients_9.4</t>
  </si>
  <si>
    <t>Lannister men_9.5</t>
  </si>
  <si>
    <t>Bracken men_9.6</t>
  </si>
  <si>
    <t>Whent men_9.6</t>
  </si>
  <si>
    <t>Frey men_9.6</t>
  </si>
  <si>
    <t>Jeyne Poole</t>
  </si>
  <si>
    <t>Crowd_9.8</t>
  </si>
  <si>
    <t>Crowd_5.13</t>
  </si>
  <si>
    <t>Andar Royce</t>
  </si>
  <si>
    <t>Thoros of Myr</t>
  </si>
  <si>
    <t>Beric Dondarrion</t>
  </si>
  <si>
    <t>Knight from the Vale_9.10</t>
  </si>
  <si>
    <t>Loras Tyrell</t>
  </si>
  <si>
    <t>2 Septas_9.20</t>
  </si>
  <si>
    <t>Baratheon men_9.20</t>
  </si>
  <si>
    <t>Robert's squires_9.21</t>
  </si>
  <si>
    <t>Crowd_9.24</t>
  </si>
  <si>
    <t>Clegane's squire_9.25</t>
  </si>
  <si>
    <t>Knights_9.28</t>
  </si>
  <si>
    <t>Issue 9</t>
  </si>
  <si>
    <t>Issue 10</t>
  </si>
  <si>
    <t>Sellswords_10.5</t>
  </si>
  <si>
    <t>Bronn</t>
  </si>
  <si>
    <t>Clansmen_10.8</t>
  </si>
  <si>
    <t>Cat_10.14</t>
  </si>
  <si>
    <t>Septa Eglantine</t>
  </si>
  <si>
    <t>Guard_10.14</t>
  </si>
  <si>
    <t>Godwyn</t>
  </si>
  <si>
    <t>Baratheon man</t>
  </si>
  <si>
    <t>Maid_10.16</t>
  </si>
  <si>
    <t>11</t>
  </si>
  <si>
    <t>Issue 11</t>
  </si>
  <si>
    <t>Donnel Waynwood</t>
  </si>
  <si>
    <t>Waynwood men_11.3</t>
  </si>
  <si>
    <t>Brynden Tully</t>
  </si>
  <si>
    <t>Robert Arryn</t>
  </si>
  <si>
    <t>Catelyn's nephew</t>
  </si>
  <si>
    <t>Lysa Arryn</t>
  </si>
  <si>
    <t>Catelyn's sister</t>
  </si>
  <si>
    <t>Nestor Royce</t>
  </si>
  <si>
    <t>Steward of the Vale</t>
  </si>
  <si>
    <t>Mya Stone</t>
  </si>
  <si>
    <t>Knight_11.13</t>
  </si>
  <si>
    <t>Stablehands_11.13</t>
  </si>
  <si>
    <t>Guards_11.16</t>
  </si>
  <si>
    <t>Vardis Egen</t>
  </si>
  <si>
    <t>Maid_11.18</t>
  </si>
  <si>
    <t>Dothrakis_11.22</t>
  </si>
  <si>
    <t>Dothrakis_11.26</t>
  </si>
  <si>
    <t>Issue 12</t>
  </si>
  <si>
    <t>Issue 13</t>
  </si>
  <si>
    <t>Issue 14</t>
  </si>
  <si>
    <t>Issue 15</t>
  </si>
  <si>
    <t>Issue 16</t>
  </si>
  <si>
    <t>Issue 17</t>
  </si>
  <si>
    <t>Issue 18</t>
  </si>
  <si>
    <t>Issue 19</t>
  </si>
  <si>
    <t>Issue 20</t>
  </si>
  <si>
    <t>Issue 21</t>
  </si>
  <si>
    <t>Issue 22</t>
  </si>
  <si>
    <t>Issue 23</t>
  </si>
  <si>
    <t>Issue 24</t>
  </si>
  <si>
    <t>Stark men_12.3</t>
  </si>
  <si>
    <t>Villagers_12.4</t>
  </si>
  <si>
    <t>Kyra</t>
  </si>
  <si>
    <t>Stiv</t>
  </si>
  <si>
    <t>Wallen</t>
  </si>
  <si>
    <t>Osha</t>
  </si>
  <si>
    <t>Hali</t>
  </si>
  <si>
    <t>Wildling</t>
  </si>
  <si>
    <t>Knight of the Gate</t>
  </si>
  <si>
    <t>Arryn men_12.15</t>
  </si>
  <si>
    <t>Mord</t>
  </si>
  <si>
    <t>Eyrie's jailer</t>
  </si>
  <si>
    <t>Arryn men_12.21</t>
  </si>
  <si>
    <t>Barra</t>
  </si>
  <si>
    <t>Robert's bastard baby</t>
  </si>
  <si>
    <t>Nestor's daughter, actually Robert's bastard</t>
  </si>
  <si>
    <t>Barra's mother</t>
  </si>
  <si>
    <t>Stark men_12.26</t>
  </si>
  <si>
    <t>Prostitutes_12.26</t>
  </si>
  <si>
    <t>Chataya's prostitute_12.25</t>
  </si>
  <si>
    <t>Lannister men_12.27</t>
  </si>
  <si>
    <t>Arthur Dayne</t>
  </si>
  <si>
    <t>Oswell Whent</t>
  </si>
  <si>
    <t>Gerold Hightower</t>
  </si>
  <si>
    <t>aka the sword of the morning</t>
  </si>
  <si>
    <t>merged with Gerold Hightower in the series, according to https://awoiaf.westeros.org/index.php/Oswell_Whent</t>
  </si>
  <si>
    <t>aka The white bull, merged with Oswell Whent in the series, according to https://awoiaf.westeros.org/index.php/Oswell_Whent</t>
  </si>
  <si>
    <t>Howland Reed</t>
  </si>
  <si>
    <t>5 Stark men_13.3</t>
  </si>
  <si>
    <t>Robert's sister</t>
  </si>
  <si>
    <t>Alyn</t>
  </si>
  <si>
    <t>Stark man</t>
  </si>
  <si>
    <t>Todder</t>
  </si>
  <si>
    <t>Matthar</t>
  </si>
  <si>
    <t>Night's watch recruit, aka Ser Loon</t>
  </si>
  <si>
    <t>Night's watch recruits_13.10</t>
  </si>
  <si>
    <t>Hobb</t>
  </si>
  <si>
    <t>Chett</t>
  </si>
  <si>
    <t>Catelyn's uncle, knight of the Bloody Gate in the vale</t>
  </si>
  <si>
    <t>Tully men_13.21</t>
  </si>
  <si>
    <t>Vale noblemen_13.21</t>
  </si>
  <si>
    <t>Eon Hunter</t>
  </si>
  <si>
    <t>One of Lysa's suitors in the vale</t>
  </si>
  <si>
    <t>Puppeteer_13.23</t>
  </si>
  <si>
    <t>Maester Colemon</t>
  </si>
  <si>
    <t>Eyrie's maester</t>
  </si>
  <si>
    <t>Septon_13.24</t>
  </si>
  <si>
    <t>Comparisons between GoT and ASOIAF</t>
  </si>
  <si>
    <t>https://movieweb.com/game-of-thrones-tv-book-major-differences/</t>
  </si>
  <si>
    <t>https://www.businessinsider.com/game-of-thrones-books-differences-from-show-2017-4?r=US&amp;IR=T</t>
  </si>
  <si>
    <t>https://www.digitalspy.com/tv/ustv/a791680/game-of-thrones-10-of-the-biggest-differences-between-hbos-hit-series-and-george-rr-martins-novels/</t>
  </si>
  <si>
    <t>https://filmdaily.co/obsessions/game-of-thrones-book-differences/</t>
  </si>
  <si>
    <t>https://www.goliath.com/tv/15-ways-game-of-thrones-is-different-from-the-books/</t>
  </si>
  <si>
    <t>https://pennbookcenter.com/game-of-thrones-books-vs-show/</t>
  </si>
  <si>
    <t>https://www.ranker.com/list/game-of-thrones-book-vs-show-differences/lisa-waugh</t>
  </si>
  <si>
    <t>https://www.ign.com/wikis/game-of-thrones/TV-Book_Differences</t>
  </si>
  <si>
    <t>https://screenrant.com/game-of-thrones-differences-show-book-characters/</t>
  </si>
  <si>
    <t>https://the-take.com/read/how-do-the-game-of-thrones-characters-look-on-tv-versus-in-the-books</t>
  </si>
  <si>
    <t>https://www.ablogofthrones.com/15-game-of-thrones-characters-difference-than-book-version/</t>
  </si>
  <si>
    <t>Characters merged in the series</t>
  </si>
  <si>
    <t>https://www.quora.com/What-are-some-ASoIaF-characters-that-are-merged-into-one-or-have-their-arcs-actions-words-taken-over-by-others-in-GoT-e-g-Allister-Thorne-and-Bowen-Marsh</t>
  </si>
  <si>
    <t>https://www.reddit.com/r/asoiaf/comments/f1npaa/character_merging_spoilers_extended/</t>
  </si>
  <si>
    <t>https://asoiaf.westeros.org/index.php?/topic/147727-two-very-important-characters-might-have-been-merged-on-the-show-and-they-will-share-the-same-storyline/</t>
  </si>
  <si>
    <t>https://www.reddit.com/r/asoiaf/comments/dbqfse/spoilers_main_which_characters_that_were_excluded/</t>
  </si>
  <si>
    <t>https://www.digitalspy.com/tv/ustv/a836132/game-of-thrones-series-and-book-missing-characters/</t>
  </si>
  <si>
    <t>https://www.reddit.com/r/asoiaf/comments/2oahf3/spoilers_all_missing_characters/</t>
  </si>
  <si>
    <t>Book characters missing the TV show</t>
  </si>
  <si>
    <t>https://www.reddit.com/r/asoiaf/comments/gq8gio/characters_from_the_books_not_in_the_tv_series/</t>
  </si>
  <si>
    <t>https://www.reddit.com/r/asoiaf/comments/rg3bd6/spoilers_main_important_missing_characters_and/</t>
  </si>
  <si>
    <t>https://www.quora.com/What-characters-from-ASOIAF-were-omitted-from-the-TV-series-and-why-do-you-think-they-were-left-out</t>
  </si>
  <si>
    <t>https://www.quora.com/Who-are-the-best-ASOIAF-characters-to-be-left-off-the-show-and-why</t>
  </si>
  <si>
    <t>https://www.quora.com/Which-absent-ASOIAF-character-do-you-think-is-the-most-sorely-missed-in-Game-of-Thrones</t>
  </si>
  <si>
    <t>https://www.quora.com/Which-characters-from-the-GoT-books-have-not-been-mentioned-in-the-TV-series-at-all</t>
  </si>
  <si>
    <t>https://www.denofgeek.com/books/game-of-thrones-book-characters-not-in-the-show/</t>
  </si>
  <si>
    <t>https://www.cbr.com/game-of-thrones-characters-left-out-of-tv-show/</t>
  </si>
  <si>
    <t>https://frontlinegaming.org/2022/02/22/the-missing-characters-for-asoiaf-starks-and-lannisters/</t>
  </si>
  <si>
    <t>https://www.slashfilm.com/638851/the-best-game-of-thrones-characters-who-werent-in-the-show/</t>
  </si>
  <si>
    <t>https://screenrant.com/game-of-thrones-characters-forgotten-from-show-got/</t>
  </si>
  <si>
    <t>https://screenrant.com/game-of-thrones-most-important-characters-never-see-on-tv/</t>
  </si>
  <si>
    <t>https://gameofthrones.fandom.com/wiki/Differences_in_adaptation/Significantly_changed_characters</t>
  </si>
  <si>
    <t>Joss</t>
  </si>
  <si>
    <t>Innkeeper</t>
  </si>
  <si>
    <t>Girl_13.3</t>
  </si>
  <si>
    <t>Karyl Vance</t>
  </si>
  <si>
    <t>Marq Piper</t>
  </si>
  <si>
    <t>Raymun Darry</t>
  </si>
  <si>
    <t>Gladden Wylde</t>
  </si>
  <si>
    <t>Lothar Frey</t>
  </si>
  <si>
    <t>Soldiers_13.12</t>
  </si>
  <si>
    <t>Tysha</t>
  </si>
  <si>
    <t>Tyrion's first love</t>
  </si>
  <si>
    <t>Chella</t>
  </si>
  <si>
    <t>Crawn</t>
  </si>
  <si>
    <t>Timett</t>
  </si>
  <si>
    <t>Shagga</t>
  </si>
  <si>
    <t>Clansman, son of Dolf, Tyrion's sellsword</t>
  </si>
  <si>
    <t>Clansman, son of Timett, Tyrion's sellsword</t>
  </si>
  <si>
    <t>Clanswoman, daughter of Cheyk, Tyrion's sellsword</t>
  </si>
  <si>
    <t>Clansman, son of Calor, Tyrion's sellsword</t>
  </si>
  <si>
    <t>Gunthor</t>
  </si>
  <si>
    <t>Clansman, son of Gurn</t>
  </si>
  <si>
    <t>Conn</t>
  </si>
  <si>
    <t>Torrek</t>
  </si>
  <si>
    <t>Jaggot</t>
  </si>
  <si>
    <t>Clansman</t>
  </si>
  <si>
    <t>Clansmen_13.22</t>
  </si>
  <si>
    <t>Night's watch men_15.3</t>
  </si>
  <si>
    <t>Dareon</t>
  </si>
  <si>
    <t>Night's watch recruit</t>
  </si>
  <si>
    <t>Night's watch men_15.8</t>
  </si>
  <si>
    <t>2 Kingsguards_15.13</t>
  </si>
  <si>
    <t>Dothrakis_15.22</t>
  </si>
  <si>
    <t>4 crones</t>
  </si>
  <si>
    <t>Previous khaleesis</t>
  </si>
  <si>
    <t>Dothrakis_15.27</t>
  </si>
  <si>
    <t>Lannister men_16.3</t>
  </si>
  <si>
    <t>King's stewart_16.7</t>
  </si>
  <si>
    <t>Soldiers_16.8</t>
  </si>
  <si>
    <t>Sealord_16.15</t>
  </si>
  <si>
    <t>Braavo's ruler</t>
  </si>
  <si>
    <t>Meryn Trant</t>
  </si>
  <si>
    <t>Lannister men_16.16</t>
  </si>
  <si>
    <t>Maids_16.20</t>
  </si>
  <si>
    <t>Stableboy_16.21</t>
  </si>
  <si>
    <t>Gold cloaks_16.23</t>
  </si>
  <si>
    <t>Crowd_16.24</t>
  </si>
  <si>
    <t>Boros Blount</t>
  </si>
  <si>
    <t>Othor</t>
  </si>
  <si>
    <t>Jafer Flowers</t>
  </si>
  <si>
    <t>Night's watch men_17.3</t>
  </si>
  <si>
    <t>Night's watch man_17.10</t>
  </si>
  <si>
    <t>I think he's named before, but could not find it</t>
  </si>
  <si>
    <t>Night's watch men_17.10</t>
  </si>
  <si>
    <t>Karstark men_17.16</t>
  </si>
  <si>
    <t>Maege Mormont</t>
  </si>
  <si>
    <t>Jon Umber</t>
  </si>
  <si>
    <t>Stark men_17.18</t>
  </si>
  <si>
    <t>Osha's brother_17.20</t>
  </si>
  <si>
    <t>3 giants_17.20</t>
  </si>
  <si>
    <t>Wight_17.21</t>
  </si>
  <si>
    <t>Wight / Othor</t>
  </si>
  <si>
    <t>Wight / Jafer Flowers</t>
  </si>
  <si>
    <t>2 Others_17.21</t>
  </si>
  <si>
    <t>Stark bannerwoman</t>
  </si>
  <si>
    <t>Stark bannerman</t>
  </si>
  <si>
    <t>Stark men_17.22</t>
  </si>
  <si>
    <t>Rickard Karstark</t>
  </si>
  <si>
    <t>Rickard Karstark's son</t>
  </si>
  <si>
    <t>Harrion Karstark</t>
  </si>
  <si>
    <t>Torrhen Karstark</t>
  </si>
  <si>
    <t>Robb's men_17.24</t>
  </si>
  <si>
    <t>Guards_17.27</t>
  </si>
  <si>
    <t>Wine merchant_17.28</t>
  </si>
  <si>
    <t>Rakharo</t>
  </si>
  <si>
    <t>Daenerys's bodyguard</t>
  </si>
  <si>
    <t>Wendel Manderly</t>
  </si>
  <si>
    <t>Wylis Manderly</t>
  </si>
  <si>
    <t>Manderly men_18.3</t>
  </si>
  <si>
    <t>Roose Bolton</t>
  </si>
  <si>
    <t>Soldiers_18.6</t>
  </si>
  <si>
    <t>Lannister men_18.11</t>
  </si>
  <si>
    <t>Walder Frey</t>
  </si>
  <si>
    <t>Balon Swann</t>
  </si>
  <si>
    <t>Dontos Hollard</t>
  </si>
  <si>
    <t>Kingsguard_18.14</t>
  </si>
  <si>
    <t>Crowd_18.14</t>
  </si>
  <si>
    <t>Jailer_18.24</t>
  </si>
  <si>
    <t>King Landing's jailer</t>
  </si>
  <si>
    <t>Rhaenys Targaryen</t>
  </si>
  <si>
    <t>Rhaegar's daughter</t>
  </si>
  <si>
    <t>Clansman, Tyrion's sellsword</t>
  </si>
  <si>
    <t>Flement Brax</t>
  </si>
  <si>
    <t>Lannister men_19.6</t>
  </si>
  <si>
    <t>Kevan Lannister</t>
  </si>
  <si>
    <t>Tyrion's uncle</t>
  </si>
  <si>
    <t>Lannister guard_19.11</t>
  </si>
  <si>
    <t>Lannister man_19.14</t>
  </si>
  <si>
    <t>Robb's host_19.16</t>
  </si>
  <si>
    <t>Stevron Frey</t>
  </si>
  <si>
    <t>Walder Frey's heir</t>
  </si>
  <si>
    <t>Frey men_19.20</t>
  </si>
  <si>
    <t>Frey's court_19.21</t>
  </si>
  <si>
    <t>Joyeuse Erenford</t>
  </si>
  <si>
    <t>Walder Frey's 8th wife</t>
  </si>
  <si>
    <t>Stark men_19.28</t>
  </si>
  <si>
    <t>Dothrakis_20.3</t>
  </si>
  <si>
    <t>Ogo's khalasar_20.4</t>
  </si>
  <si>
    <t>Villagers_20.4</t>
  </si>
  <si>
    <t>Dothraki_20.4.1</t>
  </si>
  <si>
    <t>Dothraki_20.4.2</t>
  </si>
  <si>
    <t>Prisonner_20.5</t>
  </si>
  <si>
    <t>Rapists_20.6</t>
  </si>
  <si>
    <t>Victim_20.6</t>
  </si>
  <si>
    <t>Quaro</t>
  </si>
  <si>
    <t>Dothrakis_20.9</t>
  </si>
  <si>
    <t>Villagers_20.9</t>
  </si>
  <si>
    <t>Qotho</t>
  </si>
  <si>
    <t>Dothraki</t>
  </si>
  <si>
    <t>Mago</t>
  </si>
  <si>
    <t>Prisonners_20.11</t>
  </si>
  <si>
    <t>Jalabhar Xho</t>
  </si>
  <si>
    <t>Exiled Summer Islander prince</t>
  </si>
  <si>
    <t>Mirri Maz Duur</t>
  </si>
  <si>
    <t>Witch trying to heal Drogo</t>
  </si>
  <si>
    <t>Endrew Tarth</t>
  </si>
  <si>
    <t>Night's watch new master-at-arm</t>
  </si>
  <si>
    <t>Night's watch men_20.25</t>
  </si>
  <si>
    <t>Night's watch man_20.26</t>
  </si>
  <si>
    <t>Lannister men_21.5</t>
  </si>
  <si>
    <t>Clansmen_21.5</t>
  </si>
  <si>
    <t>Shae</t>
  </si>
  <si>
    <t>Tyrion's girlfriend</t>
  </si>
  <si>
    <t>Tyrion's squire_21.10</t>
  </si>
  <si>
    <t>Clansmen_21.11</t>
  </si>
  <si>
    <t>Lannister men_21.11</t>
  </si>
  <si>
    <t>Stark men_21.12</t>
  </si>
  <si>
    <t>Messenger_21.15</t>
  </si>
  <si>
    <t>Stark men_21.16</t>
  </si>
  <si>
    <t>Street merchant_21.23</t>
  </si>
  <si>
    <t>Crowd_21.23.1</t>
  </si>
  <si>
    <t>Crowd_21.23.2</t>
  </si>
  <si>
    <t>Gold cloaks_21.23</t>
  </si>
  <si>
    <t>Sailor_21.24</t>
  </si>
  <si>
    <t>Guards_21.24</t>
  </si>
  <si>
    <t>Crowd_21.25.1</t>
  </si>
  <si>
    <t>Crowd_21.25.2</t>
  </si>
  <si>
    <t>Whore_21.25</t>
  </si>
  <si>
    <t>Crowd_21.26.1</t>
  </si>
  <si>
    <t>Crowd_21.26.2</t>
  </si>
  <si>
    <t>Gold cloaks_21.27</t>
  </si>
  <si>
    <t>High Septon_27.1</t>
  </si>
  <si>
    <t>Kingsguard that hits Sansa</t>
  </si>
  <si>
    <t>Bedmaids_22.9</t>
  </si>
  <si>
    <t>Haggo</t>
  </si>
  <si>
    <t>Slaves_22.19</t>
  </si>
  <si>
    <t>Dothrakis_22.19</t>
  </si>
  <si>
    <t>Bloodmage_22.24</t>
  </si>
  <si>
    <t>Dothrakis_22.26</t>
  </si>
  <si>
    <t>Cohollo</t>
  </si>
  <si>
    <t>Dothraki, against Daenerys</t>
  </si>
  <si>
    <t>Stark men_23.3</t>
  </si>
  <si>
    <t>First men_23.10.1</t>
  </si>
  <si>
    <t>Children of the forest_23.10.1</t>
  </si>
  <si>
    <t>Children of the forest_23.10.2</t>
  </si>
  <si>
    <t>Children of the forest_23.10.3</t>
  </si>
  <si>
    <t>First men_23.10.2</t>
  </si>
  <si>
    <t>Child of the forest_23.10</t>
  </si>
  <si>
    <t>First man_23.10</t>
  </si>
  <si>
    <t>Lannister men_23.13</t>
  </si>
  <si>
    <t>Lannister men_23.15</t>
  </si>
  <si>
    <t>Tully men_23.15</t>
  </si>
  <si>
    <t>Tytos Brax</t>
  </si>
  <si>
    <t>Harys Swyft</t>
  </si>
  <si>
    <t>Lannister men_23.21</t>
  </si>
  <si>
    <t>Rhaego Targaryen</t>
  </si>
  <si>
    <t>Daenery's stillborn son</t>
  </si>
  <si>
    <t>Guards_23.23</t>
  </si>
  <si>
    <t>Dothrakis_23.27</t>
  </si>
  <si>
    <t>Stark men_23.13</t>
  </si>
  <si>
    <t>Edmure Tully</t>
  </si>
  <si>
    <t>Hoster Tully</t>
  </si>
  <si>
    <t>Catelyn's brother</t>
  </si>
  <si>
    <t>Catelyn's father</t>
  </si>
  <si>
    <t>Stark men_23.17</t>
  </si>
  <si>
    <t>Jonos Bracken</t>
  </si>
  <si>
    <t>Northern lords_23.18</t>
  </si>
  <si>
    <t>Aggo</t>
  </si>
  <si>
    <t>Dothrakis_23.24</t>
  </si>
  <si>
    <t>Viserion</t>
  </si>
  <si>
    <t>Rhaegal</t>
  </si>
  <si>
    <t>AGOT01</t>
  </si>
  <si>
    <t>AGOT10</t>
  </si>
  <si>
    <t>AGOT11</t>
  </si>
  <si>
    <t>AGOT12</t>
  </si>
  <si>
    <t>AGOT13</t>
  </si>
  <si>
    <t>AGOT14</t>
  </si>
  <si>
    <t>AGOT15</t>
  </si>
  <si>
    <t>AGOT16</t>
  </si>
  <si>
    <t>AGOT17</t>
  </si>
  <si>
    <t>AGOT18</t>
  </si>
  <si>
    <t>AGOT19</t>
  </si>
  <si>
    <t>AGOT20</t>
  </si>
  <si>
    <t>AGOT21</t>
  </si>
  <si>
    <t>AGOT22</t>
  </si>
  <si>
    <t>AGOT23</t>
  </si>
  <si>
    <t>AGOT24</t>
  </si>
  <si>
    <t>AGOT02</t>
  </si>
  <si>
    <t>AGOT03</t>
  </si>
  <si>
    <t>AGOT04</t>
  </si>
  <si>
    <t>AGOT05</t>
  </si>
  <si>
    <t>AGOT06</t>
  </si>
  <si>
    <t>AGOT07</t>
  </si>
  <si>
    <t>AGOT08</t>
  </si>
  <si>
    <t>AGOT09</t>
  </si>
  <si>
    <t>ACOK01</t>
  </si>
  <si>
    <t>ACOK02</t>
  </si>
  <si>
    <t>ACOK03</t>
  </si>
  <si>
    <t>ACOK04</t>
  </si>
  <si>
    <t>ACOK05</t>
  </si>
  <si>
    <t>ACOK06</t>
  </si>
  <si>
    <t>ACOK07</t>
  </si>
  <si>
    <t>ACOK08</t>
  </si>
  <si>
    <t>ACOK09</t>
  </si>
  <si>
    <t>ACOK10</t>
  </si>
  <si>
    <t>ACOK11</t>
  </si>
  <si>
    <t>ACOK12</t>
  </si>
  <si>
    <t>ACOK13</t>
  </si>
  <si>
    <t>ACOK14</t>
  </si>
  <si>
    <t>ACOK15</t>
  </si>
  <si>
    <t>ACOK16</t>
  </si>
  <si>
    <t>ACOK17</t>
  </si>
  <si>
    <t>ACOK18</t>
  </si>
  <si>
    <t>ACOK19</t>
  </si>
  <si>
    <t>ACOK20</t>
  </si>
  <si>
    <t>ACOK21</t>
  </si>
  <si>
    <t>ACOK22</t>
  </si>
  <si>
    <t>ACOK23</t>
  </si>
  <si>
    <t>ACOK24</t>
  </si>
  <si>
    <t>ACOK25</t>
  </si>
  <si>
    <t>ACOK26</t>
  </si>
  <si>
    <t>ACOK27</t>
  </si>
  <si>
    <t>ACOK28</t>
  </si>
  <si>
    <t>ACOK29</t>
  </si>
  <si>
    <t>ACOK30</t>
  </si>
  <si>
    <t>ACOK31</t>
  </si>
  <si>
    <t>ACOK32</t>
  </si>
  <si>
    <t>wiki</t>
  </si>
  <si>
    <t>03</t>
  </si>
  <si>
    <t>06</t>
  </si>
  <si>
    <t>2013</t>
  </si>
  <si>
    <t>2014</t>
  </si>
  <si>
    <t>05</t>
  </si>
  <si>
    <t>2015</t>
  </si>
  <si>
    <t>2018</t>
  </si>
  <si>
    <t>2019</t>
  </si>
  <si>
    <t>2021</t>
  </si>
  <si>
    <t>2022</t>
  </si>
  <si>
    <t>A Clash of Kings P1</t>
  </si>
  <si>
    <t>A Clash of Kings P2</t>
  </si>
  <si>
    <t>Rickon</t>
  </si>
  <si>
    <t>Drogon</t>
  </si>
  <si>
    <t>ASOIAF</t>
  </si>
  <si>
    <t>Wandering singer and musician</t>
  </si>
  <si>
    <t>Maester Cressen</t>
  </si>
  <si>
    <t>Shireen Baratheon</t>
  </si>
  <si>
    <t>Dragonstone's maester</t>
  </si>
  <si>
    <t>Stannis Baratheon</t>
  </si>
  <si>
    <t>Robert's brother</t>
  </si>
  <si>
    <t>Cressen's apprentice at Dragonstone</t>
  </si>
  <si>
    <t>Maester Pylos</t>
  </si>
  <si>
    <t>Patchface</t>
  </si>
  <si>
    <t>Dragonstone's jester, aka Patches</t>
  </si>
  <si>
    <t>Davos Seaworth</t>
  </si>
  <si>
    <t>Stannis's hand, aka the Onion Knight</t>
  </si>
  <si>
    <t>Selyse Florent</t>
  </si>
  <si>
    <t>Stannis's wife</t>
  </si>
  <si>
    <t>Melisandre of Asshai</t>
  </si>
  <si>
    <t>Melisandre</t>
  </si>
  <si>
    <t>Baratheon men_25.23</t>
  </si>
  <si>
    <t>Lommy Greenhands</t>
  </si>
  <si>
    <t>Hot Pie</t>
  </si>
  <si>
    <t>Night's guard prospect</t>
  </si>
  <si>
    <t>Jaqen H'ghar</t>
  </si>
  <si>
    <t>Rorge</t>
  </si>
  <si>
    <t>Biter</t>
  </si>
  <si>
    <t>Convict, Night's guard prospect</t>
  </si>
  <si>
    <t>Big Walder Frey</t>
  </si>
  <si>
    <t>Little Walder Frey</t>
  </si>
  <si>
    <t>Frey's grandson, at Winterfell</t>
  </si>
  <si>
    <t>Castle children_26.13</t>
  </si>
  <si>
    <t>Winterfell staff's children</t>
  </si>
  <si>
    <t>Arys Oakheart</t>
  </si>
  <si>
    <t>Kingsguards_26.17</t>
  </si>
  <si>
    <t>Hobber Redwyne</t>
  </si>
  <si>
    <t>Lothor Brune</t>
  </si>
  <si>
    <t>Drunk knight, helps Sansa escaping</t>
  </si>
  <si>
    <t>Audience_26.17</t>
  </si>
  <si>
    <t>Night's watch recruits_27.6</t>
  </si>
  <si>
    <t>Night's watch blacksmith</t>
  </si>
  <si>
    <t>Mandon Moore</t>
  </si>
  <si>
    <t>Clansmen_27.13</t>
  </si>
  <si>
    <t>Lannister men_27.3</t>
  </si>
  <si>
    <t>Crowd_27.21</t>
  </si>
  <si>
    <t>Lannister men_27.21</t>
  </si>
  <si>
    <t>Travelers_28.4</t>
  </si>
  <si>
    <t>Innkeeper_28.5</t>
  </si>
  <si>
    <t>Clients_28.5</t>
  </si>
  <si>
    <t>Old woman_28.5</t>
  </si>
  <si>
    <t>The Tickler</t>
  </si>
  <si>
    <t>Gregor Clegane's torturer</t>
  </si>
  <si>
    <t>Gold cloaks_28.10</t>
  </si>
  <si>
    <t>Cleos Frey</t>
  </si>
  <si>
    <t>Stark men_28.15</t>
  </si>
  <si>
    <t>Balerion</t>
  </si>
  <si>
    <t>Vhagar</t>
  </si>
  <si>
    <t>Meraxes</t>
  </si>
  <si>
    <t>Aegon I Targaryen, aka the conqueror</t>
  </si>
  <si>
    <t>Aegon Targaryen</t>
  </si>
  <si>
    <t>Aegon the conqueror's dragon</t>
  </si>
  <si>
    <t>Visenya Targaryen</t>
  </si>
  <si>
    <t>Aerion's daugher, Aegon the conqueror's sister-wife</t>
  </si>
  <si>
    <t>Rhaenys Targaryen's dragon</t>
  </si>
  <si>
    <t>Visenya Targaryen's dragon</t>
  </si>
  <si>
    <t>Rhaenys Targaryen I</t>
  </si>
  <si>
    <t>Jacelyn Bywater</t>
  </si>
  <si>
    <t>Gold cloaks_29.6</t>
  </si>
  <si>
    <t>Passerbys_29.11</t>
  </si>
  <si>
    <t>Septon Barre</t>
  </si>
  <si>
    <t>Dragonstone's septon</t>
  </si>
  <si>
    <t>Allard Seaworth</t>
  </si>
  <si>
    <t>Hubard Rambton</t>
  </si>
  <si>
    <t>Crowd_29.13</t>
  </si>
  <si>
    <t>Queen's men_29.12</t>
  </si>
  <si>
    <t>Rambton's 3 sons</t>
  </si>
  <si>
    <t>Guncer Sunglass</t>
  </si>
  <si>
    <t>Salladhor Saan</t>
  </si>
  <si>
    <t>Lyseni pirate, Davos's friend</t>
  </si>
  <si>
    <t>Maid_29.18</t>
  </si>
  <si>
    <t>Night's watch prospects_26.5</t>
  </si>
  <si>
    <t>Cutjack</t>
  </si>
  <si>
    <t>Night's watch recruits</t>
  </si>
  <si>
    <t>Woman_30.8</t>
  </si>
  <si>
    <t>Wolf_30.11</t>
  </si>
  <si>
    <t>Captain_30.13</t>
  </si>
  <si>
    <t>Captain's daughter_30.13</t>
  </si>
  <si>
    <t>Sailors_30.15</t>
  </si>
  <si>
    <t>Aeron Greyjoy</t>
  </si>
  <si>
    <t>Balon Greyjoy</t>
  </si>
  <si>
    <t>Theon's father</t>
  </si>
  <si>
    <t>Night's watch men_31.4</t>
  </si>
  <si>
    <t>Dour Eddison Tollett</t>
  </si>
  <si>
    <t>Night's watch man, aka Dolorous Ed</t>
  </si>
  <si>
    <t>Bedwyck</t>
  </si>
  <si>
    <t>Night's watch men_31.8</t>
  </si>
  <si>
    <t>Mother_31.13</t>
  </si>
  <si>
    <t>Old woman_31.13</t>
  </si>
  <si>
    <t>Outriders_31.13</t>
  </si>
  <si>
    <t>Woman_31.13</t>
  </si>
  <si>
    <t>Dothrakis_31.14</t>
  </si>
  <si>
    <t>Lynesse Hightower</t>
  </si>
  <si>
    <t>Jorah's 2nd wife</t>
  </si>
  <si>
    <t>Jorah Mormont's first wife_31.18</t>
  </si>
  <si>
    <t>Pyat Pree</t>
  </si>
  <si>
    <t>Xaro Xhoan Daxos</t>
  </si>
  <si>
    <t>Quaithe of the Shadow</t>
  </si>
  <si>
    <t>Warlock of Qarth</t>
  </si>
  <si>
    <t>Merchant Prince of Qarth</t>
  </si>
  <si>
    <t>From Qarth</t>
  </si>
  <si>
    <t>Podrick Payne</t>
  </si>
  <si>
    <t>Tyrion's squire, aka Pod</t>
  </si>
  <si>
    <t>Blacksmiths_32.7</t>
  </si>
  <si>
    <t>Ironbelly</t>
  </si>
  <si>
    <t>Tyrion's chief blacksmith</t>
  </si>
  <si>
    <t>Salloreon</t>
  </si>
  <si>
    <t>Tyrion's men_32.9</t>
  </si>
  <si>
    <t>Chataya</t>
  </si>
  <si>
    <t>Alayaya</t>
  </si>
  <si>
    <t>Prostitute</t>
  </si>
  <si>
    <t>Woth</t>
  </si>
  <si>
    <t>Night's watch prospect</t>
  </si>
  <si>
    <t>Lorch men_32.16</t>
  </si>
  <si>
    <t>Amory Lorch</t>
  </si>
  <si>
    <t>Wyman Manderly</t>
  </si>
  <si>
    <t>Wyman Manderly's 2nd son</t>
  </si>
  <si>
    <t>Wyman Manderly's 1st son</t>
  </si>
  <si>
    <t>Manderly men_33.4</t>
  </si>
  <si>
    <t>Crowd_33.4</t>
  </si>
  <si>
    <t>Donella Hornwood</t>
  </si>
  <si>
    <t>Halys Hornwood's wife</t>
  </si>
  <si>
    <t>Stark bannerman, aka Greatjon</t>
  </si>
  <si>
    <t>Helman Tallhart</t>
  </si>
  <si>
    <t>Brandon Tallhart</t>
  </si>
  <si>
    <t>Helman Tallhart's son</t>
  </si>
  <si>
    <t>Villagers_33.12</t>
  </si>
  <si>
    <t>Cley Cerwyn</t>
  </si>
  <si>
    <t>Bran's friend</t>
  </si>
  <si>
    <t>Cerwyn men_33.12</t>
  </si>
  <si>
    <t>Crowd_33.17</t>
  </si>
  <si>
    <t>Guards_33.18</t>
  </si>
  <si>
    <t>Maid_34.4</t>
  </si>
  <si>
    <t>Kingsguards_34.8</t>
  </si>
  <si>
    <t>Weasel</t>
  </si>
  <si>
    <t>Orphan girl found by Arya</t>
  </si>
  <si>
    <t>Lannister men_34.19</t>
  </si>
  <si>
    <t>Crowd_35.4</t>
  </si>
  <si>
    <t>Rodrick's daughter, Sansa's friend</t>
  </si>
  <si>
    <t>Guests_35.5</t>
  </si>
  <si>
    <t>Servants_35.5</t>
  </si>
  <si>
    <t>Meera Reed</t>
  </si>
  <si>
    <t>Jojen Reed</t>
  </si>
  <si>
    <t>Howland Reed's daughter</t>
  </si>
  <si>
    <t>Howland Reed's son</t>
  </si>
  <si>
    <t>Jugglers_35.8</t>
  </si>
  <si>
    <t>Night's watch men_35.11</t>
  </si>
  <si>
    <t>Dywen</t>
  </si>
  <si>
    <t>Craster</t>
  </si>
  <si>
    <t>Craster's wife_35.13</t>
  </si>
  <si>
    <t>Maester Aemon's servant before Jon</t>
  </si>
  <si>
    <t>Gilly</t>
  </si>
  <si>
    <t>Sam's girlfriend</t>
  </si>
  <si>
    <t>Jarman Buckwell</t>
  </si>
  <si>
    <t>Hallyne</t>
  </si>
  <si>
    <t>Varys's pyromancer</t>
  </si>
  <si>
    <t>Tyrion's men_36.6</t>
  </si>
  <si>
    <t>Tyrion's men_36.7</t>
  </si>
  <si>
    <t>Crowd_36.8</t>
  </si>
  <si>
    <t>High Sparrow</t>
  </si>
  <si>
    <t>Stark men_36.13</t>
  </si>
  <si>
    <t>Stark men_36.14</t>
  </si>
  <si>
    <t>Renly's men_36.15</t>
  </si>
  <si>
    <t>Colen of Greenpools</t>
  </si>
  <si>
    <t>Renly's man</t>
  </si>
  <si>
    <t>Hallis Mollen</t>
  </si>
  <si>
    <t>Winterfell guard</t>
  </si>
  <si>
    <t>Renly's men_36.16</t>
  </si>
  <si>
    <t>Brienne of Tarth</t>
  </si>
  <si>
    <t>Brienne</t>
  </si>
  <si>
    <t>Knight_36.17</t>
  </si>
  <si>
    <t>Margaery Tyrell</t>
  </si>
  <si>
    <t>Renly's wife</t>
  </si>
  <si>
    <t>Guests_36.20</t>
  </si>
  <si>
    <t>Soldier_36.23</t>
  </si>
  <si>
    <t>Asha Greyjoy</t>
  </si>
  <si>
    <t>Theon's sister</t>
  </si>
  <si>
    <t>Servant_37.8</t>
  </si>
  <si>
    <t>Ironborn</t>
  </si>
  <si>
    <t>Guests_37.10</t>
  </si>
  <si>
    <t>Victarion Greyjoy</t>
  </si>
  <si>
    <t>Theon's uncle</t>
  </si>
  <si>
    <t>Lancel Lannister</t>
  </si>
  <si>
    <t>Cersei's cousin and lover</t>
  </si>
  <si>
    <t>Audience_37.18</t>
  </si>
  <si>
    <t>Guards_37.18</t>
  </si>
  <si>
    <t>Vylarr</t>
  </si>
  <si>
    <t>Casterly Rock's captain of the guard</t>
  </si>
  <si>
    <t>Gold cloaks, previous commander</t>
  </si>
  <si>
    <t>Gold cloak, new commander</t>
  </si>
  <si>
    <t>Servant_37.22</t>
  </si>
  <si>
    <t>Prisonners_38.4</t>
  </si>
  <si>
    <t>Prisonner_38.4</t>
  </si>
  <si>
    <t>Prisonner_38.5.1</t>
  </si>
  <si>
    <t>Prisonner_38.5.2</t>
  </si>
  <si>
    <t>Prisonner_38.5.3</t>
  </si>
  <si>
    <t>Prisonner_38.5.4</t>
  </si>
  <si>
    <t>Shitmouth</t>
  </si>
  <si>
    <t>Chiswyck</t>
  </si>
  <si>
    <t>Clegane's man</t>
  </si>
  <si>
    <t>Polliver</t>
  </si>
  <si>
    <t>Clegane's man, took Needle from Arya</t>
  </si>
  <si>
    <t>Amabel</t>
  </si>
  <si>
    <t>Harra</t>
  </si>
  <si>
    <t>Harrenhal's goodwife, large one</t>
  </si>
  <si>
    <t>Harrenhal's goodwife, skinny one</t>
  </si>
  <si>
    <t>Weese</t>
  </si>
  <si>
    <t>Harrenhal's understewart</t>
  </si>
  <si>
    <t>Slaves_38.9</t>
  </si>
  <si>
    <t>Crowd_38.10</t>
  </si>
  <si>
    <t>Quhuru Mo</t>
  </si>
  <si>
    <t>Captain of the Cinnamon Wind at Qarth</t>
  </si>
  <si>
    <t>Chapters</t>
  </si>
  <si>
    <t>0. Prologue / 1. Bran I / 2. Catelyn I / 3. Daenerys I</t>
  </si>
  <si>
    <t>4. Eddard I / 5. Jon I / 6. Catelyn II</t>
  </si>
  <si>
    <t>7. Arya I / 8. Bran II / 9. Tyrion I / 11. Daenerys II</t>
  </si>
  <si>
    <t>10. Jon II / 12. Eddard II / 13. Tyrion II / 14. Catelyn III</t>
  </si>
  <si>
    <t>15. Sansa I / 18. Catelyn IV / 16. Eddard III / 17. Bran III</t>
  </si>
  <si>
    <t>19. Jon III / 20. Eddard IV / 23. Daenerys III</t>
  </si>
  <si>
    <t>21. Tyrion III / 22. Arya II / 24. Bran IV</t>
  </si>
  <si>
    <t>25. Eddard V / 26. Jon IV / 27. Eddard VI</t>
  </si>
  <si>
    <t>28. Catelyn V / 29. Sansa II / 30. Eddard VII</t>
  </si>
  <si>
    <t>31. Tyrion IV / 32. Arya III / 33. Eddard VIII</t>
  </si>
  <si>
    <t>34. Catelyn VI / 36. Daenerys IV</t>
  </si>
  <si>
    <t>37. Bran V / 38. Tyrion V / 35. Eddard IX</t>
  </si>
  <si>
    <t>39. Eddard X / 41. Jon V / 40. Catelyn VII</t>
  </si>
  <si>
    <t>43. Eddard XI / 44. Sansa III / 42. Tyrion VI / 45. Eddard XII</t>
  </si>
  <si>
    <t>48. Jon VI / 47. Eddard XIII / 46. Daenerys V</t>
  </si>
  <si>
    <t>49. Eddard XIV / 50. Arya IV / 51. Sansa IV</t>
  </si>
  <si>
    <t>52. Jon VII / 53. Bran VI / 54. Daenerys VI</t>
  </si>
  <si>
    <t>55. Catelyn VIII / 57. Sansa V / 58. Eddard XV</t>
  </si>
  <si>
    <t>56. Tyrion VII / 59. Catelyn IX</t>
  </si>
  <si>
    <t>61. Daenerys VII / 60. Jon VIII</t>
  </si>
  <si>
    <t>62. Tyrion VIII / 63. Catelyn X / 65. Arya V</t>
  </si>
  <si>
    <t>67. Sansa VI / 64. Daenerys VIII</t>
  </si>
  <si>
    <t>66. Bran VII / 69. Tyrion IX / 68. Daenerys IX</t>
  </si>
  <si>
    <t>70. Jon IX / 71. Catelyn XI / 72. Daenerys X</t>
  </si>
  <si>
    <t>0. Prologue</t>
  </si>
  <si>
    <t>1. Arya I / 4. Bran I / 2. Sansa I</t>
  </si>
  <si>
    <t>6. Jon I / 3. Tyrion I</t>
  </si>
  <si>
    <t>5. Arya II / 7. Catelyn I</t>
  </si>
  <si>
    <t>8. Tyrion II / 10. Davos I</t>
  </si>
  <si>
    <t>9. Arya III / 11. Theon I</t>
  </si>
  <si>
    <t>13. Jon II / 12. Daenerys I</t>
  </si>
  <si>
    <t>15. Tyrion III / 14. Arya IV</t>
  </si>
  <si>
    <t>21. Bran III / 23. Jon III</t>
  </si>
  <si>
    <t>20. Tyrion V / 22. Catelyn II</t>
  </si>
  <si>
    <t>24. Theon II / 25. Tyrion VI</t>
  </si>
  <si>
    <t>26. Arya VI / 27. Daenerys II / 28. Bran IV</t>
  </si>
  <si>
    <t>31. Catelyn III / 30. Arya VII</t>
  </si>
  <si>
    <t>29. Tyrion VII / 33. Catelyn IV</t>
  </si>
  <si>
    <t>32. Sansa III / 35. Bran V / 34. Jon IV</t>
  </si>
  <si>
    <t>36. Tyrion VIII / 37. Theon III / 38. Arya VIII</t>
  </si>
  <si>
    <t>39. Catelyn V / 41. Tyrion IX</t>
  </si>
  <si>
    <t>40. Daenerys III / 42. Davos II</t>
  </si>
  <si>
    <t>44. Tyrion X / 43. Jon V</t>
  </si>
  <si>
    <t>45. Catelyn VI / 48. Daenerys IV</t>
  </si>
  <si>
    <t>46. Bran VI / 47. Arya IX</t>
  </si>
  <si>
    <t>51. Jon VI / 50. Theon IV</t>
  </si>
  <si>
    <t>49. Tyrion XI / 52. Sansa IV / 53. Jon VII</t>
  </si>
  <si>
    <t>54. Tyrion XII / 55. Catelyn VII</t>
  </si>
  <si>
    <t>56. Theon V / 63. Daenerys V</t>
  </si>
  <si>
    <t>57. Sansa V / 58. Davos III / 59. Tyrion XIII</t>
  </si>
  <si>
    <t>60. Sansa VI / 61. Tyrion XIV / 62. Sansa VII</t>
  </si>
  <si>
    <t>64. Arya X / 65. Sansa VIII</t>
  </si>
  <si>
    <t>67. Tyrion XV / 66. Theon VI</t>
  </si>
  <si>
    <t>68. Jon VIII / 69. Bran VII</t>
  </si>
  <si>
    <t>Stark men_39.4</t>
  </si>
  <si>
    <t>Renly's men_39.5</t>
  </si>
  <si>
    <t>Mathis Rowan</t>
  </si>
  <si>
    <t>Renly's captain</t>
  </si>
  <si>
    <t>Bryce Caron</t>
  </si>
  <si>
    <t>Host_39.15</t>
  </si>
  <si>
    <t>Lucas_39.15</t>
  </si>
  <si>
    <t>Guards_39.16</t>
  </si>
  <si>
    <t>Harrenhal staff_39.16</t>
  </si>
  <si>
    <t>Vargo Hoat</t>
  </si>
  <si>
    <t>Brave Companions' leader</t>
  </si>
  <si>
    <t>Brave Companions_39.17</t>
  </si>
  <si>
    <t>Staff_39.18</t>
  </si>
  <si>
    <t>Staff_39.19</t>
  </si>
  <si>
    <t>Lorch's men_39.19</t>
  </si>
  <si>
    <t>Lannister men_39.22</t>
  </si>
  <si>
    <t>Cook_39.24</t>
  </si>
  <si>
    <t>Prostitutes_40.8</t>
  </si>
  <si>
    <t>Clients_40.8</t>
  </si>
  <si>
    <t>Dancy</t>
  </si>
  <si>
    <t>Prostitute at Chataya's</t>
  </si>
  <si>
    <t>Renly's men_40.14</t>
  </si>
  <si>
    <t>Stark men_40.14</t>
  </si>
  <si>
    <t>Cast by Melisandre to kill Renly</t>
  </si>
  <si>
    <t>Robar Royce</t>
  </si>
  <si>
    <t>Guards_40.19</t>
  </si>
  <si>
    <t>Soldiers_40.22</t>
  </si>
  <si>
    <t>Stark men_40.23</t>
  </si>
  <si>
    <t>Crowd_41.5</t>
  </si>
  <si>
    <t>Alebelly</t>
  </si>
  <si>
    <t>Guard at Winterfell</t>
  </si>
  <si>
    <t>Reek / Ramsay Bolton</t>
  </si>
  <si>
    <t>Ramsay Bolton</t>
  </si>
  <si>
    <t>Roose Bolton's psychopath bastard son</t>
  </si>
  <si>
    <t>Night's watch men_41.20</t>
  </si>
  <si>
    <t>Night's watch men_41.21</t>
  </si>
  <si>
    <t>Thoren Smallwood</t>
  </si>
  <si>
    <t>Night's watch men_41.23</t>
  </si>
  <si>
    <t>Chapter</t>
  </si>
  <si>
    <t>PoV</t>
  </si>
  <si>
    <t>16. Bran II / 18. Sansa II</t>
  </si>
  <si>
    <t>17. Tyrion IV / 19. Arya V</t>
  </si>
  <si>
    <t>Prologue</t>
  </si>
  <si>
    <t>Number</t>
  </si>
  <si>
    <t>I</t>
  </si>
  <si>
    <t>Eddard</t>
  </si>
  <si>
    <t>II</t>
  </si>
  <si>
    <t>Tyrion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</si>
  <si>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</si>
  <si>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</si>
  <si>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</si>
  <si>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</si>
  <si>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</si>
  <si>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</si>
  <si>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</si>
  <si>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</si>
  <si>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</si>
  <si>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</si>
  <si>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</si>
  <si>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</si>
  <si>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</si>
  <si>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Davos</t>
  </si>
  <si>
    <t>Kingsguards_41.10</t>
  </si>
  <si>
    <t>Theon's uncle, priest of the Drowned God, aka Damphair</t>
  </si>
  <si>
    <t>Stygg</t>
  </si>
  <si>
    <t>Greyjoy man</t>
  </si>
  <si>
    <t>Greyjoy men_42.12</t>
  </si>
  <si>
    <t>Benfred Tallhart</t>
  </si>
  <si>
    <t>Dagmer Cleftjaw</t>
  </si>
  <si>
    <t>Greyjoy man, captain of Foamdrinker</t>
  </si>
  <si>
    <t>Lucan</t>
  </si>
  <si>
    <t>Staff_42.20</t>
  </si>
  <si>
    <t>Guard_42.21</t>
  </si>
  <si>
    <t>Maid_42.21</t>
  </si>
  <si>
    <t>Maid_42.22</t>
  </si>
  <si>
    <t>Lannister men_42.23</t>
  </si>
  <si>
    <t>Staff_42.24</t>
  </si>
  <si>
    <t>Stark men_43.4</t>
  </si>
  <si>
    <t>Tully men_43.4</t>
  </si>
  <si>
    <t>Maester Vyman</t>
  </si>
  <si>
    <t>Crowd_43.11</t>
  </si>
  <si>
    <t>Maester at Riverrun</t>
  </si>
  <si>
    <t>Stewart at Riverrun</t>
  </si>
  <si>
    <t>Utherydes Wayn</t>
  </si>
  <si>
    <t>Silent sisters_43.11</t>
  </si>
  <si>
    <t>Kingsguard, Myrcella's bodyguard</t>
  </si>
  <si>
    <t>Lannister men_43.13</t>
  </si>
  <si>
    <t>Crowd_43.13</t>
  </si>
  <si>
    <t>Sailors_43.13</t>
  </si>
  <si>
    <t>Dothrakis_44.4</t>
  </si>
  <si>
    <t>Crowd_44.4</t>
  </si>
  <si>
    <t>Firemage_44.7</t>
  </si>
  <si>
    <t>Crowd_44.7</t>
  </si>
  <si>
    <t>Servant_44.9</t>
  </si>
  <si>
    <t>Cortnay Penrose</t>
  </si>
  <si>
    <t>Devan Seaworth</t>
  </si>
  <si>
    <t>Alester Florent</t>
  </si>
  <si>
    <t>Guyard Morrigen</t>
  </si>
  <si>
    <t>Parmen Crane</t>
  </si>
  <si>
    <t>Renly's green guard, switched to Stannis</t>
  </si>
  <si>
    <t>Renly's purple guard, switched to Stannis</t>
  </si>
  <si>
    <t>Stannis's shadow_44.23</t>
  </si>
  <si>
    <t>Stannis's shadow_40.18</t>
  </si>
  <si>
    <t>Symon Silver Tongue</t>
  </si>
  <si>
    <t>Musician</t>
  </si>
  <si>
    <t>Night's watch men_45.19</t>
  </si>
  <si>
    <t>Qhorin Halfhand</t>
  </si>
  <si>
    <t>4 Night's watch men_45.21</t>
  </si>
  <si>
    <t>Lark the Sisterman</t>
  </si>
  <si>
    <t>Night's watch, Jon's friend</t>
  </si>
  <si>
    <t>Grenn Aurochs</t>
  </si>
  <si>
    <t>Todder Toad</t>
  </si>
  <si>
    <t>Night's watch recruit, muscular</t>
  </si>
  <si>
    <t>Halder Stone Head</t>
  </si>
  <si>
    <t>Night's watch recruit, Jon's friend</t>
  </si>
  <si>
    <t>Pypar Pyp Monkey</t>
  </si>
  <si>
    <t>Rast Rat</t>
  </si>
  <si>
    <t>Albett Pimple</t>
  </si>
  <si>
    <t>Night's watch cook</t>
  </si>
  <si>
    <t>Hobb Three-Finger</t>
  </si>
  <si>
    <t>Bedwyck Giant</t>
  </si>
  <si>
    <t>Colemon</t>
  </si>
  <si>
    <t>Luwin</t>
  </si>
  <si>
    <t>Aemon</t>
  </si>
  <si>
    <t>Pycelle</t>
  </si>
  <si>
    <t>Cressen</t>
  </si>
  <si>
    <t>Pylos</t>
  </si>
  <si>
    <t>Vyman</t>
  </si>
  <si>
    <t>Tully men_46.4</t>
  </si>
  <si>
    <t>Children_46.5</t>
  </si>
  <si>
    <t>Lannister men_46.7</t>
  </si>
  <si>
    <t>Tully men_46.7.1</t>
  </si>
  <si>
    <t>Tully men_46.7.2</t>
  </si>
  <si>
    <t>Rymund the Rhymer</t>
  </si>
  <si>
    <t>Crowd_46.11</t>
  </si>
  <si>
    <t>Desmond Grell</t>
  </si>
  <si>
    <t>Riverrun, master-at-arm</t>
  </si>
  <si>
    <t>Riverrun, captain of the guard</t>
  </si>
  <si>
    <t>Robin Ryger</t>
  </si>
  <si>
    <t>Servant_46.13</t>
  </si>
  <si>
    <t>Elia Martell</t>
  </si>
  <si>
    <t>Rhaegar's wife</t>
  </si>
  <si>
    <t>Wizards_46.19</t>
  </si>
  <si>
    <t>Crowd_46.21</t>
  </si>
  <si>
    <t>Slaves_46.21</t>
  </si>
  <si>
    <t>Werlag</t>
  </si>
  <si>
    <t>Greyjoy men_47.8</t>
  </si>
  <si>
    <t>Stark staff_47.8</t>
  </si>
  <si>
    <t>Mikken</t>
  </si>
  <si>
    <t>Winterfell smith</t>
  </si>
  <si>
    <t>Brave Companions_46.13</t>
  </si>
  <si>
    <t>Crowd_47.13</t>
  </si>
  <si>
    <t>Northern prisonners_47.13</t>
  </si>
  <si>
    <t>Lannister men_47.23</t>
  </si>
  <si>
    <t>Cadwyn</t>
  </si>
  <si>
    <t>Amory Lorch's man</t>
  </si>
  <si>
    <t>Cooks_47.19</t>
  </si>
  <si>
    <t>Soldiers_47.19</t>
  </si>
  <si>
    <t>Guards_47.20</t>
  </si>
  <si>
    <t>Robett Glover</t>
  </si>
  <si>
    <t>Maid_47.23</t>
  </si>
  <si>
    <t>Arya's new boss at Harrenhal</t>
  </si>
  <si>
    <t>Shagwell the Fool</t>
  </si>
  <si>
    <t>Brave Companion, crazy</t>
  </si>
  <si>
    <t>Bolton men_47.23</t>
  </si>
  <si>
    <t>Brave Companions_47.24</t>
  </si>
  <si>
    <t>Stonesnake</t>
  </si>
  <si>
    <t>Ebben</t>
  </si>
  <si>
    <t>Squire Dalbridge</t>
  </si>
  <si>
    <t>Night's watch man, accompanies Jon</t>
  </si>
  <si>
    <t>Ygritte</t>
  </si>
  <si>
    <t>Orell</t>
  </si>
  <si>
    <t>Wildling_48.6</t>
  </si>
  <si>
    <t>Bael the Bard</t>
  </si>
  <si>
    <t>Ancient king-beyond-the-wall</t>
  </si>
  <si>
    <t>Brandon's daughter_48.12</t>
  </si>
  <si>
    <t>Brandon's grandson_48.12</t>
  </si>
  <si>
    <t>Winterfell villager, Theon's girl</t>
  </si>
  <si>
    <t>Wex Pyke</t>
  </si>
  <si>
    <t>Theon's squire</t>
  </si>
  <si>
    <t>Crowd_48.19</t>
  </si>
  <si>
    <t>Greyjoy men_48.19</t>
  </si>
  <si>
    <t>Joseth</t>
  </si>
  <si>
    <t>Gariss</t>
  </si>
  <si>
    <t>Poxy Tym</t>
  </si>
  <si>
    <t>Aggar</t>
  </si>
  <si>
    <t>Gelmarr</t>
  </si>
  <si>
    <t>Winterfell man</t>
  </si>
  <si>
    <t>Winterfell, master of horse</t>
  </si>
  <si>
    <t>Farlen</t>
  </si>
  <si>
    <t>Clansmen_49.4</t>
  </si>
  <si>
    <t>Gold cloaks_49.4</t>
  </si>
  <si>
    <t>Crowd_49.5</t>
  </si>
  <si>
    <t>Crowd_49.9</t>
  </si>
  <si>
    <t>Jon's direwolf</t>
  </si>
  <si>
    <t>Robb's direwolf</t>
  </si>
  <si>
    <t>Sansa's direwolf</t>
  </si>
  <si>
    <t>Arya's direwolf</t>
  </si>
  <si>
    <t>Rickon's direwolf</t>
  </si>
  <si>
    <t>Bran's direwolf</t>
  </si>
  <si>
    <t>Host_49.20</t>
  </si>
  <si>
    <t>Wildling, skinchanger controlling an eagle, human form killed by Jon</t>
  </si>
  <si>
    <t>Eagle / Orell</t>
  </si>
  <si>
    <t>Servants_50.5</t>
  </si>
  <si>
    <t>Gold cloacks_50.8</t>
  </si>
  <si>
    <t>Guard_50.17</t>
  </si>
  <si>
    <t>Rickard Stark</t>
  </si>
  <si>
    <t>Ned's father</t>
  </si>
  <si>
    <t>Greyjoy man, dead</t>
  </si>
  <si>
    <t>Gynir Rednose</t>
  </si>
  <si>
    <t>Winterfell, kennelmaster, executed by Theon</t>
  </si>
  <si>
    <t>Asha's men_51.6</t>
  </si>
  <si>
    <t>Guests_51.11</t>
  </si>
  <si>
    <t>Jory Cassel</t>
  </si>
  <si>
    <t>Septon Chayle</t>
  </si>
  <si>
    <t>Winterfell's septon, dead</t>
  </si>
  <si>
    <t>Miller's wife_51.11</t>
  </si>
  <si>
    <t>Dothrakis_51.15</t>
  </si>
  <si>
    <t>Crowd_51.15</t>
  </si>
  <si>
    <t>Crowd_51.17</t>
  </si>
  <si>
    <t>Merchant_51.17</t>
  </si>
  <si>
    <t>Sorrowful Man_51.19</t>
  </si>
  <si>
    <t>Strong Belwas</t>
  </si>
  <si>
    <t>Illyrio's man</t>
  </si>
  <si>
    <t>Kingsguards_52.4</t>
  </si>
  <si>
    <t>Lannister men_51.4</t>
  </si>
  <si>
    <t>Tanda Stokeworth</t>
  </si>
  <si>
    <t>Falyse Stokeworth</t>
  </si>
  <si>
    <t>Lollys Stokeworth</t>
  </si>
  <si>
    <t>Lady Tanda's daughter</t>
  </si>
  <si>
    <t>Guards_52.6</t>
  </si>
  <si>
    <t>Crowd_52.6</t>
  </si>
  <si>
    <t>Stannis's fleet_52.8</t>
  </si>
  <si>
    <t>Lannister men_52.11</t>
  </si>
  <si>
    <t>Stannis's men_52.17</t>
  </si>
  <si>
    <t>Varys's men_27.22</t>
  </si>
  <si>
    <t>Daenerys's khalasar_31.12</t>
  </si>
  <si>
    <t>Stannis's men_39.5</t>
  </si>
  <si>
    <t>Stannis's host_44.11</t>
  </si>
  <si>
    <t>Aerys II Targaryen, Daenerys's father</t>
  </si>
  <si>
    <t>Daenerys's man</t>
  </si>
  <si>
    <t>Daenerys's large black dragon</t>
  </si>
  <si>
    <t>Daenerys's white dragon</t>
  </si>
  <si>
    <t>Daenerys's green and gold dragon</t>
  </si>
  <si>
    <t>Stannis's daughter</t>
  </si>
  <si>
    <t>Davos's second son</t>
  </si>
  <si>
    <t>Davos's 5th son</t>
  </si>
  <si>
    <t>Osney Kettleblack</t>
  </si>
  <si>
    <t>Osmund Kettleblack</t>
  </si>
  <si>
    <t>Osney's brother</t>
  </si>
  <si>
    <t>Lannister men_53.10</t>
  </si>
  <si>
    <t>Stannis's men_53.11</t>
  </si>
  <si>
    <t>Stannis's men_53.14</t>
  </si>
  <si>
    <t>Aenys Frey</t>
  </si>
  <si>
    <t>Freys_54.5</t>
  </si>
  <si>
    <t>Maester Wolkan</t>
  </si>
  <si>
    <t>Roose Bolton's maester</t>
  </si>
  <si>
    <t>Stableboy_54.13</t>
  </si>
  <si>
    <t>Guard_54.14</t>
  </si>
  <si>
    <t>Gold cloacks_54.17</t>
  </si>
  <si>
    <t>Crowd_54.17</t>
  </si>
  <si>
    <t>Mace Tyrell</t>
  </si>
  <si>
    <t>Garlan Tyrell</t>
  </si>
  <si>
    <t>Loras's father</t>
  </si>
  <si>
    <t>Loras's brother</t>
  </si>
  <si>
    <t>Robert's justice, then Joffrey's</t>
  </si>
  <si>
    <t>Prisonners_54.21</t>
  </si>
  <si>
    <t>Average annotation time by issue</t>
  </si>
  <si>
    <t>Silent Sisters_55.4</t>
  </si>
  <si>
    <t>Guests_55.7</t>
  </si>
  <si>
    <t>Maester Ballabar</t>
  </si>
  <si>
    <t>Northmen_55.14</t>
  </si>
  <si>
    <t>Greyjoy men_55.15</t>
  </si>
  <si>
    <t>Black Lorren</t>
  </si>
  <si>
    <t>Red Rolfe</t>
  </si>
  <si>
    <t>Red Lorren</t>
  </si>
  <si>
    <t>Kromm</t>
  </si>
  <si>
    <t>Tymor</t>
  </si>
  <si>
    <t>Ulf the Ill</t>
  </si>
  <si>
    <t>Kenned the Whale</t>
  </si>
  <si>
    <t>Urzen</t>
  </si>
  <si>
    <t>Bolton men_55.22</t>
  </si>
  <si>
    <t>Wildlings_55.10</t>
  </si>
  <si>
    <t>Lord of Bones</t>
  </si>
  <si>
    <t>Wildling leader, aka Rattleshirt</t>
  </si>
  <si>
    <t>Ragwyle</t>
  </si>
  <si>
    <t>Renly's orange guard, switches to Stannis</t>
  </si>
  <si>
    <t>Murch_2.5</t>
  </si>
  <si>
    <t>Murch_48.19</t>
  </si>
  <si>
    <t>Jon's girlfriend</t>
  </si>
  <si>
    <t>Helman Tallhart's 1st son</t>
  </si>
  <si>
    <t>Craster's wife_35.14</t>
  </si>
  <si>
    <t>Stannis</t>
  </si>
  <si>
    <t>Jorah</t>
  </si>
  <si>
    <t>a.k.a. Sheepstealer</t>
  </si>
  <si>
    <t>Harrag Sharp</t>
  </si>
  <si>
    <t>Hother Umber</t>
  </si>
  <si>
    <t>Greatjon's uncle, aka Whoresbane</t>
  </si>
  <si>
    <t>FALSE</t>
  </si>
  <si>
    <t>TRUE</t>
  </si>
  <si>
    <t>Greatjon's uncle, aka Crowsfood</t>
  </si>
  <si>
    <t>Mors Umber</t>
  </si>
  <si>
    <t>Mebble Pinkeye</t>
  </si>
  <si>
    <t>Rafford</t>
  </si>
  <si>
    <t>Clegane's man, aka Raff the Sweetling, killed Lommy</t>
  </si>
  <si>
    <t>Septon Cellador</t>
  </si>
  <si>
    <t>aka Three-Eyed Crow, Last Greenseer, Lord Bloodraven</t>
  </si>
  <si>
    <t>Brynden 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</si>
</sst>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[h]:mm:ss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1" fillId="2" borderId="0" xfId="0" applyFont="1" applyFill="1" applyAlignment="1">
      <alignment horizontal="right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1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right"/>
    </xf>
    <xf numFmtId="49" fontId="0" fillId="0" borderId="0" xfId="0" applyNumberFormat="1" applyAlignment="1">
      <alignment horizontal="right"/>
    </xf>
    <xf numFmtId="21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1" fillId="2" borderId="0" xfId="0" applyNumberFormat="1" applyFont="1" applyFill="1"/>
    <xf numFmtId="0" fontId="0" fillId="4" borderId="0" xfId="0" applyFill="1"/>
    <xf numFmtId="46" fontId="0" fillId="0" borderId="0" xfId="0" applyNumberFormat="1"/>
    <xf numFmtId="0" fontId="1" fillId="5" borderId="0" xfId="0" applyFont="1" applyFill="1"/>
    <xf numFmtId="165" fontId="0" fillId="6" borderId="0" xfId="0" applyNumberFormat="1" applyFill="1"/>
    <xf numFmtId="0" fontId="2" fillId="0" borderId="0" xfId="0" applyFont="1"/>
    <xf numFmtId="0" fontId="0" fillId="3" borderId="0" xfId="0" quotePrefix="1" applyFill="1"/>
    <xf numFmtId="0" fontId="0" fillId="0" borderId="0" xfId="0" applyAlignment="1">
      <alignment horizontal="right"/>
    </xf>
    <xf numFmtId="49" fontId="0" fillId="0" borderId="2" xfId="0" applyNumberFormat="1" applyBorder="1" applyAlignment="1">
      <alignment horizontal="right"/>
    </xf>
    <xf numFmtId="0" fontId="0" fillId="0" borderId="2" xfId="0" applyBorder="1"/>
    <xf numFmtId="0" fontId="0" fillId="0" borderId="0" xfId="0" quotePrefix="1"/>
    <xf numFmtId="0" fontId="3" fillId="0" borderId="0" xfId="1"/>
    <xf numFmtId="0" fontId="0" fillId="0" borderId="3" xfId="0" applyBorder="1"/>
    <xf numFmtId="165" fontId="3" fillId="0" borderId="0" xfId="1" applyNumberFormat="1"/>
    <xf numFmtId="165" fontId="1" fillId="0" borderId="0" xfId="0" applyNumberFormat="1" applyFont="1"/>
    <xf numFmtId="0" fontId="1" fillId="2" borderId="0" xfId="0" applyFont="1" applyFill="1"/>
    <xf numFmtId="0" fontId="2" fillId="2" borderId="0" xfId="0" applyFont="1" applyFill="1"/>
    <xf numFmtId="0" fontId="0" fillId="4" borderId="2" xfId="0" applyFill="1" applyBorder="1"/>
    <xf numFmtId="0" fontId="0" fillId="3" borderId="2" xfId="0" applyFill="1" applyBorder="1"/>
    <xf numFmtId="0" fontId="1" fillId="0" borderId="0" xfId="0" applyFont="1"/>
    <xf numFmtId="49" fontId="0" fillId="0" borderId="0" xfId="0" quotePrefix="1" applyNumberFormat="1"/>
    <xf numFmtId="49" fontId="0" fillId="0" borderId="0" xfId="0" applyNumberFormat="1"/>
    <xf numFmtId="49" fontId="0" fillId="0" borderId="2" xfId="0" quotePrefix="1" applyNumberFormat="1" applyBorder="1"/>
    <xf numFmtId="0" fontId="0" fillId="0" borderId="2" xfId="0" quotePrefix="1" applyBorder="1"/>
    <xf numFmtId="165" fontId="0" fillId="0" borderId="2" xfId="0" applyNumberFormat="1" applyBorder="1"/>
    <xf numFmtId="21" fontId="0" fillId="0" borderId="2" xfId="0" applyNumberFormat="1" applyBorder="1"/>
    <xf numFmtId="0" fontId="1" fillId="7" borderId="0" xfId="0" applyFont="1" applyFill="1" applyAlignment="1">
      <alignment horizontal="right"/>
    </xf>
    <xf numFmtId="0" fontId="1" fillId="8" borderId="0" xfId="0" applyFont="1" applyFill="1"/>
    <xf numFmtId="0" fontId="0" fillId="0" borderId="2" xfId="0" applyBorder="1" applyAlignment="1">
      <alignment horizontal="right"/>
    </xf>
    <xf numFmtId="49" fontId="0" fillId="0" borderId="4" xfId="0" applyNumberFormat="1" applyBorder="1" applyAlignment="1">
      <alignment horizontal="right"/>
    </xf>
    <xf numFmtId="0" fontId="0" fillId="4" borderId="4" xfId="0" applyFill="1" applyBorder="1"/>
    <xf numFmtId="0" fontId="0" fillId="3" borderId="4" xfId="0" applyFill="1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0" fillId="4" borderId="5" xfId="0" applyFill="1" applyBorder="1"/>
    <xf numFmtId="0" fontId="0" fillId="3" borderId="5" xfId="0" applyFill="1" applyBorder="1"/>
    <xf numFmtId="0" fontId="0" fillId="0" borderId="5" xfId="0" applyBorder="1"/>
    <xf numFmtId="0" fontId="0" fillId="0" borderId="5" xfId="0" applyBorder="1" applyAlignment="1">
      <alignment horizontal="right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anker.com/list/game-of-thrones-book-vs-show-differences/lisa-waugh" TargetMode="External"/><Relationship Id="rId13" Type="http://schemas.openxmlformats.org/officeDocument/2006/relationships/hyperlink" Target="https://www.quora.com/What-are-some-ASoIaF-characters-that-are-merged-into-one-or-have-their-arcs-actions-words-taken-over-by-others-in-GoT-e-g-Allister-Thorne-and-Bowen-Marsh" TargetMode="External"/><Relationship Id="rId18" Type="http://schemas.openxmlformats.org/officeDocument/2006/relationships/hyperlink" Target="https://www.reddit.com/r/asoiaf/comments/2oahf3/spoilers_all_missing_characters/" TargetMode="External"/><Relationship Id="rId26" Type="http://schemas.openxmlformats.org/officeDocument/2006/relationships/hyperlink" Target="https://www.cbr.com/game-of-thrones-characters-left-out-of-tv-show/" TargetMode="External"/><Relationship Id="rId3" Type="http://schemas.openxmlformats.org/officeDocument/2006/relationships/hyperlink" Target="https://www.businessinsider.com/game-of-thrones-books-differences-from-show-2017-4?r=US&amp;IR=T" TargetMode="External"/><Relationship Id="rId21" Type="http://schemas.openxmlformats.org/officeDocument/2006/relationships/hyperlink" Target="https://www.quora.com/What-characters-from-ASOIAF-were-omitted-from-the-TV-series-and-why-do-you-think-they-were-left-out" TargetMode="External"/><Relationship Id="rId7" Type="http://schemas.openxmlformats.org/officeDocument/2006/relationships/hyperlink" Target="https://pennbookcenter.com/game-of-thrones-books-vs-show/" TargetMode="External"/><Relationship Id="rId12" Type="http://schemas.openxmlformats.org/officeDocument/2006/relationships/hyperlink" Target="https://www.ablogofthrones.com/15-game-of-thrones-characters-difference-than-book-version/" TargetMode="External"/><Relationship Id="rId17" Type="http://schemas.openxmlformats.org/officeDocument/2006/relationships/hyperlink" Target="https://www.digitalspy.com/tv/ustv/a836132/game-of-thrones-series-and-book-missing-characters/" TargetMode="External"/><Relationship Id="rId25" Type="http://schemas.openxmlformats.org/officeDocument/2006/relationships/hyperlink" Target="https://www.denofgeek.com/books/game-of-thrones-book-characters-not-in-the-show/" TargetMode="External"/><Relationship Id="rId2" Type="http://schemas.openxmlformats.org/officeDocument/2006/relationships/hyperlink" Target="https://movieweb.com/game-of-thrones-tv-book-major-differences/" TargetMode="External"/><Relationship Id="rId16" Type="http://schemas.openxmlformats.org/officeDocument/2006/relationships/hyperlink" Target="https://www.reddit.com/r/asoiaf/comments/dbqfse/spoilers_main_which_characters_that_were_excluded/" TargetMode="External"/><Relationship Id="rId20" Type="http://schemas.openxmlformats.org/officeDocument/2006/relationships/hyperlink" Target="https://www.reddit.com/r/asoiaf/comments/rg3bd6/spoilers_main_important_missing_characters_and/" TargetMode="External"/><Relationship Id="rId29" Type="http://schemas.openxmlformats.org/officeDocument/2006/relationships/hyperlink" Target="https://screenrant.com/game-of-thrones-characters-forgotten-from-show-got/" TargetMode="External"/><Relationship Id="rId1" Type="http://schemas.openxmlformats.org/officeDocument/2006/relationships/hyperlink" Target="https://iceandfire.fandom.com/wiki/A_Game_of_Thrones" TargetMode="External"/><Relationship Id="rId6" Type="http://schemas.openxmlformats.org/officeDocument/2006/relationships/hyperlink" Target="https://www.goliath.com/tv/15-ways-game-of-thrones-is-different-from-the-books/" TargetMode="External"/><Relationship Id="rId11" Type="http://schemas.openxmlformats.org/officeDocument/2006/relationships/hyperlink" Target="https://the-take.com/read/how-do-the-game-of-thrones-characters-look-on-tv-versus-in-the-books" TargetMode="External"/><Relationship Id="rId24" Type="http://schemas.openxmlformats.org/officeDocument/2006/relationships/hyperlink" Target="https://www.quora.com/Which-characters-from-the-GoT-books-have-not-been-mentioned-in-the-TV-series-at-all" TargetMode="External"/><Relationship Id="rId5" Type="http://schemas.openxmlformats.org/officeDocument/2006/relationships/hyperlink" Target="https://filmdaily.co/obsessions/game-of-thrones-book-differences/" TargetMode="External"/><Relationship Id="rId15" Type="http://schemas.openxmlformats.org/officeDocument/2006/relationships/hyperlink" Target="https://asoiaf.westeros.org/index.php?/topic/147727-two-very-important-characters-might-have-been-merged-on-the-show-and-they-will-share-the-same-storyline/" TargetMode="External"/><Relationship Id="rId23" Type="http://schemas.openxmlformats.org/officeDocument/2006/relationships/hyperlink" Target="https://www.quora.com/Which-absent-ASOIAF-character-do-you-think-is-the-most-sorely-missed-in-Game-of-Thrones" TargetMode="External"/><Relationship Id="rId28" Type="http://schemas.openxmlformats.org/officeDocument/2006/relationships/hyperlink" Target="https://www.slashfilm.com/638851/the-best-game-of-thrones-characters-who-werent-in-the-show/" TargetMode="External"/><Relationship Id="rId10" Type="http://schemas.openxmlformats.org/officeDocument/2006/relationships/hyperlink" Target="https://screenrant.com/game-of-thrones-differences-show-book-characters/" TargetMode="External"/><Relationship Id="rId19" Type="http://schemas.openxmlformats.org/officeDocument/2006/relationships/hyperlink" Target="https://www.reddit.com/r/asoiaf/comments/gq8gio/characters_from_the_books_not_in_the_tv_series/" TargetMode="External"/><Relationship Id="rId31" Type="http://schemas.openxmlformats.org/officeDocument/2006/relationships/hyperlink" Target="https://gameofthrones.fandom.com/wiki/Differences_in_adaptation/Significantly_changed_characters" TargetMode="External"/><Relationship Id="rId4" Type="http://schemas.openxmlformats.org/officeDocument/2006/relationships/hyperlink" Target="https://www.digitalspy.com/tv/ustv/a791680/game-of-thrones-10-of-the-biggest-differences-between-hbos-hit-series-and-george-rr-martins-novels/" TargetMode="External"/><Relationship Id="rId9" Type="http://schemas.openxmlformats.org/officeDocument/2006/relationships/hyperlink" Target="https://www.ign.com/wikis/game-of-thrones/TV-Book_Differences" TargetMode="External"/><Relationship Id="rId14" Type="http://schemas.openxmlformats.org/officeDocument/2006/relationships/hyperlink" Target="https://www.reddit.com/r/asoiaf/comments/f1npaa/character_merging_spoilers_extended/" TargetMode="External"/><Relationship Id="rId22" Type="http://schemas.openxmlformats.org/officeDocument/2006/relationships/hyperlink" Target="https://www.quora.com/Who-are-the-best-ASOIAF-characters-to-be-left-off-the-show-and-why" TargetMode="External"/><Relationship Id="rId27" Type="http://schemas.openxmlformats.org/officeDocument/2006/relationships/hyperlink" Target="https://frontlinegaming.org/2022/02/22/the-missing-characters-for-asoiaf-starks-and-lannisters/" TargetMode="External"/><Relationship Id="rId30" Type="http://schemas.openxmlformats.org/officeDocument/2006/relationships/hyperlink" Target="https://screenrant.com/game-of-thrones-most-important-characters-never-see-on-t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870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7109375" defaultRowHeight="15" x14ac:dyDescent="0.25"/>
  <cols>
    <col min="1" max="1" width="8" style="7" bestFit="1" customWidth="1"/>
    <col min="2" max="2" width="5.42578125" style="12" bestFit="1" customWidth="1"/>
    <col min="3" max="3" width="3.85546875" style="12" bestFit="1" customWidth="1"/>
    <col min="4" max="5" width="5.42578125" style="4" bestFit="1" customWidth="1"/>
    <col min="6" max="6" width="17.7109375" customWidth="1"/>
    <col min="7" max="24" width="14.42578125" customWidth="1"/>
  </cols>
  <sheetData>
    <row r="1" spans="1:13" s="3" customFormat="1" x14ac:dyDescent="0.25">
      <c r="A1" s="6" t="s">
        <v>1</v>
      </c>
      <c r="B1" s="37" t="s">
        <v>4</v>
      </c>
      <c r="C1" s="37" t="s">
        <v>7</v>
      </c>
      <c r="D1" s="38" t="s">
        <v>5</v>
      </c>
      <c r="E1" s="38" t="s">
        <v>6</v>
      </c>
      <c r="F1" s="26" t="s">
        <v>3</v>
      </c>
      <c r="G1" s="27"/>
      <c r="H1" s="27"/>
      <c r="I1" s="27"/>
      <c r="J1" s="27"/>
    </row>
    <row r="2" spans="1:13" x14ac:dyDescent="0.25">
      <c r="A2" s="7" t="s">
        <v>568</v>
      </c>
      <c r="B2" s="12">
        <v>3</v>
      </c>
      <c r="C2" s="12">
        <v>1</v>
      </c>
      <c r="D2" s="4">
        <v>4</v>
      </c>
      <c r="E2" s="4">
        <v>5</v>
      </c>
      <c r="F2" t="s">
        <v>203</v>
      </c>
      <c r="G2" t="s">
        <v>23</v>
      </c>
      <c r="H2" t="s">
        <v>201</v>
      </c>
    </row>
    <row r="3" spans="1:13" x14ac:dyDescent="0.25">
      <c r="A3" s="7" t="s">
        <v>568</v>
      </c>
      <c r="B3" s="12">
        <v>5</v>
      </c>
      <c r="C3" s="12">
        <v>1</v>
      </c>
      <c r="D3" s="4">
        <v>5</v>
      </c>
      <c r="E3" s="4">
        <v>2</v>
      </c>
      <c r="F3" t="s">
        <v>203</v>
      </c>
      <c r="G3" t="s">
        <v>23</v>
      </c>
    </row>
    <row r="4" spans="1:13" x14ac:dyDescent="0.25">
      <c r="A4" s="7" t="s">
        <v>568</v>
      </c>
      <c r="B4" s="12">
        <v>5</v>
      </c>
      <c r="C4" s="12">
        <v>3</v>
      </c>
      <c r="D4" s="4">
        <v>5</v>
      </c>
      <c r="E4" s="4">
        <v>3</v>
      </c>
      <c r="F4" t="s">
        <v>203</v>
      </c>
    </row>
    <row r="5" spans="1:13" x14ac:dyDescent="0.25">
      <c r="A5" s="7" t="s">
        <v>568</v>
      </c>
      <c r="B5" s="12">
        <v>5</v>
      </c>
      <c r="C5" s="12">
        <v>4</v>
      </c>
      <c r="D5" s="4">
        <v>5</v>
      </c>
      <c r="E5" s="4">
        <v>4</v>
      </c>
      <c r="F5" t="s">
        <v>23</v>
      </c>
    </row>
    <row r="6" spans="1:13" x14ac:dyDescent="0.25">
      <c r="A6" s="7" t="s">
        <v>568</v>
      </c>
      <c r="B6" s="12">
        <v>5</v>
      </c>
      <c r="C6" s="12">
        <v>5</v>
      </c>
      <c r="D6" s="4">
        <v>6</v>
      </c>
      <c r="E6" s="4">
        <v>1</v>
      </c>
      <c r="F6" t="s">
        <v>23</v>
      </c>
      <c r="G6" t="s">
        <v>25</v>
      </c>
    </row>
    <row r="7" spans="1:13" x14ac:dyDescent="0.25">
      <c r="A7" s="7" t="s">
        <v>568</v>
      </c>
      <c r="B7" s="12">
        <v>7</v>
      </c>
      <c r="C7" s="12">
        <v>1</v>
      </c>
      <c r="D7" s="4">
        <v>8</v>
      </c>
      <c r="E7" s="4">
        <v>4</v>
      </c>
      <c r="F7" t="s">
        <v>203</v>
      </c>
      <c r="G7" t="s">
        <v>23</v>
      </c>
      <c r="H7" t="s">
        <v>25</v>
      </c>
      <c r="I7" t="s">
        <v>26</v>
      </c>
    </row>
    <row r="8" spans="1:13" x14ac:dyDescent="0.25">
      <c r="A8" s="7" t="s">
        <v>568</v>
      </c>
      <c r="B8" s="12">
        <v>8</v>
      </c>
      <c r="C8" s="12">
        <v>5</v>
      </c>
      <c r="D8" s="4">
        <v>9</v>
      </c>
      <c r="E8" s="4">
        <v>2</v>
      </c>
      <c r="F8" t="s">
        <v>203</v>
      </c>
    </row>
    <row r="9" spans="1:13" x14ac:dyDescent="0.25">
      <c r="A9" s="7" t="s">
        <v>568</v>
      </c>
      <c r="B9" s="12">
        <v>9</v>
      </c>
      <c r="C9" s="12">
        <v>3</v>
      </c>
      <c r="D9" s="4">
        <v>9</v>
      </c>
      <c r="E9" s="4">
        <v>5</v>
      </c>
      <c r="F9" t="s">
        <v>203</v>
      </c>
      <c r="G9" t="s">
        <v>23</v>
      </c>
    </row>
    <row r="10" spans="1:13" x14ac:dyDescent="0.25">
      <c r="A10" s="7" t="s">
        <v>568</v>
      </c>
      <c r="B10" s="12">
        <v>10</v>
      </c>
      <c r="C10" s="12">
        <v>1</v>
      </c>
      <c r="D10" s="4">
        <v>11</v>
      </c>
      <c r="E10" s="4">
        <v>1</v>
      </c>
      <c r="F10" t="s">
        <v>30</v>
      </c>
      <c r="G10" t="s">
        <v>28</v>
      </c>
      <c r="H10" t="s">
        <v>33</v>
      </c>
      <c r="I10" t="s">
        <v>29</v>
      </c>
      <c r="J10" t="s">
        <v>201</v>
      </c>
      <c r="K10" t="s">
        <v>34</v>
      </c>
      <c r="L10" t="s">
        <v>191</v>
      </c>
      <c r="M10" t="s">
        <v>1125</v>
      </c>
    </row>
    <row r="11" spans="1:13" x14ac:dyDescent="0.25">
      <c r="A11" s="7" t="s">
        <v>568</v>
      </c>
      <c r="B11" s="12">
        <v>11</v>
      </c>
      <c r="C11" s="12">
        <v>2</v>
      </c>
      <c r="D11" s="4">
        <v>11</v>
      </c>
      <c r="E11" s="4">
        <v>4</v>
      </c>
      <c r="F11" t="s">
        <v>30</v>
      </c>
      <c r="G11" t="s">
        <v>28</v>
      </c>
      <c r="H11" t="s">
        <v>33</v>
      </c>
      <c r="I11" t="s">
        <v>29</v>
      </c>
      <c r="J11" t="s">
        <v>34</v>
      </c>
      <c r="K11" t="s">
        <v>191</v>
      </c>
      <c r="L11" t="s">
        <v>1125</v>
      </c>
    </row>
    <row r="12" spans="1:13" x14ac:dyDescent="0.25">
      <c r="A12" s="7" t="s">
        <v>568</v>
      </c>
      <c r="B12" s="12">
        <v>12</v>
      </c>
      <c r="C12" s="12">
        <v>1</v>
      </c>
      <c r="D12" s="4">
        <v>12</v>
      </c>
      <c r="E12" s="4">
        <v>1</v>
      </c>
      <c r="F12" t="s">
        <v>30</v>
      </c>
      <c r="G12" t="s">
        <v>28</v>
      </c>
      <c r="H12" t="s">
        <v>33</v>
      </c>
      <c r="I12" t="s">
        <v>29</v>
      </c>
      <c r="J12" t="s">
        <v>34</v>
      </c>
      <c r="K12" t="s">
        <v>191</v>
      </c>
      <c r="L12" t="s">
        <v>1125</v>
      </c>
    </row>
    <row r="13" spans="1:13" x14ac:dyDescent="0.25">
      <c r="A13" s="7" t="s">
        <v>568</v>
      </c>
      <c r="B13" s="12">
        <v>12</v>
      </c>
      <c r="C13" s="12">
        <v>2</v>
      </c>
      <c r="D13" s="4">
        <v>12</v>
      </c>
      <c r="E13" s="4">
        <v>2</v>
      </c>
      <c r="F13" t="s">
        <v>30</v>
      </c>
      <c r="G13" t="s">
        <v>28</v>
      </c>
      <c r="H13" t="s">
        <v>33</v>
      </c>
    </row>
    <row r="14" spans="1:13" x14ac:dyDescent="0.25">
      <c r="A14" s="7" t="s">
        <v>568</v>
      </c>
      <c r="B14" s="12">
        <v>12</v>
      </c>
      <c r="C14" s="12">
        <v>3</v>
      </c>
      <c r="D14" s="4">
        <v>13</v>
      </c>
      <c r="E14" s="4">
        <v>3</v>
      </c>
      <c r="F14" t="s">
        <v>30</v>
      </c>
      <c r="G14" t="s">
        <v>29</v>
      </c>
    </row>
    <row r="15" spans="1:13" x14ac:dyDescent="0.25">
      <c r="A15" s="7" t="s">
        <v>568</v>
      </c>
      <c r="B15" s="12">
        <v>13</v>
      </c>
      <c r="C15" s="12">
        <v>4</v>
      </c>
      <c r="D15" s="4">
        <v>13</v>
      </c>
      <c r="E15" s="4">
        <v>4</v>
      </c>
      <c r="F15" t="s">
        <v>30</v>
      </c>
      <c r="G15" t="s">
        <v>28</v>
      </c>
      <c r="H15" t="s">
        <v>33</v>
      </c>
      <c r="I15" t="s">
        <v>29</v>
      </c>
    </row>
    <row r="16" spans="1:13" x14ac:dyDescent="0.25">
      <c r="A16" s="7" t="s">
        <v>568</v>
      </c>
      <c r="B16" s="12">
        <v>13</v>
      </c>
      <c r="C16" s="12">
        <v>5</v>
      </c>
      <c r="D16" s="4">
        <v>13</v>
      </c>
      <c r="E16" s="4">
        <v>5</v>
      </c>
      <c r="F16" t="s">
        <v>30</v>
      </c>
      <c r="G16" t="s">
        <v>29</v>
      </c>
      <c r="H16" t="s">
        <v>1125</v>
      </c>
    </row>
    <row r="17" spans="1:17" x14ac:dyDescent="0.25">
      <c r="A17" s="7" t="s">
        <v>568</v>
      </c>
      <c r="B17" s="12">
        <v>14</v>
      </c>
      <c r="C17" s="12">
        <v>1</v>
      </c>
      <c r="D17" s="4">
        <v>17</v>
      </c>
      <c r="E17" s="4">
        <v>5</v>
      </c>
      <c r="F17" t="s">
        <v>30</v>
      </c>
      <c r="G17" t="s">
        <v>28</v>
      </c>
      <c r="H17" t="s">
        <v>33</v>
      </c>
      <c r="I17" t="s">
        <v>29</v>
      </c>
      <c r="J17" t="s">
        <v>34</v>
      </c>
      <c r="K17" t="s">
        <v>191</v>
      </c>
      <c r="L17" t="s">
        <v>36</v>
      </c>
      <c r="M17" t="s">
        <v>37</v>
      </c>
      <c r="N17" t="s">
        <v>38</v>
      </c>
      <c r="O17" t="s">
        <v>39</v>
      </c>
      <c r="P17" t="s">
        <v>40</v>
      </c>
      <c r="Q17" t="s">
        <v>1125</v>
      </c>
    </row>
    <row r="18" spans="1:17" x14ac:dyDescent="0.25">
      <c r="A18" s="7" t="s">
        <v>568</v>
      </c>
      <c r="B18" s="12">
        <v>18</v>
      </c>
      <c r="C18" s="12">
        <v>1</v>
      </c>
      <c r="D18" s="4">
        <v>18</v>
      </c>
      <c r="E18" s="4">
        <v>1</v>
      </c>
      <c r="F18" t="s">
        <v>33</v>
      </c>
      <c r="G18" t="s">
        <v>29</v>
      </c>
      <c r="H18" t="s">
        <v>191</v>
      </c>
    </row>
    <row r="19" spans="1:17" x14ac:dyDescent="0.25">
      <c r="A19" s="7" t="s">
        <v>568</v>
      </c>
      <c r="B19" s="12">
        <v>18</v>
      </c>
      <c r="C19" s="12">
        <v>2</v>
      </c>
      <c r="D19" s="4">
        <v>18</v>
      </c>
      <c r="E19" s="4">
        <v>2</v>
      </c>
      <c r="F19" t="s">
        <v>33</v>
      </c>
    </row>
    <row r="20" spans="1:17" x14ac:dyDescent="0.25">
      <c r="A20" s="7" t="s">
        <v>568</v>
      </c>
      <c r="B20" s="12">
        <v>18</v>
      </c>
      <c r="C20" s="12">
        <v>3</v>
      </c>
      <c r="D20" s="4">
        <v>18</v>
      </c>
      <c r="E20" s="4">
        <v>4</v>
      </c>
      <c r="F20" t="s">
        <v>33</v>
      </c>
      <c r="G20" t="s">
        <v>29</v>
      </c>
      <c r="H20" t="s">
        <v>41</v>
      </c>
    </row>
    <row r="21" spans="1:17" x14ac:dyDescent="0.25">
      <c r="A21" s="7" t="s">
        <v>568</v>
      </c>
      <c r="B21" s="12">
        <v>18</v>
      </c>
      <c r="C21" s="12">
        <v>5</v>
      </c>
      <c r="D21" s="4">
        <v>18</v>
      </c>
      <c r="E21" s="4">
        <v>6</v>
      </c>
      <c r="F21" t="s">
        <v>33</v>
      </c>
      <c r="G21" t="s">
        <v>29</v>
      </c>
      <c r="H21" t="s">
        <v>41</v>
      </c>
      <c r="I21" t="s">
        <v>34</v>
      </c>
    </row>
    <row r="22" spans="1:17" x14ac:dyDescent="0.25">
      <c r="A22" s="7" t="s">
        <v>568</v>
      </c>
      <c r="B22" s="12">
        <v>19</v>
      </c>
      <c r="C22" s="12">
        <v>1</v>
      </c>
      <c r="D22" s="4">
        <v>23</v>
      </c>
      <c r="E22" s="4">
        <v>5</v>
      </c>
      <c r="F22" t="s">
        <v>29</v>
      </c>
      <c r="G22" t="s">
        <v>47</v>
      </c>
    </row>
    <row r="23" spans="1:17" x14ac:dyDescent="0.25">
      <c r="A23" s="7" t="s">
        <v>568</v>
      </c>
      <c r="B23" s="12">
        <v>24</v>
      </c>
      <c r="C23" s="12">
        <v>1</v>
      </c>
      <c r="D23" s="4">
        <v>25</v>
      </c>
      <c r="E23" s="4">
        <v>5</v>
      </c>
      <c r="F23" t="s">
        <v>53</v>
      </c>
      <c r="G23" t="s">
        <v>55</v>
      </c>
    </row>
    <row r="24" spans="1:17" x14ac:dyDescent="0.25">
      <c r="A24" s="7" t="s">
        <v>568</v>
      </c>
      <c r="B24" s="12">
        <v>26</v>
      </c>
      <c r="C24" s="12">
        <v>1</v>
      </c>
      <c r="D24" s="4">
        <v>26</v>
      </c>
      <c r="E24" s="4">
        <v>2</v>
      </c>
      <c r="F24" t="s">
        <v>53</v>
      </c>
    </row>
    <row r="25" spans="1:17" x14ac:dyDescent="0.25">
      <c r="A25" s="7" t="s">
        <v>568</v>
      </c>
      <c r="B25" s="12">
        <v>26</v>
      </c>
      <c r="C25" s="12">
        <v>3</v>
      </c>
      <c r="D25" s="4">
        <v>28</v>
      </c>
      <c r="E25" s="4">
        <v>5</v>
      </c>
      <c r="F25" t="s">
        <v>53</v>
      </c>
      <c r="G25" t="s">
        <v>58</v>
      </c>
    </row>
    <row r="26" spans="1:17" x14ac:dyDescent="0.25">
      <c r="A26" s="7" t="s">
        <v>568</v>
      </c>
      <c r="B26" s="12">
        <v>27</v>
      </c>
      <c r="C26" s="12">
        <v>2</v>
      </c>
      <c r="D26" s="4">
        <v>27</v>
      </c>
      <c r="E26" s="4">
        <v>2</v>
      </c>
      <c r="F26" t="s">
        <v>59</v>
      </c>
      <c r="G26" t="s">
        <v>60</v>
      </c>
      <c r="H26" t="s">
        <v>61</v>
      </c>
    </row>
    <row r="27" spans="1:17" x14ac:dyDescent="0.25">
      <c r="A27" s="7" t="s">
        <v>568</v>
      </c>
      <c r="B27" s="12">
        <v>27</v>
      </c>
      <c r="C27" s="12">
        <v>3</v>
      </c>
      <c r="D27" s="4">
        <v>27</v>
      </c>
      <c r="E27" s="4">
        <v>3</v>
      </c>
      <c r="F27" t="s">
        <v>63</v>
      </c>
      <c r="G27" t="s">
        <v>29</v>
      </c>
    </row>
    <row r="28" spans="1:17" x14ac:dyDescent="0.25">
      <c r="A28" s="7" t="s">
        <v>568</v>
      </c>
      <c r="B28" s="12">
        <v>27</v>
      </c>
      <c r="C28" s="12">
        <v>4</v>
      </c>
      <c r="D28" s="4">
        <v>27</v>
      </c>
      <c r="E28" s="4">
        <v>4</v>
      </c>
      <c r="F28" t="s">
        <v>66</v>
      </c>
      <c r="G28" t="s">
        <v>65</v>
      </c>
    </row>
    <row r="29" spans="1:17" x14ac:dyDescent="0.25">
      <c r="A29" s="7" t="s">
        <v>568</v>
      </c>
      <c r="B29" s="12">
        <v>28</v>
      </c>
      <c r="C29" s="12">
        <v>2</v>
      </c>
      <c r="D29" s="4">
        <v>28</v>
      </c>
      <c r="E29" s="4">
        <v>2</v>
      </c>
    </row>
    <row r="30" spans="1:17" x14ac:dyDescent="0.25">
      <c r="A30" s="7" t="s">
        <v>568</v>
      </c>
      <c r="B30" s="12">
        <v>28</v>
      </c>
      <c r="C30" s="12">
        <v>3</v>
      </c>
      <c r="D30" s="4">
        <v>28</v>
      </c>
      <c r="E30" s="4">
        <v>3</v>
      </c>
      <c r="F30" t="s">
        <v>68</v>
      </c>
      <c r="G30" t="s">
        <v>53</v>
      </c>
      <c r="H30" t="s">
        <v>55</v>
      </c>
    </row>
    <row r="31" spans="1:17" x14ac:dyDescent="0.25">
      <c r="A31" s="7" t="s">
        <v>568</v>
      </c>
      <c r="B31" s="12">
        <v>28</v>
      </c>
      <c r="C31" s="12">
        <v>4</v>
      </c>
      <c r="D31" s="4">
        <v>28</v>
      </c>
      <c r="E31" s="4">
        <v>4</v>
      </c>
      <c r="F31" t="s">
        <v>53</v>
      </c>
      <c r="G31" t="s">
        <v>55</v>
      </c>
    </row>
    <row r="32" spans="1:17" x14ac:dyDescent="0.25">
      <c r="A32" s="7" t="s">
        <v>568</v>
      </c>
      <c r="B32" s="12">
        <v>29</v>
      </c>
      <c r="C32" s="12">
        <v>1</v>
      </c>
      <c r="D32" s="4">
        <v>29</v>
      </c>
      <c r="E32" s="4">
        <v>2</v>
      </c>
      <c r="F32" t="s">
        <v>53</v>
      </c>
      <c r="G32" t="s">
        <v>55</v>
      </c>
      <c r="H32" t="s">
        <v>51</v>
      </c>
    </row>
    <row r="33" spans="1:42" x14ac:dyDescent="0.25">
      <c r="A33" s="7" t="s">
        <v>568</v>
      </c>
      <c r="B33" s="12">
        <v>29</v>
      </c>
      <c r="C33" s="12">
        <v>3</v>
      </c>
      <c r="D33" s="4">
        <v>29</v>
      </c>
      <c r="E33" s="4">
        <v>4</v>
      </c>
      <c r="F33" t="s">
        <v>53</v>
      </c>
      <c r="G33" t="s">
        <v>55</v>
      </c>
      <c r="H33" t="s">
        <v>51</v>
      </c>
      <c r="I33" t="s">
        <v>70</v>
      </c>
    </row>
    <row r="34" spans="1:42" s="20" customFormat="1" x14ac:dyDescent="0.25">
      <c r="A34" s="19" t="s">
        <v>568</v>
      </c>
      <c r="B34" s="28">
        <v>30</v>
      </c>
      <c r="C34" s="28">
        <v>1</v>
      </c>
      <c r="D34" s="29">
        <v>31</v>
      </c>
      <c r="E34" s="29">
        <v>3</v>
      </c>
      <c r="F34" s="20" t="s">
        <v>53</v>
      </c>
      <c r="G34" s="20" t="s">
        <v>55</v>
      </c>
      <c r="H34" s="20" t="s">
        <v>51</v>
      </c>
      <c r="I34" s="20" t="s">
        <v>70</v>
      </c>
      <c r="J34" s="20" t="s">
        <v>72</v>
      </c>
      <c r="K34" s="20" t="s">
        <v>57</v>
      </c>
      <c r="L34" s="20" t="s">
        <v>71</v>
      </c>
    </row>
    <row r="35" spans="1:42" x14ac:dyDescent="0.25">
      <c r="A35" s="7" t="s">
        <v>584</v>
      </c>
      <c r="B35" s="12">
        <v>3</v>
      </c>
      <c r="C35" s="12">
        <v>1</v>
      </c>
      <c r="D35" s="4">
        <v>3</v>
      </c>
      <c r="E35" s="4">
        <v>1</v>
      </c>
      <c r="F35" t="s">
        <v>77</v>
      </c>
      <c r="G35" t="s">
        <v>120</v>
      </c>
    </row>
    <row r="36" spans="1:42" x14ac:dyDescent="0.25">
      <c r="A36" s="7" t="s">
        <v>584</v>
      </c>
      <c r="B36" s="12">
        <v>4</v>
      </c>
      <c r="C36" s="12">
        <v>1</v>
      </c>
      <c r="D36" s="4">
        <v>4</v>
      </c>
      <c r="E36" s="4">
        <v>2</v>
      </c>
      <c r="F36" t="s">
        <v>61</v>
      </c>
      <c r="G36" t="s">
        <v>29</v>
      </c>
      <c r="H36" t="s">
        <v>120</v>
      </c>
    </row>
    <row r="37" spans="1:42" x14ac:dyDescent="0.25">
      <c r="A37" s="7" t="s">
        <v>584</v>
      </c>
      <c r="B37" s="12">
        <v>4</v>
      </c>
      <c r="C37" s="12">
        <v>3</v>
      </c>
      <c r="D37" s="4">
        <v>4</v>
      </c>
      <c r="E37" s="4">
        <v>4</v>
      </c>
      <c r="F37" t="s">
        <v>61</v>
      </c>
      <c r="G37" t="s">
        <v>29</v>
      </c>
      <c r="H37" t="s">
        <v>78</v>
      </c>
    </row>
    <row r="38" spans="1:42" x14ac:dyDescent="0.25">
      <c r="A38" s="7" t="s">
        <v>584</v>
      </c>
      <c r="B38" s="12">
        <v>4</v>
      </c>
      <c r="C38" s="12">
        <v>5</v>
      </c>
      <c r="D38" s="4">
        <v>4</v>
      </c>
      <c r="E38" s="4">
        <v>5</v>
      </c>
      <c r="F38" t="s">
        <v>61</v>
      </c>
      <c r="G38" t="s">
        <v>29</v>
      </c>
      <c r="H38" t="s">
        <v>78</v>
      </c>
      <c r="I38" t="s">
        <v>66</v>
      </c>
    </row>
    <row r="39" spans="1:42" x14ac:dyDescent="0.25">
      <c r="A39" s="7" t="s">
        <v>584</v>
      </c>
      <c r="B39" s="12">
        <v>5</v>
      </c>
      <c r="C39" s="12">
        <v>1</v>
      </c>
      <c r="D39" s="4">
        <v>7</v>
      </c>
      <c r="E39" s="4">
        <v>2</v>
      </c>
      <c r="F39" t="s">
        <v>61</v>
      </c>
      <c r="G39" t="s">
        <v>29</v>
      </c>
    </row>
    <row r="40" spans="1:42" x14ac:dyDescent="0.25">
      <c r="A40" s="7" t="s">
        <v>584</v>
      </c>
      <c r="B40" s="12">
        <v>7</v>
      </c>
      <c r="C40" s="12">
        <v>3</v>
      </c>
      <c r="D40" s="4">
        <v>7</v>
      </c>
      <c r="E40" s="4">
        <v>3</v>
      </c>
      <c r="F40" t="s">
        <v>60</v>
      </c>
      <c r="G40" t="s">
        <v>29</v>
      </c>
    </row>
    <row r="41" spans="1:42" x14ac:dyDescent="0.25">
      <c r="A41" s="7" t="s">
        <v>584</v>
      </c>
      <c r="B41" s="12">
        <v>7</v>
      </c>
      <c r="C41" s="12">
        <v>4</v>
      </c>
      <c r="D41" s="4">
        <v>11</v>
      </c>
      <c r="E41" s="4">
        <v>3</v>
      </c>
      <c r="F41" t="s">
        <v>61</v>
      </c>
      <c r="G41" t="s">
        <v>29</v>
      </c>
    </row>
    <row r="42" spans="1:42" x14ac:dyDescent="0.25">
      <c r="A42" s="7" t="s">
        <v>584</v>
      </c>
      <c r="B42" s="12">
        <v>11</v>
      </c>
      <c r="C42" s="12">
        <v>4</v>
      </c>
      <c r="D42" s="4">
        <v>11</v>
      </c>
      <c r="E42" s="4">
        <v>4</v>
      </c>
      <c r="F42" t="s">
        <v>29</v>
      </c>
    </row>
    <row r="43" spans="1:42" x14ac:dyDescent="0.25">
      <c r="A43" s="7" t="s">
        <v>584</v>
      </c>
      <c r="B43" s="12">
        <v>12</v>
      </c>
      <c r="C43" s="12">
        <v>1</v>
      </c>
      <c r="D43" s="4">
        <v>12</v>
      </c>
      <c r="E43" s="4">
        <v>2</v>
      </c>
      <c r="F43" t="s">
        <v>33</v>
      </c>
      <c r="G43" t="s">
        <v>34</v>
      </c>
      <c r="H43" t="s">
        <v>61</v>
      </c>
      <c r="I43" t="s">
        <v>29</v>
      </c>
      <c r="J43" t="s">
        <v>78</v>
      </c>
      <c r="K43" t="s">
        <v>47</v>
      </c>
      <c r="L43" t="s">
        <v>82</v>
      </c>
    </row>
    <row r="44" spans="1:42" s="2" customFormat="1" x14ac:dyDescent="0.25">
      <c r="A44" s="7" t="s">
        <v>584</v>
      </c>
      <c r="B44" s="12">
        <v>13</v>
      </c>
      <c r="C44" s="12">
        <v>1</v>
      </c>
      <c r="D44" s="4">
        <v>13</v>
      </c>
      <c r="E44" s="4">
        <v>5</v>
      </c>
      <c r="F44" t="s">
        <v>33</v>
      </c>
      <c r="G44" t="s">
        <v>41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2" x14ac:dyDescent="0.25">
      <c r="A45" s="7" t="s">
        <v>584</v>
      </c>
      <c r="B45" s="12">
        <v>14</v>
      </c>
      <c r="C45" s="12">
        <v>1</v>
      </c>
      <c r="D45" s="4">
        <v>16</v>
      </c>
      <c r="E45" s="4">
        <v>4</v>
      </c>
      <c r="F45" t="s">
        <v>33</v>
      </c>
      <c r="G45" t="s">
        <v>41</v>
      </c>
      <c r="H45" t="s">
        <v>49</v>
      </c>
    </row>
    <row r="46" spans="1:42" x14ac:dyDescent="0.25">
      <c r="A46" s="7" t="s">
        <v>584</v>
      </c>
      <c r="B46" s="12">
        <v>16</v>
      </c>
      <c r="C46" s="12">
        <v>5</v>
      </c>
      <c r="D46" s="4">
        <v>16</v>
      </c>
      <c r="E46" s="4">
        <v>5</v>
      </c>
      <c r="F46" t="s">
        <v>33</v>
      </c>
      <c r="G46" t="s">
        <v>41</v>
      </c>
      <c r="H46" t="s">
        <v>49</v>
      </c>
      <c r="I46" t="s">
        <v>82</v>
      </c>
    </row>
    <row r="47" spans="1:42" x14ac:dyDescent="0.25">
      <c r="A47" s="7" t="s">
        <v>584</v>
      </c>
      <c r="B47" s="12">
        <v>16</v>
      </c>
      <c r="C47" s="12">
        <v>6</v>
      </c>
      <c r="D47" s="4">
        <v>16</v>
      </c>
      <c r="E47" s="4">
        <v>6</v>
      </c>
      <c r="F47" t="s">
        <v>33</v>
      </c>
      <c r="G47" t="s">
        <v>41</v>
      </c>
      <c r="H47" t="s">
        <v>83</v>
      </c>
      <c r="I47" t="s">
        <v>82</v>
      </c>
    </row>
    <row r="48" spans="1:42" x14ac:dyDescent="0.25">
      <c r="A48" s="7" t="s">
        <v>584</v>
      </c>
      <c r="B48" s="12">
        <v>17</v>
      </c>
      <c r="C48" s="12">
        <v>1</v>
      </c>
      <c r="D48" s="4">
        <v>21</v>
      </c>
      <c r="E48" s="4">
        <v>1</v>
      </c>
      <c r="F48" t="s">
        <v>33</v>
      </c>
      <c r="G48" t="s">
        <v>41</v>
      </c>
      <c r="H48" t="s">
        <v>84</v>
      </c>
    </row>
    <row r="49" spans="1:15" x14ac:dyDescent="0.25">
      <c r="A49" s="7" t="s">
        <v>584</v>
      </c>
      <c r="B49" s="12">
        <v>22</v>
      </c>
      <c r="C49" s="12">
        <v>1</v>
      </c>
      <c r="D49" s="4">
        <v>24</v>
      </c>
      <c r="E49" s="4">
        <v>3</v>
      </c>
      <c r="F49" t="s">
        <v>29</v>
      </c>
      <c r="G49" t="s">
        <v>47</v>
      </c>
    </row>
    <row r="50" spans="1:15" x14ac:dyDescent="0.25">
      <c r="A50" s="7" t="s">
        <v>584</v>
      </c>
      <c r="B50" s="12">
        <v>24</v>
      </c>
      <c r="C50" s="12">
        <v>4</v>
      </c>
      <c r="D50" s="4">
        <v>25</v>
      </c>
      <c r="E50" s="4">
        <v>1</v>
      </c>
      <c r="F50" t="s">
        <v>29</v>
      </c>
      <c r="G50" t="s">
        <v>47</v>
      </c>
      <c r="H50" t="s">
        <v>85</v>
      </c>
    </row>
    <row r="51" spans="1:15" x14ac:dyDescent="0.25">
      <c r="A51" s="7" t="s">
        <v>584</v>
      </c>
      <c r="B51" s="12">
        <v>25</v>
      </c>
      <c r="C51" s="12">
        <v>2</v>
      </c>
      <c r="D51" s="4">
        <v>26</v>
      </c>
      <c r="E51" s="4">
        <v>6</v>
      </c>
      <c r="F51" t="s">
        <v>29</v>
      </c>
      <c r="G51" t="s">
        <v>47</v>
      </c>
      <c r="H51" t="s">
        <v>88</v>
      </c>
    </row>
    <row r="52" spans="1:15" x14ac:dyDescent="0.25">
      <c r="A52" s="7" t="s">
        <v>584</v>
      </c>
      <c r="B52" s="12">
        <v>27</v>
      </c>
      <c r="C52" s="12">
        <v>1</v>
      </c>
      <c r="D52" s="4">
        <v>30</v>
      </c>
      <c r="E52" s="4">
        <v>5</v>
      </c>
      <c r="F52" t="s">
        <v>29</v>
      </c>
      <c r="G52" t="s">
        <v>47</v>
      </c>
      <c r="H52" t="s">
        <v>88</v>
      </c>
    </row>
    <row r="53" spans="1:15" s="20" customFormat="1" x14ac:dyDescent="0.25">
      <c r="A53" s="19" t="s">
        <v>584</v>
      </c>
      <c r="B53" s="28">
        <v>31</v>
      </c>
      <c r="C53" s="28">
        <v>1</v>
      </c>
      <c r="D53" s="29">
        <v>31</v>
      </c>
      <c r="E53" s="29">
        <v>1</v>
      </c>
      <c r="F53" s="20" t="s">
        <v>33</v>
      </c>
      <c r="G53" s="20" t="s">
        <v>41</v>
      </c>
    </row>
    <row r="54" spans="1:15" x14ac:dyDescent="0.25">
      <c r="A54" s="7" t="s">
        <v>585</v>
      </c>
      <c r="B54" s="12">
        <v>3</v>
      </c>
      <c r="C54" s="12">
        <v>1</v>
      </c>
      <c r="D54" s="4">
        <v>5</v>
      </c>
      <c r="E54" s="4">
        <v>5</v>
      </c>
      <c r="F54" t="s">
        <v>91</v>
      </c>
      <c r="G54" t="s">
        <v>43</v>
      </c>
      <c r="H54" t="s">
        <v>89</v>
      </c>
      <c r="I54" t="s">
        <v>95</v>
      </c>
      <c r="J54" t="s">
        <v>93</v>
      </c>
      <c r="K54" t="s">
        <v>96</v>
      </c>
    </row>
    <row r="55" spans="1:15" x14ac:dyDescent="0.25">
      <c r="A55" s="7" t="s">
        <v>585</v>
      </c>
      <c r="B55" s="12">
        <v>6</v>
      </c>
      <c r="C55" s="12">
        <v>1</v>
      </c>
      <c r="D55" s="4">
        <v>6</v>
      </c>
      <c r="E55" s="4">
        <v>2</v>
      </c>
      <c r="F55" t="s">
        <v>91</v>
      </c>
    </row>
    <row r="56" spans="1:15" x14ac:dyDescent="0.25">
      <c r="A56" s="7" t="s">
        <v>585</v>
      </c>
      <c r="B56" s="12">
        <v>6</v>
      </c>
      <c r="C56" s="12">
        <v>3</v>
      </c>
      <c r="D56" s="4">
        <v>6</v>
      </c>
      <c r="E56" s="4">
        <v>4</v>
      </c>
      <c r="F56" t="s">
        <v>91</v>
      </c>
      <c r="G56" t="s">
        <v>38</v>
      </c>
    </row>
    <row r="57" spans="1:15" x14ac:dyDescent="0.25">
      <c r="A57" s="7" t="s">
        <v>585</v>
      </c>
      <c r="B57" s="12">
        <v>7</v>
      </c>
      <c r="C57" s="12">
        <v>1</v>
      </c>
      <c r="D57" s="4">
        <v>7</v>
      </c>
      <c r="E57" s="4">
        <v>1</v>
      </c>
      <c r="F57" t="s">
        <v>91</v>
      </c>
      <c r="G57" t="s">
        <v>38</v>
      </c>
      <c r="H57" t="s">
        <v>98</v>
      </c>
    </row>
    <row r="58" spans="1:15" x14ac:dyDescent="0.25">
      <c r="A58" s="7" t="s">
        <v>585</v>
      </c>
      <c r="B58" s="12">
        <v>7</v>
      </c>
      <c r="C58" s="12">
        <v>2</v>
      </c>
      <c r="D58" s="4">
        <v>7</v>
      </c>
      <c r="E58" s="4">
        <v>4</v>
      </c>
      <c r="F58" t="s">
        <v>91</v>
      </c>
      <c r="G58" t="s">
        <v>38</v>
      </c>
      <c r="H58" t="s">
        <v>33</v>
      </c>
      <c r="I58" t="s">
        <v>41</v>
      </c>
    </row>
    <row r="59" spans="1:15" x14ac:dyDescent="0.25">
      <c r="A59" s="7" t="s">
        <v>585</v>
      </c>
      <c r="B59" s="12">
        <v>8</v>
      </c>
      <c r="C59" s="12">
        <v>1</v>
      </c>
      <c r="D59" s="4">
        <v>10</v>
      </c>
      <c r="E59" s="4">
        <v>1</v>
      </c>
      <c r="F59" t="s">
        <v>30</v>
      </c>
      <c r="G59" t="s">
        <v>28</v>
      </c>
      <c r="H59" t="s">
        <v>100</v>
      </c>
      <c r="I59" t="s">
        <v>101</v>
      </c>
      <c r="J59" t="s">
        <v>34</v>
      </c>
      <c r="K59" t="s">
        <v>103</v>
      </c>
      <c r="L59" t="s">
        <v>105</v>
      </c>
      <c r="M59" t="s">
        <v>106</v>
      </c>
      <c r="N59" t="s">
        <v>91</v>
      </c>
      <c r="O59" t="s">
        <v>33</v>
      </c>
    </row>
    <row r="60" spans="1:15" x14ac:dyDescent="0.25">
      <c r="A60" s="7" t="s">
        <v>585</v>
      </c>
      <c r="B60" s="12">
        <v>10</v>
      </c>
      <c r="C60" s="12">
        <v>2</v>
      </c>
      <c r="D60" s="4">
        <v>10</v>
      </c>
      <c r="E60" s="4">
        <v>4</v>
      </c>
      <c r="F60" t="s">
        <v>91</v>
      </c>
      <c r="G60" t="s">
        <v>33</v>
      </c>
    </row>
    <row r="61" spans="1:15" x14ac:dyDescent="0.25">
      <c r="A61" s="7" t="s">
        <v>585</v>
      </c>
      <c r="B61" s="12">
        <v>11</v>
      </c>
      <c r="C61" s="12">
        <v>1</v>
      </c>
      <c r="D61" s="4">
        <v>11</v>
      </c>
      <c r="E61" s="4">
        <v>2</v>
      </c>
      <c r="F61" t="s">
        <v>30</v>
      </c>
      <c r="G61" t="s">
        <v>37</v>
      </c>
    </row>
    <row r="62" spans="1:15" x14ac:dyDescent="0.25">
      <c r="A62" s="7" t="s">
        <v>585</v>
      </c>
      <c r="B62" s="12">
        <v>11</v>
      </c>
      <c r="C62" s="12">
        <v>3</v>
      </c>
      <c r="D62" s="4">
        <v>13</v>
      </c>
      <c r="E62" s="4">
        <v>1</v>
      </c>
      <c r="F62" t="s">
        <v>30</v>
      </c>
    </row>
    <row r="63" spans="1:15" x14ac:dyDescent="0.25">
      <c r="A63" s="7" t="s">
        <v>585</v>
      </c>
      <c r="B63" s="12">
        <v>13</v>
      </c>
      <c r="C63" s="12">
        <v>2</v>
      </c>
      <c r="D63" s="4">
        <v>16</v>
      </c>
      <c r="E63" s="4">
        <v>1</v>
      </c>
      <c r="F63" t="s">
        <v>30</v>
      </c>
      <c r="G63" t="s">
        <v>78</v>
      </c>
      <c r="H63" t="s">
        <v>66</v>
      </c>
    </row>
    <row r="64" spans="1:15" x14ac:dyDescent="0.25">
      <c r="A64" s="7" t="s">
        <v>585</v>
      </c>
      <c r="B64" s="12">
        <v>17</v>
      </c>
      <c r="C64" s="12">
        <v>1</v>
      </c>
      <c r="D64" s="4">
        <v>17</v>
      </c>
      <c r="E64" s="4">
        <v>2</v>
      </c>
      <c r="F64" t="s">
        <v>84</v>
      </c>
      <c r="G64" t="s">
        <v>37</v>
      </c>
    </row>
    <row r="65" spans="1:14" x14ac:dyDescent="0.25">
      <c r="A65" s="7" t="s">
        <v>585</v>
      </c>
      <c r="B65" s="12">
        <v>17</v>
      </c>
      <c r="C65" s="12">
        <v>3</v>
      </c>
      <c r="D65" s="4">
        <v>18</v>
      </c>
      <c r="E65" s="4">
        <v>6</v>
      </c>
      <c r="F65" t="s">
        <v>84</v>
      </c>
      <c r="G65" t="s">
        <v>100</v>
      </c>
      <c r="H65" t="s">
        <v>106</v>
      </c>
    </row>
    <row r="66" spans="1:14" x14ac:dyDescent="0.25">
      <c r="A66" s="7" t="s">
        <v>585</v>
      </c>
      <c r="B66" s="12">
        <v>19</v>
      </c>
      <c r="C66" s="12">
        <v>1</v>
      </c>
      <c r="D66" s="4">
        <v>19</v>
      </c>
      <c r="E66" s="4">
        <v>1</v>
      </c>
      <c r="F66" t="s">
        <v>84</v>
      </c>
    </row>
    <row r="67" spans="1:14" x14ac:dyDescent="0.25">
      <c r="A67" s="7" t="s">
        <v>585</v>
      </c>
      <c r="B67" s="12">
        <v>19</v>
      </c>
      <c r="C67" s="12">
        <v>2</v>
      </c>
      <c r="D67" s="4">
        <v>21</v>
      </c>
      <c r="E67" s="4">
        <v>4</v>
      </c>
      <c r="F67" t="s">
        <v>84</v>
      </c>
      <c r="G67" t="s">
        <v>110</v>
      </c>
      <c r="H67" t="s">
        <v>78</v>
      </c>
      <c r="I67" t="s">
        <v>66</v>
      </c>
      <c r="J67" t="s">
        <v>93</v>
      </c>
      <c r="K67" t="s">
        <v>101</v>
      </c>
    </row>
    <row r="68" spans="1:14" x14ac:dyDescent="0.25">
      <c r="A68" s="7" t="s">
        <v>585</v>
      </c>
      <c r="B68" s="12">
        <v>21</v>
      </c>
      <c r="C68" s="12">
        <v>5</v>
      </c>
      <c r="D68" s="4">
        <v>21</v>
      </c>
      <c r="E68" s="4">
        <v>5</v>
      </c>
      <c r="F68" t="s">
        <v>37</v>
      </c>
    </row>
    <row r="69" spans="1:14" x14ac:dyDescent="0.25">
      <c r="A69" s="7" t="s">
        <v>585</v>
      </c>
      <c r="B69" s="12">
        <v>22</v>
      </c>
      <c r="C69" s="12">
        <v>1</v>
      </c>
      <c r="D69" s="4">
        <v>22</v>
      </c>
      <c r="E69" s="4">
        <v>5</v>
      </c>
      <c r="F69" t="s">
        <v>84</v>
      </c>
      <c r="G69" t="s">
        <v>110</v>
      </c>
      <c r="H69" t="s">
        <v>78</v>
      </c>
      <c r="I69" t="s">
        <v>66</v>
      </c>
      <c r="J69" t="s">
        <v>93</v>
      </c>
      <c r="K69" t="s">
        <v>101</v>
      </c>
    </row>
    <row r="70" spans="1:14" x14ac:dyDescent="0.25">
      <c r="A70" s="7" t="s">
        <v>585</v>
      </c>
      <c r="B70" s="12">
        <v>23</v>
      </c>
      <c r="C70" s="12">
        <v>1</v>
      </c>
      <c r="D70" s="4">
        <v>23</v>
      </c>
      <c r="E70" s="4">
        <v>6</v>
      </c>
      <c r="F70" t="s">
        <v>84</v>
      </c>
      <c r="G70" t="s">
        <v>66</v>
      </c>
    </row>
    <row r="71" spans="1:14" x14ac:dyDescent="0.25">
      <c r="A71" s="7" t="s">
        <v>585</v>
      </c>
      <c r="B71" s="12">
        <v>24</v>
      </c>
      <c r="C71" s="12">
        <v>1</v>
      </c>
      <c r="D71" s="4">
        <v>28</v>
      </c>
      <c r="E71" s="4">
        <v>4</v>
      </c>
      <c r="F71" t="s">
        <v>53</v>
      </c>
      <c r="G71" t="s">
        <v>57</v>
      </c>
      <c r="H71" t="s">
        <v>55</v>
      </c>
      <c r="I71" t="s">
        <v>111</v>
      </c>
      <c r="J71" t="s">
        <v>51</v>
      </c>
      <c r="K71" t="s">
        <v>112</v>
      </c>
      <c r="L71" t="s">
        <v>113</v>
      </c>
      <c r="M71" t="s">
        <v>114</v>
      </c>
      <c r="N71" t="s">
        <v>71</v>
      </c>
    </row>
    <row r="72" spans="1:14" x14ac:dyDescent="0.25">
      <c r="A72" s="7" t="s">
        <v>585</v>
      </c>
      <c r="B72" s="12">
        <v>28</v>
      </c>
      <c r="C72" s="12">
        <v>5</v>
      </c>
      <c r="D72" s="4">
        <v>28</v>
      </c>
      <c r="E72" s="4">
        <v>6</v>
      </c>
      <c r="F72" t="s">
        <v>53</v>
      </c>
      <c r="G72" t="s">
        <v>57</v>
      </c>
    </row>
    <row r="73" spans="1:14" s="20" customFormat="1" x14ac:dyDescent="0.25">
      <c r="A73" s="19" t="s">
        <v>585</v>
      </c>
      <c r="B73" s="28">
        <v>29</v>
      </c>
      <c r="C73" s="28">
        <v>1</v>
      </c>
      <c r="D73" s="29">
        <v>31</v>
      </c>
      <c r="E73" s="29">
        <v>5</v>
      </c>
      <c r="F73" s="20" t="s">
        <v>53</v>
      </c>
      <c r="G73" s="20" t="s">
        <v>57</v>
      </c>
    </row>
    <row r="74" spans="1:14" x14ac:dyDescent="0.25">
      <c r="A74" s="7" t="s">
        <v>586</v>
      </c>
      <c r="B74" s="12">
        <v>3</v>
      </c>
      <c r="C74" s="12">
        <v>1</v>
      </c>
      <c r="D74" s="4">
        <v>3</v>
      </c>
      <c r="E74" s="4">
        <v>3</v>
      </c>
      <c r="F74" t="s">
        <v>33</v>
      </c>
      <c r="G74" t="s">
        <v>41</v>
      </c>
    </row>
    <row r="75" spans="1:14" x14ac:dyDescent="0.25">
      <c r="A75" s="7" t="s">
        <v>586</v>
      </c>
      <c r="B75" s="12">
        <v>3</v>
      </c>
      <c r="C75" s="12">
        <v>4</v>
      </c>
      <c r="D75" s="4">
        <v>6</v>
      </c>
      <c r="E75" s="4">
        <v>6</v>
      </c>
      <c r="F75" t="s">
        <v>33</v>
      </c>
      <c r="G75" t="s">
        <v>41</v>
      </c>
      <c r="H75" t="s">
        <v>47</v>
      </c>
      <c r="I75" t="s">
        <v>30</v>
      </c>
    </row>
    <row r="76" spans="1:14" x14ac:dyDescent="0.25">
      <c r="A76" s="7" t="s">
        <v>586</v>
      </c>
      <c r="B76" s="12">
        <v>7</v>
      </c>
      <c r="C76" s="12">
        <v>1</v>
      </c>
      <c r="D76" s="4">
        <v>7</v>
      </c>
      <c r="E76" s="4">
        <v>1</v>
      </c>
      <c r="F76" t="s">
        <v>28</v>
      </c>
      <c r="G76" t="s">
        <v>36</v>
      </c>
      <c r="H76" t="s">
        <v>33</v>
      </c>
      <c r="I76" t="s">
        <v>41</v>
      </c>
      <c r="J76" t="s">
        <v>116</v>
      </c>
    </row>
    <row r="77" spans="1:14" x14ac:dyDescent="0.25">
      <c r="A77" s="7" t="s">
        <v>586</v>
      </c>
      <c r="B77" s="12">
        <v>7</v>
      </c>
      <c r="C77" s="12">
        <v>2</v>
      </c>
      <c r="D77" s="4">
        <v>7</v>
      </c>
      <c r="E77" s="4">
        <v>6</v>
      </c>
      <c r="F77" t="s">
        <v>28</v>
      </c>
      <c r="G77" t="s">
        <v>36</v>
      </c>
      <c r="H77" t="s">
        <v>33</v>
      </c>
      <c r="I77" t="s">
        <v>41</v>
      </c>
    </row>
    <row r="78" spans="1:14" x14ac:dyDescent="0.25">
      <c r="A78" s="7" t="s">
        <v>586</v>
      </c>
      <c r="B78" s="12">
        <v>8</v>
      </c>
      <c r="C78" s="12">
        <v>1</v>
      </c>
      <c r="D78" s="4">
        <v>9</v>
      </c>
      <c r="E78" s="4">
        <v>6</v>
      </c>
      <c r="F78" t="s">
        <v>43</v>
      </c>
      <c r="G78" t="s">
        <v>39</v>
      </c>
      <c r="H78" t="s">
        <v>33</v>
      </c>
      <c r="I78" t="s">
        <v>41</v>
      </c>
    </row>
    <row r="79" spans="1:14" x14ac:dyDescent="0.25">
      <c r="A79" s="7" t="s">
        <v>586</v>
      </c>
      <c r="B79" s="12">
        <v>10</v>
      </c>
      <c r="C79" s="12">
        <v>1</v>
      </c>
      <c r="D79" s="4">
        <v>14</v>
      </c>
      <c r="E79" s="4">
        <v>4</v>
      </c>
      <c r="F79" t="s">
        <v>61</v>
      </c>
      <c r="G79" t="s">
        <v>29</v>
      </c>
    </row>
    <row r="80" spans="1:14" x14ac:dyDescent="0.25">
      <c r="A80" s="7" t="s">
        <v>586</v>
      </c>
      <c r="B80" s="12">
        <v>11</v>
      </c>
      <c r="C80" s="12">
        <v>4</v>
      </c>
      <c r="D80" s="4">
        <v>11</v>
      </c>
      <c r="E80" s="4">
        <v>4</v>
      </c>
      <c r="F80" t="s">
        <v>71</v>
      </c>
      <c r="G80" t="s">
        <v>53</v>
      </c>
    </row>
    <row r="81" spans="1:42" x14ac:dyDescent="0.25">
      <c r="A81" s="7" t="s">
        <v>586</v>
      </c>
      <c r="B81" s="12">
        <v>14</v>
      </c>
      <c r="C81" s="12">
        <v>1</v>
      </c>
      <c r="D81" s="4">
        <v>14</v>
      </c>
      <c r="E81" s="4">
        <v>1</v>
      </c>
      <c r="F81" t="s">
        <v>61</v>
      </c>
      <c r="G81" t="s">
        <v>66</v>
      </c>
      <c r="H81" t="s">
        <v>117</v>
      </c>
    </row>
    <row r="82" spans="1:42" x14ac:dyDescent="0.25">
      <c r="A82" s="7" t="s">
        <v>586</v>
      </c>
      <c r="B82" s="12">
        <v>15</v>
      </c>
      <c r="C82" s="12">
        <v>1</v>
      </c>
      <c r="D82" s="4">
        <v>15</v>
      </c>
      <c r="E82" s="4">
        <v>2</v>
      </c>
      <c r="F82" t="s">
        <v>33</v>
      </c>
      <c r="G82" t="s">
        <v>84</v>
      </c>
      <c r="H82" t="s">
        <v>49</v>
      </c>
      <c r="I82" t="s">
        <v>118</v>
      </c>
      <c r="J82" t="s">
        <v>119</v>
      </c>
      <c r="K82" t="s">
        <v>41</v>
      </c>
    </row>
    <row r="83" spans="1:42" x14ac:dyDescent="0.25">
      <c r="A83" s="7" t="s">
        <v>586</v>
      </c>
      <c r="B83" s="12">
        <v>15</v>
      </c>
      <c r="C83" s="12">
        <v>3</v>
      </c>
      <c r="D83" s="4">
        <v>19</v>
      </c>
      <c r="E83" s="4">
        <v>6</v>
      </c>
      <c r="F83" t="s">
        <v>33</v>
      </c>
      <c r="G83" t="s">
        <v>84</v>
      </c>
      <c r="H83" t="s">
        <v>41</v>
      </c>
    </row>
    <row r="84" spans="1:42" x14ac:dyDescent="0.25">
      <c r="A84" s="7" t="s">
        <v>586</v>
      </c>
      <c r="B84" s="12">
        <v>17</v>
      </c>
      <c r="C84" s="12">
        <v>3</v>
      </c>
      <c r="D84" s="4">
        <v>17</v>
      </c>
      <c r="E84" s="4">
        <v>3</v>
      </c>
      <c r="F84" t="s">
        <v>49</v>
      </c>
      <c r="G84" t="s">
        <v>118</v>
      </c>
      <c r="H84" t="s">
        <v>119</v>
      </c>
    </row>
    <row r="85" spans="1:42" x14ac:dyDescent="0.25">
      <c r="A85" s="7" t="s">
        <v>586</v>
      </c>
      <c r="B85" s="12">
        <v>20</v>
      </c>
      <c r="C85" s="12">
        <v>1</v>
      </c>
      <c r="D85" s="4">
        <v>21</v>
      </c>
      <c r="E85" s="4">
        <v>1</v>
      </c>
      <c r="F85" t="s">
        <v>30</v>
      </c>
      <c r="G85" t="s">
        <v>47</v>
      </c>
      <c r="H85" t="s">
        <v>88</v>
      </c>
    </row>
    <row r="86" spans="1:42" s="2" customFormat="1" x14ac:dyDescent="0.25">
      <c r="A86" s="7" t="s">
        <v>586</v>
      </c>
      <c r="B86" s="12">
        <v>21</v>
      </c>
      <c r="C86" s="12">
        <v>2</v>
      </c>
      <c r="D86" s="4">
        <v>21</v>
      </c>
      <c r="E86" s="4">
        <v>3</v>
      </c>
      <c r="F86" t="s">
        <v>28</v>
      </c>
      <c r="G86" t="s">
        <v>30</v>
      </c>
      <c r="H86" t="s">
        <v>47</v>
      </c>
      <c r="I86" t="s">
        <v>88</v>
      </c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</row>
    <row r="87" spans="1:42" x14ac:dyDescent="0.25">
      <c r="A87" s="7" t="s">
        <v>586</v>
      </c>
      <c r="B87" s="12">
        <v>21</v>
      </c>
      <c r="C87" s="12">
        <v>4</v>
      </c>
      <c r="D87" s="4">
        <v>22</v>
      </c>
      <c r="E87" s="4">
        <v>1</v>
      </c>
      <c r="F87" t="s">
        <v>28</v>
      </c>
      <c r="G87" t="s">
        <v>30</v>
      </c>
      <c r="H87" t="s">
        <v>47</v>
      </c>
    </row>
    <row r="88" spans="1:42" x14ac:dyDescent="0.25">
      <c r="A88" s="7" t="s">
        <v>586</v>
      </c>
      <c r="B88" s="12">
        <v>22</v>
      </c>
      <c r="C88" s="12">
        <v>2</v>
      </c>
      <c r="D88" s="4">
        <v>23</v>
      </c>
      <c r="E88" s="4">
        <v>5</v>
      </c>
      <c r="F88" t="s">
        <v>28</v>
      </c>
      <c r="G88" t="s">
        <v>30</v>
      </c>
      <c r="H88" t="s">
        <v>47</v>
      </c>
      <c r="I88" t="s">
        <v>37</v>
      </c>
      <c r="J88" t="s">
        <v>40</v>
      </c>
      <c r="K88" t="s">
        <v>36</v>
      </c>
    </row>
    <row r="89" spans="1:42" x14ac:dyDescent="0.25">
      <c r="A89" s="7" t="s">
        <v>586</v>
      </c>
      <c r="B89" s="12">
        <v>23</v>
      </c>
      <c r="C89" s="12">
        <v>6</v>
      </c>
      <c r="D89" s="4">
        <v>23</v>
      </c>
      <c r="E89" s="4">
        <v>6</v>
      </c>
      <c r="F89" t="s">
        <v>47</v>
      </c>
      <c r="G89" t="s">
        <v>30</v>
      </c>
    </row>
    <row r="90" spans="1:42" x14ac:dyDescent="0.25">
      <c r="A90" s="7" t="s">
        <v>586</v>
      </c>
      <c r="B90" s="12">
        <v>24</v>
      </c>
      <c r="C90" s="12">
        <v>1</v>
      </c>
      <c r="D90" s="4">
        <v>26</v>
      </c>
      <c r="E90" s="4">
        <v>2</v>
      </c>
      <c r="F90" t="s">
        <v>47</v>
      </c>
      <c r="G90" t="s">
        <v>30</v>
      </c>
      <c r="H90" t="s">
        <v>121</v>
      </c>
    </row>
    <row r="91" spans="1:42" x14ac:dyDescent="0.25">
      <c r="A91" s="7" t="s">
        <v>586</v>
      </c>
      <c r="B91" s="12">
        <v>26</v>
      </c>
      <c r="C91" s="12">
        <v>3</v>
      </c>
      <c r="D91" s="4">
        <v>26</v>
      </c>
      <c r="E91" s="4">
        <v>4</v>
      </c>
      <c r="F91" t="s">
        <v>47</v>
      </c>
      <c r="G91" t="s">
        <v>30</v>
      </c>
      <c r="H91" t="s">
        <v>121</v>
      </c>
      <c r="I91" t="s">
        <v>37</v>
      </c>
    </row>
    <row r="92" spans="1:42" x14ac:dyDescent="0.25">
      <c r="A92" s="7" t="s">
        <v>586</v>
      </c>
      <c r="B92" s="12">
        <v>26</v>
      </c>
      <c r="C92" s="12">
        <v>5</v>
      </c>
      <c r="D92" s="4">
        <v>27</v>
      </c>
      <c r="E92" s="4">
        <v>3</v>
      </c>
      <c r="F92" t="s">
        <v>47</v>
      </c>
      <c r="G92" t="s">
        <v>30</v>
      </c>
      <c r="H92" t="s">
        <v>37</v>
      </c>
    </row>
    <row r="93" spans="1:42" x14ac:dyDescent="0.25">
      <c r="A93" s="7" t="s">
        <v>586</v>
      </c>
      <c r="B93" s="12">
        <v>28</v>
      </c>
      <c r="C93" s="12">
        <v>1</v>
      </c>
      <c r="D93" s="4">
        <v>31</v>
      </c>
      <c r="E93" s="4">
        <v>3</v>
      </c>
      <c r="F93" t="s">
        <v>47</v>
      </c>
      <c r="G93" t="s">
        <v>28</v>
      </c>
      <c r="H93" t="s">
        <v>34</v>
      </c>
      <c r="I93" t="s">
        <v>103</v>
      </c>
    </row>
    <row r="94" spans="1:42" s="20" customFormat="1" x14ac:dyDescent="0.25">
      <c r="A94" s="19" t="s">
        <v>586</v>
      </c>
      <c r="B94" s="28">
        <v>31</v>
      </c>
      <c r="C94" s="28">
        <v>4</v>
      </c>
      <c r="D94" s="29">
        <v>31</v>
      </c>
      <c r="E94" s="29">
        <v>4</v>
      </c>
      <c r="F94" s="20" t="s">
        <v>30</v>
      </c>
      <c r="G94" s="20" t="s">
        <v>37</v>
      </c>
    </row>
    <row r="95" spans="1:42" x14ac:dyDescent="0.25">
      <c r="A95" s="7" t="s">
        <v>587</v>
      </c>
      <c r="B95" s="12">
        <v>3</v>
      </c>
      <c r="C95" s="12">
        <v>1</v>
      </c>
      <c r="D95" s="4">
        <v>4</v>
      </c>
      <c r="E95" s="4">
        <v>5</v>
      </c>
      <c r="F95" t="s">
        <v>39</v>
      </c>
      <c r="G95" t="s">
        <v>43</v>
      </c>
      <c r="H95" t="s">
        <v>38</v>
      </c>
      <c r="I95" t="s">
        <v>91</v>
      </c>
    </row>
    <row r="96" spans="1:42" x14ac:dyDescent="0.25">
      <c r="A96" s="7" t="s">
        <v>587</v>
      </c>
      <c r="B96" s="12">
        <v>5</v>
      </c>
      <c r="C96" s="12">
        <v>1</v>
      </c>
      <c r="D96" s="4">
        <v>6</v>
      </c>
      <c r="E96" s="4">
        <v>1</v>
      </c>
      <c r="F96" t="s">
        <v>78</v>
      </c>
      <c r="G96" t="s">
        <v>91</v>
      </c>
      <c r="H96" t="s">
        <v>38</v>
      </c>
      <c r="I96" t="s">
        <v>106</v>
      </c>
      <c r="J96" t="s">
        <v>128</v>
      </c>
      <c r="K96" t="s">
        <v>126</v>
      </c>
      <c r="L96" t="s">
        <v>124</v>
      </c>
      <c r="M96" t="s">
        <v>125</v>
      </c>
    </row>
    <row r="97" spans="1:14" x14ac:dyDescent="0.25">
      <c r="A97" s="7" t="s">
        <v>587</v>
      </c>
      <c r="B97" s="12">
        <v>6</v>
      </c>
      <c r="C97" s="12">
        <v>2</v>
      </c>
      <c r="D97" s="4">
        <v>6</v>
      </c>
      <c r="E97" s="4">
        <v>3</v>
      </c>
      <c r="F97" t="s">
        <v>78</v>
      </c>
      <c r="G97" t="s">
        <v>91</v>
      </c>
      <c r="H97" t="s">
        <v>38</v>
      </c>
      <c r="I97" t="s">
        <v>106</v>
      </c>
      <c r="J97" t="s">
        <v>128</v>
      </c>
      <c r="K97" t="s">
        <v>126</v>
      </c>
      <c r="L97" t="s">
        <v>124</v>
      </c>
      <c r="M97" t="s">
        <v>125</v>
      </c>
      <c r="N97" t="s">
        <v>100</v>
      </c>
    </row>
    <row r="98" spans="1:14" x14ac:dyDescent="0.25">
      <c r="A98" s="7" t="s">
        <v>587</v>
      </c>
      <c r="B98" s="12">
        <v>6</v>
      </c>
      <c r="C98" s="12">
        <v>4</v>
      </c>
      <c r="D98" s="4">
        <v>7</v>
      </c>
      <c r="E98" s="4">
        <v>6</v>
      </c>
      <c r="F98" t="s">
        <v>78</v>
      </c>
      <c r="G98" t="s">
        <v>91</v>
      </c>
      <c r="H98" t="s">
        <v>38</v>
      </c>
      <c r="I98" t="s">
        <v>128</v>
      </c>
      <c r="J98" t="s">
        <v>126</v>
      </c>
      <c r="K98" t="s">
        <v>124</v>
      </c>
      <c r="L98" t="s">
        <v>125</v>
      </c>
      <c r="M98" t="s">
        <v>100</v>
      </c>
    </row>
    <row r="99" spans="1:14" x14ac:dyDescent="0.25">
      <c r="A99" s="7" t="s">
        <v>587</v>
      </c>
      <c r="B99" s="12">
        <v>8</v>
      </c>
      <c r="C99" s="12">
        <v>1</v>
      </c>
      <c r="D99" s="4">
        <v>8</v>
      </c>
      <c r="E99" s="4">
        <v>2</v>
      </c>
      <c r="F99" t="s">
        <v>78</v>
      </c>
      <c r="G99" t="s">
        <v>91</v>
      </c>
      <c r="H99" t="s">
        <v>38</v>
      </c>
      <c r="I99" t="s">
        <v>128</v>
      </c>
      <c r="J99" t="s">
        <v>100</v>
      </c>
      <c r="K99" t="s">
        <v>124</v>
      </c>
    </row>
    <row r="100" spans="1:14" x14ac:dyDescent="0.25">
      <c r="A100" s="7" t="s">
        <v>587</v>
      </c>
      <c r="B100" s="12">
        <v>8</v>
      </c>
      <c r="C100" s="12">
        <v>3</v>
      </c>
      <c r="D100" s="4">
        <v>8</v>
      </c>
      <c r="E100" s="4">
        <v>5</v>
      </c>
      <c r="F100" t="s">
        <v>91</v>
      </c>
      <c r="G100" t="s">
        <v>38</v>
      </c>
      <c r="H100" t="s">
        <v>100</v>
      </c>
      <c r="I100" t="s">
        <v>124</v>
      </c>
    </row>
    <row r="101" spans="1:14" x14ac:dyDescent="0.25">
      <c r="A101" s="7" t="s">
        <v>587</v>
      </c>
      <c r="B101" s="12">
        <v>9</v>
      </c>
      <c r="C101" s="12">
        <v>1</v>
      </c>
      <c r="D101" s="4">
        <v>9</v>
      </c>
      <c r="E101" s="4">
        <v>3</v>
      </c>
      <c r="F101" t="s">
        <v>91</v>
      </c>
      <c r="G101" t="s">
        <v>100</v>
      </c>
    </row>
    <row r="102" spans="1:14" x14ac:dyDescent="0.25">
      <c r="A102" s="7" t="s">
        <v>587</v>
      </c>
      <c r="B102" s="12">
        <v>9</v>
      </c>
      <c r="C102" s="12">
        <v>4</v>
      </c>
      <c r="D102" s="4">
        <v>9</v>
      </c>
      <c r="E102" s="4">
        <v>4</v>
      </c>
      <c r="F102" t="s">
        <v>91</v>
      </c>
      <c r="G102" t="s">
        <v>100</v>
      </c>
      <c r="H102" t="s">
        <v>130</v>
      </c>
    </row>
    <row r="103" spans="1:14" x14ac:dyDescent="0.25">
      <c r="A103" s="7" t="s">
        <v>587</v>
      </c>
      <c r="B103" s="12">
        <v>9</v>
      </c>
      <c r="C103" s="12">
        <v>5</v>
      </c>
      <c r="D103" s="4">
        <v>9</v>
      </c>
      <c r="E103" s="4">
        <v>5</v>
      </c>
      <c r="F103" t="s">
        <v>91</v>
      </c>
      <c r="G103" t="s">
        <v>100</v>
      </c>
    </row>
    <row r="104" spans="1:14" x14ac:dyDescent="0.25">
      <c r="A104" s="7" t="s">
        <v>587</v>
      </c>
      <c r="B104" s="12">
        <v>9</v>
      </c>
      <c r="C104" s="12">
        <v>6</v>
      </c>
      <c r="D104" s="4">
        <v>12</v>
      </c>
      <c r="E104" s="4">
        <v>5</v>
      </c>
      <c r="F104" t="s">
        <v>91</v>
      </c>
      <c r="G104" t="s">
        <v>100</v>
      </c>
      <c r="H104" t="s">
        <v>43</v>
      </c>
      <c r="I104" t="s">
        <v>131</v>
      </c>
      <c r="J104" t="s">
        <v>39</v>
      </c>
    </row>
    <row r="105" spans="1:14" x14ac:dyDescent="0.25">
      <c r="A105" s="7" t="s">
        <v>587</v>
      </c>
      <c r="B105" s="12">
        <v>13</v>
      </c>
      <c r="C105" s="12">
        <v>1</v>
      </c>
      <c r="D105" s="4">
        <v>13</v>
      </c>
      <c r="E105" s="4">
        <v>2</v>
      </c>
      <c r="F105" t="s">
        <v>47</v>
      </c>
      <c r="G105" t="s">
        <v>103</v>
      </c>
      <c r="H105" t="s">
        <v>133</v>
      </c>
      <c r="I105" t="s">
        <v>243</v>
      </c>
    </row>
    <row r="106" spans="1:14" x14ac:dyDescent="0.25">
      <c r="A106" s="7" t="s">
        <v>587</v>
      </c>
      <c r="B106" s="12">
        <v>14</v>
      </c>
      <c r="C106" s="12">
        <v>1</v>
      </c>
      <c r="D106" s="4">
        <v>14</v>
      </c>
      <c r="E106" s="4">
        <v>3</v>
      </c>
      <c r="F106" t="s">
        <v>47</v>
      </c>
      <c r="G106" t="s">
        <v>103</v>
      </c>
    </row>
    <row r="107" spans="1:14" x14ac:dyDescent="0.25">
      <c r="A107" s="7" t="s">
        <v>587</v>
      </c>
      <c r="B107" s="12">
        <v>14</v>
      </c>
      <c r="C107" s="12">
        <v>4</v>
      </c>
      <c r="D107" s="4">
        <v>14</v>
      </c>
      <c r="E107" s="4">
        <v>4</v>
      </c>
      <c r="F107" t="s">
        <v>47</v>
      </c>
      <c r="G107" t="s">
        <v>137</v>
      </c>
      <c r="H107" t="s">
        <v>138</v>
      </c>
    </row>
    <row r="108" spans="1:14" x14ac:dyDescent="0.25">
      <c r="A108" s="7" t="s">
        <v>587</v>
      </c>
      <c r="B108" s="12">
        <v>14</v>
      </c>
      <c r="C108" s="12">
        <v>5</v>
      </c>
      <c r="D108" s="4">
        <v>14</v>
      </c>
      <c r="E108" s="4">
        <v>5</v>
      </c>
      <c r="F108" t="s">
        <v>47</v>
      </c>
      <c r="G108" t="s">
        <v>103</v>
      </c>
      <c r="H108" t="s">
        <v>133</v>
      </c>
      <c r="I108" t="s">
        <v>140</v>
      </c>
    </row>
    <row r="109" spans="1:14" x14ac:dyDescent="0.25">
      <c r="A109" s="7" t="s">
        <v>587</v>
      </c>
      <c r="B109" s="12">
        <v>15</v>
      </c>
      <c r="C109" s="12">
        <v>1</v>
      </c>
      <c r="D109" s="4">
        <v>15</v>
      </c>
      <c r="E109" s="4">
        <v>1</v>
      </c>
      <c r="F109" t="s">
        <v>47</v>
      </c>
    </row>
    <row r="110" spans="1:14" x14ac:dyDescent="0.25">
      <c r="A110" s="7" t="s">
        <v>587</v>
      </c>
      <c r="B110" s="12">
        <v>15</v>
      </c>
      <c r="C110" s="12">
        <v>2</v>
      </c>
      <c r="D110" s="4">
        <v>15</v>
      </c>
      <c r="E110" s="4">
        <v>5</v>
      </c>
      <c r="F110" t="s">
        <v>47</v>
      </c>
      <c r="G110" t="s">
        <v>141</v>
      </c>
    </row>
    <row r="111" spans="1:14" x14ac:dyDescent="0.25">
      <c r="A111" s="7" t="s">
        <v>587</v>
      </c>
      <c r="B111" s="12">
        <v>16</v>
      </c>
      <c r="C111" s="12">
        <v>1</v>
      </c>
      <c r="D111" s="4">
        <v>17</v>
      </c>
      <c r="E111" s="4">
        <v>1</v>
      </c>
      <c r="F111" t="s">
        <v>47</v>
      </c>
      <c r="G111" t="s">
        <v>137</v>
      </c>
    </row>
    <row r="112" spans="1:14" x14ac:dyDescent="0.25">
      <c r="A112" s="7" t="s">
        <v>587</v>
      </c>
      <c r="B112" s="12">
        <v>17</v>
      </c>
      <c r="C112" s="12">
        <v>2</v>
      </c>
      <c r="D112" s="4">
        <v>19</v>
      </c>
      <c r="E112" s="4">
        <v>6</v>
      </c>
      <c r="F112" t="s">
        <v>47</v>
      </c>
      <c r="G112" t="s">
        <v>137</v>
      </c>
      <c r="H112" t="s">
        <v>142</v>
      </c>
    </row>
    <row r="113" spans="1:16" x14ac:dyDescent="0.25">
      <c r="A113" s="7" t="s">
        <v>587</v>
      </c>
      <c r="B113" s="12">
        <v>20</v>
      </c>
      <c r="C113" s="12">
        <v>1</v>
      </c>
      <c r="D113" s="4">
        <v>20</v>
      </c>
      <c r="E113" s="4">
        <v>2</v>
      </c>
      <c r="F113" t="s">
        <v>29</v>
      </c>
      <c r="G113" t="s">
        <v>1125</v>
      </c>
    </row>
    <row r="114" spans="1:16" x14ac:dyDescent="0.25">
      <c r="A114" s="7" t="s">
        <v>587</v>
      </c>
      <c r="B114" s="12">
        <v>20</v>
      </c>
      <c r="C114" s="12">
        <v>3</v>
      </c>
      <c r="D114" s="4">
        <v>20</v>
      </c>
      <c r="E114" s="4">
        <v>3</v>
      </c>
      <c r="F114" t="s">
        <v>29</v>
      </c>
      <c r="G114" t="s">
        <v>1125</v>
      </c>
    </row>
    <row r="115" spans="1:16" x14ac:dyDescent="0.25">
      <c r="A115" s="7" t="s">
        <v>587</v>
      </c>
      <c r="B115" s="12">
        <v>21</v>
      </c>
      <c r="C115" s="12">
        <v>1</v>
      </c>
      <c r="D115" s="4">
        <v>24</v>
      </c>
      <c r="E115" s="4">
        <v>6</v>
      </c>
      <c r="F115" t="s">
        <v>78</v>
      </c>
      <c r="G115" t="s">
        <v>61</v>
      </c>
      <c r="H115" t="s">
        <v>100</v>
      </c>
      <c r="I115" t="s">
        <v>29</v>
      </c>
      <c r="J115" t="s">
        <v>43</v>
      </c>
      <c r="K115" t="s">
        <v>147</v>
      </c>
      <c r="L115" t="s">
        <v>91</v>
      </c>
      <c r="M115" t="s">
        <v>38</v>
      </c>
      <c r="N115" t="s">
        <v>1125</v>
      </c>
    </row>
    <row r="116" spans="1:16" x14ac:dyDescent="0.25">
      <c r="A116" s="7" t="s">
        <v>587</v>
      </c>
      <c r="B116" s="12">
        <v>25</v>
      </c>
      <c r="C116" s="12">
        <v>1</v>
      </c>
      <c r="D116" s="4">
        <v>25</v>
      </c>
      <c r="E116" s="4">
        <v>5</v>
      </c>
      <c r="F116" t="s">
        <v>61</v>
      </c>
      <c r="G116" t="s">
        <v>1125</v>
      </c>
      <c r="H116" t="s">
        <v>38</v>
      </c>
    </row>
    <row r="117" spans="1:16" x14ac:dyDescent="0.25">
      <c r="A117" s="7" t="s">
        <v>587</v>
      </c>
      <c r="B117" s="12">
        <v>26</v>
      </c>
      <c r="C117" s="12">
        <v>1</v>
      </c>
      <c r="D117" s="4">
        <v>26</v>
      </c>
      <c r="E117" s="4">
        <v>3</v>
      </c>
      <c r="F117" t="s">
        <v>61</v>
      </c>
      <c r="G117" t="s">
        <v>1125</v>
      </c>
      <c r="H117" t="s">
        <v>106</v>
      </c>
    </row>
    <row r="118" spans="1:16" x14ac:dyDescent="0.25">
      <c r="A118" s="7" t="s">
        <v>587</v>
      </c>
      <c r="B118" s="12">
        <v>27</v>
      </c>
      <c r="C118" s="12">
        <v>1</v>
      </c>
      <c r="D118" s="4">
        <v>28</v>
      </c>
      <c r="E118" s="4">
        <v>4</v>
      </c>
      <c r="F118" t="s">
        <v>30</v>
      </c>
      <c r="G118" t="s">
        <v>1219</v>
      </c>
    </row>
    <row r="119" spans="1:16" x14ac:dyDescent="0.25">
      <c r="A119" s="7" t="s">
        <v>587</v>
      </c>
      <c r="B119" s="12">
        <v>28</v>
      </c>
      <c r="C119" s="12">
        <v>3</v>
      </c>
      <c r="D119" s="4">
        <v>28</v>
      </c>
      <c r="E119" s="4">
        <v>3</v>
      </c>
      <c r="F119" t="s">
        <v>30</v>
      </c>
      <c r="G119" t="s">
        <v>66</v>
      </c>
      <c r="H119" t="s">
        <v>78</v>
      </c>
    </row>
    <row r="120" spans="1:16" x14ac:dyDescent="0.25">
      <c r="A120" s="7" t="s">
        <v>587</v>
      </c>
      <c r="B120" s="12">
        <v>29</v>
      </c>
      <c r="C120" s="12">
        <v>1</v>
      </c>
      <c r="D120" s="4">
        <v>29</v>
      </c>
      <c r="E120" s="4">
        <v>1</v>
      </c>
      <c r="F120" t="s">
        <v>30</v>
      </c>
      <c r="G120" t="s">
        <v>1219</v>
      </c>
      <c r="H120" t="s">
        <v>148</v>
      </c>
      <c r="I120" t="s">
        <v>28</v>
      </c>
    </row>
    <row r="121" spans="1:16" x14ac:dyDescent="0.25">
      <c r="A121" s="7" t="s">
        <v>587</v>
      </c>
      <c r="B121" s="12">
        <v>29</v>
      </c>
      <c r="C121" s="12">
        <v>2</v>
      </c>
      <c r="D121" s="4">
        <v>29</v>
      </c>
      <c r="E121" s="4">
        <v>2</v>
      </c>
      <c r="F121" t="s">
        <v>30</v>
      </c>
      <c r="G121" t="s">
        <v>1219</v>
      </c>
      <c r="H121" t="s">
        <v>103</v>
      </c>
    </row>
    <row r="122" spans="1:16" x14ac:dyDescent="0.25">
      <c r="A122" s="7" t="s">
        <v>587</v>
      </c>
      <c r="B122" s="12">
        <v>29</v>
      </c>
      <c r="C122" s="12">
        <v>3</v>
      </c>
      <c r="D122" s="4">
        <v>29</v>
      </c>
      <c r="E122" s="4">
        <v>3</v>
      </c>
      <c r="F122" t="s">
        <v>30</v>
      </c>
      <c r="G122" t="s">
        <v>1219</v>
      </c>
      <c r="H122" t="s">
        <v>47</v>
      </c>
    </row>
    <row r="123" spans="1:16" x14ac:dyDescent="0.25">
      <c r="A123" s="7" t="s">
        <v>587</v>
      </c>
      <c r="B123" s="12">
        <v>29</v>
      </c>
      <c r="C123" s="12">
        <v>4</v>
      </c>
      <c r="D123" s="4">
        <v>29</v>
      </c>
      <c r="E123" s="4">
        <v>4</v>
      </c>
      <c r="F123" t="s">
        <v>30</v>
      </c>
      <c r="G123" t="s">
        <v>1219</v>
      </c>
      <c r="H123" t="s">
        <v>78</v>
      </c>
      <c r="I123" t="s">
        <v>61</v>
      </c>
      <c r="J123" t="s">
        <v>100</v>
      </c>
      <c r="K123" t="s">
        <v>29</v>
      </c>
      <c r="L123" t="s">
        <v>43</v>
      </c>
      <c r="M123" t="s">
        <v>147</v>
      </c>
      <c r="N123" t="s">
        <v>91</v>
      </c>
      <c r="O123" t="s">
        <v>38</v>
      </c>
      <c r="P123" t="s">
        <v>1125</v>
      </c>
    </row>
    <row r="124" spans="1:16" x14ac:dyDescent="0.25">
      <c r="A124" s="7" t="s">
        <v>587</v>
      </c>
      <c r="B124" s="12">
        <v>29</v>
      </c>
      <c r="C124" s="12">
        <v>5</v>
      </c>
      <c r="D124" s="4">
        <v>29</v>
      </c>
      <c r="E124" s="4">
        <v>5</v>
      </c>
      <c r="F124" t="s">
        <v>30</v>
      </c>
      <c r="G124" t="s">
        <v>1219</v>
      </c>
      <c r="H124" t="s">
        <v>41</v>
      </c>
      <c r="I124" t="s">
        <v>33</v>
      </c>
    </row>
    <row r="125" spans="1:16" x14ac:dyDescent="0.25">
      <c r="A125" s="7" t="s">
        <v>587</v>
      </c>
      <c r="B125" s="12">
        <v>29</v>
      </c>
      <c r="C125" s="12">
        <v>6</v>
      </c>
      <c r="D125" s="4">
        <v>30</v>
      </c>
      <c r="E125" s="4">
        <v>4</v>
      </c>
      <c r="F125" t="s">
        <v>30</v>
      </c>
      <c r="G125" t="s">
        <v>1219</v>
      </c>
    </row>
    <row r="126" spans="1:16" x14ac:dyDescent="0.25">
      <c r="A126" s="7" t="s">
        <v>587</v>
      </c>
      <c r="B126" s="12">
        <v>31</v>
      </c>
      <c r="C126" s="12">
        <v>1</v>
      </c>
      <c r="D126" s="4">
        <v>31</v>
      </c>
      <c r="E126" s="4">
        <v>3</v>
      </c>
      <c r="F126" t="s">
        <v>30</v>
      </c>
      <c r="G126" t="s">
        <v>37</v>
      </c>
      <c r="H126" t="s">
        <v>150</v>
      </c>
    </row>
    <row r="127" spans="1:16" s="20" customFormat="1" x14ac:dyDescent="0.25">
      <c r="A127" s="19" t="s">
        <v>587</v>
      </c>
      <c r="B127" s="28">
        <v>31</v>
      </c>
      <c r="C127" s="28">
        <v>4</v>
      </c>
      <c r="D127" s="29">
        <v>31</v>
      </c>
      <c r="E127" s="29">
        <v>5</v>
      </c>
      <c r="F127" s="20" t="s">
        <v>30</v>
      </c>
      <c r="G127" s="20" t="s">
        <v>37</v>
      </c>
      <c r="H127" s="20" t="s">
        <v>28</v>
      </c>
    </row>
    <row r="128" spans="1:16" x14ac:dyDescent="0.25">
      <c r="A128" s="7" t="s">
        <v>588</v>
      </c>
      <c r="B128" s="12">
        <v>3</v>
      </c>
      <c r="C128" s="12">
        <v>1</v>
      </c>
      <c r="D128" s="4">
        <v>4</v>
      </c>
      <c r="E128" s="4">
        <v>4</v>
      </c>
      <c r="F128" t="s">
        <v>33</v>
      </c>
      <c r="G128" t="s">
        <v>1022</v>
      </c>
      <c r="H128" t="s">
        <v>155</v>
      </c>
      <c r="I128" t="s">
        <v>1023</v>
      </c>
      <c r="J128" t="s">
        <v>1025</v>
      </c>
      <c r="K128" t="s">
        <v>1027</v>
      </c>
    </row>
    <row r="129" spans="1:42" x14ac:dyDescent="0.25">
      <c r="A129" s="7" t="s">
        <v>588</v>
      </c>
      <c r="B129" s="12">
        <v>5</v>
      </c>
      <c r="C129" s="12">
        <v>1</v>
      </c>
      <c r="D129" s="4">
        <v>5</v>
      </c>
      <c r="E129" s="4">
        <v>4</v>
      </c>
      <c r="F129" t="s">
        <v>33</v>
      </c>
      <c r="G129" t="s">
        <v>1022</v>
      </c>
      <c r="H129" t="s">
        <v>1023</v>
      </c>
      <c r="I129" t="s">
        <v>1025</v>
      </c>
      <c r="J129" t="s">
        <v>1027</v>
      </c>
    </row>
    <row r="130" spans="1:42" x14ac:dyDescent="0.25">
      <c r="A130" s="7" t="s">
        <v>588</v>
      </c>
      <c r="B130" s="12">
        <v>6</v>
      </c>
      <c r="C130" s="12">
        <v>1</v>
      </c>
      <c r="D130" s="4">
        <v>6</v>
      </c>
      <c r="E130" s="4">
        <v>1</v>
      </c>
      <c r="F130" t="s">
        <v>33</v>
      </c>
      <c r="G130" t="s">
        <v>1022</v>
      </c>
      <c r="H130" t="s">
        <v>1023</v>
      </c>
      <c r="I130" t="s">
        <v>1025</v>
      </c>
      <c r="J130" t="s">
        <v>1027</v>
      </c>
      <c r="K130" t="s">
        <v>154</v>
      </c>
    </row>
    <row r="131" spans="1:42" x14ac:dyDescent="0.25">
      <c r="A131" s="7" t="s">
        <v>588</v>
      </c>
      <c r="B131" s="12">
        <v>6</v>
      </c>
      <c r="C131" s="12">
        <v>2</v>
      </c>
      <c r="D131" s="4">
        <v>7</v>
      </c>
      <c r="E131" s="4">
        <v>3</v>
      </c>
      <c r="F131" t="s">
        <v>33</v>
      </c>
      <c r="G131" t="s">
        <v>154</v>
      </c>
    </row>
    <row r="132" spans="1:42" s="2" customFormat="1" x14ac:dyDescent="0.25">
      <c r="A132" s="7" t="s">
        <v>588</v>
      </c>
      <c r="B132" s="12">
        <v>7</v>
      </c>
      <c r="C132" s="12">
        <v>4</v>
      </c>
      <c r="D132" s="4">
        <v>7</v>
      </c>
      <c r="E132" s="4">
        <v>5</v>
      </c>
      <c r="F132" t="s">
        <v>33</v>
      </c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</row>
    <row r="133" spans="1:42" x14ac:dyDescent="0.25">
      <c r="A133" s="7" t="s">
        <v>588</v>
      </c>
      <c r="B133" s="12">
        <v>8</v>
      </c>
      <c r="C133" s="12">
        <v>1</v>
      </c>
      <c r="D133" s="4">
        <v>8</v>
      </c>
      <c r="E133" s="4">
        <v>4</v>
      </c>
      <c r="F133" t="s">
        <v>33</v>
      </c>
      <c r="G133" t="s">
        <v>84</v>
      </c>
    </row>
    <row r="134" spans="1:42" x14ac:dyDescent="0.25">
      <c r="A134" s="7" t="s">
        <v>588</v>
      </c>
      <c r="B134" s="12">
        <v>8</v>
      </c>
      <c r="C134" s="12">
        <v>5</v>
      </c>
      <c r="D134" s="4">
        <v>9</v>
      </c>
      <c r="E134" s="4">
        <v>1</v>
      </c>
      <c r="F134" t="s">
        <v>33</v>
      </c>
      <c r="G134" t="s">
        <v>84</v>
      </c>
      <c r="H134" t="s">
        <v>155</v>
      </c>
    </row>
    <row r="135" spans="1:42" x14ac:dyDescent="0.25">
      <c r="A135" s="7" t="s">
        <v>588</v>
      </c>
      <c r="B135" s="12">
        <v>9</v>
      </c>
      <c r="C135" s="12">
        <v>2</v>
      </c>
      <c r="D135" s="4">
        <v>9</v>
      </c>
      <c r="E135" s="4">
        <v>2</v>
      </c>
      <c r="F135" t="s">
        <v>33</v>
      </c>
      <c r="G135" t="s">
        <v>49</v>
      </c>
      <c r="H135" t="s">
        <v>157</v>
      </c>
    </row>
    <row r="136" spans="1:42" x14ac:dyDescent="0.25">
      <c r="A136" s="7" t="s">
        <v>588</v>
      </c>
      <c r="B136" s="12">
        <v>9</v>
      </c>
      <c r="C136" s="12">
        <v>3</v>
      </c>
      <c r="D136" s="4">
        <v>9</v>
      </c>
      <c r="E136" s="4">
        <v>3</v>
      </c>
      <c r="F136" t="s">
        <v>33</v>
      </c>
      <c r="G136" t="s">
        <v>49</v>
      </c>
    </row>
    <row r="137" spans="1:42" x14ac:dyDescent="0.25">
      <c r="A137" s="7" t="s">
        <v>588</v>
      </c>
      <c r="B137" s="12">
        <v>9</v>
      </c>
      <c r="C137" s="12">
        <v>4</v>
      </c>
      <c r="D137" s="4">
        <v>10</v>
      </c>
      <c r="E137" s="4">
        <v>1</v>
      </c>
      <c r="F137" t="s">
        <v>33</v>
      </c>
      <c r="G137" t="s">
        <v>84</v>
      </c>
      <c r="H137" t="s">
        <v>155</v>
      </c>
    </row>
    <row r="138" spans="1:42" x14ac:dyDescent="0.25">
      <c r="A138" s="7" t="s">
        <v>588</v>
      </c>
      <c r="B138" s="12">
        <v>10</v>
      </c>
      <c r="C138" s="12">
        <v>2</v>
      </c>
      <c r="D138" s="4">
        <v>10</v>
      </c>
      <c r="E138" s="4">
        <v>2</v>
      </c>
      <c r="F138" t="s">
        <v>33</v>
      </c>
      <c r="G138" t="s">
        <v>159</v>
      </c>
    </row>
    <row r="139" spans="1:42" x14ac:dyDescent="0.25">
      <c r="A139" s="7" t="s">
        <v>588</v>
      </c>
      <c r="B139" s="12">
        <v>10</v>
      </c>
      <c r="C139" s="12">
        <v>3</v>
      </c>
      <c r="D139" s="4">
        <v>10</v>
      </c>
      <c r="E139" s="4">
        <v>6</v>
      </c>
      <c r="F139" t="s">
        <v>33</v>
      </c>
      <c r="G139" t="s">
        <v>160</v>
      </c>
    </row>
    <row r="140" spans="1:42" x14ac:dyDescent="0.25">
      <c r="A140" s="7" t="s">
        <v>588</v>
      </c>
      <c r="B140" s="12">
        <v>11</v>
      </c>
      <c r="C140" s="12">
        <v>1</v>
      </c>
      <c r="D140" s="4">
        <v>12</v>
      </c>
      <c r="E140" s="4">
        <v>4</v>
      </c>
      <c r="F140" t="s">
        <v>33</v>
      </c>
      <c r="G140" t="s">
        <v>1022</v>
      </c>
      <c r="H140" t="s">
        <v>155</v>
      </c>
      <c r="I140" t="s">
        <v>1023</v>
      </c>
      <c r="J140" t="s">
        <v>1025</v>
      </c>
      <c r="K140" t="s">
        <v>1027</v>
      </c>
      <c r="L140" t="s">
        <v>84</v>
      </c>
      <c r="M140" t="s">
        <v>119</v>
      </c>
    </row>
    <row r="141" spans="1:42" x14ac:dyDescent="0.25">
      <c r="A141" s="7" t="s">
        <v>588</v>
      </c>
      <c r="B141" s="12">
        <v>13</v>
      </c>
      <c r="C141" s="12">
        <v>1</v>
      </c>
      <c r="D141" s="4">
        <v>13</v>
      </c>
      <c r="E141" s="4">
        <v>2</v>
      </c>
      <c r="F141" t="s">
        <v>29</v>
      </c>
      <c r="G141" t="s">
        <v>162</v>
      </c>
    </row>
    <row r="142" spans="1:42" x14ac:dyDescent="0.25">
      <c r="A142" s="7" t="s">
        <v>588</v>
      </c>
      <c r="B142" s="12">
        <v>13</v>
      </c>
      <c r="C142" s="12">
        <v>3</v>
      </c>
      <c r="D142" s="4">
        <v>15</v>
      </c>
      <c r="E142" s="4">
        <v>6</v>
      </c>
      <c r="F142" t="s">
        <v>29</v>
      </c>
      <c r="G142" t="s">
        <v>137</v>
      </c>
      <c r="H142" t="s">
        <v>142</v>
      </c>
      <c r="I142" t="s">
        <v>163</v>
      </c>
      <c r="J142" t="s">
        <v>128</v>
      </c>
    </row>
    <row r="143" spans="1:42" x14ac:dyDescent="0.25">
      <c r="A143" s="7" t="s">
        <v>588</v>
      </c>
      <c r="B143" s="12">
        <v>16</v>
      </c>
      <c r="C143" s="12">
        <v>1</v>
      </c>
      <c r="D143" s="4">
        <v>17</v>
      </c>
      <c r="E143" s="4">
        <v>1</v>
      </c>
      <c r="F143" t="s">
        <v>29</v>
      </c>
      <c r="G143" t="s">
        <v>137</v>
      </c>
    </row>
    <row r="144" spans="1:42" x14ac:dyDescent="0.25">
      <c r="A144" s="7" t="s">
        <v>588</v>
      </c>
      <c r="B144" s="12">
        <v>17</v>
      </c>
      <c r="C144" s="12">
        <v>2</v>
      </c>
      <c r="D144" s="4">
        <v>17</v>
      </c>
      <c r="E144" s="4">
        <v>3</v>
      </c>
      <c r="F144" t="s">
        <v>29</v>
      </c>
      <c r="G144" t="s">
        <v>137</v>
      </c>
      <c r="H144" t="s">
        <v>103</v>
      </c>
    </row>
    <row r="145" spans="1:10" x14ac:dyDescent="0.25">
      <c r="A145" s="7" t="s">
        <v>588</v>
      </c>
      <c r="B145" s="12">
        <v>17</v>
      </c>
      <c r="C145" s="12">
        <v>4</v>
      </c>
      <c r="D145" s="4">
        <v>17</v>
      </c>
      <c r="E145" s="4">
        <v>4</v>
      </c>
      <c r="F145" t="s">
        <v>29</v>
      </c>
      <c r="G145" t="s">
        <v>137</v>
      </c>
      <c r="H145" t="s">
        <v>164</v>
      </c>
      <c r="I145" t="s">
        <v>165</v>
      </c>
    </row>
    <row r="146" spans="1:10" x14ac:dyDescent="0.25">
      <c r="A146" s="7" t="s">
        <v>588</v>
      </c>
      <c r="B146" s="12">
        <v>18</v>
      </c>
      <c r="C146" s="12">
        <v>1</v>
      </c>
      <c r="D146" s="4">
        <v>20</v>
      </c>
      <c r="E146" s="4">
        <v>2</v>
      </c>
      <c r="F146" t="s">
        <v>29</v>
      </c>
      <c r="G146" t="s">
        <v>137</v>
      </c>
      <c r="H146" t="s">
        <v>47</v>
      </c>
    </row>
    <row r="147" spans="1:10" x14ac:dyDescent="0.25">
      <c r="A147" s="7" t="s">
        <v>588</v>
      </c>
      <c r="B147" s="12">
        <v>20</v>
      </c>
      <c r="C147" s="12">
        <v>3</v>
      </c>
      <c r="D147" s="4">
        <v>20</v>
      </c>
      <c r="E147" s="4">
        <v>4</v>
      </c>
      <c r="F147" t="s">
        <v>29</v>
      </c>
      <c r="G147" t="s">
        <v>47</v>
      </c>
    </row>
    <row r="148" spans="1:10" x14ac:dyDescent="0.25">
      <c r="A148" s="7" t="s">
        <v>588</v>
      </c>
      <c r="B148" s="12">
        <v>21</v>
      </c>
      <c r="C148" s="12">
        <v>1</v>
      </c>
      <c r="D148" s="4">
        <v>22</v>
      </c>
      <c r="E148" s="4">
        <v>1</v>
      </c>
      <c r="F148" t="s">
        <v>53</v>
      </c>
      <c r="G148" t="s">
        <v>71</v>
      </c>
      <c r="H148" t="s">
        <v>166</v>
      </c>
      <c r="I148" t="s">
        <v>167</v>
      </c>
    </row>
    <row r="149" spans="1:10" x14ac:dyDescent="0.25">
      <c r="A149" s="7" t="s">
        <v>588</v>
      </c>
      <c r="B149" s="12">
        <v>22</v>
      </c>
      <c r="C149" s="12">
        <v>2</v>
      </c>
      <c r="D149" s="4">
        <v>22</v>
      </c>
      <c r="E149" s="4">
        <v>2</v>
      </c>
      <c r="F149" t="s">
        <v>53</v>
      </c>
      <c r="G149" t="s">
        <v>71</v>
      </c>
      <c r="H149" t="s">
        <v>166</v>
      </c>
      <c r="I149" t="s">
        <v>55</v>
      </c>
      <c r="J149" t="s">
        <v>167</v>
      </c>
    </row>
    <row r="150" spans="1:10" x14ac:dyDescent="0.25">
      <c r="A150" s="7" t="s">
        <v>588</v>
      </c>
      <c r="B150" s="12">
        <v>22</v>
      </c>
      <c r="C150" s="12">
        <v>3</v>
      </c>
      <c r="D150" s="4">
        <v>22</v>
      </c>
      <c r="E150" s="4">
        <v>3</v>
      </c>
      <c r="F150" t="s">
        <v>53</v>
      </c>
      <c r="G150" t="s">
        <v>71</v>
      </c>
    </row>
    <row r="151" spans="1:10" x14ac:dyDescent="0.25">
      <c r="A151" s="7" t="s">
        <v>588</v>
      </c>
      <c r="B151" s="12">
        <v>22</v>
      </c>
      <c r="C151" s="12">
        <v>4</v>
      </c>
      <c r="D151" s="4">
        <v>22</v>
      </c>
      <c r="E151" s="4">
        <v>4</v>
      </c>
      <c r="F151" t="s">
        <v>53</v>
      </c>
    </row>
    <row r="152" spans="1:10" x14ac:dyDescent="0.25">
      <c r="A152" s="7" t="s">
        <v>588</v>
      </c>
      <c r="B152" s="12">
        <v>23</v>
      </c>
      <c r="C152" s="12">
        <v>1</v>
      </c>
      <c r="D152" s="4">
        <v>23</v>
      </c>
      <c r="E152" s="4">
        <v>1</v>
      </c>
      <c r="F152" t="s">
        <v>53</v>
      </c>
    </row>
    <row r="153" spans="1:10" x14ac:dyDescent="0.25">
      <c r="A153" s="7" t="s">
        <v>588</v>
      </c>
      <c r="B153" s="12">
        <v>23</v>
      </c>
      <c r="C153" s="12">
        <v>2</v>
      </c>
      <c r="D153" s="4">
        <v>23</v>
      </c>
      <c r="E153" s="4">
        <v>2</v>
      </c>
      <c r="F153" t="s">
        <v>53</v>
      </c>
    </row>
    <row r="154" spans="1:10" x14ac:dyDescent="0.25">
      <c r="A154" s="7" t="s">
        <v>588</v>
      </c>
      <c r="B154" s="12">
        <v>23</v>
      </c>
      <c r="C154" s="12">
        <v>3</v>
      </c>
      <c r="D154" s="4">
        <v>23</v>
      </c>
      <c r="E154" s="4">
        <v>3</v>
      </c>
      <c r="F154" t="s">
        <v>53</v>
      </c>
    </row>
    <row r="155" spans="1:10" x14ac:dyDescent="0.25">
      <c r="A155" s="7" t="s">
        <v>588</v>
      </c>
      <c r="B155" s="12">
        <v>23</v>
      </c>
      <c r="C155" s="12">
        <v>4</v>
      </c>
      <c r="D155" s="4">
        <v>24</v>
      </c>
      <c r="E155" s="4">
        <v>3</v>
      </c>
      <c r="F155" t="s">
        <v>53</v>
      </c>
      <c r="G155" t="s">
        <v>55</v>
      </c>
    </row>
    <row r="156" spans="1:10" x14ac:dyDescent="0.25">
      <c r="A156" s="7" t="s">
        <v>588</v>
      </c>
      <c r="B156" s="12">
        <v>24</v>
      </c>
      <c r="C156" s="12">
        <v>4</v>
      </c>
      <c r="D156" s="4">
        <v>25</v>
      </c>
      <c r="E156" s="4">
        <v>3</v>
      </c>
      <c r="F156" t="s">
        <v>53</v>
      </c>
      <c r="G156" t="s">
        <v>55</v>
      </c>
      <c r="H156" t="s">
        <v>167</v>
      </c>
      <c r="I156" t="s">
        <v>166</v>
      </c>
      <c r="J156" t="s">
        <v>71</v>
      </c>
    </row>
    <row r="157" spans="1:10" x14ac:dyDescent="0.25">
      <c r="A157" s="7" t="s">
        <v>588</v>
      </c>
      <c r="B157" s="12">
        <v>23</v>
      </c>
      <c r="C157" s="12">
        <v>4</v>
      </c>
      <c r="D157" s="4">
        <v>27</v>
      </c>
      <c r="E157" s="4">
        <v>6</v>
      </c>
      <c r="F157" t="s">
        <v>53</v>
      </c>
      <c r="G157" t="s">
        <v>71</v>
      </c>
    </row>
    <row r="158" spans="1:10" x14ac:dyDescent="0.25">
      <c r="A158" s="7" t="s">
        <v>588</v>
      </c>
      <c r="B158" s="12">
        <v>28</v>
      </c>
      <c r="C158" s="12">
        <v>1</v>
      </c>
      <c r="D158" s="4">
        <v>28</v>
      </c>
      <c r="E158" s="4">
        <v>1</v>
      </c>
      <c r="F158" t="s">
        <v>55</v>
      </c>
      <c r="G158" t="s">
        <v>166</v>
      </c>
    </row>
    <row r="159" spans="1:10" x14ac:dyDescent="0.25">
      <c r="A159" s="7" t="s">
        <v>588</v>
      </c>
      <c r="B159" s="12">
        <v>28</v>
      </c>
      <c r="C159" s="12">
        <v>2</v>
      </c>
      <c r="D159" s="4">
        <v>29</v>
      </c>
      <c r="E159" s="4">
        <v>3</v>
      </c>
      <c r="F159" t="s">
        <v>53</v>
      </c>
      <c r="G159" t="s">
        <v>112</v>
      </c>
      <c r="H159" t="s">
        <v>113</v>
      </c>
      <c r="I159" t="s">
        <v>114</v>
      </c>
    </row>
    <row r="160" spans="1:10" x14ac:dyDescent="0.25">
      <c r="A160" s="7" t="s">
        <v>588</v>
      </c>
      <c r="B160" s="12">
        <v>28</v>
      </c>
      <c r="C160" s="12">
        <v>4</v>
      </c>
      <c r="D160" s="4">
        <v>28</v>
      </c>
      <c r="E160" s="4">
        <v>4</v>
      </c>
      <c r="F160" t="s">
        <v>53</v>
      </c>
    </row>
    <row r="161" spans="1:12" x14ac:dyDescent="0.25">
      <c r="A161" s="7" t="s">
        <v>588</v>
      </c>
      <c r="B161" s="12">
        <v>29</v>
      </c>
      <c r="C161" s="12">
        <v>2</v>
      </c>
      <c r="D161" s="4">
        <v>29</v>
      </c>
      <c r="E161" s="4">
        <v>2</v>
      </c>
    </row>
    <row r="162" spans="1:12" x14ac:dyDescent="0.25">
      <c r="A162" s="7" t="s">
        <v>588</v>
      </c>
      <c r="B162" s="12">
        <v>29</v>
      </c>
      <c r="C162" s="12">
        <v>4</v>
      </c>
      <c r="D162" s="4">
        <v>30</v>
      </c>
      <c r="E162" s="4">
        <v>5</v>
      </c>
      <c r="F162" t="s">
        <v>53</v>
      </c>
      <c r="G162" t="s">
        <v>57</v>
      </c>
    </row>
    <row r="163" spans="1:12" x14ac:dyDescent="0.25">
      <c r="A163" s="7" t="s">
        <v>588</v>
      </c>
      <c r="B163" s="12">
        <v>31</v>
      </c>
      <c r="C163" s="12">
        <v>1</v>
      </c>
      <c r="D163" s="4">
        <v>31</v>
      </c>
      <c r="E163" s="4">
        <v>1</v>
      </c>
      <c r="F163" t="s">
        <v>53</v>
      </c>
      <c r="G163" t="s">
        <v>112</v>
      </c>
      <c r="H163" t="s">
        <v>113</v>
      </c>
      <c r="I163" t="s">
        <v>167</v>
      </c>
      <c r="J163" t="s">
        <v>166</v>
      </c>
    </row>
    <row r="164" spans="1:12" s="20" customFormat="1" x14ac:dyDescent="0.25">
      <c r="A164" s="19" t="s">
        <v>588</v>
      </c>
      <c r="B164" s="28">
        <v>31</v>
      </c>
      <c r="C164" s="28">
        <v>2</v>
      </c>
      <c r="D164" s="29">
        <v>31</v>
      </c>
      <c r="E164" s="29">
        <v>4</v>
      </c>
      <c r="F164" s="20" t="s">
        <v>53</v>
      </c>
      <c r="G164" s="20" t="s">
        <v>113</v>
      </c>
    </row>
    <row r="165" spans="1:12" x14ac:dyDescent="0.25">
      <c r="A165" s="7" t="s">
        <v>589</v>
      </c>
      <c r="B165" s="12">
        <v>3</v>
      </c>
      <c r="C165" s="12">
        <v>1</v>
      </c>
      <c r="D165" s="4">
        <v>4</v>
      </c>
      <c r="E165" s="4">
        <v>2</v>
      </c>
      <c r="F165" t="s">
        <v>155</v>
      </c>
      <c r="G165" t="s">
        <v>84</v>
      </c>
      <c r="H165" t="s">
        <v>160</v>
      </c>
      <c r="I165" t="s">
        <v>169</v>
      </c>
      <c r="J165" t="s">
        <v>154</v>
      </c>
      <c r="K165" t="s">
        <v>170</v>
      </c>
      <c r="L165" t="s">
        <v>171</v>
      </c>
    </row>
    <row r="166" spans="1:12" x14ac:dyDescent="0.25">
      <c r="A166" s="7" t="s">
        <v>589</v>
      </c>
      <c r="B166" s="12">
        <v>4</v>
      </c>
      <c r="C166" s="12">
        <v>3</v>
      </c>
      <c r="D166" s="4">
        <v>5</v>
      </c>
      <c r="E166" s="4">
        <v>5</v>
      </c>
      <c r="F166" t="s">
        <v>84</v>
      </c>
      <c r="G166" t="s">
        <v>160</v>
      </c>
      <c r="H166" t="s">
        <v>169</v>
      </c>
      <c r="I166" t="s">
        <v>154</v>
      </c>
      <c r="J166" t="s">
        <v>170</v>
      </c>
      <c r="K166" t="s">
        <v>171</v>
      </c>
    </row>
    <row r="167" spans="1:12" x14ac:dyDescent="0.25">
      <c r="A167" s="7" t="s">
        <v>589</v>
      </c>
      <c r="B167" s="12">
        <v>6</v>
      </c>
      <c r="C167" s="12">
        <v>1</v>
      </c>
      <c r="D167" s="4">
        <v>7</v>
      </c>
      <c r="E167" s="4">
        <v>4</v>
      </c>
      <c r="F167" t="s">
        <v>84</v>
      </c>
      <c r="G167" t="s">
        <v>160</v>
      </c>
    </row>
    <row r="168" spans="1:12" x14ac:dyDescent="0.25">
      <c r="A168" s="7" t="s">
        <v>589</v>
      </c>
      <c r="B168" s="12">
        <v>7</v>
      </c>
      <c r="C168" s="12">
        <v>5</v>
      </c>
      <c r="D168" s="4">
        <v>7</v>
      </c>
      <c r="E168" s="4">
        <v>5</v>
      </c>
      <c r="F168" t="s">
        <v>84</v>
      </c>
    </row>
    <row r="169" spans="1:12" x14ac:dyDescent="0.25">
      <c r="A169" s="7" t="s">
        <v>589</v>
      </c>
      <c r="B169" s="12">
        <v>8</v>
      </c>
      <c r="C169" s="12">
        <v>1</v>
      </c>
      <c r="D169" s="4">
        <v>8</v>
      </c>
      <c r="E169" s="4">
        <v>1</v>
      </c>
    </row>
    <row r="170" spans="1:12" x14ac:dyDescent="0.25">
      <c r="A170" s="7" t="s">
        <v>589</v>
      </c>
      <c r="B170" s="12">
        <v>9</v>
      </c>
      <c r="C170" s="12">
        <v>1</v>
      </c>
      <c r="D170" s="4">
        <v>9</v>
      </c>
      <c r="E170" s="4">
        <v>2</v>
      </c>
      <c r="F170" t="s">
        <v>84</v>
      </c>
    </row>
    <row r="171" spans="1:12" x14ac:dyDescent="0.25">
      <c r="A171" s="7" t="s">
        <v>589</v>
      </c>
      <c r="B171" s="12">
        <v>9</v>
      </c>
      <c r="C171" s="12">
        <v>3</v>
      </c>
      <c r="D171" s="4">
        <v>9</v>
      </c>
      <c r="E171" s="4">
        <v>4</v>
      </c>
      <c r="F171" t="s">
        <v>84</v>
      </c>
      <c r="G171" t="s">
        <v>173</v>
      </c>
    </row>
    <row r="172" spans="1:12" x14ac:dyDescent="0.25">
      <c r="A172" s="7" t="s">
        <v>589</v>
      </c>
      <c r="B172" s="12">
        <v>9</v>
      </c>
      <c r="C172" s="12">
        <v>5</v>
      </c>
      <c r="D172" s="4">
        <v>11</v>
      </c>
      <c r="E172" s="4">
        <v>6</v>
      </c>
      <c r="F172" t="s">
        <v>84</v>
      </c>
      <c r="G172" t="s">
        <v>33</v>
      </c>
      <c r="H172" t="s">
        <v>41</v>
      </c>
    </row>
    <row r="173" spans="1:12" x14ac:dyDescent="0.25">
      <c r="A173" s="7" t="s">
        <v>589</v>
      </c>
      <c r="B173" s="12">
        <v>12</v>
      </c>
      <c r="C173" s="12">
        <v>1</v>
      </c>
      <c r="D173" s="4">
        <v>13</v>
      </c>
      <c r="E173" s="4">
        <v>4</v>
      </c>
      <c r="F173" t="s">
        <v>29</v>
      </c>
      <c r="G173" t="s">
        <v>1125</v>
      </c>
      <c r="H173" t="s">
        <v>43</v>
      </c>
      <c r="I173" t="s">
        <v>89</v>
      </c>
      <c r="J173" t="s">
        <v>91</v>
      </c>
      <c r="K173" t="s">
        <v>176</v>
      </c>
    </row>
    <row r="174" spans="1:12" x14ac:dyDescent="0.25">
      <c r="A174" s="7" t="s">
        <v>589</v>
      </c>
      <c r="B174" s="12">
        <v>13</v>
      </c>
      <c r="C174" s="12">
        <v>5</v>
      </c>
      <c r="D174" s="4">
        <v>14</v>
      </c>
      <c r="E174" s="4">
        <v>2</v>
      </c>
      <c r="F174" t="s">
        <v>1125</v>
      </c>
      <c r="G174" t="s">
        <v>43</v>
      </c>
      <c r="H174" t="s">
        <v>89</v>
      </c>
      <c r="I174" t="s">
        <v>91</v>
      </c>
      <c r="J174" t="s">
        <v>176</v>
      </c>
    </row>
    <row r="175" spans="1:12" x14ac:dyDescent="0.25">
      <c r="A175" s="7" t="s">
        <v>589</v>
      </c>
      <c r="B175" s="12">
        <v>14</v>
      </c>
      <c r="C175" s="12">
        <v>3</v>
      </c>
      <c r="D175" s="4">
        <v>14</v>
      </c>
      <c r="E175" s="4">
        <v>3</v>
      </c>
      <c r="F175" t="s">
        <v>43</v>
      </c>
      <c r="G175" t="s">
        <v>177</v>
      </c>
    </row>
    <row r="176" spans="1:12" x14ac:dyDescent="0.25">
      <c r="A176" s="7" t="s">
        <v>589</v>
      </c>
      <c r="B176" s="12">
        <v>14</v>
      </c>
      <c r="C176" s="12">
        <v>4</v>
      </c>
      <c r="D176" s="4">
        <v>15</v>
      </c>
      <c r="E176" s="4">
        <v>1</v>
      </c>
      <c r="F176" t="s">
        <v>43</v>
      </c>
    </row>
    <row r="177" spans="1:17" x14ac:dyDescent="0.25">
      <c r="A177" s="7" t="s">
        <v>589</v>
      </c>
      <c r="B177" s="12">
        <v>15</v>
      </c>
      <c r="C177" s="12">
        <v>2</v>
      </c>
      <c r="D177" s="4">
        <v>18</v>
      </c>
      <c r="E177" s="4">
        <v>5</v>
      </c>
      <c r="F177" t="s">
        <v>43</v>
      </c>
      <c r="G177" t="s">
        <v>29</v>
      </c>
    </row>
    <row r="178" spans="1:17" x14ac:dyDescent="0.25">
      <c r="A178" s="7" t="s">
        <v>589</v>
      </c>
      <c r="B178" s="12">
        <v>17</v>
      </c>
      <c r="C178" s="12">
        <v>3</v>
      </c>
      <c r="D178" s="4">
        <v>17</v>
      </c>
      <c r="E178" s="4">
        <v>3</v>
      </c>
      <c r="F178" t="s">
        <v>43</v>
      </c>
      <c r="G178" t="s">
        <v>39</v>
      </c>
    </row>
    <row r="179" spans="1:17" x14ac:dyDescent="0.25">
      <c r="A179" s="7" t="s">
        <v>589</v>
      </c>
      <c r="B179" s="12">
        <v>19</v>
      </c>
      <c r="C179" s="12">
        <v>1</v>
      </c>
      <c r="D179" s="4">
        <v>20</v>
      </c>
      <c r="E179" s="4">
        <v>6</v>
      </c>
      <c r="F179" t="s">
        <v>43</v>
      </c>
      <c r="G179" t="s">
        <v>178</v>
      </c>
    </row>
    <row r="180" spans="1:17" x14ac:dyDescent="0.25">
      <c r="A180" s="7" t="s">
        <v>589</v>
      </c>
      <c r="B180" s="12">
        <v>21</v>
      </c>
      <c r="C180" s="12">
        <v>1</v>
      </c>
      <c r="D180" s="4">
        <v>21</v>
      </c>
      <c r="E180" s="4">
        <v>1</v>
      </c>
      <c r="F180" t="s">
        <v>180</v>
      </c>
      <c r="G180" t="s">
        <v>30</v>
      </c>
      <c r="H180" t="s">
        <v>36</v>
      </c>
      <c r="I180" t="s">
        <v>40</v>
      </c>
      <c r="J180" t="s">
        <v>37</v>
      </c>
    </row>
    <row r="181" spans="1:17" x14ac:dyDescent="0.25">
      <c r="A181" s="7" t="s">
        <v>589</v>
      </c>
      <c r="B181" s="12">
        <v>21</v>
      </c>
      <c r="C181" s="12">
        <v>2</v>
      </c>
      <c r="D181" s="4">
        <v>22</v>
      </c>
      <c r="E181" s="4">
        <v>6</v>
      </c>
      <c r="F181" t="s">
        <v>30</v>
      </c>
      <c r="G181" t="s">
        <v>181</v>
      </c>
    </row>
    <row r="182" spans="1:17" x14ac:dyDescent="0.25">
      <c r="A182" s="7" t="s">
        <v>589</v>
      </c>
      <c r="B182" s="12">
        <v>23</v>
      </c>
      <c r="C182" s="12">
        <v>1</v>
      </c>
      <c r="D182" s="4">
        <v>23</v>
      </c>
      <c r="E182" s="4">
        <v>1</v>
      </c>
      <c r="F182" t="s">
        <v>182</v>
      </c>
    </row>
    <row r="183" spans="1:17" x14ac:dyDescent="0.25">
      <c r="A183" s="7" t="s">
        <v>589</v>
      </c>
      <c r="B183" s="12">
        <v>23</v>
      </c>
      <c r="C183" s="12">
        <v>2</v>
      </c>
      <c r="D183" s="4">
        <v>23</v>
      </c>
      <c r="E183" s="4">
        <v>2</v>
      </c>
      <c r="F183" t="s">
        <v>183</v>
      </c>
      <c r="G183" t="s">
        <v>184</v>
      </c>
    </row>
    <row r="184" spans="1:17" x14ac:dyDescent="0.25">
      <c r="A184" s="7" t="s">
        <v>589</v>
      </c>
      <c r="B184" s="12">
        <v>23</v>
      </c>
      <c r="C184" s="12">
        <v>3</v>
      </c>
      <c r="D184" s="4">
        <v>23</v>
      </c>
      <c r="E184" s="4">
        <v>3</v>
      </c>
      <c r="F184" t="s">
        <v>185</v>
      </c>
    </row>
    <row r="185" spans="1:17" x14ac:dyDescent="0.25">
      <c r="A185" s="7" t="s">
        <v>589</v>
      </c>
      <c r="B185" s="12">
        <v>23</v>
      </c>
      <c r="C185" s="12">
        <v>4</v>
      </c>
      <c r="D185" s="4">
        <v>23</v>
      </c>
      <c r="E185" s="4">
        <v>4</v>
      </c>
      <c r="F185" t="s">
        <v>186</v>
      </c>
      <c r="G185" t="s">
        <v>188</v>
      </c>
    </row>
    <row r="186" spans="1:17" x14ac:dyDescent="0.25">
      <c r="A186" s="7" t="s">
        <v>589</v>
      </c>
      <c r="B186" s="12">
        <v>24</v>
      </c>
      <c r="C186" s="12">
        <v>1</v>
      </c>
      <c r="D186" s="4">
        <v>24</v>
      </c>
      <c r="E186" s="4">
        <v>1</v>
      </c>
      <c r="F186" t="s">
        <v>186</v>
      </c>
      <c r="G186" t="s">
        <v>188</v>
      </c>
    </row>
    <row r="187" spans="1:17" x14ac:dyDescent="0.25">
      <c r="A187" s="7" t="s">
        <v>589</v>
      </c>
      <c r="B187" s="12">
        <v>24</v>
      </c>
      <c r="C187" s="12">
        <v>2</v>
      </c>
      <c r="D187" s="4">
        <v>24</v>
      </c>
      <c r="E187" s="4">
        <v>2</v>
      </c>
      <c r="F187" t="s">
        <v>186</v>
      </c>
    </row>
    <row r="188" spans="1:17" x14ac:dyDescent="0.25">
      <c r="A188" s="7" t="s">
        <v>589</v>
      </c>
      <c r="B188" s="12">
        <v>24</v>
      </c>
      <c r="C188" s="12">
        <v>3</v>
      </c>
      <c r="D188" s="4">
        <v>24</v>
      </c>
      <c r="E188" s="4">
        <v>3</v>
      </c>
      <c r="F188" t="s">
        <v>189</v>
      </c>
    </row>
    <row r="189" spans="1:17" x14ac:dyDescent="0.25">
      <c r="A189" s="7" t="s">
        <v>589</v>
      </c>
      <c r="B189" s="12">
        <v>24</v>
      </c>
      <c r="C189" s="12">
        <v>4</v>
      </c>
      <c r="D189" s="4">
        <v>24</v>
      </c>
      <c r="E189" s="4">
        <v>5</v>
      </c>
      <c r="F189" t="s">
        <v>30</v>
      </c>
      <c r="G189" t="s">
        <v>181</v>
      </c>
      <c r="H189" t="s">
        <v>148</v>
      </c>
      <c r="I189" t="s">
        <v>88</v>
      </c>
    </row>
    <row r="190" spans="1:17" x14ac:dyDescent="0.25">
      <c r="A190" s="7" t="s">
        <v>589</v>
      </c>
      <c r="B190" s="12">
        <v>25</v>
      </c>
      <c r="C190" s="12">
        <v>1</v>
      </c>
      <c r="D190" s="4">
        <v>28</v>
      </c>
      <c r="E190" s="4">
        <v>2</v>
      </c>
      <c r="F190" t="s">
        <v>28</v>
      </c>
      <c r="G190" t="s">
        <v>84</v>
      </c>
      <c r="H190" t="s">
        <v>148</v>
      </c>
      <c r="I190" t="s">
        <v>88</v>
      </c>
      <c r="J190" t="s">
        <v>30</v>
      </c>
      <c r="K190" t="s">
        <v>190</v>
      </c>
      <c r="L190" t="s">
        <v>34</v>
      </c>
      <c r="M190" t="s">
        <v>119</v>
      </c>
    </row>
    <row r="191" spans="1:17" x14ac:dyDescent="0.25">
      <c r="A191" s="7" t="s">
        <v>589</v>
      </c>
      <c r="B191" s="12">
        <v>28</v>
      </c>
      <c r="C191" s="12">
        <v>3</v>
      </c>
      <c r="D191" s="4">
        <v>29</v>
      </c>
      <c r="E191" s="4">
        <v>5</v>
      </c>
      <c r="F191" t="s">
        <v>28</v>
      </c>
      <c r="G191" t="s">
        <v>84</v>
      </c>
      <c r="H191" t="s">
        <v>148</v>
      </c>
      <c r="I191" t="s">
        <v>88</v>
      </c>
      <c r="J191" t="s">
        <v>30</v>
      </c>
      <c r="K191" t="s">
        <v>190</v>
      </c>
      <c r="L191" t="s">
        <v>34</v>
      </c>
      <c r="M191" t="s">
        <v>36</v>
      </c>
      <c r="N191" t="s">
        <v>40</v>
      </c>
      <c r="O191" t="s">
        <v>37</v>
      </c>
      <c r="P191" t="s">
        <v>180</v>
      </c>
      <c r="Q191" t="s">
        <v>119</v>
      </c>
    </row>
    <row r="192" spans="1:17" s="20" customFormat="1" x14ac:dyDescent="0.25">
      <c r="A192" s="19" t="s">
        <v>589</v>
      </c>
      <c r="B192" s="28">
        <v>30</v>
      </c>
      <c r="C192" s="28">
        <v>1</v>
      </c>
      <c r="D192" s="29">
        <v>30</v>
      </c>
      <c r="E192" s="29">
        <v>6</v>
      </c>
      <c r="F192" s="20" t="s">
        <v>30</v>
      </c>
      <c r="G192" s="20" t="s">
        <v>148</v>
      </c>
      <c r="H192" s="20" t="s">
        <v>37</v>
      </c>
    </row>
    <row r="193" spans="1:13" x14ac:dyDescent="0.25">
      <c r="A193" s="7" t="s">
        <v>590</v>
      </c>
      <c r="B193" s="12">
        <v>3</v>
      </c>
      <c r="C193" s="12">
        <v>1</v>
      </c>
      <c r="D193" s="4">
        <v>3</v>
      </c>
      <c r="E193" s="4">
        <v>2</v>
      </c>
      <c r="F193" t="s">
        <v>163</v>
      </c>
      <c r="G193" t="s">
        <v>29</v>
      </c>
      <c r="H193" t="s">
        <v>194</v>
      </c>
    </row>
    <row r="194" spans="1:13" x14ac:dyDescent="0.25">
      <c r="A194" s="7" t="s">
        <v>590</v>
      </c>
      <c r="B194" s="12">
        <v>3</v>
      </c>
      <c r="C194" s="12">
        <v>3</v>
      </c>
      <c r="D194" s="4">
        <v>3</v>
      </c>
      <c r="E194" s="4">
        <v>3</v>
      </c>
      <c r="F194" t="s">
        <v>163</v>
      </c>
      <c r="G194" t="s">
        <v>29</v>
      </c>
    </row>
    <row r="195" spans="1:13" x14ac:dyDescent="0.25">
      <c r="A195" s="7" t="s">
        <v>590</v>
      </c>
      <c r="B195" s="12">
        <v>3</v>
      </c>
      <c r="C195" s="12">
        <v>4</v>
      </c>
      <c r="D195" s="4">
        <v>3</v>
      </c>
      <c r="E195" s="4">
        <v>4</v>
      </c>
      <c r="F195" t="s">
        <v>163</v>
      </c>
      <c r="G195" t="s">
        <v>29</v>
      </c>
      <c r="H195" t="s">
        <v>194</v>
      </c>
    </row>
    <row r="196" spans="1:13" x14ac:dyDescent="0.25">
      <c r="A196" s="7" t="s">
        <v>590</v>
      </c>
      <c r="B196" s="12">
        <v>3</v>
      </c>
      <c r="C196" s="12">
        <v>5</v>
      </c>
      <c r="D196" s="4">
        <v>5</v>
      </c>
      <c r="E196" s="4">
        <v>5</v>
      </c>
      <c r="F196" t="s">
        <v>163</v>
      </c>
      <c r="G196" t="s">
        <v>29</v>
      </c>
    </row>
    <row r="197" spans="1:13" x14ac:dyDescent="0.25">
      <c r="A197" s="7" t="s">
        <v>590</v>
      </c>
      <c r="B197" s="12">
        <v>6</v>
      </c>
      <c r="C197" s="12">
        <v>1</v>
      </c>
      <c r="D197" s="4">
        <v>6</v>
      </c>
      <c r="E197" s="4">
        <v>1</v>
      </c>
    </row>
    <row r="198" spans="1:13" x14ac:dyDescent="0.25">
      <c r="A198" s="7" t="s">
        <v>590</v>
      </c>
      <c r="B198" s="12">
        <v>6</v>
      </c>
      <c r="C198" s="12">
        <v>2</v>
      </c>
      <c r="D198" s="4">
        <v>7</v>
      </c>
      <c r="E198" s="4">
        <v>5</v>
      </c>
      <c r="F198" t="s">
        <v>29</v>
      </c>
      <c r="G198" t="s">
        <v>43</v>
      </c>
    </row>
    <row r="199" spans="1:13" x14ac:dyDescent="0.25">
      <c r="A199" s="7" t="s">
        <v>590</v>
      </c>
      <c r="B199" s="12">
        <v>8</v>
      </c>
      <c r="C199" s="12">
        <v>1</v>
      </c>
      <c r="D199" s="4">
        <v>8</v>
      </c>
      <c r="E199" s="4">
        <v>1</v>
      </c>
      <c r="F199" t="s">
        <v>29</v>
      </c>
      <c r="G199" t="s">
        <v>195</v>
      </c>
    </row>
    <row r="200" spans="1:13" x14ac:dyDescent="0.25">
      <c r="A200" s="7" t="s">
        <v>590</v>
      </c>
      <c r="B200" s="12">
        <v>8</v>
      </c>
      <c r="C200" s="12">
        <v>2</v>
      </c>
      <c r="D200" s="4">
        <v>8</v>
      </c>
      <c r="E200" s="4">
        <v>2</v>
      </c>
      <c r="F200" t="s">
        <v>29</v>
      </c>
      <c r="G200" t="s">
        <v>137</v>
      </c>
    </row>
    <row r="201" spans="1:13" x14ac:dyDescent="0.25">
      <c r="A201" s="7" t="s">
        <v>590</v>
      </c>
      <c r="B201" s="12">
        <v>8</v>
      </c>
      <c r="C201" s="12">
        <v>3</v>
      </c>
      <c r="D201" s="4">
        <v>8</v>
      </c>
      <c r="E201" s="4">
        <v>3</v>
      </c>
      <c r="F201" t="s">
        <v>29</v>
      </c>
      <c r="G201" t="s">
        <v>137</v>
      </c>
      <c r="H201" t="s">
        <v>126</v>
      </c>
      <c r="I201" t="s">
        <v>196</v>
      </c>
    </row>
    <row r="202" spans="1:13" x14ac:dyDescent="0.25">
      <c r="A202" s="7" t="s">
        <v>590</v>
      </c>
      <c r="B202" s="12">
        <v>8</v>
      </c>
      <c r="C202" s="12">
        <v>4</v>
      </c>
      <c r="D202" s="4">
        <v>10</v>
      </c>
      <c r="E202" s="4">
        <v>1</v>
      </c>
      <c r="F202" t="s">
        <v>29</v>
      </c>
      <c r="G202" t="s">
        <v>137</v>
      </c>
    </row>
    <row r="203" spans="1:13" x14ac:dyDescent="0.25">
      <c r="A203" s="7" t="s">
        <v>590</v>
      </c>
      <c r="B203" s="12">
        <v>9</v>
      </c>
      <c r="C203" s="12">
        <v>4</v>
      </c>
      <c r="D203" s="4">
        <v>9</v>
      </c>
      <c r="E203" s="4">
        <v>4</v>
      </c>
      <c r="F203" t="s">
        <v>197</v>
      </c>
    </row>
    <row r="204" spans="1:13" x14ac:dyDescent="0.25">
      <c r="A204" s="7" t="s">
        <v>590</v>
      </c>
      <c r="B204" s="12">
        <v>10</v>
      </c>
      <c r="C204" s="12">
        <v>2</v>
      </c>
      <c r="D204" s="4">
        <v>10</v>
      </c>
      <c r="E204" s="4">
        <v>2</v>
      </c>
      <c r="F204" t="s">
        <v>29</v>
      </c>
      <c r="G204" t="s">
        <v>137</v>
      </c>
      <c r="H204" t="s">
        <v>199</v>
      </c>
    </row>
    <row r="205" spans="1:13" x14ac:dyDescent="0.25">
      <c r="A205" s="7" t="s">
        <v>590</v>
      </c>
      <c r="B205" s="12">
        <v>10</v>
      </c>
      <c r="C205" s="12">
        <v>3</v>
      </c>
      <c r="D205" s="4">
        <v>10</v>
      </c>
      <c r="E205" s="4">
        <v>3</v>
      </c>
      <c r="F205" t="s">
        <v>29</v>
      </c>
      <c r="G205" t="s">
        <v>137</v>
      </c>
      <c r="H205" t="s">
        <v>200</v>
      </c>
    </row>
    <row r="206" spans="1:13" x14ac:dyDescent="0.25">
      <c r="A206" s="7" t="s">
        <v>590</v>
      </c>
      <c r="B206" s="12">
        <v>10</v>
      </c>
      <c r="C206" s="12">
        <v>4</v>
      </c>
      <c r="D206" s="4">
        <v>11</v>
      </c>
      <c r="E206" s="4">
        <v>5</v>
      </c>
      <c r="F206" t="s">
        <v>29</v>
      </c>
      <c r="G206" t="s">
        <v>137</v>
      </c>
    </row>
    <row r="207" spans="1:13" x14ac:dyDescent="0.25">
      <c r="A207" s="7" t="s">
        <v>590</v>
      </c>
      <c r="B207" s="12">
        <v>12</v>
      </c>
      <c r="C207" s="12">
        <v>1</v>
      </c>
      <c r="D207" s="4">
        <v>12</v>
      </c>
      <c r="E207" s="4">
        <v>1</v>
      </c>
      <c r="F207" t="s">
        <v>33</v>
      </c>
      <c r="G207" t="s">
        <v>1022</v>
      </c>
    </row>
    <row r="208" spans="1:13" x14ac:dyDescent="0.25">
      <c r="A208" s="7" t="s">
        <v>590</v>
      </c>
      <c r="B208" s="12">
        <v>12</v>
      </c>
      <c r="C208" s="12">
        <v>2</v>
      </c>
      <c r="D208" s="4">
        <v>16</v>
      </c>
      <c r="E208" s="4">
        <v>1</v>
      </c>
      <c r="F208" t="s">
        <v>33</v>
      </c>
      <c r="G208" t="s">
        <v>1022</v>
      </c>
      <c r="H208" t="s">
        <v>155</v>
      </c>
      <c r="I208" t="s">
        <v>1027</v>
      </c>
      <c r="J208" t="s">
        <v>1025</v>
      </c>
      <c r="K208" t="s">
        <v>205</v>
      </c>
      <c r="L208" t="s">
        <v>1029</v>
      </c>
      <c r="M208" t="s">
        <v>1028</v>
      </c>
    </row>
    <row r="209" spans="1:13" x14ac:dyDescent="0.25">
      <c r="A209" s="7" t="s">
        <v>590</v>
      </c>
      <c r="B209" s="12">
        <v>16</v>
      </c>
      <c r="C209" s="12">
        <v>2</v>
      </c>
      <c r="D209" s="4">
        <v>16</v>
      </c>
      <c r="E209" s="4">
        <v>6</v>
      </c>
      <c r="F209" t="s">
        <v>33</v>
      </c>
      <c r="G209" t="s">
        <v>1022</v>
      </c>
      <c r="H209" t="s">
        <v>1027</v>
      </c>
      <c r="I209" t="s">
        <v>205</v>
      </c>
    </row>
    <row r="210" spans="1:13" x14ac:dyDescent="0.25">
      <c r="A210" s="7" t="s">
        <v>590</v>
      </c>
      <c r="B210" s="12">
        <v>17</v>
      </c>
      <c r="C210" s="12">
        <v>1</v>
      </c>
      <c r="D210" s="4">
        <v>17</v>
      </c>
      <c r="E210" s="4">
        <v>1</v>
      </c>
      <c r="F210" t="s">
        <v>33</v>
      </c>
    </row>
    <row r="211" spans="1:13" x14ac:dyDescent="0.25">
      <c r="A211" s="7" t="s">
        <v>590</v>
      </c>
      <c r="B211" s="12">
        <v>17</v>
      </c>
      <c r="C211" s="12">
        <v>2</v>
      </c>
      <c r="D211" s="4">
        <v>17</v>
      </c>
      <c r="E211" s="4">
        <v>2</v>
      </c>
      <c r="F211" t="s">
        <v>84</v>
      </c>
    </row>
    <row r="212" spans="1:13" x14ac:dyDescent="0.25">
      <c r="A212" s="7" t="s">
        <v>590</v>
      </c>
      <c r="B212" s="12">
        <v>17</v>
      </c>
      <c r="C212" s="12">
        <v>3</v>
      </c>
      <c r="D212" s="4">
        <v>17</v>
      </c>
      <c r="E212" s="4">
        <v>3</v>
      </c>
      <c r="F212" t="s">
        <v>33</v>
      </c>
    </row>
    <row r="213" spans="1:13" x14ac:dyDescent="0.25">
      <c r="A213" s="7" t="s">
        <v>590</v>
      </c>
      <c r="B213" s="12">
        <v>17</v>
      </c>
      <c r="C213" s="12">
        <v>4</v>
      </c>
      <c r="D213" s="4">
        <v>17</v>
      </c>
      <c r="E213" s="4">
        <v>4</v>
      </c>
      <c r="F213" t="s">
        <v>33</v>
      </c>
      <c r="G213" t="s">
        <v>205</v>
      </c>
      <c r="H213" t="s">
        <v>41</v>
      </c>
      <c r="I213" t="s">
        <v>209</v>
      </c>
    </row>
    <row r="214" spans="1:13" x14ac:dyDescent="0.25">
      <c r="A214" s="7" t="s">
        <v>590</v>
      </c>
      <c r="B214" s="12">
        <v>18</v>
      </c>
      <c r="C214" s="12">
        <v>1</v>
      </c>
      <c r="D214" s="4">
        <v>18</v>
      </c>
      <c r="E214" s="4">
        <v>6</v>
      </c>
      <c r="F214" t="s">
        <v>33</v>
      </c>
      <c r="G214" t="s">
        <v>205</v>
      </c>
      <c r="H214" t="s">
        <v>41</v>
      </c>
    </row>
    <row r="215" spans="1:13" x14ac:dyDescent="0.25">
      <c r="A215" s="7" t="s">
        <v>590</v>
      </c>
      <c r="B215" s="12">
        <v>19</v>
      </c>
      <c r="C215" s="12">
        <v>1</v>
      </c>
      <c r="D215" s="4">
        <v>19</v>
      </c>
      <c r="E215" s="4">
        <v>1</v>
      </c>
    </row>
    <row r="216" spans="1:13" x14ac:dyDescent="0.25">
      <c r="A216" s="7" t="s">
        <v>590</v>
      </c>
      <c r="B216" s="12">
        <v>19</v>
      </c>
      <c r="C216" s="12">
        <v>2</v>
      </c>
      <c r="D216" s="4">
        <v>19</v>
      </c>
      <c r="E216" s="4">
        <v>2</v>
      </c>
      <c r="F216" t="s">
        <v>205</v>
      </c>
      <c r="G216" t="s">
        <v>211</v>
      </c>
      <c r="H216" t="s">
        <v>210</v>
      </c>
    </row>
    <row r="217" spans="1:13" x14ac:dyDescent="0.25">
      <c r="A217" s="7" t="s">
        <v>590</v>
      </c>
      <c r="B217" s="12">
        <v>19</v>
      </c>
      <c r="C217" s="12">
        <v>3</v>
      </c>
      <c r="D217" s="4">
        <v>19</v>
      </c>
      <c r="E217" s="4">
        <v>3</v>
      </c>
      <c r="F217" t="s">
        <v>205</v>
      </c>
      <c r="G217" t="s">
        <v>213</v>
      </c>
    </row>
    <row r="218" spans="1:13" x14ac:dyDescent="0.25">
      <c r="A218" s="7" t="s">
        <v>590</v>
      </c>
      <c r="B218" s="12">
        <v>19</v>
      </c>
      <c r="C218" s="12">
        <v>4</v>
      </c>
      <c r="D218" s="4">
        <v>19</v>
      </c>
      <c r="E218" s="4">
        <v>4</v>
      </c>
      <c r="F218" t="s">
        <v>205</v>
      </c>
      <c r="G218" t="s">
        <v>214</v>
      </c>
    </row>
    <row r="219" spans="1:13" x14ac:dyDescent="0.25">
      <c r="A219" s="7" t="s">
        <v>590</v>
      </c>
      <c r="B219" s="12">
        <v>19</v>
      </c>
      <c r="C219" s="12">
        <v>5</v>
      </c>
      <c r="D219" s="4">
        <v>19</v>
      </c>
      <c r="E219" s="4">
        <v>5</v>
      </c>
      <c r="F219" t="s">
        <v>205</v>
      </c>
      <c r="G219" t="s">
        <v>210</v>
      </c>
      <c r="H219" t="s">
        <v>215</v>
      </c>
      <c r="I219" t="s">
        <v>218</v>
      </c>
    </row>
    <row r="220" spans="1:13" x14ac:dyDescent="0.25">
      <c r="A220" s="7" t="s">
        <v>590</v>
      </c>
      <c r="B220" s="12">
        <v>20</v>
      </c>
      <c r="C220" s="12">
        <v>1</v>
      </c>
      <c r="D220" s="4">
        <v>20</v>
      </c>
      <c r="E220" s="4">
        <v>1</v>
      </c>
      <c r="F220" t="s">
        <v>205</v>
      </c>
      <c r="G220" t="s">
        <v>210</v>
      </c>
      <c r="H220" t="s">
        <v>219</v>
      </c>
    </row>
    <row r="221" spans="1:13" x14ac:dyDescent="0.25">
      <c r="A221" s="7" t="s">
        <v>590</v>
      </c>
      <c r="B221" s="12">
        <v>20</v>
      </c>
      <c r="C221" s="12">
        <v>2</v>
      </c>
      <c r="D221" s="4">
        <v>20</v>
      </c>
      <c r="E221" s="4">
        <v>3</v>
      </c>
      <c r="F221" t="s">
        <v>205</v>
      </c>
      <c r="G221" t="s">
        <v>210</v>
      </c>
      <c r="H221" t="s">
        <v>219</v>
      </c>
    </row>
    <row r="222" spans="1:13" x14ac:dyDescent="0.25">
      <c r="A222" s="7" t="s">
        <v>590</v>
      </c>
      <c r="B222" s="12">
        <v>20</v>
      </c>
      <c r="C222" s="12">
        <v>4</v>
      </c>
      <c r="D222" s="4">
        <v>20</v>
      </c>
      <c r="E222" s="4">
        <v>5</v>
      </c>
      <c r="F222" t="s">
        <v>33</v>
      </c>
      <c r="G222" t="s">
        <v>205</v>
      </c>
      <c r="H222" t="s">
        <v>41</v>
      </c>
    </row>
    <row r="223" spans="1:13" x14ac:dyDescent="0.25">
      <c r="A223" s="7" t="s">
        <v>590</v>
      </c>
      <c r="B223" s="12">
        <v>21</v>
      </c>
      <c r="C223" s="12">
        <v>1</v>
      </c>
      <c r="D223" s="4">
        <v>21</v>
      </c>
      <c r="E223" s="4">
        <v>6</v>
      </c>
      <c r="F223" t="s">
        <v>33</v>
      </c>
      <c r="G223" t="s">
        <v>1022</v>
      </c>
      <c r="H223" t="s">
        <v>1027</v>
      </c>
      <c r="I223" t="s">
        <v>1025</v>
      </c>
      <c r="J223" t="s">
        <v>1029</v>
      </c>
      <c r="K223" t="s">
        <v>1028</v>
      </c>
      <c r="L223" t="s">
        <v>1023</v>
      </c>
      <c r="M223" t="s">
        <v>220</v>
      </c>
    </row>
    <row r="224" spans="1:13" x14ac:dyDescent="0.25">
      <c r="A224" s="7" t="s">
        <v>590</v>
      </c>
      <c r="B224" s="12">
        <v>22</v>
      </c>
      <c r="C224" s="12">
        <v>1</v>
      </c>
      <c r="D224" s="4">
        <v>22</v>
      </c>
      <c r="E224" s="4">
        <v>4</v>
      </c>
      <c r="F224" t="s">
        <v>1028</v>
      </c>
      <c r="G224" t="s">
        <v>33</v>
      </c>
      <c r="H224" t="s">
        <v>1022</v>
      </c>
      <c r="I224" t="s">
        <v>1027</v>
      </c>
    </row>
    <row r="225" spans="1:42" x14ac:dyDescent="0.25">
      <c r="A225" s="7" t="s">
        <v>590</v>
      </c>
      <c r="B225" s="12">
        <v>22</v>
      </c>
      <c r="C225" s="12">
        <v>5</v>
      </c>
      <c r="D225" s="4">
        <v>22</v>
      </c>
      <c r="E225" s="4">
        <v>5</v>
      </c>
      <c r="F225" t="s">
        <v>205</v>
      </c>
      <c r="G225" t="s">
        <v>221</v>
      </c>
    </row>
    <row r="226" spans="1:42" x14ac:dyDescent="0.25">
      <c r="A226" s="7" t="s">
        <v>590</v>
      </c>
      <c r="B226" s="12">
        <v>23</v>
      </c>
      <c r="C226" s="12">
        <v>1</v>
      </c>
      <c r="D226" s="4">
        <v>23</v>
      </c>
      <c r="E226" s="4">
        <v>1</v>
      </c>
      <c r="F226" t="s">
        <v>205</v>
      </c>
      <c r="G226" t="s">
        <v>1022</v>
      </c>
      <c r="H226" t="s">
        <v>1027</v>
      </c>
      <c r="I226" t="s">
        <v>220</v>
      </c>
    </row>
    <row r="227" spans="1:42" x14ac:dyDescent="0.25">
      <c r="A227" s="7" t="s">
        <v>590</v>
      </c>
      <c r="B227" s="12">
        <v>23</v>
      </c>
      <c r="C227" s="12">
        <v>2</v>
      </c>
      <c r="D227" s="4">
        <v>23</v>
      </c>
      <c r="E227" s="4">
        <v>4</v>
      </c>
      <c r="F227" t="s">
        <v>205</v>
      </c>
      <c r="G227" t="s">
        <v>33</v>
      </c>
    </row>
    <row r="228" spans="1:42" x14ac:dyDescent="0.25">
      <c r="A228" s="7" t="s">
        <v>590</v>
      </c>
      <c r="B228" s="12">
        <v>24</v>
      </c>
      <c r="C228" s="12">
        <v>1</v>
      </c>
      <c r="D228" s="4">
        <v>24</v>
      </c>
      <c r="E228" s="4">
        <v>4</v>
      </c>
      <c r="F228" t="s">
        <v>128</v>
      </c>
      <c r="G228" t="s">
        <v>29</v>
      </c>
      <c r="H228" t="s">
        <v>142</v>
      </c>
      <c r="I228" t="s">
        <v>163</v>
      </c>
      <c r="J228" t="s">
        <v>137</v>
      </c>
      <c r="K228" t="s">
        <v>222</v>
      </c>
    </row>
    <row r="229" spans="1:42" x14ac:dyDescent="0.25">
      <c r="A229" s="7" t="s">
        <v>590</v>
      </c>
      <c r="B229" s="12">
        <v>25</v>
      </c>
      <c r="C229" s="12">
        <v>1</v>
      </c>
      <c r="D229" s="4">
        <v>25</v>
      </c>
      <c r="E229" s="4">
        <v>2</v>
      </c>
      <c r="F229" t="s">
        <v>128</v>
      </c>
      <c r="G229" t="s">
        <v>29</v>
      </c>
      <c r="H229" t="s">
        <v>142</v>
      </c>
      <c r="I229" t="s">
        <v>163</v>
      </c>
      <c r="J229" t="s">
        <v>137</v>
      </c>
    </row>
    <row r="230" spans="1:42" x14ac:dyDescent="0.25">
      <c r="A230" s="7" t="s">
        <v>590</v>
      </c>
      <c r="B230" s="12">
        <v>25</v>
      </c>
      <c r="C230" s="12">
        <v>3</v>
      </c>
      <c r="D230" s="4">
        <v>25</v>
      </c>
      <c r="E230" s="4">
        <v>3</v>
      </c>
      <c r="F230" t="s">
        <v>29</v>
      </c>
    </row>
    <row r="231" spans="1:42" x14ac:dyDescent="0.25">
      <c r="A231" s="7" t="s">
        <v>590</v>
      </c>
      <c r="B231" s="12">
        <v>25</v>
      </c>
      <c r="C231" s="12">
        <v>4</v>
      </c>
      <c r="D231" s="4">
        <v>27</v>
      </c>
      <c r="E231" s="4">
        <v>4</v>
      </c>
      <c r="F231" t="s">
        <v>29</v>
      </c>
      <c r="G231" t="s">
        <v>1125</v>
      </c>
    </row>
    <row r="232" spans="1:42" x14ac:dyDescent="0.25">
      <c r="A232" s="7" t="s">
        <v>590</v>
      </c>
      <c r="B232" s="12">
        <v>28</v>
      </c>
      <c r="C232" s="12">
        <v>1</v>
      </c>
      <c r="D232" s="4">
        <v>28</v>
      </c>
      <c r="E232" s="4">
        <v>1</v>
      </c>
      <c r="F232" t="s">
        <v>29</v>
      </c>
      <c r="G232" t="s">
        <v>224</v>
      </c>
      <c r="H232" t="s">
        <v>223</v>
      </c>
    </row>
    <row r="233" spans="1:42" x14ac:dyDescent="0.25">
      <c r="A233" s="7" t="s">
        <v>590</v>
      </c>
      <c r="B233" s="12">
        <v>29</v>
      </c>
      <c r="C233" s="12">
        <v>1</v>
      </c>
      <c r="D233" s="4">
        <v>29</v>
      </c>
      <c r="E233" s="4">
        <v>1</v>
      </c>
      <c r="F233" t="s">
        <v>29</v>
      </c>
      <c r="G233" t="s">
        <v>224</v>
      </c>
      <c r="H233" t="s">
        <v>225</v>
      </c>
    </row>
    <row r="234" spans="1:42" s="2" customFormat="1" x14ac:dyDescent="0.25">
      <c r="A234" s="7" t="s">
        <v>590</v>
      </c>
      <c r="B234" s="12">
        <v>29</v>
      </c>
      <c r="C234" s="12">
        <v>2</v>
      </c>
      <c r="D234" s="4">
        <v>29</v>
      </c>
      <c r="E234" s="4">
        <v>4</v>
      </c>
      <c r="F234" t="s">
        <v>29</v>
      </c>
      <c r="G234" t="s">
        <v>225</v>
      </c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</row>
    <row r="235" spans="1:42" x14ac:dyDescent="0.25">
      <c r="A235" s="7" t="s">
        <v>590</v>
      </c>
      <c r="B235" s="12">
        <v>30</v>
      </c>
      <c r="C235" s="12">
        <v>1</v>
      </c>
      <c r="D235" s="4">
        <v>30</v>
      </c>
      <c r="E235" s="4">
        <v>5</v>
      </c>
      <c r="F235" t="s">
        <v>29</v>
      </c>
      <c r="G235" t="s">
        <v>225</v>
      </c>
      <c r="H235" t="s">
        <v>227</v>
      </c>
      <c r="I235" t="s">
        <v>229</v>
      </c>
    </row>
    <row r="236" spans="1:42" x14ac:dyDescent="0.25">
      <c r="A236" s="7" t="s">
        <v>590</v>
      </c>
      <c r="B236" s="12">
        <v>31</v>
      </c>
      <c r="C236" s="12">
        <v>1</v>
      </c>
      <c r="D236" s="4">
        <v>31</v>
      </c>
      <c r="E236" s="4">
        <v>3</v>
      </c>
      <c r="F236" t="s">
        <v>29</v>
      </c>
      <c r="G236" t="s">
        <v>224</v>
      </c>
    </row>
    <row r="237" spans="1:42" s="20" customFormat="1" x14ac:dyDescent="0.25">
      <c r="A237" s="19" t="s">
        <v>590</v>
      </c>
      <c r="B237" s="28">
        <v>31</v>
      </c>
      <c r="C237" s="28">
        <v>4</v>
      </c>
      <c r="D237" s="29">
        <v>31</v>
      </c>
      <c r="E237" s="29">
        <v>4</v>
      </c>
      <c r="F237" s="20" t="s">
        <v>61</v>
      </c>
      <c r="G237" s="20" t="s">
        <v>227</v>
      </c>
    </row>
    <row r="238" spans="1:42" x14ac:dyDescent="0.25">
      <c r="A238" s="7" t="s">
        <v>591</v>
      </c>
      <c r="B238" s="12">
        <v>3</v>
      </c>
      <c r="C238" s="12">
        <v>1</v>
      </c>
      <c r="D238" s="4">
        <v>3</v>
      </c>
      <c r="E238" s="4">
        <v>2</v>
      </c>
      <c r="F238" t="s">
        <v>47</v>
      </c>
      <c r="G238" t="s">
        <v>103</v>
      </c>
    </row>
    <row r="239" spans="1:42" x14ac:dyDescent="0.25">
      <c r="A239" s="7" t="s">
        <v>591</v>
      </c>
      <c r="B239" s="12">
        <v>3</v>
      </c>
      <c r="C239" s="12">
        <v>3</v>
      </c>
      <c r="D239" s="4">
        <v>3</v>
      </c>
      <c r="E239" s="4">
        <v>5</v>
      </c>
      <c r="F239" t="s">
        <v>47</v>
      </c>
      <c r="G239" t="s">
        <v>103</v>
      </c>
      <c r="H239" t="s">
        <v>231</v>
      </c>
      <c r="I239" t="s">
        <v>232</v>
      </c>
      <c r="J239" t="s">
        <v>233</v>
      </c>
    </row>
    <row r="240" spans="1:42" x14ac:dyDescent="0.25">
      <c r="A240" s="7" t="s">
        <v>591</v>
      </c>
      <c r="B240" s="12">
        <v>4</v>
      </c>
      <c r="C240" s="12">
        <v>1</v>
      </c>
      <c r="D240" s="4">
        <v>4</v>
      </c>
      <c r="E240" s="4">
        <v>1</v>
      </c>
      <c r="F240" t="s">
        <v>234</v>
      </c>
      <c r="G240" t="s">
        <v>47</v>
      </c>
      <c r="H240" t="s">
        <v>103</v>
      </c>
    </row>
    <row r="241" spans="1:15" x14ac:dyDescent="0.25">
      <c r="A241" s="7" t="s">
        <v>591</v>
      </c>
      <c r="B241" s="12">
        <v>4</v>
      </c>
      <c r="C241" s="12">
        <v>2</v>
      </c>
      <c r="D241" s="4">
        <v>4</v>
      </c>
      <c r="E241" s="4">
        <v>3</v>
      </c>
      <c r="F241" t="s">
        <v>47</v>
      </c>
      <c r="G241" t="s">
        <v>103</v>
      </c>
    </row>
    <row r="242" spans="1:15" x14ac:dyDescent="0.25">
      <c r="A242" s="7" t="s">
        <v>591</v>
      </c>
      <c r="B242" s="12">
        <v>4</v>
      </c>
      <c r="C242" s="12">
        <v>4</v>
      </c>
      <c r="D242" s="4">
        <v>5</v>
      </c>
      <c r="E242" s="4">
        <v>2</v>
      </c>
      <c r="F242" t="s">
        <v>47</v>
      </c>
      <c r="G242" t="s">
        <v>103</v>
      </c>
      <c r="H242" t="s">
        <v>235</v>
      </c>
      <c r="I242" t="s">
        <v>236</v>
      </c>
    </row>
    <row r="243" spans="1:15" x14ac:dyDescent="0.25">
      <c r="A243" s="7" t="s">
        <v>591</v>
      </c>
      <c r="B243" s="12">
        <v>5</v>
      </c>
      <c r="C243" s="12">
        <v>3</v>
      </c>
      <c r="D243" s="4">
        <v>6</v>
      </c>
      <c r="E243" s="4">
        <v>3</v>
      </c>
      <c r="F243" t="s">
        <v>47</v>
      </c>
      <c r="G243" t="s">
        <v>103</v>
      </c>
      <c r="H243" t="s">
        <v>235</v>
      </c>
      <c r="I243" t="s">
        <v>236</v>
      </c>
      <c r="J243" t="s">
        <v>84</v>
      </c>
      <c r="K243" t="s">
        <v>237</v>
      </c>
      <c r="L243" t="s">
        <v>119</v>
      </c>
    </row>
    <row r="244" spans="1:15" x14ac:dyDescent="0.25">
      <c r="A244" s="7" t="s">
        <v>591</v>
      </c>
      <c r="B244" s="12">
        <v>6</v>
      </c>
      <c r="C244" s="12">
        <v>4</v>
      </c>
      <c r="D244" s="4">
        <v>7</v>
      </c>
      <c r="E244" s="4">
        <v>5</v>
      </c>
      <c r="F244" t="s">
        <v>47</v>
      </c>
      <c r="G244" t="s">
        <v>103</v>
      </c>
      <c r="H244" t="s">
        <v>235</v>
      </c>
      <c r="I244" t="s">
        <v>236</v>
      </c>
      <c r="J244" t="s">
        <v>84</v>
      </c>
      <c r="K244" t="s">
        <v>237</v>
      </c>
      <c r="L244" t="s">
        <v>119</v>
      </c>
      <c r="M244" t="s">
        <v>238</v>
      </c>
      <c r="N244" t="s">
        <v>239</v>
      </c>
      <c r="O244" t="s">
        <v>240</v>
      </c>
    </row>
    <row r="245" spans="1:15" x14ac:dyDescent="0.25">
      <c r="A245" s="7" t="s">
        <v>591</v>
      </c>
      <c r="B245" s="12">
        <v>8</v>
      </c>
      <c r="C245" s="12">
        <v>1</v>
      </c>
      <c r="D245" s="4">
        <v>8</v>
      </c>
      <c r="E245" s="4">
        <v>1</v>
      </c>
      <c r="F245" t="s">
        <v>91</v>
      </c>
      <c r="G245" t="s">
        <v>89</v>
      </c>
      <c r="H245" t="s">
        <v>241</v>
      </c>
      <c r="I245" t="s">
        <v>242</v>
      </c>
    </row>
    <row r="246" spans="1:15" x14ac:dyDescent="0.25">
      <c r="A246" s="7" t="s">
        <v>591</v>
      </c>
      <c r="B246" s="12">
        <v>9</v>
      </c>
      <c r="C246" s="12">
        <v>1</v>
      </c>
      <c r="D246" s="4">
        <v>9</v>
      </c>
      <c r="E246" s="4">
        <v>1</v>
      </c>
      <c r="F246" t="s">
        <v>66</v>
      </c>
      <c r="G246" t="s">
        <v>244</v>
      </c>
    </row>
    <row r="247" spans="1:15" x14ac:dyDescent="0.25">
      <c r="A247" s="7" t="s">
        <v>591</v>
      </c>
      <c r="B247" s="12">
        <v>9</v>
      </c>
      <c r="C247" s="12">
        <v>2</v>
      </c>
      <c r="D247" s="4">
        <v>9</v>
      </c>
      <c r="E247" s="4">
        <v>2</v>
      </c>
      <c r="F247" t="s">
        <v>128</v>
      </c>
      <c r="G247" t="s">
        <v>106</v>
      </c>
    </row>
    <row r="248" spans="1:15" x14ac:dyDescent="0.25">
      <c r="A248" s="7" t="s">
        <v>591</v>
      </c>
      <c r="B248" s="12">
        <v>9</v>
      </c>
      <c r="C248" s="12">
        <v>3</v>
      </c>
      <c r="D248" s="4">
        <v>9</v>
      </c>
      <c r="E248" s="4">
        <v>3</v>
      </c>
      <c r="F248" t="s">
        <v>245</v>
      </c>
      <c r="G248" t="s">
        <v>246</v>
      </c>
    </row>
    <row r="249" spans="1:15" x14ac:dyDescent="0.25">
      <c r="A249" s="7" t="s">
        <v>591</v>
      </c>
      <c r="B249" s="12">
        <v>10</v>
      </c>
      <c r="C249" s="12">
        <v>1</v>
      </c>
      <c r="D249" s="4">
        <v>10</v>
      </c>
      <c r="E249" s="4">
        <v>3</v>
      </c>
      <c r="F249" t="s">
        <v>109</v>
      </c>
      <c r="G249" t="s">
        <v>247</v>
      </c>
      <c r="H249" t="s">
        <v>91</v>
      </c>
      <c r="I249" t="s">
        <v>89</v>
      </c>
      <c r="J249" t="s">
        <v>241</v>
      </c>
      <c r="K249" t="s">
        <v>242</v>
      </c>
    </row>
    <row r="250" spans="1:15" x14ac:dyDescent="0.25">
      <c r="A250" s="7" t="s">
        <v>591</v>
      </c>
      <c r="B250" s="12">
        <v>10</v>
      </c>
      <c r="C250" s="12">
        <v>4</v>
      </c>
      <c r="D250" s="4">
        <v>10</v>
      </c>
      <c r="E250" s="4">
        <v>4</v>
      </c>
      <c r="F250" t="s">
        <v>248</v>
      </c>
    </row>
    <row r="251" spans="1:15" x14ac:dyDescent="0.25">
      <c r="A251" s="7" t="s">
        <v>591</v>
      </c>
      <c r="B251" s="12">
        <v>11</v>
      </c>
      <c r="C251" s="12">
        <v>1</v>
      </c>
      <c r="D251" s="4">
        <v>11</v>
      </c>
      <c r="E251" s="4">
        <v>1</v>
      </c>
      <c r="F251" t="s">
        <v>91</v>
      </c>
      <c r="G251" t="s">
        <v>248</v>
      </c>
      <c r="H251" t="s">
        <v>23</v>
      </c>
      <c r="I251" t="s">
        <v>242</v>
      </c>
      <c r="J251" t="s">
        <v>89</v>
      </c>
      <c r="K251" t="s">
        <v>241</v>
      </c>
    </row>
    <row r="252" spans="1:15" x14ac:dyDescent="0.25">
      <c r="A252" s="7" t="s">
        <v>591</v>
      </c>
      <c r="B252" s="12">
        <v>11</v>
      </c>
      <c r="C252" s="12">
        <v>2</v>
      </c>
      <c r="D252" s="4">
        <v>11</v>
      </c>
      <c r="E252" s="4">
        <v>3</v>
      </c>
      <c r="F252" t="s">
        <v>91</v>
      </c>
      <c r="G252" t="s">
        <v>248</v>
      </c>
      <c r="H252" t="s">
        <v>242</v>
      </c>
      <c r="I252" t="s">
        <v>89</v>
      </c>
      <c r="J252" t="s">
        <v>241</v>
      </c>
    </row>
    <row r="253" spans="1:15" x14ac:dyDescent="0.25">
      <c r="A253" s="7" t="s">
        <v>591</v>
      </c>
      <c r="B253" s="12">
        <v>11</v>
      </c>
      <c r="C253" s="12">
        <v>4</v>
      </c>
      <c r="D253" s="4">
        <v>12</v>
      </c>
      <c r="E253" s="4">
        <v>3</v>
      </c>
      <c r="F253" t="s">
        <v>91</v>
      </c>
      <c r="G253" t="s">
        <v>137</v>
      </c>
      <c r="H253" t="s">
        <v>242</v>
      </c>
      <c r="I253" t="s">
        <v>89</v>
      </c>
      <c r="J253" t="s">
        <v>241</v>
      </c>
    </row>
    <row r="254" spans="1:15" x14ac:dyDescent="0.25">
      <c r="A254" s="7" t="s">
        <v>591</v>
      </c>
      <c r="B254" s="12">
        <v>12</v>
      </c>
      <c r="C254" s="12">
        <v>4</v>
      </c>
      <c r="D254" s="4">
        <v>12</v>
      </c>
      <c r="E254" s="4">
        <v>4</v>
      </c>
      <c r="F254" t="s">
        <v>242</v>
      </c>
    </row>
    <row r="255" spans="1:15" x14ac:dyDescent="0.25">
      <c r="A255" s="7" t="s">
        <v>591</v>
      </c>
      <c r="B255" s="12">
        <v>13</v>
      </c>
      <c r="C255" s="12">
        <v>1</v>
      </c>
      <c r="D255" s="4">
        <v>13</v>
      </c>
      <c r="E255" s="4">
        <v>1</v>
      </c>
      <c r="F255" t="s">
        <v>100</v>
      </c>
      <c r="G255" t="s">
        <v>78</v>
      </c>
      <c r="H255" t="s">
        <v>66</v>
      </c>
      <c r="I255" t="s">
        <v>61</v>
      </c>
      <c r="J255" t="s">
        <v>128</v>
      </c>
      <c r="K255" t="s">
        <v>89</v>
      </c>
      <c r="L255" t="s">
        <v>91</v>
      </c>
    </row>
    <row r="256" spans="1:15" x14ac:dyDescent="0.25">
      <c r="A256" s="7" t="s">
        <v>591</v>
      </c>
      <c r="B256" s="12">
        <v>13</v>
      </c>
      <c r="C256" s="12">
        <v>2</v>
      </c>
      <c r="D256" s="4">
        <v>13</v>
      </c>
      <c r="E256" s="4">
        <v>4</v>
      </c>
      <c r="F256" t="s">
        <v>100</v>
      </c>
      <c r="G256" t="s">
        <v>91</v>
      </c>
    </row>
    <row r="257" spans="1:13" x14ac:dyDescent="0.25">
      <c r="A257" s="7" t="s">
        <v>591</v>
      </c>
      <c r="B257" s="12">
        <v>13</v>
      </c>
      <c r="C257" s="12">
        <v>4</v>
      </c>
      <c r="D257" s="4">
        <v>13</v>
      </c>
      <c r="E257" s="4">
        <v>4</v>
      </c>
      <c r="F257" t="s">
        <v>78</v>
      </c>
      <c r="G257" t="s">
        <v>66</v>
      </c>
      <c r="H257" t="s">
        <v>61</v>
      </c>
      <c r="I257" t="s">
        <v>128</v>
      </c>
    </row>
    <row r="258" spans="1:13" x14ac:dyDescent="0.25">
      <c r="A258" s="7" t="s">
        <v>591</v>
      </c>
      <c r="B258" s="12">
        <v>13</v>
      </c>
      <c r="C258" s="12">
        <v>5</v>
      </c>
      <c r="D258" s="4">
        <v>14</v>
      </c>
      <c r="E258" s="4">
        <v>3</v>
      </c>
      <c r="F258" t="s">
        <v>78</v>
      </c>
      <c r="G258" t="s">
        <v>66</v>
      </c>
      <c r="H258" t="s">
        <v>61</v>
      </c>
      <c r="I258" t="s">
        <v>128</v>
      </c>
    </row>
    <row r="259" spans="1:13" x14ac:dyDescent="0.25">
      <c r="A259" s="7" t="s">
        <v>591</v>
      </c>
      <c r="B259" s="12">
        <v>14</v>
      </c>
      <c r="C259" s="12">
        <v>4</v>
      </c>
      <c r="D259" s="4">
        <v>14</v>
      </c>
      <c r="E259" s="4">
        <v>4</v>
      </c>
      <c r="F259" t="s">
        <v>61</v>
      </c>
      <c r="G259" t="s">
        <v>128</v>
      </c>
      <c r="H259" t="s">
        <v>100</v>
      </c>
      <c r="I259" t="s">
        <v>91</v>
      </c>
    </row>
    <row r="260" spans="1:13" x14ac:dyDescent="0.25">
      <c r="A260" s="7" t="s">
        <v>591</v>
      </c>
      <c r="B260" s="12">
        <v>14</v>
      </c>
      <c r="C260" s="12">
        <v>5</v>
      </c>
      <c r="D260" s="4">
        <v>14</v>
      </c>
      <c r="E260" s="4">
        <v>5</v>
      </c>
      <c r="F260" t="s">
        <v>100</v>
      </c>
      <c r="G260" t="s">
        <v>91</v>
      </c>
      <c r="H260" t="s">
        <v>89</v>
      </c>
    </row>
    <row r="261" spans="1:13" x14ac:dyDescent="0.25">
      <c r="A261" s="7" t="s">
        <v>591</v>
      </c>
      <c r="B261" s="12">
        <v>15</v>
      </c>
      <c r="C261" s="12">
        <v>1</v>
      </c>
      <c r="D261" s="4">
        <v>15</v>
      </c>
      <c r="E261" s="4">
        <v>4</v>
      </c>
      <c r="F261" t="s">
        <v>100</v>
      </c>
      <c r="G261" t="s">
        <v>106</v>
      </c>
      <c r="H261" t="s">
        <v>91</v>
      </c>
    </row>
    <row r="262" spans="1:13" x14ac:dyDescent="0.25">
      <c r="A262" s="7" t="s">
        <v>591</v>
      </c>
      <c r="B262" s="12">
        <v>15</v>
      </c>
      <c r="C262" s="12">
        <v>5</v>
      </c>
      <c r="D262" s="4">
        <v>19</v>
      </c>
      <c r="E262" s="4">
        <v>4</v>
      </c>
      <c r="F262" t="s">
        <v>91</v>
      </c>
      <c r="G262" t="s">
        <v>106</v>
      </c>
    </row>
    <row r="263" spans="1:13" x14ac:dyDescent="0.25">
      <c r="A263" s="7" t="s">
        <v>591</v>
      </c>
      <c r="B263" s="12">
        <v>18</v>
      </c>
      <c r="C263" s="12">
        <v>2</v>
      </c>
      <c r="D263" s="4">
        <v>18</v>
      </c>
      <c r="E263" s="4">
        <v>2</v>
      </c>
      <c r="F263" t="s">
        <v>109</v>
      </c>
      <c r="G263" t="s">
        <v>106</v>
      </c>
    </row>
    <row r="264" spans="1:13" x14ac:dyDescent="0.25">
      <c r="A264" s="7" t="s">
        <v>591</v>
      </c>
      <c r="B264" s="12">
        <v>18</v>
      </c>
      <c r="C264" s="12">
        <v>4</v>
      </c>
      <c r="D264" s="4">
        <v>18</v>
      </c>
      <c r="E264" s="4">
        <v>4</v>
      </c>
      <c r="F264" t="s">
        <v>109</v>
      </c>
      <c r="G264" t="s">
        <v>59</v>
      </c>
    </row>
    <row r="265" spans="1:13" x14ac:dyDescent="0.25">
      <c r="A265" s="7" t="s">
        <v>591</v>
      </c>
      <c r="B265" s="12">
        <v>20</v>
      </c>
      <c r="C265" s="12">
        <v>1</v>
      </c>
      <c r="D265" s="4">
        <v>20</v>
      </c>
      <c r="E265" s="4">
        <v>2</v>
      </c>
      <c r="F265" t="s">
        <v>126</v>
      </c>
      <c r="G265" t="s">
        <v>29</v>
      </c>
    </row>
    <row r="266" spans="1:13" x14ac:dyDescent="0.25">
      <c r="A266" s="7" t="s">
        <v>591</v>
      </c>
      <c r="B266" s="12">
        <v>20</v>
      </c>
      <c r="C266" s="12">
        <v>3</v>
      </c>
      <c r="D266" s="4">
        <v>20</v>
      </c>
      <c r="E266" s="4">
        <v>3</v>
      </c>
      <c r="F266" t="s">
        <v>126</v>
      </c>
      <c r="G266" t="s">
        <v>29</v>
      </c>
      <c r="H266" t="s">
        <v>249</v>
      </c>
    </row>
    <row r="267" spans="1:13" x14ac:dyDescent="0.25">
      <c r="A267" s="7" t="s">
        <v>591</v>
      </c>
      <c r="B267" s="12">
        <v>20</v>
      </c>
      <c r="C267" s="12">
        <v>4</v>
      </c>
      <c r="D267" s="4">
        <v>20</v>
      </c>
      <c r="E267" s="4">
        <v>4</v>
      </c>
      <c r="F267" t="s">
        <v>126</v>
      </c>
      <c r="G267" t="s">
        <v>29</v>
      </c>
      <c r="H267" t="s">
        <v>250</v>
      </c>
    </row>
    <row r="268" spans="1:13" x14ac:dyDescent="0.25">
      <c r="A268" s="7" t="s">
        <v>591</v>
      </c>
      <c r="B268" s="12">
        <v>21</v>
      </c>
      <c r="C268" s="12">
        <v>1</v>
      </c>
      <c r="D268" s="4">
        <v>21</v>
      </c>
      <c r="E268" s="4">
        <v>4</v>
      </c>
      <c r="F268" t="s">
        <v>126</v>
      </c>
      <c r="G268" t="s">
        <v>29</v>
      </c>
      <c r="H268" t="s">
        <v>61</v>
      </c>
      <c r="I268" t="s">
        <v>251</v>
      </c>
    </row>
    <row r="269" spans="1:13" x14ac:dyDescent="0.25">
      <c r="A269" s="7" t="s">
        <v>591</v>
      </c>
      <c r="B269" s="12">
        <v>21</v>
      </c>
      <c r="C269" s="12">
        <v>5</v>
      </c>
      <c r="D269" s="4">
        <v>22</v>
      </c>
      <c r="E269" s="4">
        <v>5</v>
      </c>
      <c r="F269" t="s">
        <v>126</v>
      </c>
      <c r="G269" t="s">
        <v>29</v>
      </c>
      <c r="H269" t="s">
        <v>61</v>
      </c>
    </row>
    <row r="270" spans="1:13" x14ac:dyDescent="0.25">
      <c r="A270" s="7" t="s">
        <v>591</v>
      </c>
      <c r="B270" s="12">
        <v>23</v>
      </c>
      <c r="C270" s="12">
        <v>1</v>
      </c>
      <c r="D270" s="4">
        <v>23</v>
      </c>
      <c r="E270" s="4">
        <v>6</v>
      </c>
      <c r="F270" t="s">
        <v>29</v>
      </c>
      <c r="G270" t="s">
        <v>61</v>
      </c>
    </row>
    <row r="271" spans="1:13" x14ac:dyDescent="0.25">
      <c r="A271" s="7" t="s">
        <v>591</v>
      </c>
      <c r="B271" s="12">
        <v>24</v>
      </c>
      <c r="C271" s="12">
        <v>1</v>
      </c>
      <c r="D271" s="4">
        <v>24</v>
      </c>
      <c r="E271" s="4">
        <v>5</v>
      </c>
      <c r="F271" t="s">
        <v>66</v>
      </c>
      <c r="G271" t="s">
        <v>106</v>
      </c>
      <c r="H271" t="s">
        <v>61</v>
      </c>
      <c r="I271" t="s">
        <v>252</v>
      </c>
      <c r="J271" t="s">
        <v>91</v>
      </c>
      <c r="K271" t="s">
        <v>137</v>
      </c>
      <c r="L271" t="s">
        <v>128</v>
      </c>
      <c r="M271" t="s">
        <v>29</v>
      </c>
    </row>
    <row r="272" spans="1:13" x14ac:dyDescent="0.25">
      <c r="A272" s="7" t="s">
        <v>591</v>
      </c>
      <c r="B272" s="12">
        <v>25</v>
      </c>
      <c r="C272" s="12">
        <v>1</v>
      </c>
      <c r="D272" s="4">
        <v>25</v>
      </c>
      <c r="E272" s="4">
        <v>1</v>
      </c>
      <c r="F272" t="s">
        <v>29</v>
      </c>
      <c r="G272" t="s">
        <v>91</v>
      </c>
      <c r="H272" t="s">
        <v>248</v>
      </c>
    </row>
    <row r="273" spans="1:17" x14ac:dyDescent="0.25">
      <c r="A273" s="7" t="s">
        <v>591</v>
      </c>
      <c r="B273" s="12">
        <v>25</v>
      </c>
      <c r="C273" s="12">
        <v>2</v>
      </c>
      <c r="D273" s="4">
        <v>25</v>
      </c>
      <c r="E273" s="4">
        <v>2</v>
      </c>
      <c r="F273" t="s">
        <v>109</v>
      </c>
      <c r="G273" t="s">
        <v>253</v>
      </c>
    </row>
    <row r="274" spans="1:17" x14ac:dyDescent="0.25">
      <c r="A274" s="7" t="s">
        <v>591</v>
      </c>
      <c r="B274" s="12">
        <v>25</v>
      </c>
      <c r="C274" s="12">
        <v>3</v>
      </c>
      <c r="D274" s="4">
        <v>27</v>
      </c>
      <c r="E274" s="4">
        <v>6</v>
      </c>
      <c r="F274" t="s">
        <v>106</v>
      </c>
      <c r="G274" t="s">
        <v>61</v>
      </c>
      <c r="H274" t="s">
        <v>252</v>
      </c>
      <c r="I274" t="s">
        <v>91</v>
      </c>
      <c r="J274" t="s">
        <v>137</v>
      </c>
      <c r="K274" t="s">
        <v>128</v>
      </c>
      <c r="L274" t="s">
        <v>29</v>
      </c>
      <c r="M274" t="s">
        <v>109</v>
      </c>
      <c r="N274" t="s">
        <v>248</v>
      </c>
    </row>
    <row r="275" spans="1:17" x14ac:dyDescent="0.25">
      <c r="A275" s="7" t="s">
        <v>591</v>
      </c>
      <c r="B275" s="12">
        <v>28</v>
      </c>
      <c r="C275" s="12">
        <v>1</v>
      </c>
      <c r="D275" s="4">
        <v>28</v>
      </c>
      <c r="E275" s="4">
        <v>2</v>
      </c>
      <c r="F275" t="s">
        <v>29</v>
      </c>
      <c r="G275" t="s">
        <v>137</v>
      </c>
    </row>
    <row r="276" spans="1:17" x14ac:dyDescent="0.25">
      <c r="A276" s="7" t="s">
        <v>591</v>
      </c>
      <c r="B276" s="12">
        <v>28</v>
      </c>
      <c r="C276" s="12">
        <v>3</v>
      </c>
      <c r="D276" s="4">
        <v>28</v>
      </c>
      <c r="E276" s="4">
        <v>3</v>
      </c>
      <c r="F276" t="s">
        <v>245</v>
      </c>
      <c r="G276" t="s">
        <v>254</v>
      </c>
    </row>
    <row r="277" spans="1:17" x14ac:dyDescent="0.25">
      <c r="A277" s="7" t="s">
        <v>591</v>
      </c>
      <c r="B277" s="12">
        <v>29</v>
      </c>
      <c r="C277" s="12">
        <v>1</v>
      </c>
      <c r="D277" s="4">
        <v>29</v>
      </c>
      <c r="E277" s="4">
        <v>1</v>
      </c>
      <c r="F277" t="s">
        <v>29</v>
      </c>
    </row>
    <row r="278" spans="1:17" x14ac:dyDescent="0.25">
      <c r="A278" s="7" t="s">
        <v>591</v>
      </c>
      <c r="B278" s="12">
        <v>29</v>
      </c>
      <c r="C278" s="12">
        <v>2</v>
      </c>
      <c r="D278" s="4">
        <v>29</v>
      </c>
      <c r="E278" s="4">
        <v>3</v>
      </c>
      <c r="F278" t="s">
        <v>29</v>
      </c>
      <c r="G278" t="s">
        <v>1125</v>
      </c>
    </row>
    <row r="279" spans="1:17" x14ac:dyDescent="0.25">
      <c r="A279" s="7" t="s">
        <v>591</v>
      </c>
      <c r="B279" s="12">
        <v>29</v>
      </c>
      <c r="C279" s="12">
        <v>4</v>
      </c>
      <c r="D279" s="4">
        <v>29</v>
      </c>
      <c r="E279" s="4">
        <v>4</v>
      </c>
      <c r="F279" t="s">
        <v>29</v>
      </c>
      <c r="G279" t="s">
        <v>1125</v>
      </c>
      <c r="H279" t="s">
        <v>142</v>
      </c>
    </row>
    <row r="280" spans="1:17" s="20" customFormat="1" x14ac:dyDescent="0.25">
      <c r="A280" s="19" t="s">
        <v>591</v>
      </c>
      <c r="B280" s="28">
        <v>29</v>
      </c>
      <c r="C280" s="28">
        <v>5</v>
      </c>
      <c r="D280" s="29">
        <v>31</v>
      </c>
      <c r="E280" s="29">
        <v>5</v>
      </c>
      <c r="F280" s="20" t="s">
        <v>29</v>
      </c>
      <c r="G280" s="20" t="s">
        <v>142</v>
      </c>
    </row>
    <row r="281" spans="1:17" x14ac:dyDescent="0.25">
      <c r="A281" s="7" t="s">
        <v>569</v>
      </c>
      <c r="B281" s="12">
        <v>3</v>
      </c>
      <c r="C281" s="12">
        <v>1</v>
      </c>
      <c r="D281" s="4">
        <v>4</v>
      </c>
      <c r="E281" s="4">
        <v>4</v>
      </c>
      <c r="F281" t="s">
        <v>47</v>
      </c>
      <c r="G281" t="s">
        <v>103</v>
      </c>
      <c r="H281" t="s">
        <v>235</v>
      </c>
      <c r="I281" t="s">
        <v>236</v>
      </c>
      <c r="J281" t="s">
        <v>84</v>
      </c>
      <c r="K281" t="s">
        <v>237</v>
      </c>
      <c r="L281" t="s">
        <v>119</v>
      </c>
      <c r="M281" t="s">
        <v>238</v>
      </c>
      <c r="N281" t="s">
        <v>239</v>
      </c>
      <c r="O281" t="s">
        <v>240</v>
      </c>
      <c r="P281" t="s">
        <v>234</v>
      </c>
      <c r="Q281" t="s">
        <v>258</v>
      </c>
    </row>
    <row r="282" spans="1:17" x14ac:dyDescent="0.25">
      <c r="A282" s="7" t="s">
        <v>569</v>
      </c>
      <c r="B282" s="12">
        <v>5</v>
      </c>
      <c r="C282" s="12">
        <v>1</v>
      </c>
      <c r="D282" s="4">
        <v>7</v>
      </c>
      <c r="E282" s="4">
        <v>1</v>
      </c>
      <c r="F282" t="s">
        <v>47</v>
      </c>
      <c r="G282" t="s">
        <v>103</v>
      </c>
      <c r="H282" t="s">
        <v>235</v>
      </c>
      <c r="I282" t="s">
        <v>84</v>
      </c>
      <c r="J282" t="s">
        <v>257</v>
      </c>
      <c r="K282" t="s">
        <v>258</v>
      </c>
    </row>
    <row r="283" spans="1:17" x14ac:dyDescent="0.25">
      <c r="A283" s="7" t="s">
        <v>569</v>
      </c>
      <c r="B283" s="12">
        <v>7</v>
      </c>
      <c r="C283" s="12">
        <v>2</v>
      </c>
      <c r="D283" s="4">
        <v>8</v>
      </c>
      <c r="E283" s="4">
        <v>3</v>
      </c>
      <c r="F283" t="s">
        <v>47</v>
      </c>
      <c r="G283" t="s">
        <v>84</v>
      </c>
      <c r="H283" t="s">
        <v>257</v>
      </c>
    </row>
    <row r="284" spans="1:17" x14ac:dyDescent="0.25">
      <c r="A284" s="7" t="s">
        <v>569</v>
      </c>
      <c r="B284" s="12">
        <v>8</v>
      </c>
      <c r="C284" s="12">
        <v>4</v>
      </c>
      <c r="D284" s="4">
        <v>8</v>
      </c>
      <c r="E284" s="4">
        <v>4</v>
      </c>
      <c r="F284" t="s">
        <v>47</v>
      </c>
      <c r="G284" t="s">
        <v>84</v>
      </c>
      <c r="H284" t="s">
        <v>257</v>
      </c>
      <c r="I284" t="s">
        <v>103</v>
      </c>
      <c r="J284" t="s">
        <v>235</v>
      </c>
      <c r="K284" t="s">
        <v>258</v>
      </c>
      <c r="L284" t="s">
        <v>259</v>
      </c>
    </row>
    <row r="285" spans="1:17" x14ac:dyDescent="0.25">
      <c r="A285" s="7" t="s">
        <v>569</v>
      </c>
      <c r="B285" s="12">
        <v>9</v>
      </c>
      <c r="C285" s="12">
        <v>1</v>
      </c>
      <c r="D285" s="4">
        <v>9</v>
      </c>
      <c r="E285" s="4">
        <v>6</v>
      </c>
      <c r="F285" t="s">
        <v>47</v>
      </c>
      <c r="G285" t="s">
        <v>84</v>
      </c>
      <c r="H285" t="s">
        <v>257</v>
      </c>
      <c r="I285" t="s">
        <v>103</v>
      </c>
      <c r="J285" t="s">
        <v>235</v>
      </c>
      <c r="K285" t="s">
        <v>258</v>
      </c>
    </row>
    <row r="286" spans="1:17" x14ac:dyDescent="0.25">
      <c r="A286" s="7" t="s">
        <v>569</v>
      </c>
      <c r="B286" s="12">
        <v>10</v>
      </c>
      <c r="C286" s="12">
        <v>1</v>
      </c>
      <c r="D286" s="4">
        <v>12</v>
      </c>
      <c r="E286" s="4">
        <v>5</v>
      </c>
      <c r="F286" t="s">
        <v>47</v>
      </c>
      <c r="G286" t="s">
        <v>84</v>
      </c>
      <c r="H286" t="s">
        <v>257</v>
      </c>
      <c r="I286" t="s">
        <v>103</v>
      </c>
      <c r="J286" t="s">
        <v>235</v>
      </c>
      <c r="K286" t="s">
        <v>258</v>
      </c>
      <c r="L286" t="s">
        <v>259</v>
      </c>
    </row>
    <row r="287" spans="1:17" x14ac:dyDescent="0.25">
      <c r="A287" s="7" t="s">
        <v>569</v>
      </c>
      <c r="B287" s="12">
        <v>13</v>
      </c>
      <c r="C287" s="12">
        <v>1</v>
      </c>
      <c r="D287" s="4">
        <v>13</v>
      </c>
      <c r="E287" s="4">
        <v>5</v>
      </c>
      <c r="F287" t="s">
        <v>47</v>
      </c>
      <c r="G287" t="s">
        <v>84</v>
      </c>
      <c r="H287" t="s">
        <v>257</v>
      </c>
      <c r="I287" t="s">
        <v>103</v>
      </c>
      <c r="J287" t="s">
        <v>235</v>
      </c>
      <c r="K287" t="s">
        <v>258</v>
      </c>
    </row>
    <row r="288" spans="1:17" x14ac:dyDescent="0.25">
      <c r="A288" s="7" t="s">
        <v>569</v>
      </c>
      <c r="B288" s="12">
        <v>13</v>
      </c>
      <c r="C288" s="12">
        <v>6</v>
      </c>
      <c r="D288" s="4">
        <v>13</v>
      </c>
      <c r="E288" s="4">
        <v>6</v>
      </c>
      <c r="F288" t="s">
        <v>84</v>
      </c>
      <c r="G288" t="s">
        <v>47</v>
      </c>
    </row>
    <row r="289" spans="1:42" x14ac:dyDescent="0.25">
      <c r="A289" s="7" t="s">
        <v>569</v>
      </c>
      <c r="B289" s="12">
        <v>14</v>
      </c>
      <c r="C289" s="12">
        <v>1</v>
      </c>
      <c r="D289" s="4">
        <v>14</v>
      </c>
      <c r="E289" s="4">
        <v>3</v>
      </c>
      <c r="F289" t="s">
        <v>43</v>
      </c>
      <c r="G289" t="s">
        <v>260</v>
      </c>
    </row>
    <row r="290" spans="1:42" x14ac:dyDescent="0.25">
      <c r="A290" s="7" t="s">
        <v>569</v>
      </c>
      <c r="B290" s="12">
        <v>14</v>
      </c>
      <c r="C290" s="12">
        <v>4</v>
      </c>
      <c r="D290" s="4">
        <v>15</v>
      </c>
      <c r="E290" s="4">
        <v>2</v>
      </c>
      <c r="F290" t="s">
        <v>43</v>
      </c>
      <c r="G290" t="s">
        <v>260</v>
      </c>
      <c r="H290" t="s">
        <v>261</v>
      </c>
      <c r="I290" t="s">
        <v>101</v>
      </c>
      <c r="J290" t="s">
        <v>93</v>
      </c>
      <c r="K290" t="s">
        <v>262</v>
      </c>
      <c r="L290" t="s">
        <v>263</v>
      </c>
    </row>
    <row r="291" spans="1:42" x14ac:dyDescent="0.25">
      <c r="A291" s="7" t="s">
        <v>569</v>
      </c>
      <c r="B291" s="12">
        <v>15</v>
      </c>
      <c r="C291" s="12">
        <v>3</v>
      </c>
      <c r="D291" s="4">
        <v>16</v>
      </c>
      <c r="E291" s="4">
        <v>1</v>
      </c>
      <c r="F291" t="s">
        <v>43</v>
      </c>
      <c r="G291" t="s">
        <v>261</v>
      </c>
      <c r="H291" t="s">
        <v>101</v>
      </c>
      <c r="I291" t="s">
        <v>93</v>
      </c>
      <c r="J291" t="s">
        <v>262</v>
      </c>
      <c r="K291" t="s">
        <v>263</v>
      </c>
    </row>
    <row r="292" spans="1:42" x14ac:dyDescent="0.25">
      <c r="A292" s="7" t="s">
        <v>569</v>
      </c>
      <c r="B292" s="12">
        <v>16</v>
      </c>
      <c r="C292" s="12">
        <v>2</v>
      </c>
      <c r="D292" s="4">
        <v>16</v>
      </c>
      <c r="E292" s="4">
        <v>3</v>
      </c>
      <c r="F292" t="s">
        <v>43</v>
      </c>
      <c r="G292" t="s">
        <v>262</v>
      </c>
      <c r="H292" t="s">
        <v>263</v>
      </c>
    </row>
    <row r="293" spans="1:42" x14ac:dyDescent="0.25">
      <c r="A293" s="7" t="s">
        <v>569</v>
      </c>
      <c r="B293" s="12">
        <v>16</v>
      </c>
      <c r="C293" s="12">
        <v>4</v>
      </c>
      <c r="D293" s="4">
        <v>16</v>
      </c>
      <c r="E293" s="4">
        <v>4</v>
      </c>
      <c r="F293" t="s">
        <v>43</v>
      </c>
      <c r="G293" t="s">
        <v>262</v>
      </c>
      <c r="H293" t="s">
        <v>263</v>
      </c>
      <c r="I293" t="s">
        <v>265</v>
      </c>
    </row>
    <row r="294" spans="1:42" x14ac:dyDescent="0.25">
      <c r="A294" s="7" t="s">
        <v>569</v>
      </c>
      <c r="B294" s="12">
        <v>17</v>
      </c>
      <c r="C294" s="12">
        <v>1</v>
      </c>
      <c r="D294" s="4">
        <v>20</v>
      </c>
      <c r="E294" s="4">
        <v>2</v>
      </c>
      <c r="F294" t="s">
        <v>43</v>
      </c>
    </row>
    <row r="295" spans="1:42" x14ac:dyDescent="0.25">
      <c r="A295" s="7" t="s">
        <v>569</v>
      </c>
      <c r="B295" s="12">
        <v>20</v>
      </c>
      <c r="C295" s="12">
        <v>3</v>
      </c>
      <c r="D295" s="4">
        <v>21</v>
      </c>
      <c r="E295" s="4">
        <v>6</v>
      </c>
      <c r="F295" t="s">
        <v>43</v>
      </c>
      <c r="G295" t="s">
        <v>142</v>
      </c>
      <c r="H295" t="s">
        <v>51</v>
      </c>
    </row>
    <row r="296" spans="1:42" x14ac:dyDescent="0.25">
      <c r="A296" s="7" t="s">
        <v>569</v>
      </c>
      <c r="B296" s="12">
        <v>22</v>
      </c>
      <c r="C296" s="12">
        <v>1</v>
      </c>
      <c r="D296" s="4">
        <v>22</v>
      </c>
      <c r="E296" s="4">
        <v>1</v>
      </c>
      <c r="F296" t="s">
        <v>43</v>
      </c>
    </row>
    <row r="297" spans="1:42" x14ac:dyDescent="0.25">
      <c r="A297" s="7" t="s">
        <v>569</v>
      </c>
      <c r="B297" s="12">
        <v>22</v>
      </c>
      <c r="C297" s="12">
        <v>2</v>
      </c>
      <c r="D297" s="4">
        <v>22</v>
      </c>
      <c r="E297" s="4">
        <v>5</v>
      </c>
      <c r="F297" t="s">
        <v>43</v>
      </c>
      <c r="G297" t="s">
        <v>29</v>
      </c>
    </row>
    <row r="298" spans="1:42" x14ac:dyDescent="0.25">
      <c r="A298" s="7" t="s">
        <v>569</v>
      </c>
      <c r="B298" s="12">
        <v>23</v>
      </c>
      <c r="C298" s="12">
        <v>1</v>
      </c>
      <c r="D298" s="4">
        <v>23</v>
      </c>
      <c r="E298" s="4">
        <v>1</v>
      </c>
      <c r="F298" t="s">
        <v>43</v>
      </c>
      <c r="G298" t="s">
        <v>29</v>
      </c>
      <c r="H298" t="s">
        <v>1125</v>
      </c>
    </row>
    <row r="299" spans="1:42" x14ac:dyDescent="0.25">
      <c r="A299" s="7" t="s">
        <v>569</v>
      </c>
      <c r="B299" s="12">
        <v>23</v>
      </c>
      <c r="C299" s="12">
        <v>2</v>
      </c>
      <c r="D299" s="4">
        <v>23</v>
      </c>
      <c r="E299" s="4">
        <v>5</v>
      </c>
      <c r="F299" t="s">
        <v>43</v>
      </c>
      <c r="G299" t="s">
        <v>29</v>
      </c>
      <c r="H299" t="s">
        <v>1125</v>
      </c>
      <c r="I299" t="s">
        <v>119</v>
      </c>
    </row>
    <row r="300" spans="1:42" x14ac:dyDescent="0.25">
      <c r="A300" s="7" t="s">
        <v>569</v>
      </c>
      <c r="B300" s="12">
        <v>24</v>
      </c>
      <c r="C300" s="12">
        <v>1</v>
      </c>
      <c r="D300" s="4">
        <v>24</v>
      </c>
      <c r="E300" s="4">
        <v>5</v>
      </c>
      <c r="F300" t="s">
        <v>43</v>
      </c>
      <c r="G300" t="s">
        <v>1125</v>
      </c>
    </row>
    <row r="301" spans="1:42" x14ac:dyDescent="0.25">
      <c r="A301" s="7" t="s">
        <v>569</v>
      </c>
      <c r="B301" s="12">
        <v>25</v>
      </c>
      <c r="C301" s="12">
        <v>1</v>
      </c>
      <c r="D301" s="4">
        <v>28</v>
      </c>
      <c r="E301" s="4">
        <v>5</v>
      </c>
      <c r="F301" t="s">
        <v>61</v>
      </c>
      <c r="G301" t="s">
        <v>29</v>
      </c>
      <c r="H301" t="s">
        <v>163</v>
      </c>
      <c r="I301" t="s">
        <v>126</v>
      </c>
      <c r="J301" t="s">
        <v>128</v>
      </c>
      <c r="K301" t="s">
        <v>142</v>
      </c>
      <c r="L301" t="s">
        <v>137</v>
      </c>
    </row>
    <row r="302" spans="1:42" s="2" customFormat="1" x14ac:dyDescent="0.25">
      <c r="A302" s="7" t="s">
        <v>569</v>
      </c>
      <c r="B302" s="12">
        <v>29</v>
      </c>
      <c r="C302" s="12">
        <v>1</v>
      </c>
      <c r="D302" s="4">
        <v>29</v>
      </c>
      <c r="E302" s="4">
        <v>4</v>
      </c>
      <c r="F302" t="s">
        <v>29</v>
      </c>
      <c r="G302" t="s">
        <v>1125</v>
      </c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</row>
    <row r="303" spans="1:42" x14ac:dyDescent="0.25">
      <c r="A303" s="7" t="s">
        <v>569</v>
      </c>
      <c r="B303" s="12">
        <v>30</v>
      </c>
      <c r="C303" s="12">
        <v>1</v>
      </c>
      <c r="D303" s="4">
        <v>30</v>
      </c>
      <c r="E303" s="4">
        <v>2</v>
      </c>
      <c r="F303" t="s">
        <v>29</v>
      </c>
    </row>
    <row r="304" spans="1:42" s="20" customFormat="1" x14ac:dyDescent="0.25">
      <c r="A304" s="19" t="s">
        <v>569</v>
      </c>
      <c r="B304" s="28">
        <v>30</v>
      </c>
      <c r="C304" s="28">
        <v>3</v>
      </c>
      <c r="D304" s="29">
        <v>31</v>
      </c>
      <c r="E304" s="29">
        <v>4</v>
      </c>
      <c r="F304" s="20" t="s">
        <v>29</v>
      </c>
      <c r="G304" s="20" t="s">
        <v>1125</v>
      </c>
      <c r="H304" s="20" t="s">
        <v>137</v>
      </c>
    </row>
    <row r="305" spans="1:14" x14ac:dyDescent="0.25">
      <c r="A305" s="7" t="s">
        <v>570</v>
      </c>
      <c r="B305" s="12">
        <v>3</v>
      </c>
      <c r="C305" s="12">
        <v>1</v>
      </c>
      <c r="D305" s="4">
        <v>4</v>
      </c>
      <c r="E305" s="4">
        <v>3</v>
      </c>
      <c r="F305" t="s">
        <v>268</v>
      </c>
      <c r="G305" t="s">
        <v>47</v>
      </c>
      <c r="H305" t="s">
        <v>103</v>
      </c>
      <c r="I305" t="s">
        <v>235</v>
      </c>
      <c r="J305" t="s">
        <v>84</v>
      </c>
      <c r="K305" t="s">
        <v>257</v>
      </c>
      <c r="L305" t="s">
        <v>258</v>
      </c>
      <c r="M305" t="s">
        <v>269</v>
      </c>
    </row>
    <row r="306" spans="1:14" x14ac:dyDescent="0.25">
      <c r="A306" s="7" t="s">
        <v>570</v>
      </c>
      <c r="B306" s="12">
        <v>5</v>
      </c>
      <c r="C306" s="12">
        <v>1</v>
      </c>
      <c r="D306" s="4">
        <v>5</v>
      </c>
      <c r="E306" s="4">
        <v>5</v>
      </c>
      <c r="F306" t="s">
        <v>268</v>
      </c>
      <c r="G306" t="s">
        <v>47</v>
      </c>
      <c r="H306" t="s">
        <v>103</v>
      </c>
      <c r="I306" t="s">
        <v>235</v>
      </c>
      <c r="J306" t="s">
        <v>84</v>
      </c>
      <c r="K306" t="s">
        <v>257</v>
      </c>
      <c r="L306" t="s">
        <v>258</v>
      </c>
      <c r="M306" t="s">
        <v>269</v>
      </c>
      <c r="N306" t="s">
        <v>270</v>
      </c>
    </row>
    <row r="307" spans="1:14" x14ac:dyDescent="0.25">
      <c r="A307" s="7" t="s">
        <v>570</v>
      </c>
      <c r="B307" s="12">
        <v>6</v>
      </c>
      <c r="C307" s="12">
        <v>1</v>
      </c>
      <c r="D307" s="4">
        <v>6</v>
      </c>
      <c r="E307" s="4">
        <v>3</v>
      </c>
      <c r="F307" t="s">
        <v>268</v>
      </c>
      <c r="G307" t="s">
        <v>47</v>
      </c>
      <c r="H307" t="s">
        <v>103</v>
      </c>
      <c r="I307" t="s">
        <v>235</v>
      </c>
      <c r="J307" t="s">
        <v>84</v>
      </c>
      <c r="K307" t="s">
        <v>257</v>
      </c>
      <c r="L307" t="s">
        <v>258</v>
      </c>
      <c r="M307" t="s">
        <v>269</v>
      </c>
      <c r="N307" t="s">
        <v>270</v>
      </c>
    </row>
    <row r="308" spans="1:14" x14ac:dyDescent="0.25">
      <c r="A308" s="7" t="s">
        <v>570</v>
      </c>
      <c r="B308" s="12">
        <v>7</v>
      </c>
      <c r="C308" s="12">
        <v>1</v>
      </c>
      <c r="D308" s="4">
        <v>8</v>
      </c>
      <c r="E308" s="4">
        <v>4</v>
      </c>
      <c r="F308" t="s">
        <v>47</v>
      </c>
      <c r="G308" t="s">
        <v>270</v>
      </c>
    </row>
    <row r="309" spans="1:14" x14ac:dyDescent="0.25">
      <c r="A309" s="7" t="s">
        <v>570</v>
      </c>
      <c r="B309" s="12">
        <v>7</v>
      </c>
      <c r="C309" s="12">
        <v>6</v>
      </c>
      <c r="D309" s="4">
        <v>7</v>
      </c>
      <c r="E309" s="4">
        <v>6</v>
      </c>
      <c r="F309" t="s">
        <v>271</v>
      </c>
    </row>
    <row r="310" spans="1:14" x14ac:dyDescent="0.25">
      <c r="A310" s="7" t="s">
        <v>570</v>
      </c>
      <c r="B310" s="12">
        <v>8</v>
      </c>
      <c r="C310" s="12">
        <v>3</v>
      </c>
      <c r="D310" s="4">
        <v>8</v>
      </c>
      <c r="E310" s="4">
        <v>3</v>
      </c>
      <c r="F310" t="s">
        <v>273</v>
      </c>
    </row>
    <row r="311" spans="1:14" x14ac:dyDescent="0.25">
      <c r="A311" s="7" t="s">
        <v>570</v>
      </c>
      <c r="B311" s="12">
        <v>8</v>
      </c>
      <c r="C311" s="12">
        <v>5</v>
      </c>
      <c r="D311" s="4">
        <v>8</v>
      </c>
      <c r="E311" s="4">
        <v>5</v>
      </c>
      <c r="F311" t="s">
        <v>47</v>
      </c>
      <c r="G311" t="s">
        <v>270</v>
      </c>
      <c r="H311" t="s">
        <v>84</v>
      </c>
    </row>
    <row r="312" spans="1:14" x14ac:dyDescent="0.25">
      <c r="A312" s="7" t="s">
        <v>570</v>
      </c>
      <c r="B312" s="12">
        <v>8</v>
      </c>
      <c r="C312" s="12">
        <v>6</v>
      </c>
      <c r="D312" s="4">
        <v>8</v>
      </c>
      <c r="E312" s="4">
        <v>6</v>
      </c>
      <c r="F312" t="s">
        <v>47</v>
      </c>
      <c r="G312" t="s">
        <v>270</v>
      </c>
    </row>
    <row r="313" spans="1:14" x14ac:dyDescent="0.25">
      <c r="A313" s="7" t="s">
        <v>570</v>
      </c>
      <c r="B313" s="12">
        <v>9</v>
      </c>
      <c r="C313" s="12">
        <v>1</v>
      </c>
      <c r="D313" s="4">
        <v>9</v>
      </c>
      <c r="E313" s="4">
        <v>1</v>
      </c>
    </row>
    <row r="314" spans="1:14" x14ac:dyDescent="0.25">
      <c r="A314" s="7" t="s">
        <v>570</v>
      </c>
      <c r="B314" s="12">
        <v>10</v>
      </c>
      <c r="C314" s="12">
        <v>1</v>
      </c>
      <c r="D314" s="4">
        <v>10</v>
      </c>
      <c r="E314" s="4">
        <v>2</v>
      </c>
      <c r="F314" t="s">
        <v>270</v>
      </c>
      <c r="G314" t="s">
        <v>84</v>
      </c>
    </row>
    <row r="315" spans="1:14" x14ac:dyDescent="0.25">
      <c r="A315" s="7" t="s">
        <v>570</v>
      </c>
      <c r="B315" s="12">
        <v>10</v>
      </c>
      <c r="C315" s="12">
        <v>3</v>
      </c>
      <c r="D315" s="4">
        <v>11</v>
      </c>
      <c r="E315" s="4">
        <v>4</v>
      </c>
      <c r="F315" t="s">
        <v>47</v>
      </c>
      <c r="G315" t="s">
        <v>275</v>
      </c>
      <c r="H315" t="s">
        <v>277</v>
      </c>
      <c r="I315" t="s">
        <v>270</v>
      </c>
      <c r="J315" t="s">
        <v>84</v>
      </c>
      <c r="K315" t="s">
        <v>258</v>
      </c>
    </row>
    <row r="316" spans="1:14" x14ac:dyDescent="0.25">
      <c r="A316" s="7" t="s">
        <v>570</v>
      </c>
      <c r="B316" s="12">
        <v>12</v>
      </c>
      <c r="C316" s="12">
        <v>1</v>
      </c>
      <c r="D316" s="4">
        <v>12</v>
      </c>
      <c r="E316" s="4">
        <v>3</v>
      </c>
      <c r="F316" t="s">
        <v>47</v>
      </c>
      <c r="G316" t="s">
        <v>277</v>
      </c>
    </row>
    <row r="317" spans="1:14" x14ac:dyDescent="0.25">
      <c r="A317" s="7" t="s">
        <v>570</v>
      </c>
      <c r="B317" s="12">
        <v>12</v>
      </c>
      <c r="C317" s="12">
        <v>4</v>
      </c>
      <c r="D317" s="4">
        <v>12</v>
      </c>
      <c r="E317" s="4">
        <v>4</v>
      </c>
      <c r="F317" t="s">
        <v>47</v>
      </c>
      <c r="G317" t="s">
        <v>277</v>
      </c>
    </row>
    <row r="318" spans="1:14" x14ac:dyDescent="0.25">
      <c r="A318" s="7" t="s">
        <v>570</v>
      </c>
      <c r="B318" s="12">
        <v>13</v>
      </c>
      <c r="C318" s="12">
        <v>1</v>
      </c>
      <c r="D318" s="4">
        <v>13</v>
      </c>
      <c r="E318" s="4">
        <v>1</v>
      </c>
      <c r="F318" t="s">
        <v>278</v>
      </c>
      <c r="G318" t="s">
        <v>279</v>
      </c>
      <c r="H318" t="s">
        <v>47</v>
      </c>
    </row>
    <row r="319" spans="1:14" x14ac:dyDescent="0.25">
      <c r="A319" s="7" t="s">
        <v>570</v>
      </c>
      <c r="B319" s="12">
        <v>13</v>
      </c>
      <c r="C319" s="12">
        <v>2</v>
      </c>
      <c r="D319" s="4">
        <v>13</v>
      </c>
      <c r="E319" s="4">
        <v>2</v>
      </c>
      <c r="F319" t="s">
        <v>47</v>
      </c>
      <c r="G319" t="s">
        <v>277</v>
      </c>
    </row>
    <row r="320" spans="1:14" x14ac:dyDescent="0.25">
      <c r="A320" s="7" t="s">
        <v>570</v>
      </c>
      <c r="B320" s="12">
        <v>13</v>
      </c>
      <c r="C320" s="12">
        <v>3</v>
      </c>
      <c r="D320" s="4">
        <v>13</v>
      </c>
      <c r="E320" s="4">
        <v>3</v>
      </c>
      <c r="F320" t="s">
        <v>47</v>
      </c>
      <c r="G320" t="s">
        <v>277</v>
      </c>
    </row>
    <row r="321" spans="1:10" x14ac:dyDescent="0.25">
      <c r="A321" s="7" t="s">
        <v>570</v>
      </c>
      <c r="B321" s="12">
        <v>13</v>
      </c>
      <c r="C321" s="12">
        <v>4</v>
      </c>
      <c r="D321" s="4">
        <v>13</v>
      </c>
      <c r="E321" s="4">
        <v>4</v>
      </c>
      <c r="F321" t="s">
        <v>47</v>
      </c>
      <c r="G321" t="s">
        <v>277</v>
      </c>
    </row>
    <row r="322" spans="1:10" x14ac:dyDescent="0.25">
      <c r="A322" s="7" t="s">
        <v>570</v>
      </c>
      <c r="B322" s="12">
        <v>14</v>
      </c>
      <c r="C322" s="12">
        <v>1</v>
      </c>
      <c r="D322" s="4">
        <v>16</v>
      </c>
      <c r="E322" s="4">
        <v>2</v>
      </c>
      <c r="F322" t="s">
        <v>47</v>
      </c>
      <c r="G322" t="s">
        <v>277</v>
      </c>
    </row>
    <row r="323" spans="1:10" x14ac:dyDescent="0.25">
      <c r="A323" s="7" t="s">
        <v>570</v>
      </c>
      <c r="B323" s="12">
        <v>16</v>
      </c>
      <c r="C323" s="12">
        <v>3</v>
      </c>
      <c r="D323" s="4">
        <v>16</v>
      </c>
      <c r="E323" s="4">
        <v>3</v>
      </c>
      <c r="F323" t="s">
        <v>47</v>
      </c>
      <c r="G323" t="s">
        <v>277</v>
      </c>
      <c r="H323" t="s">
        <v>280</v>
      </c>
    </row>
    <row r="324" spans="1:10" x14ac:dyDescent="0.25">
      <c r="A324" s="7" t="s">
        <v>570</v>
      </c>
      <c r="B324" s="12">
        <v>16</v>
      </c>
      <c r="C324" s="12">
        <v>4</v>
      </c>
      <c r="D324" s="4">
        <v>16</v>
      </c>
      <c r="E324" s="4">
        <v>4</v>
      </c>
      <c r="F324" t="s">
        <v>47</v>
      </c>
      <c r="G324" t="s">
        <v>277</v>
      </c>
    </row>
    <row r="325" spans="1:10" x14ac:dyDescent="0.25">
      <c r="A325" s="7" t="s">
        <v>570</v>
      </c>
      <c r="B325" s="12">
        <v>17</v>
      </c>
      <c r="C325" s="12">
        <v>1</v>
      </c>
      <c r="D325" s="4">
        <v>17</v>
      </c>
      <c r="E325" s="4">
        <v>3</v>
      </c>
      <c r="F325" t="s">
        <v>47</v>
      </c>
      <c r="G325" t="s">
        <v>281</v>
      </c>
    </row>
    <row r="326" spans="1:10" x14ac:dyDescent="0.25">
      <c r="A326" s="7" t="s">
        <v>570</v>
      </c>
      <c r="B326" s="12">
        <v>18</v>
      </c>
      <c r="C326" s="12">
        <v>1</v>
      </c>
      <c r="D326" s="4">
        <v>18</v>
      </c>
      <c r="E326" s="4">
        <v>3</v>
      </c>
      <c r="F326" t="s">
        <v>47</v>
      </c>
      <c r="G326" t="s">
        <v>273</v>
      </c>
      <c r="H326" t="s">
        <v>281</v>
      </c>
      <c r="I326" t="s">
        <v>282</v>
      </c>
    </row>
    <row r="327" spans="1:10" x14ac:dyDescent="0.25">
      <c r="A327" s="7" t="s">
        <v>570</v>
      </c>
      <c r="B327" s="12">
        <v>18</v>
      </c>
      <c r="C327" s="12">
        <v>4</v>
      </c>
      <c r="D327" s="4">
        <v>18</v>
      </c>
      <c r="E327" s="4">
        <v>5</v>
      </c>
      <c r="F327" t="s">
        <v>47</v>
      </c>
      <c r="G327" t="s">
        <v>273</v>
      </c>
    </row>
    <row r="328" spans="1:10" x14ac:dyDescent="0.25">
      <c r="A328" s="7" t="s">
        <v>570</v>
      </c>
      <c r="B328" s="12">
        <v>19</v>
      </c>
      <c r="C328" s="12">
        <v>1</v>
      </c>
      <c r="D328" s="4">
        <v>21</v>
      </c>
      <c r="E328" s="4">
        <v>4</v>
      </c>
      <c r="F328" t="s">
        <v>47</v>
      </c>
      <c r="G328" t="s">
        <v>273</v>
      </c>
      <c r="H328" t="s">
        <v>271</v>
      </c>
    </row>
    <row r="329" spans="1:10" x14ac:dyDescent="0.25">
      <c r="A329" s="7" t="s">
        <v>570</v>
      </c>
      <c r="B329" s="12">
        <v>22</v>
      </c>
      <c r="C329" s="12">
        <v>1</v>
      </c>
      <c r="D329" s="4">
        <v>24</v>
      </c>
      <c r="E329" s="4">
        <v>3</v>
      </c>
      <c r="F329" t="s">
        <v>53</v>
      </c>
      <c r="G329" t="s">
        <v>283</v>
      </c>
      <c r="H329" t="s">
        <v>71</v>
      </c>
      <c r="I329" t="s">
        <v>55</v>
      </c>
    </row>
    <row r="330" spans="1:10" x14ac:dyDescent="0.25">
      <c r="A330" s="7" t="s">
        <v>570</v>
      </c>
      <c r="B330" s="12">
        <v>24</v>
      </c>
      <c r="C330" s="12">
        <v>4</v>
      </c>
      <c r="D330" s="4">
        <v>25</v>
      </c>
      <c r="E330" s="4">
        <v>5</v>
      </c>
      <c r="F330" t="s">
        <v>53</v>
      </c>
      <c r="G330" t="s">
        <v>71</v>
      </c>
    </row>
    <row r="331" spans="1:10" x14ac:dyDescent="0.25">
      <c r="A331" s="7" t="s">
        <v>570</v>
      </c>
      <c r="B331" s="12">
        <v>26</v>
      </c>
      <c r="C331" s="12">
        <v>1</v>
      </c>
      <c r="D331" s="4">
        <v>27</v>
      </c>
      <c r="E331" s="4">
        <v>1</v>
      </c>
      <c r="F331" t="s">
        <v>284</v>
      </c>
      <c r="G331" t="s">
        <v>53</v>
      </c>
      <c r="H331" t="s">
        <v>71</v>
      </c>
    </row>
    <row r="332" spans="1:10" x14ac:dyDescent="0.25">
      <c r="A332" s="7" t="s">
        <v>570</v>
      </c>
      <c r="B332" s="12">
        <v>27</v>
      </c>
      <c r="C332" s="12">
        <v>2</v>
      </c>
      <c r="D332" s="4">
        <v>27</v>
      </c>
      <c r="E332" s="4">
        <v>5</v>
      </c>
      <c r="F332" t="s">
        <v>53</v>
      </c>
      <c r="G332" t="s">
        <v>112</v>
      </c>
      <c r="H332" t="s">
        <v>114</v>
      </c>
    </row>
    <row r="333" spans="1:10" x14ac:dyDescent="0.25">
      <c r="A333" s="7" t="s">
        <v>570</v>
      </c>
      <c r="B333" s="12">
        <v>28</v>
      </c>
      <c r="C333" s="12">
        <v>1</v>
      </c>
      <c r="D333" s="4">
        <v>30</v>
      </c>
      <c r="E333" s="4">
        <v>3</v>
      </c>
      <c r="F333" t="s">
        <v>53</v>
      </c>
      <c r="G333" t="s">
        <v>114</v>
      </c>
      <c r="H333" t="s">
        <v>55</v>
      </c>
    </row>
    <row r="334" spans="1:10" x14ac:dyDescent="0.25">
      <c r="A334" s="7" t="s">
        <v>570</v>
      </c>
      <c r="B334" s="12">
        <v>30</v>
      </c>
      <c r="C334" s="12">
        <v>4</v>
      </c>
      <c r="D334" s="4">
        <v>30</v>
      </c>
      <c r="E334" s="4">
        <v>5</v>
      </c>
      <c r="F334" t="s">
        <v>53</v>
      </c>
      <c r="G334" t="s">
        <v>114</v>
      </c>
    </row>
    <row r="335" spans="1:10" s="20" customFormat="1" x14ac:dyDescent="0.25">
      <c r="A335" s="19" t="s">
        <v>570</v>
      </c>
      <c r="B335" s="28">
        <v>31</v>
      </c>
      <c r="C335" s="28">
        <v>1</v>
      </c>
      <c r="D335" s="29">
        <v>31</v>
      </c>
      <c r="E335" s="29">
        <v>3</v>
      </c>
      <c r="F335" s="20" t="s">
        <v>53</v>
      </c>
    </row>
    <row r="336" spans="1:10" x14ac:dyDescent="0.25">
      <c r="A336" s="7" t="s">
        <v>571</v>
      </c>
      <c r="B336" s="12">
        <v>3</v>
      </c>
      <c r="C336" s="12">
        <v>1</v>
      </c>
      <c r="D336" s="4">
        <v>4</v>
      </c>
      <c r="E336" s="4">
        <v>1</v>
      </c>
      <c r="F336" t="s">
        <v>28</v>
      </c>
      <c r="G336" t="s">
        <v>30</v>
      </c>
      <c r="H336" t="s">
        <v>34</v>
      </c>
      <c r="I336" t="s">
        <v>298</v>
      </c>
      <c r="J336" t="s">
        <v>88</v>
      </c>
    </row>
    <row r="337" spans="1:14" x14ac:dyDescent="0.25">
      <c r="A337" s="7" t="s">
        <v>571</v>
      </c>
      <c r="B337" s="12">
        <v>4</v>
      </c>
      <c r="C337" s="12">
        <v>2</v>
      </c>
      <c r="D337" s="4">
        <v>4</v>
      </c>
      <c r="E337" s="4">
        <v>2</v>
      </c>
      <c r="F337" t="s">
        <v>28</v>
      </c>
      <c r="G337" t="s">
        <v>30</v>
      </c>
      <c r="H337" t="s">
        <v>34</v>
      </c>
      <c r="I337" t="s">
        <v>298</v>
      </c>
      <c r="J337" t="s">
        <v>299</v>
      </c>
      <c r="K337" t="s">
        <v>88</v>
      </c>
    </row>
    <row r="338" spans="1:14" x14ac:dyDescent="0.25">
      <c r="A338" s="7" t="s">
        <v>571</v>
      </c>
      <c r="B338" s="12">
        <v>4</v>
      </c>
      <c r="C338" s="12">
        <v>3</v>
      </c>
      <c r="D338" s="4">
        <v>4</v>
      </c>
      <c r="E338" s="4">
        <v>4</v>
      </c>
      <c r="F338" t="s">
        <v>28</v>
      </c>
      <c r="G338" t="s">
        <v>30</v>
      </c>
      <c r="H338" t="s">
        <v>34</v>
      </c>
      <c r="I338" t="s">
        <v>298</v>
      </c>
      <c r="J338" t="s">
        <v>299</v>
      </c>
      <c r="K338" t="s">
        <v>300</v>
      </c>
      <c r="L338" t="s">
        <v>88</v>
      </c>
    </row>
    <row r="339" spans="1:14" x14ac:dyDescent="0.25">
      <c r="A339" s="7" t="s">
        <v>571</v>
      </c>
      <c r="B339" s="12">
        <v>4</v>
      </c>
      <c r="C339" s="12">
        <v>5</v>
      </c>
      <c r="D339" s="4">
        <v>5</v>
      </c>
      <c r="E339" s="4">
        <v>3</v>
      </c>
      <c r="F339" t="s">
        <v>28</v>
      </c>
      <c r="G339" t="s">
        <v>30</v>
      </c>
      <c r="H339" t="s">
        <v>34</v>
      </c>
      <c r="I339" t="s">
        <v>298</v>
      </c>
      <c r="J339" t="s">
        <v>88</v>
      </c>
    </row>
    <row r="340" spans="1:14" x14ac:dyDescent="0.25">
      <c r="A340" s="7" t="s">
        <v>571</v>
      </c>
      <c r="B340" s="12">
        <v>5</v>
      </c>
      <c r="C340" s="12">
        <v>4</v>
      </c>
      <c r="D340" s="4">
        <v>5</v>
      </c>
      <c r="E340" s="4">
        <v>4</v>
      </c>
      <c r="F340" t="s">
        <v>28</v>
      </c>
      <c r="G340" t="s">
        <v>30</v>
      </c>
    </row>
    <row r="341" spans="1:14" x14ac:dyDescent="0.25">
      <c r="A341" s="7" t="s">
        <v>571</v>
      </c>
      <c r="B341" s="12">
        <v>6</v>
      </c>
      <c r="C341" s="12">
        <v>1</v>
      </c>
      <c r="D341" s="4">
        <v>6</v>
      </c>
      <c r="E341" s="4">
        <v>1</v>
      </c>
      <c r="F341" t="s">
        <v>28</v>
      </c>
      <c r="G341" t="s">
        <v>30</v>
      </c>
      <c r="H341" t="s">
        <v>36</v>
      </c>
      <c r="I341" t="s">
        <v>37</v>
      </c>
    </row>
    <row r="342" spans="1:14" x14ac:dyDescent="0.25">
      <c r="A342" s="7" t="s">
        <v>571</v>
      </c>
      <c r="B342" s="12">
        <v>6</v>
      </c>
      <c r="C342" s="12">
        <v>2</v>
      </c>
      <c r="D342" s="4">
        <v>6</v>
      </c>
      <c r="E342" s="4">
        <v>3</v>
      </c>
      <c r="F342" t="s">
        <v>28</v>
      </c>
      <c r="G342" t="s">
        <v>30</v>
      </c>
    </row>
    <row r="343" spans="1:14" x14ac:dyDescent="0.25">
      <c r="A343" s="7" t="s">
        <v>571</v>
      </c>
      <c r="B343" s="12">
        <v>6</v>
      </c>
      <c r="C343" s="12">
        <v>4</v>
      </c>
      <c r="D343" s="4">
        <v>6</v>
      </c>
      <c r="E343" s="4">
        <v>4</v>
      </c>
      <c r="F343" t="s">
        <v>30</v>
      </c>
    </row>
    <row r="344" spans="1:14" x14ac:dyDescent="0.25">
      <c r="A344" s="7" t="s">
        <v>571</v>
      </c>
      <c r="B344" s="12">
        <v>6</v>
      </c>
      <c r="C344" s="12">
        <v>5</v>
      </c>
      <c r="D344" s="4">
        <v>8</v>
      </c>
      <c r="E344" s="4">
        <v>4</v>
      </c>
      <c r="F344" t="s">
        <v>30</v>
      </c>
      <c r="G344" t="s">
        <v>301</v>
      </c>
      <c r="H344" t="s">
        <v>302</v>
      </c>
      <c r="I344" t="s">
        <v>303</v>
      </c>
      <c r="J344" t="s">
        <v>304</v>
      </c>
    </row>
    <row r="345" spans="1:14" x14ac:dyDescent="0.25">
      <c r="A345" s="7" t="s">
        <v>571</v>
      </c>
      <c r="B345" s="12">
        <v>9</v>
      </c>
      <c r="C345" s="12">
        <v>1</v>
      </c>
      <c r="D345" s="4">
        <v>11</v>
      </c>
      <c r="E345" s="4">
        <v>4</v>
      </c>
      <c r="F345" t="s">
        <v>30</v>
      </c>
      <c r="G345" t="s">
        <v>301</v>
      </c>
      <c r="H345" t="s">
        <v>302</v>
      </c>
      <c r="I345" t="s">
        <v>303</v>
      </c>
      <c r="J345" t="s">
        <v>304</v>
      </c>
      <c r="K345" t="s">
        <v>28</v>
      </c>
      <c r="L345" t="s">
        <v>36</v>
      </c>
      <c r="M345" t="s">
        <v>37</v>
      </c>
    </row>
    <row r="346" spans="1:14" x14ac:dyDescent="0.25">
      <c r="A346" s="7" t="s">
        <v>571</v>
      </c>
      <c r="B346" s="12">
        <v>11</v>
      </c>
      <c r="C346" s="12">
        <v>5</v>
      </c>
      <c r="D346" s="4">
        <v>11</v>
      </c>
      <c r="E346" s="4">
        <v>6</v>
      </c>
      <c r="F346" t="s">
        <v>30</v>
      </c>
      <c r="G346" t="s">
        <v>301</v>
      </c>
      <c r="H346" t="s">
        <v>302</v>
      </c>
      <c r="I346" t="s">
        <v>303</v>
      </c>
      <c r="J346" t="s">
        <v>28</v>
      </c>
      <c r="K346" t="s">
        <v>36</v>
      </c>
      <c r="L346" t="s">
        <v>37</v>
      </c>
    </row>
    <row r="347" spans="1:14" x14ac:dyDescent="0.25">
      <c r="A347" s="7" t="s">
        <v>571</v>
      </c>
      <c r="B347" s="12">
        <v>12</v>
      </c>
      <c r="C347" s="12">
        <v>1</v>
      </c>
      <c r="D347" s="4">
        <v>12</v>
      </c>
      <c r="E347" s="4">
        <v>5</v>
      </c>
      <c r="F347" t="s">
        <v>30</v>
      </c>
      <c r="G347" t="s">
        <v>301</v>
      </c>
      <c r="H347" t="s">
        <v>303</v>
      </c>
      <c r="I347" t="s">
        <v>28</v>
      </c>
      <c r="J347" t="s">
        <v>36</v>
      </c>
      <c r="K347" t="s">
        <v>37</v>
      </c>
    </row>
    <row r="348" spans="1:14" x14ac:dyDescent="0.25">
      <c r="A348" s="7" t="s">
        <v>571</v>
      </c>
      <c r="B348" s="12">
        <v>12</v>
      </c>
      <c r="C348" s="12">
        <v>6</v>
      </c>
      <c r="D348" s="4">
        <v>13</v>
      </c>
      <c r="E348" s="4">
        <v>1</v>
      </c>
      <c r="F348" t="s">
        <v>30</v>
      </c>
      <c r="G348" t="s">
        <v>301</v>
      </c>
      <c r="H348" t="s">
        <v>303</v>
      </c>
      <c r="I348" t="s">
        <v>28</v>
      </c>
      <c r="J348" t="s">
        <v>36</v>
      </c>
      <c r="K348" t="s">
        <v>37</v>
      </c>
      <c r="L348" t="s">
        <v>34</v>
      </c>
      <c r="M348" t="s">
        <v>298</v>
      </c>
      <c r="N348" t="s">
        <v>88</v>
      </c>
    </row>
    <row r="349" spans="1:14" x14ac:dyDescent="0.25">
      <c r="A349" s="7" t="s">
        <v>571</v>
      </c>
      <c r="B349" s="12">
        <v>13</v>
      </c>
      <c r="C349" s="12">
        <v>2</v>
      </c>
      <c r="D349" s="4">
        <v>14</v>
      </c>
      <c r="E349" s="4">
        <v>5</v>
      </c>
      <c r="F349" t="s">
        <v>30</v>
      </c>
      <c r="G349" t="s">
        <v>303</v>
      </c>
      <c r="H349" t="s">
        <v>28</v>
      </c>
      <c r="I349" t="s">
        <v>36</v>
      </c>
      <c r="J349" t="s">
        <v>37</v>
      </c>
      <c r="K349" t="s">
        <v>34</v>
      </c>
      <c r="L349" t="s">
        <v>298</v>
      </c>
      <c r="M349" t="s">
        <v>88</v>
      </c>
    </row>
    <row r="350" spans="1:14" x14ac:dyDescent="0.25">
      <c r="A350" s="7" t="s">
        <v>571</v>
      </c>
      <c r="B350" s="12">
        <v>15</v>
      </c>
      <c r="C350" s="12">
        <v>1</v>
      </c>
      <c r="D350" s="4">
        <v>16</v>
      </c>
      <c r="E350" s="4">
        <v>5</v>
      </c>
      <c r="F350" t="s">
        <v>84</v>
      </c>
      <c r="G350" t="s">
        <v>271</v>
      </c>
      <c r="H350" t="s">
        <v>273</v>
      </c>
      <c r="I350" t="s">
        <v>47</v>
      </c>
      <c r="J350" t="s">
        <v>281</v>
      </c>
      <c r="K350" t="s">
        <v>307</v>
      </c>
    </row>
    <row r="351" spans="1:14" x14ac:dyDescent="0.25">
      <c r="A351" s="7" t="s">
        <v>571</v>
      </c>
      <c r="B351" s="12">
        <v>17</v>
      </c>
      <c r="C351" s="12">
        <v>1</v>
      </c>
      <c r="D351" s="4">
        <v>17</v>
      </c>
      <c r="E351" s="4">
        <v>2</v>
      </c>
      <c r="F351" t="s">
        <v>84</v>
      </c>
    </row>
    <row r="352" spans="1:14" x14ac:dyDescent="0.25">
      <c r="A352" s="7" t="s">
        <v>571</v>
      </c>
      <c r="B352" s="12">
        <v>17</v>
      </c>
      <c r="C352" s="12">
        <v>3</v>
      </c>
      <c r="D352" s="4">
        <v>19</v>
      </c>
      <c r="E352" s="4">
        <v>2</v>
      </c>
      <c r="F352" t="s">
        <v>84</v>
      </c>
      <c r="G352" t="s">
        <v>308</v>
      </c>
    </row>
    <row r="353" spans="1:42" x14ac:dyDescent="0.25">
      <c r="A353" s="7" t="s">
        <v>571</v>
      </c>
      <c r="B353" s="12">
        <v>19</v>
      </c>
      <c r="C353" s="12">
        <v>3</v>
      </c>
      <c r="D353" s="4">
        <v>19</v>
      </c>
      <c r="E353" s="4">
        <v>5</v>
      </c>
      <c r="F353" t="s">
        <v>84</v>
      </c>
    </row>
    <row r="354" spans="1:42" x14ac:dyDescent="0.25">
      <c r="A354" s="7" t="s">
        <v>571</v>
      </c>
      <c r="B354" s="12">
        <v>19</v>
      </c>
      <c r="C354" s="12">
        <v>6</v>
      </c>
      <c r="D354" s="4">
        <v>20</v>
      </c>
      <c r="E354" s="4">
        <v>5</v>
      </c>
      <c r="F354" t="s">
        <v>84</v>
      </c>
      <c r="G354" t="s">
        <v>308</v>
      </c>
    </row>
    <row r="355" spans="1:42" x14ac:dyDescent="0.25">
      <c r="A355" s="7" t="s">
        <v>571</v>
      </c>
      <c r="B355" s="12">
        <v>21</v>
      </c>
      <c r="C355" s="12">
        <v>1</v>
      </c>
      <c r="D355" s="4">
        <v>24</v>
      </c>
      <c r="E355" s="4">
        <v>5</v>
      </c>
      <c r="F355" t="s">
        <v>84</v>
      </c>
      <c r="G355" t="s">
        <v>273</v>
      </c>
      <c r="H355" t="s">
        <v>47</v>
      </c>
      <c r="I355" t="s">
        <v>281</v>
      </c>
      <c r="J355" t="s">
        <v>310</v>
      </c>
      <c r="K355" t="s">
        <v>235</v>
      </c>
      <c r="L355" t="s">
        <v>258</v>
      </c>
    </row>
    <row r="356" spans="1:42" x14ac:dyDescent="0.25">
      <c r="A356" s="7" t="s">
        <v>571</v>
      </c>
      <c r="B356" s="12">
        <v>25</v>
      </c>
      <c r="C356" s="12">
        <v>1</v>
      </c>
      <c r="D356" s="4">
        <v>25</v>
      </c>
      <c r="E356" s="4">
        <v>5</v>
      </c>
      <c r="F356" t="s">
        <v>29</v>
      </c>
      <c r="G356" t="s">
        <v>311</v>
      </c>
      <c r="H356" t="s">
        <v>317</v>
      </c>
    </row>
    <row r="357" spans="1:42" x14ac:dyDescent="0.25">
      <c r="A357" s="7" t="s">
        <v>571</v>
      </c>
      <c r="B357" s="12">
        <v>26</v>
      </c>
      <c r="C357" s="12">
        <v>1</v>
      </c>
      <c r="D357" s="4">
        <v>26</v>
      </c>
      <c r="E357" s="4">
        <v>1</v>
      </c>
      <c r="F357" t="s">
        <v>29</v>
      </c>
      <c r="G357" t="s">
        <v>1125</v>
      </c>
      <c r="H357" t="s">
        <v>137</v>
      </c>
      <c r="I357" t="s">
        <v>315</v>
      </c>
      <c r="J357" t="s">
        <v>316</v>
      </c>
    </row>
    <row r="358" spans="1:42" x14ac:dyDescent="0.25">
      <c r="A358" s="7" t="s">
        <v>571</v>
      </c>
      <c r="B358" s="12">
        <v>26</v>
      </c>
      <c r="C358" s="12">
        <v>2</v>
      </c>
      <c r="D358" s="4">
        <v>26</v>
      </c>
      <c r="E358" s="4">
        <v>4</v>
      </c>
      <c r="F358" t="s">
        <v>29</v>
      </c>
      <c r="G358" t="s">
        <v>137</v>
      </c>
      <c r="H358" t="s">
        <v>1125</v>
      </c>
    </row>
    <row r="359" spans="1:42" x14ac:dyDescent="0.25">
      <c r="A359" s="7" t="s">
        <v>571</v>
      </c>
      <c r="B359" s="12">
        <v>27</v>
      </c>
      <c r="C359" s="12">
        <v>1</v>
      </c>
      <c r="D359" s="4">
        <v>28</v>
      </c>
      <c r="E359" s="4">
        <v>5</v>
      </c>
      <c r="F359" t="s">
        <v>29</v>
      </c>
      <c r="G359" t="s">
        <v>137</v>
      </c>
      <c r="H359" t="s">
        <v>1125</v>
      </c>
      <c r="I359" t="s">
        <v>318</v>
      </c>
      <c r="J359" t="s">
        <v>66</v>
      </c>
    </row>
    <row r="360" spans="1:42" x14ac:dyDescent="0.25">
      <c r="A360" s="7" t="s">
        <v>571</v>
      </c>
      <c r="B360" s="12">
        <v>29</v>
      </c>
      <c r="C360" s="12">
        <v>1</v>
      </c>
      <c r="D360" s="4">
        <v>30</v>
      </c>
      <c r="E360" s="4">
        <v>5</v>
      </c>
      <c r="F360" t="s">
        <v>29</v>
      </c>
      <c r="G360" t="s">
        <v>1125</v>
      </c>
      <c r="H360" t="s">
        <v>318</v>
      </c>
      <c r="I360" t="s">
        <v>66</v>
      </c>
    </row>
    <row r="361" spans="1:42" s="23" customFormat="1" x14ac:dyDescent="0.25">
      <c r="A361" s="19" t="s">
        <v>571</v>
      </c>
      <c r="B361" s="28">
        <v>31</v>
      </c>
      <c r="C361" s="28">
        <v>1</v>
      </c>
      <c r="D361" s="29">
        <v>31</v>
      </c>
      <c r="E361" s="29">
        <v>1</v>
      </c>
      <c r="F361" s="20" t="s">
        <v>29</v>
      </c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</row>
    <row r="362" spans="1:42" x14ac:dyDescent="0.25">
      <c r="A362" s="7" t="s">
        <v>572</v>
      </c>
      <c r="B362" s="12">
        <v>3</v>
      </c>
      <c r="C362" s="12">
        <v>1</v>
      </c>
      <c r="D362" s="4">
        <v>4</v>
      </c>
      <c r="E362" s="4">
        <v>2</v>
      </c>
      <c r="F362" t="s">
        <v>29</v>
      </c>
      <c r="G362" t="s">
        <v>319</v>
      </c>
      <c r="H362" t="s">
        <v>320</v>
      </c>
      <c r="I362" t="s">
        <v>321</v>
      </c>
      <c r="J362" t="s">
        <v>325</v>
      </c>
      <c r="K362" t="s">
        <v>326</v>
      </c>
    </row>
    <row r="363" spans="1:42" x14ac:dyDescent="0.25">
      <c r="A363" s="7" t="s">
        <v>572</v>
      </c>
      <c r="B363" s="12">
        <v>4</v>
      </c>
      <c r="C363" s="12">
        <v>3</v>
      </c>
      <c r="D363" s="4">
        <v>4</v>
      </c>
      <c r="E363" s="4">
        <v>3</v>
      </c>
      <c r="F363" t="s">
        <v>29</v>
      </c>
      <c r="G363" t="s">
        <v>325</v>
      </c>
      <c r="H363" t="s">
        <v>60</v>
      </c>
    </row>
    <row r="364" spans="1:42" x14ac:dyDescent="0.25">
      <c r="A364" s="7" t="s">
        <v>572</v>
      </c>
      <c r="B364" s="12">
        <v>4</v>
      </c>
      <c r="C364" s="12">
        <v>4</v>
      </c>
      <c r="D364" s="4">
        <v>5</v>
      </c>
      <c r="E364" s="4">
        <v>4</v>
      </c>
      <c r="F364" t="s">
        <v>29</v>
      </c>
      <c r="G364" t="s">
        <v>328</v>
      </c>
    </row>
    <row r="365" spans="1:42" x14ac:dyDescent="0.25">
      <c r="A365" s="7" t="s">
        <v>572</v>
      </c>
      <c r="B365" s="12">
        <v>6</v>
      </c>
      <c r="C365" s="12">
        <v>1</v>
      </c>
      <c r="D365" s="4">
        <v>7</v>
      </c>
      <c r="E365" s="4">
        <v>5</v>
      </c>
      <c r="F365" t="s">
        <v>29</v>
      </c>
      <c r="G365" t="s">
        <v>61</v>
      </c>
      <c r="H365" t="s">
        <v>78</v>
      </c>
    </row>
    <row r="366" spans="1:42" x14ac:dyDescent="0.25">
      <c r="A366" s="7" t="s">
        <v>572</v>
      </c>
      <c r="B366" s="12">
        <v>8</v>
      </c>
      <c r="C366" s="12">
        <v>1</v>
      </c>
      <c r="D366" s="4">
        <v>9</v>
      </c>
      <c r="E366" s="4">
        <v>5</v>
      </c>
      <c r="F366" t="s">
        <v>29</v>
      </c>
      <c r="G366" t="s">
        <v>61</v>
      </c>
    </row>
    <row r="367" spans="1:42" x14ac:dyDescent="0.25">
      <c r="A367" s="7" t="s">
        <v>572</v>
      </c>
      <c r="B367" s="12">
        <v>10</v>
      </c>
      <c r="C367" s="12">
        <v>1</v>
      </c>
      <c r="D367" s="4">
        <v>11</v>
      </c>
      <c r="E367" s="4">
        <v>3</v>
      </c>
      <c r="F367" t="s">
        <v>33</v>
      </c>
      <c r="G367" t="s">
        <v>155</v>
      </c>
      <c r="H367" t="s">
        <v>1023</v>
      </c>
      <c r="I367" t="s">
        <v>1022</v>
      </c>
      <c r="J367" t="s">
        <v>1029</v>
      </c>
      <c r="K367" t="s">
        <v>331</v>
      </c>
      <c r="L367" t="s">
        <v>333</v>
      </c>
      <c r="M367" t="s">
        <v>205</v>
      </c>
      <c r="N367" t="s">
        <v>1027</v>
      </c>
      <c r="O367" t="s">
        <v>1025</v>
      </c>
    </row>
    <row r="368" spans="1:42" x14ac:dyDescent="0.25">
      <c r="A368" s="7" t="s">
        <v>572</v>
      </c>
      <c r="B368" s="12">
        <v>11</v>
      </c>
      <c r="C368" s="12">
        <v>4</v>
      </c>
      <c r="D368" s="4">
        <v>11</v>
      </c>
      <c r="E368" s="4">
        <v>4</v>
      </c>
      <c r="F368" t="s">
        <v>33</v>
      </c>
      <c r="G368" t="s">
        <v>205</v>
      </c>
      <c r="H368" t="s">
        <v>205</v>
      </c>
    </row>
    <row r="369" spans="1:17" x14ac:dyDescent="0.25">
      <c r="A369" s="7" t="s">
        <v>572</v>
      </c>
      <c r="B369" s="12">
        <v>12</v>
      </c>
      <c r="C369" s="12">
        <v>1</v>
      </c>
      <c r="D369" s="4">
        <v>12</v>
      </c>
      <c r="E369" s="4">
        <v>1</v>
      </c>
      <c r="F369" t="s">
        <v>1031</v>
      </c>
      <c r="G369" t="s">
        <v>33</v>
      </c>
      <c r="H369" t="s">
        <v>1023</v>
      </c>
      <c r="I369" t="s">
        <v>1022</v>
      </c>
      <c r="J369" t="s">
        <v>1029</v>
      </c>
      <c r="K369" t="s">
        <v>331</v>
      </c>
      <c r="L369" t="s">
        <v>1025</v>
      </c>
      <c r="M369" t="s">
        <v>1027</v>
      </c>
      <c r="N369" t="s">
        <v>160</v>
      </c>
      <c r="O369" t="s">
        <v>155</v>
      </c>
    </row>
    <row r="370" spans="1:17" x14ac:dyDescent="0.25">
      <c r="A370" s="7" t="s">
        <v>572</v>
      </c>
      <c r="B370" s="12">
        <v>12</v>
      </c>
      <c r="C370" s="12">
        <v>2</v>
      </c>
      <c r="D370" s="4">
        <v>12</v>
      </c>
      <c r="E370" s="4">
        <v>5</v>
      </c>
      <c r="F370" t="s">
        <v>33</v>
      </c>
      <c r="G370" t="s">
        <v>1023</v>
      </c>
      <c r="H370" t="s">
        <v>1022</v>
      </c>
      <c r="I370" t="s">
        <v>1029</v>
      </c>
      <c r="J370" t="s">
        <v>331</v>
      </c>
      <c r="K370" t="s">
        <v>1025</v>
      </c>
      <c r="L370" t="s">
        <v>1027</v>
      </c>
    </row>
    <row r="371" spans="1:17" x14ac:dyDescent="0.25">
      <c r="A371" s="7" t="s">
        <v>572</v>
      </c>
      <c r="B371" s="12">
        <v>13</v>
      </c>
      <c r="C371" s="12">
        <v>1</v>
      </c>
      <c r="D371" s="4">
        <v>13</v>
      </c>
      <c r="E371" s="4">
        <v>4</v>
      </c>
      <c r="F371" t="s">
        <v>33</v>
      </c>
      <c r="G371" t="s">
        <v>1027</v>
      </c>
    </row>
    <row r="372" spans="1:17" x14ac:dyDescent="0.25">
      <c r="A372" s="7" t="s">
        <v>572</v>
      </c>
      <c r="B372" s="12">
        <v>14</v>
      </c>
      <c r="C372" s="12">
        <v>1</v>
      </c>
      <c r="D372" s="4">
        <v>15</v>
      </c>
      <c r="E372" s="4">
        <v>4</v>
      </c>
      <c r="F372" t="s">
        <v>33</v>
      </c>
      <c r="G372" t="s">
        <v>41</v>
      </c>
    </row>
    <row r="373" spans="1:17" x14ac:dyDescent="0.25">
      <c r="A373" s="7" t="s">
        <v>572</v>
      </c>
      <c r="B373" s="12">
        <v>16</v>
      </c>
      <c r="C373" s="12">
        <v>1</v>
      </c>
      <c r="D373" s="4">
        <v>16</v>
      </c>
      <c r="E373" s="4">
        <v>4</v>
      </c>
      <c r="F373" t="s">
        <v>33</v>
      </c>
      <c r="G373" t="s">
        <v>335</v>
      </c>
    </row>
    <row r="374" spans="1:17" x14ac:dyDescent="0.25">
      <c r="A374" s="7" t="s">
        <v>572</v>
      </c>
      <c r="B374" s="12">
        <v>17</v>
      </c>
      <c r="C374" s="12">
        <v>1</v>
      </c>
      <c r="D374" s="4">
        <v>18</v>
      </c>
      <c r="E374" s="4">
        <v>5</v>
      </c>
      <c r="F374" t="s">
        <v>33</v>
      </c>
      <c r="G374" t="s">
        <v>335</v>
      </c>
      <c r="H374" t="s">
        <v>170</v>
      </c>
    </row>
    <row r="375" spans="1:17" x14ac:dyDescent="0.25">
      <c r="A375" s="7" t="s">
        <v>572</v>
      </c>
      <c r="B375" s="12">
        <v>19</v>
      </c>
      <c r="C375" s="12">
        <v>1</v>
      </c>
      <c r="D375" s="4">
        <v>20</v>
      </c>
      <c r="E375" s="4">
        <v>4</v>
      </c>
      <c r="F375" t="s">
        <v>47</v>
      </c>
      <c r="G375" t="s">
        <v>103</v>
      </c>
    </row>
    <row r="376" spans="1:17" x14ac:dyDescent="0.25">
      <c r="A376" s="7" t="s">
        <v>572</v>
      </c>
      <c r="B376" s="12">
        <v>20</v>
      </c>
      <c r="C376" s="12">
        <v>5</v>
      </c>
      <c r="D376" s="4">
        <v>21</v>
      </c>
      <c r="E376" s="4">
        <v>2</v>
      </c>
      <c r="F376" t="s">
        <v>47</v>
      </c>
      <c r="G376" t="s">
        <v>270</v>
      </c>
    </row>
    <row r="377" spans="1:17" x14ac:dyDescent="0.25">
      <c r="A377" s="7" t="s">
        <v>572</v>
      </c>
      <c r="B377" s="12">
        <v>21</v>
      </c>
      <c r="C377" s="12">
        <v>3</v>
      </c>
      <c r="D377" s="4">
        <v>23</v>
      </c>
      <c r="E377" s="4">
        <v>2</v>
      </c>
      <c r="F377" t="s">
        <v>47</v>
      </c>
      <c r="G377" t="s">
        <v>270</v>
      </c>
      <c r="H377" t="s">
        <v>337</v>
      </c>
      <c r="I377" t="s">
        <v>273</v>
      </c>
      <c r="J377" t="s">
        <v>338</v>
      </c>
      <c r="K377" t="s">
        <v>339</v>
      </c>
      <c r="L377" t="s">
        <v>103</v>
      </c>
    </row>
    <row r="378" spans="1:17" x14ac:dyDescent="0.25">
      <c r="A378" s="7" t="s">
        <v>572</v>
      </c>
      <c r="B378" s="12">
        <v>23</v>
      </c>
      <c r="C378" s="12">
        <v>3</v>
      </c>
      <c r="D378" s="4">
        <v>23</v>
      </c>
      <c r="E378" s="4">
        <v>3</v>
      </c>
      <c r="F378" t="s">
        <v>47</v>
      </c>
      <c r="G378" t="s">
        <v>103</v>
      </c>
    </row>
    <row r="379" spans="1:17" x14ac:dyDescent="0.25">
      <c r="A379" s="7" t="s">
        <v>572</v>
      </c>
      <c r="B379" s="12">
        <v>23</v>
      </c>
      <c r="C379" s="12">
        <v>4</v>
      </c>
      <c r="D379" s="4">
        <v>23</v>
      </c>
      <c r="E379" s="4">
        <v>4</v>
      </c>
      <c r="F379" t="s">
        <v>47</v>
      </c>
      <c r="G379" t="s">
        <v>88</v>
      </c>
      <c r="H379" t="s">
        <v>271</v>
      </c>
      <c r="I379" t="s">
        <v>341</v>
      </c>
      <c r="J379" t="s">
        <v>342</v>
      </c>
    </row>
    <row r="380" spans="1:17" x14ac:dyDescent="0.25">
      <c r="A380" s="7" t="s">
        <v>572</v>
      </c>
      <c r="B380" s="12">
        <v>23</v>
      </c>
      <c r="C380" s="12">
        <v>5</v>
      </c>
      <c r="D380" s="4">
        <v>24</v>
      </c>
      <c r="E380" s="4">
        <v>1</v>
      </c>
      <c r="F380" t="s">
        <v>47</v>
      </c>
      <c r="G380" t="s">
        <v>88</v>
      </c>
      <c r="H380" t="s">
        <v>342</v>
      </c>
    </row>
    <row r="381" spans="1:17" x14ac:dyDescent="0.25">
      <c r="A381" s="7" t="s">
        <v>572</v>
      </c>
      <c r="B381" s="12">
        <v>24</v>
      </c>
      <c r="C381" s="12">
        <v>2</v>
      </c>
      <c r="D381" s="4">
        <v>24</v>
      </c>
      <c r="E381" s="4">
        <v>3</v>
      </c>
      <c r="F381" t="s">
        <v>47</v>
      </c>
      <c r="G381" t="s">
        <v>270</v>
      </c>
      <c r="H381" t="s">
        <v>337</v>
      </c>
      <c r="I381" t="s">
        <v>273</v>
      </c>
      <c r="J381" t="s">
        <v>338</v>
      </c>
      <c r="K381" t="s">
        <v>339</v>
      </c>
      <c r="L381" t="s">
        <v>103</v>
      </c>
      <c r="M381" t="s">
        <v>342</v>
      </c>
      <c r="N381" t="s">
        <v>84</v>
      </c>
    </row>
    <row r="382" spans="1:17" x14ac:dyDescent="0.25">
      <c r="A382" s="7" t="s">
        <v>572</v>
      </c>
      <c r="B382" s="12">
        <v>25</v>
      </c>
      <c r="C382" s="12">
        <v>1</v>
      </c>
      <c r="D382" s="4">
        <v>25</v>
      </c>
      <c r="E382" s="4">
        <v>5</v>
      </c>
      <c r="F382" t="s">
        <v>47</v>
      </c>
      <c r="G382" t="s">
        <v>270</v>
      </c>
      <c r="H382" t="s">
        <v>337</v>
      </c>
      <c r="I382" t="s">
        <v>273</v>
      </c>
      <c r="J382" t="s">
        <v>338</v>
      </c>
      <c r="K382" t="s">
        <v>339</v>
      </c>
      <c r="L382" t="s">
        <v>103</v>
      </c>
      <c r="M382" t="s">
        <v>342</v>
      </c>
      <c r="N382" t="s">
        <v>84</v>
      </c>
      <c r="O382" t="s">
        <v>281</v>
      </c>
      <c r="P382" t="s">
        <v>258</v>
      </c>
      <c r="Q382" t="s">
        <v>344</v>
      </c>
    </row>
    <row r="383" spans="1:17" x14ac:dyDescent="0.25">
      <c r="A383" s="7" t="s">
        <v>572</v>
      </c>
      <c r="B383" s="12">
        <v>26</v>
      </c>
      <c r="C383" s="12">
        <v>1</v>
      </c>
      <c r="D383" s="4">
        <v>26</v>
      </c>
      <c r="E383" s="4">
        <v>4</v>
      </c>
      <c r="F383" t="s">
        <v>138</v>
      </c>
      <c r="G383" t="s">
        <v>47</v>
      </c>
      <c r="H383" t="s">
        <v>137</v>
      </c>
    </row>
    <row r="384" spans="1:17" x14ac:dyDescent="0.25">
      <c r="A384" s="7" t="s">
        <v>572</v>
      </c>
      <c r="B384" s="12">
        <v>27</v>
      </c>
      <c r="C384" s="12">
        <v>1</v>
      </c>
      <c r="D384" s="4">
        <v>30</v>
      </c>
      <c r="E384" s="4">
        <v>4</v>
      </c>
      <c r="F384" t="s">
        <v>47</v>
      </c>
      <c r="G384" t="s">
        <v>270</v>
      </c>
      <c r="H384" t="s">
        <v>337</v>
      </c>
      <c r="I384" t="s">
        <v>273</v>
      </c>
      <c r="J384" t="s">
        <v>338</v>
      </c>
      <c r="K384" t="s">
        <v>339</v>
      </c>
      <c r="L384" t="s">
        <v>103</v>
      </c>
      <c r="M384" t="s">
        <v>342</v>
      </c>
      <c r="N384" t="s">
        <v>84</v>
      </c>
      <c r="O384" t="s">
        <v>281</v>
      </c>
      <c r="P384" t="s">
        <v>258</v>
      </c>
      <c r="Q384" t="s">
        <v>344</v>
      </c>
    </row>
    <row r="385" spans="1:22" s="20" customFormat="1" x14ac:dyDescent="0.25">
      <c r="A385" s="19" t="s">
        <v>572</v>
      </c>
      <c r="B385" s="28">
        <v>30</v>
      </c>
      <c r="C385" s="28">
        <v>5</v>
      </c>
      <c r="D385" s="29">
        <v>31</v>
      </c>
      <c r="E385" s="29">
        <v>3</v>
      </c>
      <c r="F385" s="20" t="s">
        <v>47</v>
      </c>
      <c r="G385" s="20" t="s">
        <v>270</v>
      </c>
      <c r="H385" s="20" t="s">
        <v>337</v>
      </c>
      <c r="I385" s="20" t="s">
        <v>273</v>
      </c>
      <c r="J385" s="20" t="s">
        <v>338</v>
      </c>
      <c r="K385" s="20" t="s">
        <v>339</v>
      </c>
      <c r="L385" s="20" t="s">
        <v>103</v>
      </c>
      <c r="M385" s="20" t="s">
        <v>342</v>
      </c>
      <c r="N385" s="20" t="s">
        <v>84</v>
      </c>
      <c r="O385" s="20" t="s">
        <v>258</v>
      </c>
      <c r="P385" s="20" t="s">
        <v>344</v>
      </c>
    </row>
    <row r="386" spans="1:22" x14ac:dyDescent="0.25">
      <c r="A386" s="7" t="s">
        <v>573</v>
      </c>
      <c r="B386" s="12">
        <v>3</v>
      </c>
      <c r="C386" s="12">
        <v>1</v>
      </c>
      <c r="D386" s="4">
        <v>8</v>
      </c>
      <c r="E386" s="4">
        <v>4</v>
      </c>
      <c r="F386" t="s">
        <v>29</v>
      </c>
      <c r="G386" t="s">
        <v>142</v>
      </c>
      <c r="H386" t="s">
        <v>378</v>
      </c>
      <c r="I386" t="s">
        <v>380</v>
      </c>
      <c r="J386" t="s">
        <v>163</v>
      </c>
      <c r="K386" t="s">
        <v>137</v>
      </c>
      <c r="L386" t="s">
        <v>128</v>
      </c>
      <c r="M386" t="s">
        <v>381</v>
      </c>
      <c r="N386" t="s">
        <v>382</v>
      </c>
      <c r="O386" t="s">
        <v>383</v>
      </c>
      <c r="P386" t="s">
        <v>248</v>
      </c>
      <c r="Q386" t="s">
        <v>246</v>
      </c>
      <c r="R386" t="s">
        <v>245</v>
      </c>
      <c r="S386" t="s">
        <v>384</v>
      </c>
      <c r="T386" t="s">
        <v>385</v>
      </c>
      <c r="U386" t="s">
        <v>328</v>
      </c>
      <c r="V386" t="s">
        <v>125</v>
      </c>
    </row>
    <row r="387" spans="1:22" x14ac:dyDescent="0.25">
      <c r="A387" s="7" t="s">
        <v>573</v>
      </c>
      <c r="B387" s="12">
        <v>8</v>
      </c>
      <c r="C387" s="12">
        <v>5</v>
      </c>
      <c r="D387" s="4">
        <v>9</v>
      </c>
      <c r="E387" s="4">
        <v>2</v>
      </c>
      <c r="F387" t="s">
        <v>29</v>
      </c>
      <c r="G387" t="s">
        <v>142</v>
      </c>
      <c r="H387" t="s">
        <v>125</v>
      </c>
    </row>
    <row r="388" spans="1:22" x14ac:dyDescent="0.25">
      <c r="A388" s="7" t="s">
        <v>573</v>
      </c>
      <c r="B388" s="12">
        <v>9</v>
      </c>
      <c r="C388" s="12">
        <v>3</v>
      </c>
      <c r="D388" s="4">
        <v>9</v>
      </c>
      <c r="E388" s="4">
        <v>3</v>
      </c>
      <c r="F388" t="s">
        <v>29</v>
      </c>
      <c r="G388" t="s">
        <v>142</v>
      </c>
    </row>
    <row r="389" spans="1:22" x14ac:dyDescent="0.25">
      <c r="A389" s="7" t="s">
        <v>573</v>
      </c>
      <c r="B389" s="12">
        <v>9</v>
      </c>
      <c r="C389" s="12">
        <v>4</v>
      </c>
      <c r="D389" s="4">
        <v>9</v>
      </c>
      <c r="E389" s="4">
        <v>4</v>
      </c>
      <c r="F389" t="s">
        <v>125</v>
      </c>
    </row>
    <row r="390" spans="1:22" x14ac:dyDescent="0.25">
      <c r="A390" s="7" t="s">
        <v>573</v>
      </c>
      <c r="B390" s="12">
        <v>10</v>
      </c>
      <c r="C390" s="12">
        <v>1</v>
      </c>
      <c r="D390" s="4">
        <v>10</v>
      </c>
      <c r="E390" s="4">
        <v>6</v>
      </c>
      <c r="F390" t="s">
        <v>91</v>
      </c>
      <c r="G390" t="s">
        <v>89</v>
      </c>
      <c r="H390" t="s">
        <v>137</v>
      </c>
    </row>
    <row r="391" spans="1:22" x14ac:dyDescent="0.25">
      <c r="A391" s="7" t="s">
        <v>573</v>
      </c>
      <c r="B391" s="12">
        <v>11</v>
      </c>
      <c r="C391" s="12">
        <v>1</v>
      </c>
      <c r="D391" s="4">
        <v>11</v>
      </c>
      <c r="E391" s="4">
        <v>4</v>
      </c>
      <c r="F391" t="s">
        <v>91</v>
      </c>
      <c r="G391" t="s">
        <v>241</v>
      </c>
    </row>
    <row r="392" spans="1:22" x14ac:dyDescent="0.25">
      <c r="A392" s="7" t="s">
        <v>573</v>
      </c>
      <c r="B392" s="12">
        <v>11</v>
      </c>
      <c r="C392" s="12">
        <v>3</v>
      </c>
      <c r="D392" s="4">
        <v>11</v>
      </c>
      <c r="E392" s="4">
        <v>3</v>
      </c>
      <c r="F392" t="s">
        <v>241</v>
      </c>
      <c r="G392" t="s">
        <v>43</v>
      </c>
    </row>
    <row r="393" spans="1:22" x14ac:dyDescent="0.25">
      <c r="A393" s="7" t="s">
        <v>573</v>
      </c>
      <c r="B393" s="12">
        <v>11</v>
      </c>
      <c r="C393" s="12">
        <v>5</v>
      </c>
      <c r="D393" s="4">
        <v>11</v>
      </c>
      <c r="E393" s="4">
        <v>5</v>
      </c>
      <c r="F393" t="s">
        <v>91</v>
      </c>
      <c r="G393" t="s">
        <v>241</v>
      </c>
    </row>
    <row r="394" spans="1:22" x14ac:dyDescent="0.25">
      <c r="A394" s="7" t="s">
        <v>573</v>
      </c>
      <c r="B394" s="12">
        <v>12</v>
      </c>
      <c r="C394" s="12">
        <v>1</v>
      </c>
      <c r="D394" s="4">
        <v>12</v>
      </c>
      <c r="E394" s="4">
        <v>1</v>
      </c>
      <c r="F394" t="s">
        <v>91</v>
      </c>
      <c r="G394" t="s">
        <v>246</v>
      </c>
      <c r="H394" t="s">
        <v>245</v>
      </c>
      <c r="I394" t="s">
        <v>384</v>
      </c>
      <c r="J394" t="s">
        <v>385</v>
      </c>
      <c r="K394" t="s">
        <v>386</v>
      </c>
    </row>
    <row r="395" spans="1:22" x14ac:dyDescent="0.25">
      <c r="A395" s="7" t="s">
        <v>573</v>
      </c>
      <c r="B395" s="12">
        <v>12</v>
      </c>
      <c r="C395" s="12">
        <v>2</v>
      </c>
      <c r="D395" s="4">
        <v>13</v>
      </c>
      <c r="E395" s="4">
        <v>5</v>
      </c>
      <c r="F395" t="s">
        <v>91</v>
      </c>
      <c r="G395" t="s">
        <v>43</v>
      </c>
      <c r="H395" t="s">
        <v>89</v>
      </c>
    </row>
    <row r="396" spans="1:22" x14ac:dyDescent="0.25">
      <c r="A396" s="7" t="s">
        <v>573</v>
      </c>
      <c r="B396" s="12">
        <v>14</v>
      </c>
      <c r="C396" s="12">
        <v>1</v>
      </c>
      <c r="D396" s="4">
        <v>15</v>
      </c>
      <c r="E396" s="4">
        <v>6</v>
      </c>
      <c r="F396" t="s">
        <v>29</v>
      </c>
      <c r="G396" t="s">
        <v>91</v>
      </c>
      <c r="H396" t="s">
        <v>43</v>
      </c>
    </row>
    <row r="397" spans="1:22" x14ac:dyDescent="0.25">
      <c r="A397" s="7" t="s">
        <v>573</v>
      </c>
      <c r="B397" s="12">
        <v>16</v>
      </c>
      <c r="C397" s="12">
        <v>1</v>
      </c>
      <c r="D397" s="4">
        <v>19</v>
      </c>
      <c r="E397" s="4">
        <v>5</v>
      </c>
      <c r="F397" t="s">
        <v>84</v>
      </c>
      <c r="G397" t="s">
        <v>258</v>
      </c>
    </row>
    <row r="398" spans="1:22" x14ac:dyDescent="0.25">
      <c r="A398" s="7" t="s">
        <v>573</v>
      </c>
      <c r="B398" s="12">
        <v>20</v>
      </c>
      <c r="C398" s="12">
        <v>1</v>
      </c>
      <c r="D398" s="4">
        <v>21</v>
      </c>
      <c r="E398" s="4">
        <v>6</v>
      </c>
      <c r="F398" t="s">
        <v>84</v>
      </c>
      <c r="G398" t="s">
        <v>258</v>
      </c>
    </row>
    <row r="399" spans="1:22" x14ac:dyDescent="0.25">
      <c r="A399" s="7" t="s">
        <v>573</v>
      </c>
      <c r="B399" s="12">
        <v>20</v>
      </c>
      <c r="C399" s="12">
        <v>4</v>
      </c>
      <c r="D399" s="4">
        <v>20</v>
      </c>
      <c r="E399" s="4">
        <v>4</v>
      </c>
      <c r="F399" t="s">
        <v>84</v>
      </c>
      <c r="G399" t="s">
        <v>387</v>
      </c>
    </row>
    <row r="400" spans="1:22" x14ac:dyDescent="0.25">
      <c r="A400" s="7" t="s">
        <v>573</v>
      </c>
      <c r="B400" s="12">
        <v>20</v>
      </c>
      <c r="C400" s="12">
        <v>6</v>
      </c>
      <c r="D400" s="4">
        <v>20</v>
      </c>
      <c r="E400" s="4">
        <v>6</v>
      </c>
      <c r="F400" t="s">
        <v>84</v>
      </c>
      <c r="G400" t="s">
        <v>387</v>
      </c>
    </row>
    <row r="401" spans="1:19" x14ac:dyDescent="0.25">
      <c r="A401" s="7" t="s">
        <v>573</v>
      </c>
      <c r="B401" s="12">
        <v>21</v>
      </c>
      <c r="C401" s="12">
        <v>2</v>
      </c>
      <c r="D401" s="4">
        <v>21</v>
      </c>
      <c r="E401" s="4">
        <v>2</v>
      </c>
      <c r="F401" t="s">
        <v>84</v>
      </c>
      <c r="G401" t="s">
        <v>387</v>
      </c>
    </row>
    <row r="402" spans="1:19" x14ac:dyDescent="0.25">
      <c r="A402" s="7" t="s">
        <v>573</v>
      </c>
      <c r="B402" s="12">
        <v>21</v>
      </c>
      <c r="C402" s="12">
        <v>4</v>
      </c>
      <c r="D402" s="4">
        <v>21</v>
      </c>
      <c r="E402" s="4">
        <v>4</v>
      </c>
      <c r="F402" t="s">
        <v>84</v>
      </c>
      <c r="G402" t="s">
        <v>387</v>
      </c>
      <c r="H402" t="s">
        <v>63</v>
      </c>
    </row>
    <row r="403" spans="1:19" x14ac:dyDescent="0.25">
      <c r="A403" s="7" t="s">
        <v>573</v>
      </c>
      <c r="B403" s="12">
        <v>22</v>
      </c>
      <c r="C403" s="12">
        <v>1</v>
      </c>
      <c r="D403" s="4">
        <v>24</v>
      </c>
      <c r="E403" s="4">
        <v>4</v>
      </c>
      <c r="F403" t="s">
        <v>84</v>
      </c>
      <c r="G403" t="s">
        <v>258</v>
      </c>
      <c r="H403" t="s">
        <v>392</v>
      </c>
      <c r="I403" t="s">
        <v>397</v>
      </c>
      <c r="J403" t="s">
        <v>399</v>
      </c>
      <c r="K403" t="s">
        <v>400</v>
      </c>
      <c r="L403" t="s">
        <v>401</v>
      </c>
      <c r="M403" t="s">
        <v>403</v>
      </c>
    </row>
    <row r="404" spans="1:19" x14ac:dyDescent="0.25">
      <c r="A404" s="7" t="s">
        <v>573</v>
      </c>
      <c r="B404" s="12">
        <v>25</v>
      </c>
      <c r="C404" s="12">
        <v>1</v>
      </c>
      <c r="D404" s="4">
        <v>26</v>
      </c>
      <c r="E404" s="4">
        <v>2</v>
      </c>
      <c r="F404" t="s">
        <v>137</v>
      </c>
      <c r="G404" t="s">
        <v>29</v>
      </c>
    </row>
    <row r="405" spans="1:19" x14ac:dyDescent="0.25">
      <c r="A405" s="7" t="s">
        <v>573</v>
      </c>
      <c r="B405" s="12">
        <v>26</v>
      </c>
      <c r="C405" s="12">
        <v>3</v>
      </c>
      <c r="D405" s="4">
        <v>26</v>
      </c>
      <c r="E405" s="4">
        <v>3</v>
      </c>
      <c r="F405" t="s">
        <v>29</v>
      </c>
    </row>
    <row r="406" spans="1:19" x14ac:dyDescent="0.25">
      <c r="A406" s="7" t="s">
        <v>573</v>
      </c>
      <c r="B406" s="12">
        <v>26</v>
      </c>
      <c r="C406" s="12">
        <v>4</v>
      </c>
      <c r="D406" s="4">
        <v>26</v>
      </c>
      <c r="E406" s="4">
        <v>4</v>
      </c>
      <c r="F406" t="s">
        <v>100</v>
      </c>
    </row>
    <row r="407" spans="1:19" x14ac:dyDescent="0.25">
      <c r="A407" s="7" t="s">
        <v>573</v>
      </c>
      <c r="B407" s="12">
        <v>26</v>
      </c>
      <c r="C407" s="12">
        <v>5</v>
      </c>
      <c r="D407" s="4">
        <v>26</v>
      </c>
      <c r="E407" s="4">
        <v>5</v>
      </c>
      <c r="F407" t="s">
        <v>29</v>
      </c>
    </row>
    <row r="408" spans="1:19" x14ac:dyDescent="0.25">
      <c r="A408" s="7" t="s">
        <v>573</v>
      </c>
      <c r="B408" s="12">
        <v>27</v>
      </c>
      <c r="C408" s="12">
        <v>1</v>
      </c>
      <c r="D408" s="4">
        <v>27</v>
      </c>
      <c r="E408" s="4">
        <v>1</v>
      </c>
    </row>
    <row r="409" spans="1:19" x14ac:dyDescent="0.25">
      <c r="A409" s="7" t="s">
        <v>573</v>
      </c>
      <c r="B409" s="12">
        <v>27</v>
      </c>
      <c r="C409" s="12">
        <v>2</v>
      </c>
      <c r="D409" s="4">
        <v>27</v>
      </c>
      <c r="E409" s="4">
        <v>3</v>
      </c>
      <c r="F409" t="s">
        <v>29</v>
      </c>
    </row>
    <row r="410" spans="1:19" s="20" customFormat="1" x14ac:dyDescent="0.25">
      <c r="A410" s="19" t="s">
        <v>573</v>
      </c>
      <c r="B410" s="28">
        <v>28</v>
      </c>
      <c r="C410" s="28">
        <v>1</v>
      </c>
      <c r="D410" s="29">
        <v>31</v>
      </c>
      <c r="E410" s="29">
        <v>4</v>
      </c>
      <c r="F410" s="20" t="s">
        <v>29</v>
      </c>
      <c r="G410" s="20" t="s">
        <v>78</v>
      </c>
    </row>
    <row r="411" spans="1:19" x14ac:dyDescent="0.25">
      <c r="A411" s="7" t="s">
        <v>574</v>
      </c>
      <c r="B411" s="12">
        <v>3</v>
      </c>
      <c r="C411" s="12">
        <v>1</v>
      </c>
      <c r="D411" s="4">
        <v>7</v>
      </c>
      <c r="E411" s="4">
        <v>5</v>
      </c>
      <c r="F411" t="s">
        <v>205</v>
      </c>
      <c r="G411" t="s">
        <v>33</v>
      </c>
      <c r="H411" t="s">
        <v>1217</v>
      </c>
      <c r="I411" t="s">
        <v>160</v>
      </c>
      <c r="J411" t="s">
        <v>1023</v>
      </c>
      <c r="K411" t="s">
        <v>1022</v>
      </c>
      <c r="L411" t="s">
        <v>1029</v>
      </c>
      <c r="M411" t="s">
        <v>331</v>
      </c>
      <c r="N411" t="s">
        <v>404</v>
      </c>
      <c r="O411" t="s">
        <v>1027</v>
      </c>
      <c r="P411" t="s">
        <v>1025</v>
      </c>
      <c r="Q411" t="s">
        <v>405</v>
      </c>
      <c r="R411" t="s">
        <v>155</v>
      </c>
      <c r="S411" t="s">
        <v>170</v>
      </c>
    </row>
    <row r="412" spans="1:19" x14ac:dyDescent="0.25">
      <c r="A412" s="7" t="s">
        <v>574</v>
      </c>
      <c r="B412" s="12">
        <v>8</v>
      </c>
      <c r="C412" s="12">
        <v>1</v>
      </c>
      <c r="D412" s="4">
        <v>8</v>
      </c>
      <c r="E412" s="4">
        <v>6</v>
      </c>
      <c r="F412" t="s">
        <v>205</v>
      </c>
      <c r="G412" t="s">
        <v>33</v>
      </c>
    </row>
    <row r="413" spans="1:19" x14ac:dyDescent="0.25">
      <c r="A413" s="7" t="s">
        <v>574</v>
      </c>
      <c r="B413" s="12">
        <v>9</v>
      </c>
      <c r="C413" s="12">
        <v>1</v>
      </c>
      <c r="D413" s="4">
        <v>11</v>
      </c>
      <c r="E413" s="4">
        <v>4</v>
      </c>
      <c r="F413" t="s">
        <v>205</v>
      </c>
      <c r="G413" t="s">
        <v>33</v>
      </c>
      <c r="H413" t="s">
        <v>41</v>
      </c>
      <c r="I413" t="s">
        <v>407</v>
      </c>
    </row>
    <row r="414" spans="1:19" x14ac:dyDescent="0.25">
      <c r="A414" s="7" t="s">
        <v>574</v>
      </c>
      <c r="B414" s="12">
        <v>12</v>
      </c>
      <c r="C414" s="12">
        <v>1</v>
      </c>
      <c r="D414" s="4">
        <v>12</v>
      </c>
      <c r="E414" s="4">
        <v>2</v>
      </c>
      <c r="F414" t="s">
        <v>29</v>
      </c>
    </row>
    <row r="415" spans="1:19" x14ac:dyDescent="0.25">
      <c r="A415" s="7" t="s">
        <v>574</v>
      </c>
      <c r="B415" s="12">
        <v>12</v>
      </c>
      <c r="C415" s="12">
        <v>3</v>
      </c>
      <c r="D415" s="4">
        <v>12</v>
      </c>
      <c r="E415" s="4">
        <v>4</v>
      </c>
      <c r="F415" t="s">
        <v>29</v>
      </c>
      <c r="G415" t="s">
        <v>328</v>
      </c>
    </row>
    <row r="416" spans="1:19" x14ac:dyDescent="0.25">
      <c r="A416" s="7" t="s">
        <v>574</v>
      </c>
      <c r="B416" s="12">
        <v>13</v>
      </c>
      <c r="C416" s="12">
        <v>1</v>
      </c>
      <c r="D416" s="4">
        <v>13</v>
      </c>
      <c r="E416" s="4">
        <v>1</v>
      </c>
      <c r="F416" t="s">
        <v>126</v>
      </c>
      <c r="G416" t="s">
        <v>29</v>
      </c>
      <c r="H416" t="s">
        <v>408</v>
      </c>
    </row>
    <row r="417" spans="1:42" x14ac:dyDescent="0.25">
      <c r="A417" s="7" t="s">
        <v>574</v>
      </c>
      <c r="B417" s="12">
        <v>13</v>
      </c>
      <c r="C417" s="12">
        <v>2</v>
      </c>
      <c r="D417" s="4">
        <v>14</v>
      </c>
      <c r="E417" s="4">
        <v>1</v>
      </c>
      <c r="F417" t="s">
        <v>29</v>
      </c>
      <c r="G417" t="s">
        <v>61</v>
      </c>
      <c r="H417" t="s">
        <v>128</v>
      </c>
      <c r="I417" t="s">
        <v>78</v>
      </c>
      <c r="J417" t="s">
        <v>163</v>
      </c>
    </row>
    <row r="418" spans="1:42" x14ac:dyDescent="0.25">
      <c r="A418" s="7" t="s">
        <v>574</v>
      </c>
      <c r="B418" s="12">
        <v>14</v>
      </c>
      <c r="C418" s="12">
        <v>2</v>
      </c>
      <c r="D418" s="4">
        <v>15</v>
      </c>
      <c r="E418" s="4">
        <v>6</v>
      </c>
      <c r="F418" t="s">
        <v>29</v>
      </c>
      <c r="G418" t="s">
        <v>61</v>
      </c>
    </row>
    <row r="419" spans="1:42" x14ac:dyDescent="0.25">
      <c r="A419" s="7" t="s">
        <v>574</v>
      </c>
      <c r="B419" s="12">
        <v>16</v>
      </c>
      <c r="C419" s="12">
        <v>1</v>
      </c>
      <c r="D419" s="4">
        <v>17</v>
      </c>
      <c r="E419" s="4">
        <v>1</v>
      </c>
      <c r="F419" t="s">
        <v>29</v>
      </c>
      <c r="G419" t="s">
        <v>128</v>
      </c>
      <c r="H419" t="s">
        <v>142</v>
      </c>
      <c r="I419" t="s">
        <v>126</v>
      </c>
    </row>
    <row r="420" spans="1:42" x14ac:dyDescent="0.25">
      <c r="A420" s="7" t="s">
        <v>574</v>
      </c>
      <c r="B420" s="12">
        <v>17</v>
      </c>
      <c r="C420" s="12">
        <v>2</v>
      </c>
      <c r="D420" s="4">
        <v>17</v>
      </c>
      <c r="E420" s="4">
        <v>4</v>
      </c>
      <c r="F420" t="s">
        <v>29</v>
      </c>
      <c r="G420" t="s">
        <v>128</v>
      </c>
    </row>
    <row r="421" spans="1:42" x14ac:dyDescent="0.25">
      <c r="A421" s="7" t="s">
        <v>574</v>
      </c>
      <c r="B421" s="12">
        <v>18</v>
      </c>
      <c r="C421" s="12">
        <v>1</v>
      </c>
      <c r="D421" s="4">
        <v>18</v>
      </c>
      <c r="E421" s="4">
        <v>1</v>
      </c>
    </row>
    <row r="422" spans="1:42" x14ac:dyDescent="0.25">
      <c r="A422" s="7" t="s">
        <v>574</v>
      </c>
      <c r="B422" s="12">
        <v>18</v>
      </c>
      <c r="C422" s="12">
        <v>2</v>
      </c>
      <c r="D422" s="4">
        <v>18</v>
      </c>
      <c r="E422" s="4">
        <v>3</v>
      </c>
      <c r="F422" t="s">
        <v>29</v>
      </c>
      <c r="G422" t="s">
        <v>328</v>
      </c>
    </row>
    <row r="423" spans="1:42" s="2" customFormat="1" x14ac:dyDescent="0.25">
      <c r="A423" s="7" t="s">
        <v>574</v>
      </c>
      <c r="B423" s="12">
        <v>18</v>
      </c>
      <c r="C423" s="12">
        <v>4</v>
      </c>
      <c r="D423" s="4">
        <v>18</v>
      </c>
      <c r="E423" s="4">
        <v>4</v>
      </c>
      <c r="F423" t="s">
        <v>29</v>
      </c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</row>
    <row r="424" spans="1:42" x14ac:dyDescent="0.25">
      <c r="A424" s="7" t="s">
        <v>574</v>
      </c>
      <c r="B424" s="12">
        <v>19</v>
      </c>
      <c r="C424" s="12">
        <v>1</v>
      </c>
      <c r="D424" s="4">
        <v>21</v>
      </c>
      <c r="E424" s="4">
        <v>4</v>
      </c>
      <c r="F424" t="s">
        <v>29</v>
      </c>
      <c r="G424" t="s">
        <v>137</v>
      </c>
    </row>
    <row r="425" spans="1:42" x14ac:dyDescent="0.25">
      <c r="A425" s="7" t="s">
        <v>574</v>
      </c>
      <c r="B425" s="12">
        <v>22</v>
      </c>
      <c r="C425" s="12">
        <v>1</v>
      </c>
      <c r="D425" s="4">
        <v>23</v>
      </c>
      <c r="E425" s="4">
        <v>5</v>
      </c>
      <c r="F425" t="s">
        <v>53</v>
      </c>
      <c r="G425" t="s">
        <v>57</v>
      </c>
      <c r="H425" t="s">
        <v>409</v>
      </c>
      <c r="I425" t="s">
        <v>410</v>
      </c>
    </row>
    <row r="426" spans="1:42" x14ac:dyDescent="0.25">
      <c r="A426" s="7" t="s">
        <v>574</v>
      </c>
      <c r="B426" s="12">
        <v>24</v>
      </c>
      <c r="C426" s="12">
        <v>1</v>
      </c>
      <c r="D426" s="4">
        <v>24</v>
      </c>
      <c r="E426" s="4">
        <v>1</v>
      </c>
      <c r="F426" t="s">
        <v>53</v>
      </c>
      <c r="G426" t="s">
        <v>57</v>
      </c>
      <c r="H426" t="s">
        <v>410</v>
      </c>
    </row>
    <row r="427" spans="1:42" x14ac:dyDescent="0.25">
      <c r="A427" s="7" t="s">
        <v>574</v>
      </c>
      <c r="B427" s="12">
        <v>24</v>
      </c>
      <c r="C427" s="12">
        <v>2</v>
      </c>
      <c r="D427" s="4">
        <v>24</v>
      </c>
      <c r="E427" s="4">
        <v>3</v>
      </c>
      <c r="F427" t="s">
        <v>53</v>
      </c>
      <c r="G427" t="s">
        <v>57</v>
      </c>
    </row>
    <row r="428" spans="1:42" x14ac:dyDescent="0.25">
      <c r="A428" s="7" t="s">
        <v>574</v>
      </c>
      <c r="B428" s="12">
        <v>24</v>
      </c>
      <c r="C428" s="12">
        <v>4</v>
      </c>
      <c r="D428" s="4">
        <v>24</v>
      </c>
      <c r="E428" s="4">
        <v>4</v>
      </c>
      <c r="F428" t="s">
        <v>53</v>
      </c>
      <c r="G428" t="s">
        <v>57</v>
      </c>
      <c r="H428" t="s">
        <v>409</v>
      </c>
      <c r="I428" t="s">
        <v>410</v>
      </c>
    </row>
    <row r="429" spans="1:42" x14ac:dyDescent="0.25">
      <c r="A429" s="7" t="s">
        <v>574</v>
      </c>
      <c r="B429" s="12">
        <v>25</v>
      </c>
      <c r="C429" s="12">
        <v>1</v>
      </c>
      <c r="D429" s="4">
        <v>25</v>
      </c>
      <c r="E429" s="4">
        <v>2</v>
      </c>
      <c r="F429" t="s">
        <v>53</v>
      </c>
      <c r="G429" t="s">
        <v>57</v>
      </c>
      <c r="H429" t="s">
        <v>409</v>
      </c>
    </row>
    <row r="430" spans="1:42" x14ac:dyDescent="0.25">
      <c r="A430" s="7" t="s">
        <v>574</v>
      </c>
      <c r="B430" s="12">
        <v>25</v>
      </c>
      <c r="C430" s="12">
        <v>3</v>
      </c>
      <c r="D430" s="4">
        <v>25</v>
      </c>
      <c r="E430" s="4">
        <v>4</v>
      </c>
      <c r="F430" t="s">
        <v>53</v>
      </c>
      <c r="G430" t="s">
        <v>71</v>
      </c>
    </row>
    <row r="431" spans="1:42" x14ac:dyDescent="0.25">
      <c r="A431" s="7" t="s">
        <v>574</v>
      </c>
      <c r="B431" s="12">
        <v>26</v>
      </c>
      <c r="C431" s="12">
        <v>1</v>
      </c>
      <c r="D431" s="4">
        <v>27</v>
      </c>
      <c r="E431" s="4">
        <v>3</v>
      </c>
      <c r="F431" t="s">
        <v>53</v>
      </c>
      <c r="G431" t="s">
        <v>71</v>
      </c>
    </row>
    <row r="432" spans="1:42" x14ac:dyDescent="0.25">
      <c r="A432" s="7" t="s">
        <v>574</v>
      </c>
      <c r="B432" s="12">
        <v>27</v>
      </c>
      <c r="C432" s="12">
        <v>4</v>
      </c>
      <c r="D432" s="4">
        <v>27</v>
      </c>
      <c r="E432" s="4">
        <v>4</v>
      </c>
      <c r="F432" t="s">
        <v>53</v>
      </c>
      <c r="G432" t="s">
        <v>71</v>
      </c>
      <c r="H432" t="s">
        <v>114</v>
      </c>
    </row>
    <row r="433" spans="1:16" x14ac:dyDescent="0.25">
      <c r="A433" s="7" t="s">
        <v>574</v>
      </c>
      <c r="B433" s="12">
        <v>27</v>
      </c>
      <c r="C433" s="12">
        <v>5</v>
      </c>
      <c r="D433" s="4">
        <v>27</v>
      </c>
      <c r="E433" s="4">
        <v>5</v>
      </c>
      <c r="F433" t="s">
        <v>55</v>
      </c>
      <c r="G433" t="s">
        <v>412</v>
      </c>
    </row>
    <row r="434" spans="1:16" x14ac:dyDescent="0.25">
      <c r="A434" s="7" t="s">
        <v>574</v>
      </c>
      <c r="B434" s="12">
        <v>28</v>
      </c>
      <c r="C434" s="12">
        <v>1</v>
      </c>
      <c r="D434" s="4">
        <v>28</v>
      </c>
      <c r="E434" s="4">
        <v>5</v>
      </c>
      <c r="F434" t="s">
        <v>55</v>
      </c>
      <c r="G434" t="s">
        <v>412</v>
      </c>
      <c r="H434" t="s">
        <v>71</v>
      </c>
      <c r="I434" t="s">
        <v>57</v>
      </c>
    </row>
    <row r="435" spans="1:16" x14ac:dyDescent="0.25">
      <c r="A435" s="7" t="s">
        <v>574</v>
      </c>
      <c r="B435" s="12">
        <v>29</v>
      </c>
      <c r="C435" s="12">
        <v>1</v>
      </c>
      <c r="D435" s="4">
        <v>29</v>
      </c>
      <c r="E435" s="4">
        <v>4</v>
      </c>
      <c r="F435" t="s">
        <v>55</v>
      </c>
      <c r="G435" t="s">
        <v>53</v>
      </c>
      <c r="H435" t="s">
        <v>71</v>
      </c>
      <c r="I435" t="s">
        <v>412</v>
      </c>
    </row>
    <row r="436" spans="1:16" s="20" customFormat="1" x14ac:dyDescent="0.25">
      <c r="A436" s="19" t="s">
        <v>574</v>
      </c>
      <c r="B436" s="28">
        <v>30</v>
      </c>
      <c r="C436" s="28">
        <v>1</v>
      </c>
      <c r="D436" s="29">
        <v>31</v>
      </c>
      <c r="E436" s="29">
        <v>3</v>
      </c>
      <c r="F436" s="20" t="s">
        <v>55</v>
      </c>
      <c r="G436" s="20" t="s">
        <v>53</v>
      </c>
      <c r="H436" s="20" t="s">
        <v>71</v>
      </c>
      <c r="I436" s="20" t="s">
        <v>412</v>
      </c>
      <c r="J436" s="20" t="s">
        <v>57</v>
      </c>
    </row>
    <row r="437" spans="1:16" x14ac:dyDescent="0.25">
      <c r="A437" s="7" t="s">
        <v>575</v>
      </c>
      <c r="B437" s="12">
        <v>3</v>
      </c>
      <c r="C437" s="12">
        <v>1</v>
      </c>
      <c r="D437" s="4">
        <v>3</v>
      </c>
      <c r="E437" s="4">
        <v>2</v>
      </c>
      <c r="F437" t="s">
        <v>29</v>
      </c>
      <c r="G437" t="s">
        <v>413</v>
      </c>
      <c r="H437" t="s">
        <v>106</v>
      </c>
    </row>
    <row r="438" spans="1:16" x14ac:dyDescent="0.25">
      <c r="A438" s="7" t="s">
        <v>575</v>
      </c>
      <c r="B438" s="12">
        <v>4</v>
      </c>
      <c r="C438" s="12">
        <v>1</v>
      </c>
      <c r="D438" s="4">
        <v>5</v>
      </c>
      <c r="E438" s="4">
        <v>2</v>
      </c>
      <c r="F438" t="s">
        <v>43</v>
      </c>
      <c r="G438" t="s">
        <v>91</v>
      </c>
      <c r="H438" t="s">
        <v>89</v>
      </c>
      <c r="I438" t="s">
        <v>29</v>
      </c>
    </row>
    <row r="439" spans="1:16" x14ac:dyDescent="0.25">
      <c r="A439" s="7" t="s">
        <v>575</v>
      </c>
      <c r="B439" s="12">
        <v>5</v>
      </c>
      <c r="C439" s="12">
        <v>3</v>
      </c>
      <c r="D439" s="4">
        <v>5</v>
      </c>
      <c r="E439" s="4">
        <v>6</v>
      </c>
      <c r="F439" t="s">
        <v>29</v>
      </c>
      <c r="G439" t="s">
        <v>163</v>
      </c>
      <c r="H439" t="s">
        <v>328</v>
      </c>
    </row>
    <row r="440" spans="1:16" x14ac:dyDescent="0.25">
      <c r="A440" s="7" t="s">
        <v>575</v>
      </c>
      <c r="B440" s="12">
        <v>6</v>
      </c>
      <c r="C440" s="12">
        <v>1</v>
      </c>
      <c r="D440" s="4">
        <v>7</v>
      </c>
      <c r="E440" s="4">
        <v>3</v>
      </c>
      <c r="F440" t="s">
        <v>29</v>
      </c>
      <c r="G440" t="s">
        <v>126</v>
      </c>
      <c r="H440" t="s">
        <v>142</v>
      </c>
      <c r="I440" t="s">
        <v>137</v>
      </c>
      <c r="J440" t="s">
        <v>163</v>
      </c>
    </row>
    <row r="441" spans="1:16" x14ac:dyDescent="0.25">
      <c r="A441" s="7" t="s">
        <v>575</v>
      </c>
      <c r="B441" s="12">
        <v>7</v>
      </c>
      <c r="C441" s="12">
        <v>4</v>
      </c>
      <c r="D441" s="4">
        <v>7</v>
      </c>
      <c r="E441" s="4">
        <v>5</v>
      </c>
      <c r="F441" t="s">
        <v>29</v>
      </c>
      <c r="G441" t="s">
        <v>126</v>
      </c>
      <c r="H441" t="s">
        <v>142</v>
      </c>
      <c r="I441" t="s">
        <v>137</v>
      </c>
      <c r="J441" t="s">
        <v>163</v>
      </c>
      <c r="K441" t="s">
        <v>328</v>
      </c>
      <c r="L441" t="s">
        <v>414</v>
      </c>
    </row>
    <row r="442" spans="1:16" x14ac:dyDescent="0.25">
      <c r="A442" s="7" t="s">
        <v>575</v>
      </c>
      <c r="B442" s="12">
        <v>8</v>
      </c>
      <c r="C442" s="12">
        <v>1</v>
      </c>
      <c r="D442" s="4">
        <v>8</v>
      </c>
      <c r="E442" s="4">
        <v>1</v>
      </c>
      <c r="F442" t="s">
        <v>415</v>
      </c>
    </row>
    <row r="443" spans="1:16" x14ac:dyDescent="0.25">
      <c r="A443" s="7" t="s">
        <v>575</v>
      </c>
      <c r="B443" s="12">
        <v>8</v>
      </c>
      <c r="C443" s="12">
        <v>2</v>
      </c>
      <c r="D443" s="4">
        <v>8</v>
      </c>
      <c r="E443" s="4">
        <v>2</v>
      </c>
      <c r="F443" t="s">
        <v>415</v>
      </c>
      <c r="G443" t="s">
        <v>29</v>
      </c>
      <c r="H443" t="s">
        <v>126</v>
      </c>
      <c r="I443" t="s">
        <v>142</v>
      </c>
      <c r="J443" t="s">
        <v>137</v>
      </c>
      <c r="K443" t="s">
        <v>163</v>
      </c>
      <c r="L443" t="s">
        <v>222</v>
      </c>
    </row>
    <row r="444" spans="1:16" x14ac:dyDescent="0.25">
      <c r="A444" s="7" t="s">
        <v>575</v>
      </c>
      <c r="B444" s="12">
        <v>9</v>
      </c>
      <c r="C444" s="12">
        <v>1</v>
      </c>
      <c r="D444" s="4">
        <v>12</v>
      </c>
      <c r="E444" s="4">
        <v>4</v>
      </c>
      <c r="F444" t="s">
        <v>415</v>
      </c>
      <c r="G444" t="s">
        <v>29</v>
      </c>
      <c r="H444" t="s">
        <v>126</v>
      </c>
      <c r="I444" t="s">
        <v>142</v>
      </c>
      <c r="J444" t="s">
        <v>137</v>
      </c>
      <c r="K444" t="s">
        <v>163</v>
      </c>
      <c r="L444" t="s">
        <v>78</v>
      </c>
      <c r="M444" t="s">
        <v>100</v>
      </c>
      <c r="N444" t="s">
        <v>222</v>
      </c>
      <c r="O444" t="s">
        <v>106</v>
      </c>
      <c r="P444" t="s">
        <v>328</v>
      </c>
    </row>
    <row r="445" spans="1:16" x14ac:dyDescent="0.25">
      <c r="A445" s="7" t="s">
        <v>575</v>
      </c>
      <c r="B445" s="12">
        <v>13</v>
      </c>
      <c r="C445" s="12">
        <v>1</v>
      </c>
      <c r="D445" s="4">
        <v>15</v>
      </c>
      <c r="E445" s="4">
        <v>5</v>
      </c>
      <c r="F445" t="s">
        <v>43</v>
      </c>
      <c r="G445" t="s">
        <v>178</v>
      </c>
    </row>
    <row r="446" spans="1:16" x14ac:dyDescent="0.25">
      <c r="A446" s="7" t="s">
        <v>575</v>
      </c>
      <c r="B446" s="12">
        <v>15</v>
      </c>
      <c r="C446" s="12">
        <v>1</v>
      </c>
      <c r="D446" s="4">
        <v>15</v>
      </c>
      <c r="E446" s="4">
        <v>2</v>
      </c>
      <c r="F446" t="s">
        <v>416</v>
      </c>
      <c r="G446" t="s">
        <v>178</v>
      </c>
    </row>
    <row r="447" spans="1:16" x14ac:dyDescent="0.25">
      <c r="A447" s="7" t="s">
        <v>575</v>
      </c>
      <c r="B447" s="12">
        <v>16</v>
      </c>
      <c r="C447" s="12">
        <v>1</v>
      </c>
      <c r="D447" s="4">
        <v>19</v>
      </c>
      <c r="E447" s="4">
        <v>1</v>
      </c>
      <c r="F447" t="s">
        <v>43</v>
      </c>
      <c r="G447" t="s">
        <v>178</v>
      </c>
      <c r="H447" t="s">
        <v>418</v>
      </c>
      <c r="I447" t="s">
        <v>419</v>
      </c>
    </row>
    <row r="448" spans="1:16" x14ac:dyDescent="0.25">
      <c r="A448" s="7" t="s">
        <v>575</v>
      </c>
      <c r="B448" s="12">
        <v>19</v>
      </c>
      <c r="C448" s="12">
        <v>2</v>
      </c>
      <c r="D448" s="4">
        <v>19</v>
      </c>
      <c r="E448" s="4">
        <v>7</v>
      </c>
      <c r="F448" t="s">
        <v>178</v>
      </c>
      <c r="G448" t="s">
        <v>418</v>
      </c>
    </row>
    <row r="449" spans="1:11" x14ac:dyDescent="0.25">
      <c r="A449" s="7" t="s">
        <v>575</v>
      </c>
      <c r="B449" s="12">
        <v>20</v>
      </c>
      <c r="C449" s="12">
        <v>1</v>
      </c>
      <c r="D449" s="4">
        <v>20</v>
      </c>
      <c r="E449" s="4">
        <v>1</v>
      </c>
      <c r="F449" t="s">
        <v>420</v>
      </c>
      <c r="G449" t="s">
        <v>43</v>
      </c>
    </row>
    <row r="450" spans="1:11" x14ac:dyDescent="0.25">
      <c r="A450" s="7" t="s">
        <v>575</v>
      </c>
      <c r="B450" s="12">
        <v>20</v>
      </c>
      <c r="C450" s="12">
        <v>2</v>
      </c>
      <c r="D450" s="4">
        <v>20</v>
      </c>
      <c r="E450" s="4">
        <v>2</v>
      </c>
      <c r="F450" t="s">
        <v>43</v>
      </c>
    </row>
    <row r="451" spans="1:11" x14ac:dyDescent="0.25">
      <c r="A451" s="7" t="s">
        <v>575</v>
      </c>
      <c r="B451" s="12">
        <v>20</v>
      </c>
      <c r="C451" s="12">
        <v>3</v>
      </c>
      <c r="D451" s="4">
        <v>20</v>
      </c>
      <c r="E451" s="4">
        <v>3</v>
      </c>
      <c r="F451" t="s">
        <v>43</v>
      </c>
    </row>
    <row r="452" spans="1:11" x14ac:dyDescent="0.25">
      <c r="A452" s="7" t="s">
        <v>575</v>
      </c>
      <c r="B452" s="12">
        <v>20</v>
      </c>
      <c r="C452" s="12">
        <v>4</v>
      </c>
      <c r="D452" s="4">
        <v>20</v>
      </c>
      <c r="E452" s="4">
        <v>4</v>
      </c>
      <c r="F452" t="s">
        <v>43</v>
      </c>
    </row>
    <row r="453" spans="1:11" x14ac:dyDescent="0.25">
      <c r="A453" s="7" t="s">
        <v>575</v>
      </c>
      <c r="B453" s="12">
        <v>21</v>
      </c>
      <c r="C453" s="12">
        <v>1</v>
      </c>
      <c r="D453" s="4">
        <v>21</v>
      </c>
      <c r="E453" s="4">
        <v>3</v>
      </c>
      <c r="F453" t="s">
        <v>43</v>
      </c>
    </row>
    <row r="454" spans="1:11" x14ac:dyDescent="0.25">
      <c r="A454" s="7" t="s">
        <v>575</v>
      </c>
      <c r="B454" s="12">
        <v>21</v>
      </c>
      <c r="C454" s="12">
        <v>4</v>
      </c>
      <c r="D454" s="4">
        <v>22</v>
      </c>
      <c r="E454" s="4">
        <v>4</v>
      </c>
      <c r="F454" t="s">
        <v>43</v>
      </c>
      <c r="G454" t="s">
        <v>421</v>
      </c>
    </row>
    <row r="455" spans="1:11" x14ac:dyDescent="0.25">
      <c r="A455" s="7" t="s">
        <v>575</v>
      </c>
      <c r="B455" s="12">
        <v>23</v>
      </c>
      <c r="C455" s="12">
        <v>1</v>
      </c>
      <c r="D455" s="4">
        <v>23</v>
      </c>
      <c r="E455" s="4">
        <v>3</v>
      </c>
      <c r="F455" t="s">
        <v>43</v>
      </c>
    </row>
    <row r="456" spans="1:11" x14ac:dyDescent="0.25">
      <c r="A456" s="7" t="s">
        <v>575</v>
      </c>
      <c r="B456" s="12">
        <v>23</v>
      </c>
      <c r="C456" s="12">
        <v>4</v>
      </c>
      <c r="D456" s="4">
        <v>23</v>
      </c>
      <c r="E456" s="4">
        <v>5</v>
      </c>
      <c r="F456" t="s">
        <v>43</v>
      </c>
      <c r="G456" t="s">
        <v>422</v>
      </c>
    </row>
    <row r="457" spans="1:11" x14ac:dyDescent="0.25">
      <c r="A457" s="7" t="s">
        <v>575</v>
      </c>
      <c r="B457" s="12">
        <v>24</v>
      </c>
      <c r="C457" s="12">
        <v>1</v>
      </c>
      <c r="D457" s="4">
        <v>24</v>
      </c>
      <c r="E457" s="4">
        <v>3</v>
      </c>
      <c r="F457" t="s">
        <v>43</v>
      </c>
      <c r="G457" t="s">
        <v>422</v>
      </c>
      <c r="H457" t="s">
        <v>423</v>
      </c>
    </row>
    <row r="458" spans="1:11" x14ac:dyDescent="0.25">
      <c r="A458" s="7" t="s">
        <v>575</v>
      </c>
      <c r="B458" s="12">
        <v>24</v>
      </c>
      <c r="C458" s="12">
        <v>4</v>
      </c>
      <c r="D458" s="4">
        <v>25</v>
      </c>
      <c r="E458" s="4">
        <v>5</v>
      </c>
      <c r="F458" t="s">
        <v>43</v>
      </c>
    </row>
    <row r="459" spans="1:11" x14ac:dyDescent="0.25">
      <c r="A459" s="7" t="s">
        <v>575</v>
      </c>
      <c r="B459" s="12">
        <v>26</v>
      </c>
      <c r="C459" s="12">
        <v>1</v>
      </c>
      <c r="D459" s="4">
        <v>26</v>
      </c>
      <c r="E459" s="4">
        <v>2</v>
      </c>
      <c r="F459" t="s">
        <v>91</v>
      </c>
      <c r="G459" t="s">
        <v>241</v>
      </c>
    </row>
    <row r="460" spans="1:11" x14ac:dyDescent="0.25">
      <c r="A460" s="7" t="s">
        <v>575</v>
      </c>
      <c r="B460" s="12">
        <v>26</v>
      </c>
      <c r="C460" s="12">
        <v>3</v>
      </c>
      <c r="D460" s="4">
        <v>26</v>
      </c>
      <c r="E460" s="4">
        <v>4</v>
      </c>
      <c r="F460" t="s">
        <v>91</v>
      </c>
      <c r="G460" t="s">
        <v>241</v>
      </c>
      <c r="H460" t="s">
        <v>424</v>
      </c>
    </row>
    <row r="461" spans="1:11" x14ac:dyDescent="0.25">
      <c r="A461" s="7" t="s">
        <v>575</v>
      </c>
      <c r="B461" s="12">
        <v>27</v>
      </c>
      <c r="C461" s="12">
        <v>1</v>
      </c>
      <c r="D461" s="4">
        <v>31</v>
      </c>
      <c r="E461" s="4">
        <v>1</v>
      </c>
      <c r="F461" t="s">
        <v>91</v>
      </c>
      <c r="G461" t="s">
        <v>424</v>
      </c>
      <c r="H461" t="s">
        <v>78</v>
      </c>
      <c r="I461" t="s">
        <v>142</v>
      </c>
      <c r="J461" t="s">
        <v>137</v>
      </c>
      <c r="K461" t="s">
        <v>163</v>
      </c>
    </row>
    <row r="462" spans="1:11" x14ac:dyDescent="0.25">
      <c r="A462" s="7" t="s">
        <v>575</v>
      </c>
      <c r="B462" s="12">
        <v>31</v>
      </c>
      <c r="C462" s="12">
        <v>2</v>
      </c>
      <c r="D462" s="4">
        <v>31</v>
      </c>
      <c r="E462" s="4">
        <v>3</v>
      </c>
      <c r="F462" t="s">
        <v>91</v>
      </c>
    </row>
    <row r="463" spans="1:11" s="20" customFormat="1" x14ac:dyDescent="0.25">
      <c r="A463" s="19" t="s">
        <v>575</v>
      </c>
      <c r="B463" s="28">
        <v>31</v>
      </c>
      <c r="C463" s="28">
        <v>4</v>
      </c>
      <c r="D463" s="29">
        <v>31</v>
      </c>
      <c r="E463" s="29">
        <v>4</v>
      </c>
      <c r="F463" s="20" t="s">
        <v>43</v>
      </c>
    </row>
    <row r="464" spans="1:11" x14ac:dyDescent="0.25">
      <c r="A464" s="7" t="s">
        <v>576</v>
      </c>
      <c r="B464" s="12">
        <v>3</v>
      </c>
      <c r="C464" s="12">
        <v>1</v>
      </c>
      <c r="D464" s="4">
        <v>6</v>
      </c>
      <c r="E464" s="4">
        <v>4</v>
      </c>
      <c r="F464" t="s">
        <v>438</v>
      </c>
      <c r="G464" t="s">
        <v>439</v>
      </c>
      <c r="H464" t="s">
        <v>427</v>
      </c>
      <c r="I464" t="s">
        <v>33</v>
      </c>
      <c r="J464" t="s">
        <v>205</v>
      </c>
      <c r="K464" t="s">
        <v>160</v>
      </c>
    </row>
    <row r="465" spans="1:11" x14ac:dyDescent="0.25">
      <c r="A465" s="7" t="s">
        <v>576</v>
      </c>
      <c r="B465" s="12">
        <v>7</v>
      </c>
      <c r="C465" s="12">
        <v>1</v>
      </c>
      <c r="D465" s="4">
        <v>7</v>
      </c>
      <c r="E465" s="4">
        <v>1</v>
      </c>
      <c r="F465" t="s">
        <v>438</v>
      </c>
      <c r="G465" t="s">
        <v>439</v>
      </c>
      <c r="H465" t="s">
        <v>427</v>
      </c>
      <c r="I465" t="s">
        <v>33</v>
      </c>
      <c r="J465" t="s">
        <v>205</v>
      </c>
      <c r="K465" t="s">
        <v>160</v>
      </c>
    </row>
    <row r="466" spans="1:11" x14ac:dyDescent="0.25">
      <c r="A466" s="7" t="s">
        <v>576</v>
      </c>
      <c r="B466" s="12">
        <v>7</v>
      </c>
      <c r="C466" s="12">
        <v>2</v>
      </c>
      <c r="D466" s="4">
        <v>7</v>
      </c>
      <c r="E466" s="4">
        <v>3</v>
      </c>
      <c r="F466" t="s">
        <v>205</v>
      </c>
      <c r="G466" t="s">
        <v>160</v>
      </c>
    </row>
    <row r="467" spans="1:11" x14ac:dyDescent="0.25">
      <c r="A467" s="7" t="s">
        <v>576</v>
      </c>
      <c r="B467" s="12">
        <v>8</v>
      </c>
      <c r="C467" s="12">
        <v>1</v>
      </c>
      <c r="D467" s="4">
        <v>8</v>
      </c>
      <c r="E467" s="4">
        <v>1</v>
      </c>
      <c r="F467" t="s">
        <v>160</v>
      </c>
      <c r="G467" t="s">
        <v>427</v>
      </c>
    </row>
    <row r="468" spans="1:11" x14ac:dyDescent="0.25">
      <c r="A468" s="7" t="s">
        <v>576</v>
      </c>
      <c r="B468" s="12">
        <v>8</v>
      </c>
      <c r="C468" s="12">
        <v>2</v>
      </c>
      <c r="D468" s="4">
        <v>8</v>
      </c>
      <c r="E468" s="4">
        <v>2</v>
      </c>
      <c r="F468" t="s">
        <v>427</v>
      </c>
      <c r="G468" t="s">
        <v>33</v>
      </c>
    </row>
    <row r="469" spans="1:11" x14ac:dyDescent="0.25">
      <c r="A469" s="7" t="s">
        <v>576</v>
      </c>
      <c r="B469" s="12">
        <v>8</v>
      </c>
      <c r="C469" s="12">
        <v>3</v>
      </c>
      <c r="D469" s="4">
        <v>9</v>
      </c>
      <c r="E469" s="4">
        <v>5</v>
      </c>
      <c r="F469" t="s">
        <v>160</v>
      </c>
      <c r="G469" t="s">
        <v>33</v>
      </c>
    </row>
    <row r="470" spans="1:11" x14ac:dyDescent="0.25">
      <c r="A470" s="7" t="s">
        <v>576</v>
      </c>
      <c r="B470" s="12">
        <v>10</v>
      </c>
      <c r="C470" s="12">
        <v>1</v>
      </c>
      <c r="D470" s="4">
        <v>10</v>
      </c>
      <c r="E470" s="4">
        <v>1</v>
      </c>
      <c r="F470" t="s">
        <v>33</v>
      </c>
      <c r="G470" t="s">
        <v>428</v>
      </c>
    </row>
    <row r="471" spans="1:11" x14ac:dyDescent="0.25">
      <c r="A471" s="7" t="s">
        <v>576</v>
      </c>
      <c r="B471" s="12">
        <v>10</v>
      </c>
      <c r="C471" s="12">
        <v>2</v>
      </c>
      <c r="D471" s="4">
        <v>10</v>
      </c>
      <c r="E471" s="4">
        <v>2</v>
      </c>
      <c r="F471" t="s">
        <v>33</v>
      </c>
      <c r="G471" t="s">
        <v>205</v>
      </c>
      <c r="H471" t="s">
        <v>1022</v>
      </c>
      <c r="I471" t="s">
        <v>430</v>
      </c>
    </row>
    <row r="472" spans="1:11" x14ac:dyDescent="0.25">
      <c r="A472" s="7" t="s">
        <v>576</v>
      </c>
      <c r="B472" s="12">
        <v>10</v>
      </c>
      <c r="C472" s="12">
        <v>3</v>
      </c>
      <c r="D472" s="4">
        <v>10</v>
      </c>
      <c r="E472" s="4">
        <v>6</v>
      </c>
      <c r="F472" t="s">
        <v>155</v>
      </c>
      <c r="G472" t="s">
        <v>33</v>
      </c>
      <c r="H472" t="s">
        <v>205</v>
      </c>
      <c r="I472" t="s">
        <v>1022</v>
      </c>
      <c r="J472" t="s">
        <v>430</v>
      </c>
    </row>
    <row r="473" spans="1:11" x14ac:dyDescent="0.25">
      <c r="A473" s="7" t="s">
        <v>576</v>
      </c>
      <c r="B473" s="12">
        <v>11</v>
      </c>
      <c r="C473" s="12">
        <v>1</v>
      </c>
      <c r="D473" s="4">
        <v>11</v>
      </c>
      <c r="E473" s="4">
        <v>3</v>
      </c>
      <c r="F473" t="s">
        <v>33</v>
      </c>
      <c r="G473" t="s">
        <v>160</v>
      </c>
      <c r="H473" t="s">
        <v>41</v>
      </c>
    </row>
    <row r="474" spans="1:11" x14ac:dyDescent="0.25">
      <c r="A474" s="7" t="s">
        <v>576</v>
      </c>
      <c r="B474" s="12">
        <v>11</v>
      </c>
      <c r="C474" s="12">
        <v>4</v>
      </c>
      <c r="D474" s="4">
        <v>12</v>
      </c>
      <c r="E474" s="4">
        <v>3</v>
      </c>
      <c r="F474" t="s">
        <v>33</v>
      </c>
      <c r="G474" t="s">
        <v>41</v>
      </c>
    </row>
    <row r="475" spans="1:11" x14ac:dyDescent="0.25">
      <c r="A475" s="7" t="s">
        <v>576</v>
      </c>
      <c r="B475" s="12">
        <v>12</v>
      </c>
      <c r="C475" s="12">
        <v>4</v>
      </c>
      <c r="D475" s="4">
        <v>14</v>
      </c>
      <c r="E475" s="4">
        <v>4</v>
      </c>
      <c r="F475" t="s">
        <v>33</v>
      </c>
      <c r="G475" t="s">
        <v>41</v>
      </c>
      <c r="H475" t="s">
        <v>438</v>
      </c>
    </row>
    <row r="476" spans="1:11" x14ac:dyDescent="0.25">
      <c r="A476" s="7" t="s">
        <v>576</v>
      </c>
      <c r="B476" s="12">
        <v>15</v>
      </c>
      <c r="C476" s="12">
        <v>1</v>
      </c>
      <c r="D476" s="4">
        <v>15</v>
      </c>
      <c r="E476" s="4">
        <v>5</v>
      </c>
      <c r="F476" t="s">
        <v>33</v>
      </c>
      <c r="G476" t="s">
        <v>41</v>
      </c>
      <c r="H476" t="s">
        <v>438</v>
      </c>
      <c r="I476" t="s">
        <v>160</v>
      </c>
    </row>
    <row r="477" spans="1:11" x14ac:dyDescent="0.25">
      <c r="A477" s="7" t="s">
        <v>576</v>
      </c>
      <c r="B477" s="12">
        <v>16</v>
      </c>
      <c r="C477" s="12">
        <v>1</v>
      </c>
      <c r="D477" s="4">
        <v>16</v>
      </c>
      <c r="E477" s="4">
        <v>1</v>
      </c>
      <c r="F477" t="s">
        <v>30</v>
      </c>
      <c r="G477" t="s">
        <v>148</v>
      </c>
      <c r="H477" t="s">
        <v>88</v>
      </c>
      <c r="I477" t="s">
        <v>431</v>
      </c>
    </row>
    <row r="478" spans="1:11" x14ac:dyDescent="0.25">
      <c r="A478" s="7" t="s">
        <v>576</v>
      </c>
      <c r="B478" s="12">
        <v>16</v>
      </c>
      <c r="C478" s="12">
        <v>2</v>
      </c>
      <c r="D478" s="4">
        <v>16</v>
      </c>
      <c r="E478" s="4">
        <v>4</v>
      </c>
      <c r="F478" t="s">
        <v>30</v>
      </c>
      <c r="G478" t="s">
        <v>148</v>
      </c>
      <c r="H478" t="s">
        <v>88</v>
      </c>
    </row>
    <row r="479" spans="1:11" x14ac:dyDescent="0.25">
      <c r="A479" s="7" t="s">
        <v>576</v>
      </c>
      <c r="B479" s="12">
        <v>16</v>
      </c>
      <c r="C479" s="12">
        <v>5</v>
      </c>
      <c r="D479" s="4">
        <v>17</v>
      </c>
      <c r="E479" s="4">
        <v>4</v>
      </c>
      <c r="F479" t="s">
        <v>30</v>
      </c>
      <c r="G479" t="s">
        <v>148</v>
      </c>
      <c r="H479" t="s">
        <v>37</v>
      </c>
    </row>
    <row r="480" spans="1:11" x14ac:dyDescent="0.25">
      <c r="A480" s="7" t="s">
        <v>576</v>
      </c>
      <c r="B480" s="12">
        <v>17</v>
      </c>
      <c r="C480" s="12">
        <v>5</v>
      </c>
      <c r="D480" s="4">
        <v>17</v>
      </c>
      <c r="E480" s="4">
        <v>5</v>
      </c>
      <c r="F480" t="s">
        <v>30</v>
      </c>
      <c r="G480" t="s">
        <v>37</v>
      </c>
    </row>
    <row r="481" spans="1:12" x14ac:dyDescent="0.25">
      <c r="A481" s="7" t="s">
        <v>576</v>
      </c>
      <c r="B481" s="12">
        <v>18</v>
      </c>
      <c r="C481" s="12">
        <v>1</v>
      </c>
      <c r="D481" s="4">
        <v>18</v>
      </c>
      <c r="E481" s="4">
        <v>1</v>
      </c>
      <c r="F481" t="s">
        <v>28</v>
      </c>
      <c r="G481" t="s">
        <v>432</v>
      </c>
    </row>
    <row r="482" spans="1:12" x14ac:dyDescent="0.25">
      <c r="A482" s="7" t="s">
        <v>576</v>
      </c>
      <c r="B482" s="12">
        <v>18</v>
      </c>
      <c r="C482" s="12">
        <v>2</v>
      </c>
      <c r="D482" s="4">
        <v>18</v>
      </c>
      <c r="E482" s="4">
        <v>3</v>
      </c>
      <c r="F482" t="s">
        <v>28</v>
      </c>
      <c r="G482" t="s">
        <v>433</v>
      </c>
      <c r="H482" t="s">
        <v>36</v>
      </c>
      <c r="I482" t="s">
        <v>432</v>
      </c>
      <c r="J482" t="s">
        <v>434</v>
      </c>
    </row>
    <row r="483" spans="1:12" x14ac:dyDescent="0.25">
      <c r="A483" s="7" t="s">
        <v>576</v>
      </c>
      <c r="B483" s="12">
        <v>18</v>
      </c>
      <c r="C483" s="12">
        <v>4</v>
      </c>
      <c r="D483" s="4">
        <v>18</v>
      </c>
      <c r="E483" s="4">
        <v>5</v>
      </c>
      <c r="F483" t="s">
        <v>28</v>
      </c>
      <c r="G483" t="s">
        <v>30</v>
      </c>
    </row>
    <row r="484" spans="1:12" x14ac:dyDescent="0.25">
      <c r="A484" s="7" t="s">
        <v>576</v>
      </c>
      <c r="B484" s="12">
        <v>18</v>
      </c>
      <c r="C484" s="12">
        <v>6</v>
      </c>
      <c r="D484" s="4">
        <v>19</v>
      </c>
      <c r="E484" s="4">
        <v>1</v>
      </c>
      <c r="F484" t="s">
        <v>30</v>
      </c>
      <c r="G484" t="s">
        <v>37</v>
      </c>
    </row>
    <row r="485" spans="1:12" x14ac:dyDescent="0.25">
      <c r="A485" s="7" t="s">
        <v>576</v>
      </c>
      <c r="B485" s="12">
        <v>19</v>
      </c>
      <c r="C485" s="12">
        <v>1</v>
      </c>
      <c r="D485" s="4">
        <v>19</v>
      </c>
      <c r="E485" s="4">
        <v>6</v>
      </c>
      <c r="F485" t="s">
        <v>30</v>
      </c>
      <c r="G485" t="s">
        <v>37</v>
      </c>
      <c r="H485" t="s">
        <v>303</v>
      </c>
    </row>
    <row r="486" spans="1:12" x14ac:dyDescent="0.25">
      <c r="A486" s="7" t="s">
        <v>576</v>
      </c>
      <c r="B486" s="12">
        <v>20</v>
      </c>
      <c r="C486" s="12">
        <v>1</v>
      </c>
      <c r="D486" s="4">
        <v>20</v>
      </c>
      <c r="E486" s="4">
        <v>6</v>
      </c>
      <c r="F486" t="s">
        <v>30</v>
      </c>
      <c r="G486" t="s">
        <v>37</v>
      </c>
      <c r="H486" t="s">
        <v>303</v>
      </c>
      <c r="I486" t="s">
        <v>148</v>
      </c>
    </row>
    <row r="487" spans="1:12" x14ac:dyDescent="0.25">
      <c r="A487" s="7" t="s">
        <v>576</v>
      </c>
      <c r="B487" s="12">
        <v>20</v>
      </c>
      <c r="C487" s="12">
        <v>4</v>
      </c>
      <c r="D487" s="4">
        <v>20</v>
      </c>
      <c r="E487" s="4">
        <v>4</v>
      </c>
      <c r="F487" t="s">
        <v>435</v>
      </c>
      <c r="G487" t="s">
        <v>436</v>
      </c>
    </row>
    <row r="488" spans="1:12" x14ac:dyDescent="0.25">
      <c r="A488" s="7" t="s">
        <v>576</v>
      </c>
      <c r="B488" s="12">
        <v>20</v>
      </c>
      <c r="C488" s="12">
        <v>7</v>
      </c>
      <c r="D488" s="4">
        <v>21</v>
      </c>
      <c r="E488" s="4">
        <v>6</v>
      </c>
      <c r="F488" t="s">
        <v>30</v>
      </c>
      <c r="G488" t="s">
        <v>37</v>
      </c>
      <c r="H488" t="s">
        <v>303</v>
      </c>
    </row>
    <row r="489" spans="1:12" x14ac:dyDescent="0.25">
      <c r="A489" s="7" t="s">
        <v>576</v>
      </c>
      <c r="B489" s="12">
        <v>21</v>
      </c>
      <c r="C489" s="12">
        <v>3</v>
      </c>
      <c r="D489" s="4">
        <v>21</v>
      </c>
      <c r="E489" s="4">
        <v>3</v>
      </c>
      <c r="F489" t="s">
        <v>437</v>
      </c>
    </row>
    <row r="490" spans="1:12" x14ac:dyDescent="0.25">
      <c r="A490" s="7" t="s">
        <v>576</v>
      </c>
      <c r="B490" s="12">
        <v>21</v>
      </c>
      <c r="C490" s="12">
        <v>4</v>
      </c>
      <c r="D490" s="4">
        <v>21</v>
      </c>
      <c r="E490" s="4">
        <v>4</v>
      </c>
      <c r="F490" t="s">
        <v>440</v>
      </c>
    </row>
    <row r="491" spans="1:12" x14ac:dyDescent="0.25">
      <c r="A491" s="7" t="s">
        <v>576</v>
      </c>
      <c r="B491" s="12">
        <v>22</v>
      </c>
      <c r="C491" s="12">
        <v>1</v>
      </c>
      <c r="D491" s="4">
        <v>22</v>
      </c>
      <c r="E491" s="4">
        <v>4</v>
      </c>
      <c r="F491" t="s">
        <v>30</v>
      </c>
      <c r="G491" t="s">
        <v>148</v>
      </c>
      <c r="H491" t="s">
        <v>443</v>
      </c>
      <c r="I491" t="s">
        <v>444</v>
      </c>
      <c r="J491" t="s">
        <v>446</v>
      </c>
      <c r="K491" t="s">
        <v>447</v>
      </c>
      <c r="L491" t="s">
        <v>88</v>
      </c>
    </row>
    <row r="492" spans="1:12" x14ac:dyDescent="0.25">
      <c r="A492" s="7" t="s">
        <v>576</v>
      </c>
      <c r="B492" s="12">
        <v>23</v>
      </c>
      <c r="C492" s="12">
        <v>1</v>
      </c>
      <c r="D492" s="4">
        <v>23</v>
      </c>
      <c r="E492" s="4">
        <v>6</v>
      </c>
      <c r="F492" t="s">
        <v>30</v>
      </c>
      <c r="G492" t="s">
        <v>88</v>
      </c>
    </row>
    <row r="493" spans="1:12" x14ac:dyDescent="0.25">
      <c r="A493" s="7" t="s">
        <v>576</v>
      </c>
      <c r="B493" s="12">
        <v>24</v>
      </c>
      <c r="C493" s="12">
        <v>1</v>
      </c>
      <c r="D493" s="4">
        <v>24</v>
      </c>
      <c r="E493" s="4">
        <v>3</v>
      </c>
      <c r="F493" t="s">
        <v>28</v>
      </c>
      <c r="G493" t="s">
        <v>30</v>
      </c>
      <c r="H493" t="s">
        <v>36</v>
      </c>
      <c r="I493" t="s">
        <v>37</v>
      </c>
    </row>
    <row r="494" spans="1:12" x14ac:dyDescent="0.25">
      <c r="A494" s="7" t="s">
        <v>576</v>
      </c>
      <c r="B494" s="12">
        <v>24</v>
      </c>
      <c r="C494" s="12">
        <v>4</v>
      </c>
      <c r="D494" s="4">
        <v>24</v>
      </c>
      <c r="E494" s="4">
        <v>4</v>
      </c>
      <c r="F494" t="s">
        <v>28</v>
      </c>
      <c r="G494" t="s">
        <v>448</v>
      </c>
    </row>
    <row r="495" spans="1:12" x14ac:dyDescent="0.25">
      <c r="A495" s="7" t="s">
        <v>576</v>
      </c>
      <c r="B495" s="12">
        <v>25</v>
      </c>
      <c r="C495" s="12">
        <v>1</v>
      </c>
      <c r="D495" s="4">
        <v>25</v>
      </c>
      <c r="E495" s="4">
        <v>5</v>
      </c>
      <c r="F495" t="s">
        <v>53</v>
      </c>
      <c r="G495" t="s">
        <v>57</v>
      </c>
    </row>
    <row r="496" spans="1:12" x14ac:dyDescent="0.25">
      <c r="A496" s="7" t="s">
        <v>576</v>
      </c>
      <c r="B496" s="12">
        <v>26</v>
      </c>
      <c r="C496" s="12">
        <v>1</v>
      </c>
      <c r="D496" s="4">
        <v>26</v>
      </c>
      <c r="E496" s="4">
        <v>6</v>
      </c>
      <c r="F496" t="s">
        <v>53</v>
      </c>
      <c r="G496" t="s">
        <v>71</v>
      </c>
      <c r="H496" t="s">
        <v>113</v>
      </c>
    </row>
    <row r="497" spans="1:19" x14ac:dyDescent="0.25">
      <c r="A497" s="7" t="s">
        <v>576</v>
      </c>
      <c r="B497" s="12">
        <v>27</v>
      </c>
      <c r="C497" s="12">
        <v>1</v>
      </c>
      <c r="D497" s="4">
        <v>27</v>
      </c>
      <c r="E497" s="4">
        <v>4</v>
      </c>
      <c r="F497" t="s">
        <v>53</v>
      </c>
      <c r="G497" t="s">
        <v>71</v>
      </c>
      <c r="H497" t="s">
        <v>113</v>
      </c>
      <c r="I497" t="s">
        <v>449</v>
      </c>
      <c r="J497" t="s">
        <v>451</v>
      </c>
    </row>
    <row r="498" spans="1:19" x14ac:dyDescent="0.25">
      <c r="A498" s="7" t="s">
        <v>576</v>
      </c>
      <c r="B498" s="12">
        <v>28</v>
      </c>
      <c r="C498" s="12">
        <v>1</v>
      </c>
      <c r="D498" s="4">
        <v>29</v>
      </c>
      <c r="E498" s="4">
        <v>6</v>
      </c>
      <c r="F498" t="s">
        <v>53</v>
      </c>
      <c r="G498" t="s">
        <v>71</v>
      </c>
      <c r="H498" t="s">
        <v>113</v>
      </c>
      <c r="I498" t="s">
        <v>449</v>
      </c>
      <c r="J498" t="s">
        <v>450</v>
      </c>
      <c r="K498" t="s">
        <v>451</v>
      </c>
    </row>
    <row r="499" spans="1:19" x14ac:dyDescent="0.25">
      <c r="A499" s="7" t="s">
        <v>576</v>
      </c>
      <c r="B499" s="12">
        <v>30</v>
      </c>
      <c r="C499" s="12">
        <v>1</v>
      </c>
      <c r="D499" s="4">
        <v>30</v>
      </c>
      <c r="E499" s="4">
        <v>3</v>
      </c>
      <c r="F499" t="s">
        <v>53</v>
      </c>
      <c r="G499" t="s">
        <v>71</v>
      </c>
    </row>
    <row r="500" spans="1:19" x14ac:dyDescent="0.25">
      <c r="A500" s="7" t="s">
        <v>576</v>
      </c>
      <c r="B500" s="12">
        <v>30</v>
      </c>
      <c r="C500" s="12">
        <v>4</v>
      </c>
      <c r="D500" s="4">
        <v>30</v>
      </c>
      <c r="E500" s="4">
        <v>5</v>
      </c>
      <c r="F500" t="s">
        <v>53</v>
      </c>
    </row>
    <row r="501" spans="1:19" x14ac:dyDescent="0.25">
      <c r="A501" s="7" t="s">
        <v>576</v>
      </c>
      <c r="B501" s="12">
        <v>31</v>
      </c>
      <c r="C501" s="12">
        <v>1</v>
      </c>
      <c r="D501" s="4">
        <v>31</v>
      </c>
      <c r="E501" s="4">
        <v>1</v>
      </c>
      <c r="F501" t="s">
        <v>57</v>
      </c>
    </row>
    <row r="502" spans="1:19" s="20" customFormat="1" x14ac:dyDescent="0.25">
      <c r="A502" s="19" t="s">
        <v>576</v>
      </c>
      <c r="B502" s="28">
        <v>31</v>
      </c>
      <c r="C502" s="28">
        <v>2</v>
      </c>
      <c r="D502" s="29">
        <v>31</v>
      </c>
      <c r="E502" s="29">
        <v>4</v>
      </c>
      <c r="F502" s="20" t="s">
        <v>57</v>
      </c>
      <c r="G502" s="20" t="s">
        <v>53</v>
      </c>
      <c r="H502" s="20" t="s">
        <v>71</v>
      </c>
      <c r="I502" s="20" t="s">
        <v>451</v>
      </c>
    </row>
    <row r="503" spans="1:19" x14ac:dyDescent="0.25">
      <c r="A503" s="7" t="s">
        <v>577</v>
      </c>
      <c r="B503" s="12">
        <v>3</v>
      </c>
      <c r="C503" s="12">
        <v>1</v>
      </c>
      <c r="D503" s="4">
        <v>4</v>
      </c>
      <c r="E503" s="4">
        <v>1</v>
      </c>
      <c r="F503" t="s">
        <v>47</v>
      </c>
      <c r="G503" t="s">
        <v>453</v>
      </c>
      <c r="H503" t="s">
        <v>454</v>
      </c>
      <c r="I503" t="s">
        <v>455</v>
      </c>
      <c r="J503" t="s">
        <v>270</v>
      </c>
    </row>
    <row r="504" spans="1:19" x14ac:dyDescent="0.25">
      <c r="A504" s="7" t="s">
        <v>577</v>
      </c>
      <c r="B504" s="12">
        <v>5</v>
      </c>
      <c r="C504" s="12">
        <v>1</v>
      </c>
      <c r="D504" s="4">
        <v>5</v>
      </c>
      <c r="E504" s="4">
        <v>4</v>
      </c>
      <c r="F504" t="s">
        <v>47</v>
      </c>
      <c r="G504" t="s">
        <v>270</v>
      </c>
    </row>
    <row r="505" spans="1:19" x14ac:dyDescent="0.25">
      <c r="A505" s="7" t="s">
        <v>577</v>
      </c>
      <c r="B505" s="12">
        <v>6</v>
      </c>
      <c r="C505" s="12">
        <v>1</v>
      </c>
      <c r="D505" s="4">
        <v>7</v>
      </c>
      <c r="E505" s="4">
        <v>2</v>
      </c>
      <c r="F505" t="s">
        <v>47</v>
      </c>
      <c r="G505" t="s">
        <v>453</v>
      </c>
      <c r="H505" t="s">
        <v>454</v>
      </c>
      <c r="I505" t="s">
        <v>270</v>
      </c>
      <c r="J505" t="s">
        <v>28</v>
      </c>
      <c r="K505" t="s">
        <v>433</v>
      </c>
      <c r="L505" t="s">
        <v>456</v>
      </c>
      <c r="M505" t="s">
        <v>34</v>
      </c>
      <c r="N505" t="s">
        <v>457</v>
      </c>
    </row>
    <row r="506" spans="1:19" x14ac:dyDescent="0.25">
      <c r="A506" s="7" t="s">
        <v>577</v>
      </c>
      <c r="B506" s="12">
        <v>7</v>
      </c>
      <c r="C506" s="12">
        <v>3</v>
      </c>
      <c r="D506" s="4">
        <v>13</v>
      </c>
      <c r="E506" s="4">
        <v>5</v>
      </c>
      <c r="F506" t="s">
        <v>47</v>
      </c>
      <c r="G506" t="s">
        <v>28</v>
      </c>
      <c r="H506" t="s">
        <v>36</v>
      </c>
    </row>
    <row r="507" spans="1:19" x14ac:dyDescent="0.25">
      <c r="A507" s="7" t="s">
        <v>577</v>
      </c>
      <c r="B507" s="12">
        <v>8</v>
      </c>
      <c r="C507" s="12">
        <v>2</v>
      </c>
      <c r="D507" s="4">
        <v>8</v>
      </c>
      <c r="E507" s="4">
        <v>2</v>
      </c>
      <c r="F507" t="s">
        <v>270</v>
      </c>
      <c r="G507" t="s">
        <v>433</v>
      </c>
      <c r="H507" t="s">
        <v>456</v>
      </c>
    </row>
    <row r="508" spans="1:19" x14ac:dyDescent="0.25">
      <c r="A508" s="7" t="s">
        <v>577</v>
      </c>
      <c r="B508" s="12">
        <v>10</v>
      </c>
      <c r="C508" s="12">
        <v>4</v>
      </c>
      <c r="D508" s="4">
        <v>10</v>
      </c>
      <c r="E508" s="4">
        <v>4</v>
      </c>
      <c r="F508" t="s">
        <v>382</v>
      </c>
      <c r="G508" t="s">
        <v>381</v>
      </c>
      <c r="H508" t="s">
        <v>66</v>
      </c>
    </row>
    <row r="509" spans="1:19" x14ac:dyDescent="0.25">
      <c r="A509" s="7" t="s">
        <v>577</v>
      </c>
      <c r="B509" s="12">
        <v>11</v>
      </c>
      <c r="C509" s="12">
        <v>1</v>
      </c>
      <c r="D509" s="4">
        <v>11</v>
      </c>
      <c r="E509" s="4">
        <v>2</v>
      </c>
      <c r="F509" t="s">
        <v>63</v>
      </c>
      <c r="G509" t="s">
        <v>458</v>
      </c>
    </row>
    <row r="510" spans="1:19" x14ac:dyDescent="0.25">
      <c r="A510" s="7" t="s">
        <v>577</v>
      </c>
      <c r="B510" s="12">
        <v>12</v>
      </c>
      <c r="C510" s="12">
        <v>5</v>
      </c>
      <c r="D510" s="4">
        <v>12</v>
      </c>
      <c r="E510" s="4">
        <v>5</v>
      </c>
      <c r="F510" t="s">
        <v>459</v>
      </c>
    </row>
    <row r="511" spans="1:19" x14ac:dyDescent="0.25">
      <c r="A511" s="7" t="s">
        <v>577</v>
      </c>
      <c r="B511" s="12">
        <v>14</v>
      </c>
      <c r="C511" s="12">
        <v>1</v>
      </c>
      <c r="D511" s="4">
        <v>14</v>
      </c>
      <c r="E511" s="4">
        <v>3</v>
      </c>
      <c r="F511" t="s">
        <v>498</v>
      </c>
      <c r="G511" t="s">
        <v>134</v>
      </c>
      <c r="H511" t="s">
        <v>460</v>
      </c>
      <c r="I511" t="s">
        <v>461</v>
      </c>
      <c r="J511" t="s">
        <v>462</v>
      </c>
      <c r="K511" t="s">
        <v>463</v>
      </c>
      <c r="L511" t="s">
        <v>91</v>
      </c>
      <c r="M511" t="s">
        <v>142</v>
      </c>
      <c r="N511" t="s">
        <v>137</v>
      </c>
      <c r="O511" t="s">
        <v>163</v>
      </c>
      <c r="P511" t="s">
        <v>222</v>
      </c>
    </row>
    <row r="512" spans="1:19" x14ac:dyDescent="0.25">
      <c r="A512" s="7" t="s">
        <v>577</v>
      </c>
      <c r="B512" s="12">
        <v>15</v>
      </c>
      <c r="C512" s="12">
        <v>1</v>
      </c>
      <c r="D512" s="4">
        <v>19</v>
      </c>
      <c r="E512" s="4">
        <v>6</v>
      </c>
      <c r="F512" t="s">
        <v>498</v>
      </c>
      <c r="G512" t="s">
        <v>134</v>
      </c>
      <c r="H512" t="s">
        <v>460</v>
      </c>
      <c r="I512" t="s">
        <v>461</v>
      </c>
      <c r="J512" t="s">
        <v>462</v>
      </c>
      <c r="K512" t="s">
        <v>463</v>
      </c>
      <c r="L512" t="s">
        <v>91</v>
      </c>
      <c r="M512" t="s">
        <v>142</v>
      </c>
      <c r="N512" t="s">
        <v>137</v>
      </c>
      <c r="O512" t="s">
        <v>163</v>
      </c>
      <c r="P512" t="s">
        <v>222</v>
      </c>
      <c r="Q512" t="s">
        <v>126</v>
      </c>
      <c r="R512" t="s">
        <v>78</v>
      </c>
      <c r="S512" t="s">
        <v>100</v>
      </c>
    </row>
    <row r="513" spans="1:42" x14ac:dyDescent="0.25">
      <c r="A513" s="7" t="s">
        <v>577</v>
      </c>
      <c r="B513" s="12">
        <v>20</v>
      </c>
      <c r="C513" s="12">
        <v>1</v>
      </c>
      <c r="D513" s="4">
        <v>20</v>
      </c>
      <c r="E513" s="4">
        <v>3</v>
      </c>
      <c r="F513" t="s">
        <v>498</v>
      </c>
      <c r="G513" t="s">
        <v>134</v>
      </c>
      <c r="H513" t="s">
        <v>460</v>
      </c>
      <c r="I513" t="s">
        <v>461</v>
      </c>
      <c r="J513" t="s">
        <v>462</v>
      </c>
      <c r="K513" t="s">
        <v>463</v>
      </c>
      <c r="L513" t="s">
        <v>91</v>
      </c>
      <c r="M513" t="s">
        <v>142</v>
      </c>
      <c r="N513" t="s">
        <v>137</v>
      </c>
      <c r="O513" t="s">
        <v>163</v>
      </c>
      <c r="P513" t="s">
        <v>222</v>
      </c>
      <c r="Q513" t="s">
        <v>78</v>
      </c>
      <c r="R513" t="s">
        <v>100</v>
      </c>
    </row>
    <row r="514" spans="1:42" x14ac:dyDescent="0.25">
      <c r="A514" s="7" t="s">
        <v>577</v>
      </c>
      <c r="B514" s="12">
        <v>20</v>
      </c>
      <c r="C514" s="12">
        <v>4</v>
      </c>
      <c r="D514" s="4">
        <v>23</v>
      </c>
      <c r="E514" s="4">
        <v>4</v>
      </c>
      <c r="F514" t="s">
        <v>498</v>
      </c>
      <c r="G514" t="s">
        <v>134</v>
      </c>
      <c r="H514" t="s">
        <v>460</v>
      </c>
      <c r="I514" t="s">
        <v>461</v>
      </c>
      <c r="J514" t="s">
        <v>462</v>
      </c>
      <c r="K514" t="s">
        <v>463</v>
      </c>
      <c r="L514" t="s">
        <v>91</v>
      </c>
      <c r="M514" t="s">
        <v>142</v>
      </c>
      <c r="N514" t="s">
        <v>137</v>
      </c>
      <c r="O514" t="s">
        <v>163</v>
      </c>
      <c r="P514" t="s">
        <v>222</v>
      </c>
      <c r="Q514" t="s">
        <v>78</v>
      </c>
      <c r="R514" t="s">
        <v>106</v>
      </c>
      <c r="S514" t="s">
        <v>100</v>
      </c>
    </row>
    <row r="515" spans="1:42" s="2" customFormat="1" x14ac:dyDescent="0.25">
      <c r="A515" s="7" t="s">
        <v>577</v>
      </c>
      <c r="B515" s="12">
        <v>24</v>
      </c>
      <c r="C515" s="12">
        <v>1</v>
      </c>
      <c r="D515" s="4">
        <v>24</v>
      </c>
      <c r="E515" s="4">
        <v>2</v>
      </c>
      <c r="F515" t="s">
        <v>29</v>
      </c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</row>
    <row r="516" spans="1:42" x14ac:dyDescent="0.25">
      <c r="A516" s="7" t="s">
        <v>577</v>
      </c>
      <c r="B516" s="12">
        <v>24</v>
      </c>
      <c r="C516" s="12">
        <v>3</v>
      </c>
      <c r="D516" s="4">
        <v>25</v>
      </c>
      <c r="E516" s="4">
        <v>3</v>
      </c>
      <c r="F516" t="s">
        <v>29</v>
      </c>
      <c r="G516" t="s">
        <v>464</v>
      </c>
    </row>
    <row r="517" spans="1:42" x14ac:dyDescent="0.25">
      <c r="A517" s="7" t="s">
        <v>577</v>
      </c>
      <c r="B517" s="12">
        <v>25</v>
      </c>
      <c r="C517" s="12">
        <v>4</v>
      </c>
      <c r="D517" s="4">
        <v>27</v>
      </c>
      <c r="E517" s="4">
        <v>5</v>
      </c>
      <c r="F517" t="s">
        <v>29</v>
      </c>
    </row>
    <row r="518" spans="1:42" x14ac:dyDescent="0.25">
      <c r="A518" s="7" t="s">
        <v>577</v>
      </c>
      <c r="B518" s="12">
        <v>26</v>
      </c>
      <c r="C518" s="12">
        <v>2</v>
      </c>
      <c r="D518" s="4">
        <v>26</v>
      </c>
      <c r="E518" s="4">
        <v>3</v>
      </c>
      <c r="F518" t="s">
        <v>61</v>
      </c>
      <c r="G518" t="s">
        <v>29</v>
      </c>
    </row>
    <row r="519" spans="1:42" x14ac:dyDescent="0.25">
      <c r="A519" s="7" t="s">
        <v>577</v>
      </c>
      <c r="B519" s="12">
        <v>26</v>
      </c>
      <c r="C519" s="12">
        <v>4</v>
      </c>
      <c r="D519" s="4">
        <v>26</v>
      </c>
      <c r="E519" s="4">
        <v>4</v>
      </c>
      <c r="F519" t="s">
        <v>29</v>
      </c>
      <c r="G519" t="s">
        <v>137</v>
      </c>
    </row>
    <row r="520" spans="1:42" x14ac:dyDescent="0.25">
      <c r="A520" s="7" t="s">
        <v>577</v>
      </c>
      <c r="B520" s="12">
        <v>26</v>
      </c>
      <c r="C520" s="12">
        <v>5</v>
      </c>
      <c r="D520" s="4">
        <v>26</v>
      </c>
      <c r="E520" s="4">
        <v>5</v>
      </c>
      <c r="F520" t="s">
        <v>29</v>
      </c>
      <c r="G520" t="s">
        <v>59</v>
      </c>
    </row>
    <row r="521" spans="1:42" x14ac:dyDescent="0.25">
      <c r="A521" s="7" t="s">
        <v>577</v>
      </c>
      <c r="B521" s="12">
        <v>27</v>
      </c>
      <c r="C521" s="12">
        <v>1</v>
      </c>
      <c r="D521" s="4">
        <v>27</v>
      </c>
      <c r="E521" s="4">
        <v>1</v>
      </c>
      <c r="F521" t="s">
        <v>60</v>
      </c>
      <c r="G521" t="s">
        <v>59</v>
      </c>
    </row>
    <row r="522" spans="1:42" x14ac:dyDescent="0.25">
      <c r="A522" s="7" t="s">
        <v>577</v>
      </c>
      <c r="B522" s="12">
        <v>27</v>
      </c>
      <c r="C522" s="12">
        <v>2</v>
      </c>
      <c r="D522" s="4">
        <v>27</v>
      </c>
      <c r="E522" s="4">
        <v>4</v>
      </c>
      <c r="F522" t="s">
        <v>60</v>
      </c>
      <c r="G522" t="s">
        <v>29</v>
      </c>
    </row>
    <row r="523" spans="1:42" x14ac:dyDescent="0.25">
      <c r="A523" s="7" t="s">
        <v>577</v>
      </c>
      <c r="B523" s="12">
        <v>28</v>
      </c>
      <c r="C523" s="12">
        <v>1</v>
      </c>
      <c r="D523" s="4">
        <v>31</v>
      </c>
      <c r="E523" s="4">
        <v>6</v>
      </c>
      <c r="F523" t="s">
        <v>29</v>
      </c>
      <c r="G523" t="s">
        <v>142</v>
      </c>
    </row>
    <row r="524" spans="1:42" s="20" customFormat="1" x14ac:dyDescent="0.25">
      <c r="A524" s="19" t="s">
        <v>577</v>
      </c>
      <c r="B524" s="28">
        <v>31</v>
      </c>
      <c r="C524" s="28">
        <v>3</v>
      </c>
      <c r="D524" s="29">
        <v>31</v>
      </c>
      <c r="E524" s="29">
        <v>4</v>
      </c>
      <c r="F524" s="20" t="s">
        <v>466</v>
      </c>
    </row>
    <row r="525" spans="1:42" x14ac:dyDescent="0.25">
      <c r="A525" s="7" t="s">
        <v>578</v>
      </c>
      <c r="B525" s="12">
        <v>3</v>
      </c>
      <c r="C525" s="12">
        <v>1</v>
      </c>
      <c r="D525" s="4">
        <v>4</v>
      </c>
      <c r="E525" s="4">
        <v>5</v>
      </c>
      <c r="F525" t="s">
        <v>392</v>
      </c>
      <c r="G525" t="s">
        <v>391</v>
      </c>
      <c r="H525" t="s">
        <v>389</v>
      </c>
      <c r="I525" t="s">
        <v>390</v>
      </c>
      <c r="J525" t="s">
        <v>84</v>
      </c>
      <c r="K525" t="s">
        <v>258</v>
      </c>
    </row>
    <row r="526" spans="1:42" x14ac:dyDescent="0.25">
      <c r="A526" s="7" t="s">
        <v>578</v>
      </c>
      <c r="B526" s="12">
        <v>5</v>
      </c>
      <c r="C526" s="12">
        <v>1</v>
      </c>
      <c r="D526" s="4">
        <v>5</v>
      </c>
      <c r="E526" s="4">
        <v>4</v>
      </c>
      <c r="F526" t="s">
        <v>84</v>
      </c>
      <c r="G526" t="s">
        <v>258</v>
      </c>
      <c r="H526" t="s">
        <v>392</v>
      </c>
      <c r="I526" t="s">
        <v>389</v>
      </c>
      <c r="J526" t="s">
        <v>399</v>
      </c>
      <c r="K526" t="s">
        <v>1190</v>
      </c>
      <c r="L526" t="s">
        <v>391</v>
      </c>
    </row>
    <row r="527" spans="1:42" x14ac:dyDescent="0.25">
      <c r="A527" s="7" t="s">
        <v>578</v>
      </c>
      <c r="B527" s="12">
        <v>6</v>
      </c>
      <c r="C527" s="12">
        <v>1</v>
      </c>
      <c r="D527" s="4">
        <v>7</v>
      </c>
      <c r="E527" s="4">
        <v>4</v>
      </c>
      <c r="F527" t="s">
        <v>84</v>
      </c>
      <c r="G527" t="s">
        <v>258</v>
      </c>
      <c r="H527" t="s">
        <v>392</v>
      </c>
      <c r="I527" t="s">
        <v>389</v>
      </c>
      <c r="J527" t="s">
        <v>399</v>
      </c>
      <c r="K527" t="s">
        <v>1190</v>
      </c>
      <c r="L527" t="s">
        <v>391</v>
      </c>
      <c r="M527" t="s">
        <v>469</v>
      </c>
      <c r="N527" t="s">
        <v>470</v>
      </c>
    </row>
    <row r="528" spans="1:42" x14ac:dyDescent="0.25">
      <c r="A528" s="7" t="s">
        <v>578</v>
      </c>
      <c r="B528" s="12">
        <v>8</v>
      </c>
      <c r="C528" s="12">
        <v>1</v>
      </c>
      <c r="D528" s="4">
        <v>11</v>
      </c>
      <c r="E528" s="4">
        <v>5</v>
      </c>
      <c r="F528" t="s">
        <v>84</v>
      </c>
      <c r="G528" t="s">
        <v>471</v>
      </c>
      <c r="H528" t="s">
        <v>63</v>
      </c>
    </row>
    <row r="529" spans="1:15" x14ac:dyDescent="0.25">
      <c r="A529" s="7" t="s">
        <v>578</v>
      </c>
      <c r="B529" s="12">
        <v>11</v>
      </c>
      <c r="C529" s="12">
        <v>6</v>
      </c>
      <c r="D529" s="4">
        <v>14</v>
      </c>
      <c r="E529" s="4">
        <v>1</v>
      </c>
      <c r="F529" t="s">
        <v>392</v>
      </c>
      <c r="G529" t="s">
        <v>391</v>
      </c>
      <c r="H529" t="s">
        <v>389</v>
      </c>
      <c r="I529" t="s">
        <v>390</v>
      </c>
      <c r="J529" t="s">
        <v>84</v>
      </c>
      <c r="K529" t="s">
        <v>258</v>
      </c>
      <c r="L529" t="s">
        <v>471</v>
      </c>
      <c r="M529" t="s">
        <v>63</v>
      </c>
      <c r="N529" t="s">
        <v>473</v>
      </c>
    </row>
    <row r="530" spans="1:15" x14ac:dyDescent="0.25">
      <c r="A530" s="7" t="s">
        <v>578</v>
      </c>
      <c r="B530" s="12">
        <v>14</v>
      </c>
      <c r="C530" s="12">
        <v>2</v>
      </c>
      <c r="D530" s="4">
        <v>14</v>
      </c>
      <c r="E530" s="4">
        <v>3</v>
      </c>
      <c r="F530" t="s">
        <v>392</v>
      </c>
      <c r="G530" t="s">
        <v>391</v>
      </c>
      <c r="H530" t="s">
        <v>389</v>
      </c>
      <c r="I530" t="s">
        <v>390</v>
      </c>
      <c r="J530" t="s">
        <v>84</v>
      </c>
      <c r="K530" t="s">
        <v>258</v>
      </c>
      <c r="L530" t="s">
        <v>471</v>
      </c>
      <c r="M530" t="s">
        <v>63</v>
      </c>
      <c r="N530" t="s">
        <v>473</v>
      </c>
      <c r="O530" t="s">
        <v>474</v>
      </c>
    </row>
    <row r="531" spans="1:15" x14ac:dyDescent="0.25">
      <c r="A531" s="7" t="s">
        <v>578</v>
      </c>
      <c r="B531" s="12">
        <v>14</v>
      </c>
      <c r="C531" s="12">
        <v>4</v>
      </c>
      <c r="D531" s="4">
        <v>15</v>
      </c>
      <c r="E531" s="4">
        <v>6</v>
      </c>
      <c r="F531" t="s">
        <v>392</v>
      </c>
      <c r="G531" t="s">
        <v>391</v>
      </c>
      <c r="H531" t="s">
        <v>389</v>
      </c>
      <c r="I531" t="s">
        <v>390</v>
      </c>
      <c r="J531" t="s">
        <v>84</v>
      </c>
      <c r="K531" t="s">
        <v>258</v>
      </c>
      <c r="L531" t="s">
        <v>471</v>
      </c>
      <c r="M531" t="s">
        <v>63</v>
      </c>
    </row>
    <row r="532" spans="1:15" x14ac:dyDescent="0.25">
      <c r="A532" s="7" t="s">
        <v>578</v>
      </c>
      <c r="B532" s="12">
        <v>16</v>
      </c>
      <c r="C532" s="12">
        <v>1</v>
      </c>
      <c r="D532" s="4">
        <v>18</v>
      </c>
      <c r="E532" s="4">
        <v>3</v>
      </c>
      <c r="F532" t="s">
        <v>475</v>
      </c>
      <c r="G532" t="s">
        <v>47</v>
      </c>
      <c r="H532" t="s">
        <v>28</v>
      </c>
      <c r="I532" t="s">
        <v>34</v>
      </c>
    </row>
    <row r="533" spans="1:15" x14ac:dyDescent="0.25">
      <c r="A533" s="7" t="s">
        <v>578</v>
      </c>
      <c r="B533" s="12">
        <v>19</v>
      </c>
      <c r="C533" s="12">
        <v>1</v>
      </c>
      <c r="D533" s="4">
        <v>19</v>
      </c>
      <c r="E533" s="4">
        <v>1</v>
      </c>
      <c r="F533" t="s">
        <v>475</v>
      </c>
    </row>
    <row r="534" spans="1:15" x14ac:dyDescent="0.25">
      <c r="A534" s="7" t="s">
        <v>578</v>
      </c>
      <c r="B534" s="12">
        <v>19</v>
      </c>
      <c r="C534" s="12">
        <v>2</v>
      </c>
      <c r="D534" s="4">
        <v>19</v>
      </c>
      <c r="E534" s="4">
        <v>4</v>
      </c>
      <c r="F534" t="s">
        <v>47</v>
      </c>
      <c r="G534" t="s">
        <v>28</v>
      </c>
    </row>
    <row r="535" spans="1:15" x14ac:dyDescent="0.25">
      <c r="A535" s="7" t="s">
        <v>578</v>
      </c>
      <c r="B535" s="12">
        <v>20</v>
      </c>
      <c r="C535" s="12">
        <v>1</v>
      </c>
      <c r="D535" s="4">
        <v>20</v>
      </c>
      <c r="E535" s="4">
        <v>5</v>
      </c>
      <c r="F535" t="s">
        <v>476</v>
      </c>
      <c r="G535" t="s">
        <v>478</v>
      </c>
      <c r="H535" t="s">
        <v>47</v>
      </c>
      <c r="I535" t="s">
        <v>28</v>
      </c>
      <c r="J535" t="s">
        <v>456</v>
      </c>
      <c r="K535" t="s">
        <v>454</v>
      </c>
    </row>
    <row r="536" spans="1:15" x14ac:dyDescent="0.25">
      <c r="A536" s="7" t="s">
        <v>578</v>
      </c>
      <c r="B536" s="12">
        <v>21</v>
      </c>
      <c r="C536" s="12">
        <v>1</v>
      </c>
      <c r="D536" s="4">
        <v>22</v>
      </c>
      <c r="E536" s="4">
        <v>5</v>
      </c>
      <c r="F536" t="s">
        <v>476</v>
      </c>
      <c r="G536" t="s">
        <v>478</v>
      </c>
      <c r="H536" t="s">
        <v>47</v>
      </c>
      <c r="I536" t="s">
        <v>459</v>
      </c>
      <c r="J536" t="s">
        <v>479</v>
      </c>
      <c r="K536" t="s">
        <v>480</v>
      </c>
    </row>
    <row r="537" spans="1:15" x14ac:dyDescent="0.25">
      <c r="A537" s="7" t="s">
        <v>578</v>
      </c>
      <c r="B537" s="12">
        <v>23</v>
      </c>
      <c r="C537" s="12">
        <v>1</v>
      </c>
      <c r="D537" s="4">
        <v>27</v>
      </c>
      <c r="E537" s="4">
        <v>5</v>
      </c>
      <c r="F537" t="s">
        <v>47</v>
      </c>
      <c r="G537" t="s">
        <v>459</v>
      </c>
    </row>
    <row r="538" spans="1:15" x14ac:dyDescent="0.25">
      <c r="A538" s="7" t="s">
        <v>578</v>
      </c>
      <c r="B538" s="12">
        <v>24</v>
      </c>
      <c r="C538" s="12">
        <v>4</v>
      </c>
      <c r="D538" s="4">
        <v>24</v>
      </c>
      <c r="E538" s="4">
        <v>4</v>
      </c>
      <c r="F538" t="s">
        <v>63</v>
      </c>
    </row>
    <row r="539" spans="1:15" x14ac:dyDescent="0.25">
      <c r="A539" s="7" t="s">
        <v>578</v>
      </c>
      <c r="B539" s="12">
        <v>28</v>
      </c>
      <c r="C539" s="12">
        <v>1</v>
      </c>
      <c r="D539" s="4">
        <v>28</v>
      </c>
      <c r="E539" s="4">
        <v>4</v>
      </c>
      <c r="F539" t="s">
        <v>47</v>
      </c>
      <c r="G539" t="s">
        <v>482</v>
      </c>
      <c r="H539" t="s">
        <v>28</v>
      </c>
    </row>
    <row r="540" spans="1:15" x14ac:dyDescent="0.25">
      <c r="A540" s="7" t="s">
        <v>578</v>
      </c>
      <c r="B540" s="12">
        <v>28</v>
      </c>
      <c r="C540" s="12">
        <v>5</v>
      </c>
      <c r="D540" s="4">
        <v>30</v>
      </c>
      <c r="E540" s="4">
        <v>1</v>
      </c>
      <c r="F540" t="s">
        <v>47</v>
      </c>
      <c r="G540" t="s">
        <v>28</v>
      </c>
    </row>
    <row r="541" spans="1:15" s="20" customFormat="1" x14ac:dyDescent="0.25">
      <c r="A541" s="19" t="s">
        <v>578</v>
      </c>
      <c r="B541" s="28">
        <v>30</v>
      </c>
      <c r="C541" s="28">
        <v>2</v>
      </c>
      <c r="D541" s="29">
        <v>30</v>
      </c>
      <c r="E541" s="29">
        <v>2</v>
      </c>
      <c r="F541" s="20" t="s">
        <v>475</v>
      </c>
      <c r="G541" s="20" t="s">
        <v>47</v>
      </c>
      <c r="H541" s="20" t="s">
        <v>28</v>
      </c>
      <c r="I541" s="20" t="s">
        <v>34</v>
      </c>
      <c r="J541" s="20" t="s">
        <v>456</v>
      </c>
      <c r="K541" s="20" t="s">
        <v>454</v>
      </c>
    </row>
    <row r="542" spans="1:15" x14ac:dyDescent="0.25">
      <c r="A542" s="7" t="s">
        <v>579</v>
      </c>
      <c r="B542" s="12">
        <v>3</v>
      </c>
      <c r="C542" s="12">
        <v>1</v>
      </c>
      <c r="D542" s="4">
        <v>3</v>
      </c>
      <c r="E542" s="4">
        <v>1</v>
      </c>
      <c r="F542" t="s">
        <v>53</v>
      </c>
      <c r="G542" t="s">
        <v>112</v>
      </c>
      <c r="H542" t="s">
        <v>113</v>
      </c>
      <c r="I542" t="s">
        <v>114</v>
      </c>
      <c r="J542" t="s">
        <v>483</v>
      </c>
      <c r="K542" t="s">
        <v>167</v>
      </c>
    </row>
    <row r="543" spans="1:15" x14ac:dyDescent="0.25">
      <c r="A543" s="7" t="s">
        <v>579</v>
      </c>
      <c r="B543" s="12">
        <v>4</v>
      </c>
      <c r="C543" s="12">
        <v>1</v>
      </c>
      <c r="D543" s="4">
        <v>4</v>
      </c>
      <c r="E543" s="4">
        <v>1</v>
      </c>
      <c r="F543" t="s">
        <v>57</v>
      </c>
    </row>
    <row r="544" spans="1:15" x14ac:dyDescent="0.25">
      <c r="A544" s="7" t="s">
        <v>579</v>
      </c>
      <c r="B544" s="12">
        <v>4</v>
      </c>
      <c r="C544" s="12">
        <v>2</v>
      </c>
      <c r="D544" s="4">
        <v>4</v>
      </c>
      <c r="E544" s="4">
        <v>2</v>
      </c>
      <c r="F544" t="s">
        <v>53</v>
      </c>
    </row>
    <row r="545" spans="1:16" x14ac:dyDescent="0.25">
      <c r="A545" s="7" t="s">
        <v>579</v>
      </c>
      <c r="B545" s="12">
        <v>4</v>
      </c>
      <c r="C545" s="12">
        <v>3</v>
      </c>
      <c r="D545" s="4">
        <v>4</v>
      </c>
      <c r="E545" s="4">
        <v>3</v>
      </c>
      <c r="F545" t="s">
        <v>53</v>
      </c>
      <c r="G545" t="s">
        <v>486</v>
      </c>
      <c r="H545" t="s">
        <v>484</v>
      </c>
    </row>
    <row r="546" spans="1:16" x14ac:dyDescent="0.25">
      <c r="A546" s="7" t="s">
        <v>579</v>
      </c>
      <c r="B546" s="12">
        <v>4</v>
      </c>
      <c r="C546" s="12">
        <v>4</v>
      </c>
      <c r="D546" s="4">
        <v>4</v>
      </c>
      <c r="E546" s="4">
        <v>4</v>
      </c>
      <c r="F546" t="s">
        <v>53</v>
      </c>
      <c r="G546" t="s">
        <v>487</v>
      </c>
      <c r="H546" t="s">
        <v>485</v>
      </c>
    </row>
    <row r="547" spans="1:16" x14ac:dyDescent="0.25">
      <c r="A547" s="7" t="s">
        <v>579</v>
      </c>
      <c r="B547" s="12">
        <v>5</v>
      </c>
      <c r="C547" s="12">
        <v>1</v>
      </c>
      <c r="D547" s="4">
        <v>5</v>
      </c>
      <c r="E547" s="4">
        <v>1</v>
      </c>
      <c r="F547" t="s">
        <v>483</v>
      </c>
      <c r="G547" t="s">
        <v>488</v>
      </c>
    </row>
    <row r="548" spans="1:16" x14ac:dyDescent="0.25">
      <c r="A548" s="7" t="s">
        <v>579</v>
      </c>
      <c r="B548" s="12">
        <v>5</v>
      </c>
      <c r="C548" s="12">
        <v>2</v>
      </c>
      <c r="D548" s="4">
        <v>5</v>
      </c>
      <c r="E548" s="4">
        <v>5</v>
      </c>
      <c r="F548" t="s">
        <v>53</v>
      </c>
      <c r="G548" t="s">
        <v>71</v>
      </c>
      <c r="H548" t="s">
        <v>487</v>
      </c>
    </row>
    <row r="549" spans="1:16" x14ac:dyDescent="0.25">
      <c r="A549" s="7" t="s">
        <v>579</v>
      </c>
      <c r="B549" s="12">
        <v>6</v>
      </c>
      <c r="C549" s="12">
        <v>1</v>
      </c>
      <c r="D549" s="4">
        <v>6</v>
      </c>
      <c r="E549" s="4">
        <v>1</v>
      </c>
      <c r="F549" t="s">
        <v>489</v>
      </c>
      <c r="G549" t="s">
        <v>490</v>
      </c>
    </row>
    <row r="550" spans="1:16" x14ac:dyDescent="0.25">
      <c r="A550" s="7" t="s">
        <v>579</v>
      </c>
      <c r="B550" s="12">
        <v>6</v>
      </c>
      <c r="C550" s="12">
        <v>2</v>
      </c>
      <c r="D550" s="4">
        <v>6</v>
      </c>
      <c r="E550" s="4">
        <v>5</v>
      </c>
      <c r="F550" t="s">
        <v>489</v>
      </c>
      <c r="G550" t="s">
        <v>490</v>
      </c>
      <c r="H550" t="s">
        <v>53</v>
      </c>
      <c r="I550" t="s">
        <v>71</v>
      </c>
    </row>
    <row r="551" spans="1:16" x14ac:dyDescent="0.25">
      <c r="A551" s="7" t="s">
        <v>579</v>
      </c>
      <c r="B551" s="12">
        <v>7</v>
      </c>
      <c r="C551" s="12">
        <v>1</v>
      </c>
      <c r="D551" s="4">
        <v>7</v>
      </c>
      <c r="E551" s="4">
        <v>3</v>
      </c>
      <c r="F551" t="s">
        <v>53</v>
      </c>
      <c r="G551" t="s">
        <v>71</v>
      </c>
      <c r="H551" t="s">
        <v>167</v>
      </c>
      <c r="I551" t="s">
        <v>491</v>
      </c>
      <c r="J551" t="s">
        <v>112</v>
      </c>
      <c r="K551" t="s">
        <v>113</v>
      </c>
      <c r="L551" t="s">
        <v>114</v>
      </c>
    </row>
    <row r="552" spans="1:16" x14ac:dyDescent="0.25">
      <c r="A552" s="7" t="s">
        <v>579</v>
      </c>
      <c r="B552" s="12">
        <v>7</v>
      </c>
      <c r="C552" s="12">
        <v>4</v>
      </c>
      <c r="D552" s="4">
        <v>9</v>
      </c>
      <c r="E552" s="4">
        <v>4</v>
      </c>
      <c r="F552" t="s">
        <v>53</v>
      </c>
      <c r="G552" t="s">
        <v>71</v>
      </c>
      <c r="H552" t="s">
        <v>167</v>
      </c>
      <c r="I552" t="s">
        <v>491</v>
      </c>
      <c r="J552" t="s">
        <v>112</v>
      </c>
      <c r="K552" t="s">
        <v>113</v>
      </c>
      <c r="L552" t="s">
        <v>114</v>
      </c>
      <c r="M552" t="s">
        <v>489</v>
      </c>
      <c r="N552" t="s">
        <v>490</v>
      </c>
    </row>
    <row r="553" spans="1:16" x14ac:dyDescent="0.25">
      <c r="A553" s="7" t="s">
        <v>579</v>
      </c>
      <c r="B553" s="12">
        <v>10</v>
      </c>
      <c r="C553" s="12">
        <v>1</v>
      </c>
      <c r="D553" s="4">
        <v>11</v>
      </c>
      <c r="E553" s="4">
        <v>1</v>
      </c>
      <c r="F553" t="s">
        <v>53</v>
      </c>
      <c r="G553" t="s">
        <v>71</v>
      </c>
      <c r="H553" t="s">
        <v>167</v>
      </c>
      <c r="I553" t="s">
        <v>491</v>
      </c>
      <c r="J553" t="s">
        <v>112</v>
      </c>
      <c r="K553" t="s">
        <v>113</v>
      </c>
      <c r="L553" t="s">
        <v>492</v>
      </c>
      <c r="M553" t="s">
        <v>493</v>
      </c>
    </row>
    <row r="554" spans="1:16" x14ac:dyDescent="0.25">
      <c r="A554" s="7" t="s">
        <v>579</v>
      </c>
      <c r="B554" s="12">
        <v>11</v>
      </c>
      <c r="C554" s="12">
        <v>2</v>
      </c>
      <c r="D554" s="4">
        <v>11</v>
      </c>
      <c r="E554" s="4">
        <v>3</v>
      </c>
      <c r="F554" t="s">
        <v>53</v>
      </c>
      <c r="G554" t="s">
        <v>71</v>
      </c>
      <c r="H554" t="s">
        <v>167</v>
      </c>
      <c r="I554" t="s">
        <v>491</v>
      </c>
      <c r="J554" t="s">
        <v>112</v>
      </c>
      <c r="K554" t="s">
        <v>113</v>
      </c>
      <c r="L554" t="s">
        <v>57</v>
      </c>
      <c r="M554" t="s">
        <v>494</v>
      </c>
    </row>
    <row r="555" spans="1:16" x14ac:dyDescent="0.25">
      <c r="A555" s="7" t="s">
        <v>579</v>
      </c>
      <c r="B555" s="12">
        <v>11</v>
      </c>
      <c r="C555" s="12">
        <v>4</v>
      </c>
      <c r="D555" s="4">
        <v>13</v>
      </c>
      <c r="E555" s="4">
        <v>3</v>
      </c>
      <c r="F555" t="s">
        <v>53</v>
      </c>
      <c r="G555" t="s">
        <v>71</v>
      </c>
      <c r="H555" t="s">
        <v>167</v>
      </c>
      <c r="I555" t="s">
        <v>491</v>
      </c>
      <c r="J555" t="s">
        <v>112</v>
      </c>
      <c r="K555" t="s">
        <v>113</v>
      </c>
      <c r="L555" t="s">
        <v>57</v>
      </c>
      <c r="M555" t="s">
        <v>494</v>
      </c>
      <c r="N555" t="s">
        <v>496</v>
      </c>
    </row>
    <row r="556" spans="1:16" x14ac:dyDescent="0.25">
      <c r="A556" s="7" t="s">
        <v>579</v>
      </c>
      <c r="B556" s="12">
        <v>13</v>
      </c>
      <c r="C556" s="12">
        <v>4</v>
      </c>
      <c r="D556" s="4">
        <v>13</v>
      </c>
      <c r="E556" s="4">
        <v>4</v>
      </c>
      <c r="F556" t="s">
        <v>53</v>
      </c>
      <c r="G556" t="s">
        <v>71</v>
      </c>
      <c r="H556" t="s">
        <v>167</v>
      </c>
      <c r="I556" t="s">
        <v>491</v>
      </c>
      <c r="J556" t="s">
        <v>112</v>
      </c>
      <c r="K556" t="s">
        <v>113</v>
      </c>
      <c r="L556" t="s">
        <v>57</v>
      </c>
      <c r="M556" t="s">
        <v>494</v>
      </c>
      <c r="N556" t="s">
        <v>496</v>
      </c>
      <c r="O556" t="s">
        <v>497</v>
      </c>
      <c r="P556" t="s">
        <v>500</v>
      </c>
    </row>
    <row r="557" spans="1:16" x14ac:dyDescent="0.25">
      <c r="A557" s="7" t="s">
        <v>579</v>
      </c>
      <c r="B557" s="12">
        <v>14</v>
      </c>
      <c r="C557" s="12">
        <v>1</v>
      </c>
      <c r="D557" s="4">
        <v>16</v>
      </c>
      <c r="E557" s="4">
        <v>5</v>
      </c>
      <c r="F557" t="s">
        <v>500</v>
      </c>
      <c r="G557" t="s">
        <v>53</v>
      </c>
      <c r="H557" t="s">
        <v>71</v>
      </c>
      <c r="I557" t="s">
        <v>167</v>
      </c>
      <c r="J557" t="s">
        <v>491</v>
      </c>
      <c r="K557" t="s">
        <v>112</v>
      </c>
      <c r="L557" t="s">
        <v>113</v>
      </c>
      <c r="M557" t="s">
        <v>57</v>
      </c>
      <c r="N557" t="s">
        <v>494</v>
      </c>
      <c r="O557" t="s">
        <v>497</v>
      </c>
    </row>
    <row r="558" spans="1:16" x14ac:dyDescent="0.25">
      <c r="A558" s="7" t="s">
        <v>579</v>
      </c>
      <c r="B558" s="12">
        <v>17</v>
      </c>
      <c r="C558" s="12">
        <v>1</v>
      </c>
      <c r="D558" s="4">
        <v>18</v>
      </c>
      <c r="E558" s="4">
        <v>6</v>
      </c>
      <c r="F558" t="s">
        <v>500</v>
      </c>
      <c r="G558" t="s">
        <v>53</v>
      </c>
      <c r="H558" t="s">
        <v>57</v>
      </c>
      <c r="I558" t="s">
        <v>494</v>
      </c>
      <c r="J558" t="s">
        <v>167</v>
      </c>
    </row>
    <row r="559" spans="1:16" x14ac:dyDescent="0.25">
      <c r="A559" s="7" t="s">
        <v>579</v>
      </c>
      <c r="B559" s="12">
        <v>19</v>
      </c>
      <c r="C559" s="12">
        <v>1</v>
      </c>
      <c r="D559" s="4">
        <v>24</v>
      </c>
      <c r="E559" s="4">
        <v>3</v>
      </c>
      <c r="F559" t="s">
        <v>160</v>
      </c>
      <c r="G559" t="s">
        <v>33</v>
      </c>
    </row>
    <row r="560" spans="1:16" x14ac:dyDescent="0.25">
      <c r="A560" s="7" t="s">
        <v>579</v>
      </c>
      <c r="B560" s="12">
        <v>21</v>
      </c>
      <c r="C560" s="12">
        <v>1</v>
      </c>
      <c r="D560" s="4">
        <v>21</v>
      </c>
      <c r="E560" s="4">
        <v>1</v>
      </c>
      <c r="F560" t="s">
        <v>33</v>
      </c>
      <c r="G560" t="s">
        <v>205</v>
      </c>
    </row>
    <row r="561" spans="1:11" x14ac:dyDescent="0.25">
      <c r="A561" s="7" t="s">
        <v>579</v>
      </c>
      <c r="B561" s="12">
        <v>22</v>
      </c>
      <c r="C561" s="12">
        <v>4</v>
      </c>
      <c r="D561" s="4">
        <v>22</v>
      </c>
      <c r="E561" s="4">
        <v>4</v>
      </c>
      <c r="F561" t="s">
        <v>438</v>
      </c>
    </row>
    <row r="562" spans="1:11" x14ac:dyDescent="0.25">
      <c r="A562" s="7" t="s">
        <v>579</v>
      </c>
      <c r="B562" s="12">
        <v>24</v>
      </c>
      <c r="C562" s="12">
        <v>4</v>
      </c>
      <c r="D562" s="4">
        <v>24</v>
      </c>
      <c r="E562" s="4">
        <v>4</v>
      </c>
      <c r="F562" t="s">
        <v>33</v>
      </c>
      <c r="G562" t="s">
        <v>154</v>
      </c>
    </row>
    <row r="563" spans="1:11" x14ac:dyDescent="0.25">
      <c r="A563" s="7" t="s">
        <v>579</v>
      </c>
      <c r="B563" s="12">
        <v>25</v>
      </c>
      <c r="C563" s="12">
        <v>1</v>
      </c>
      <c r="D563" s="4">
        <v>26</v>
      </c>
      <c r="E563" s="4">
        <v>4</v>
      </c>
      <c r="F563" t="s">
        <v>33</v>
      </c>
      <c r="G563" t="s">
        <v>1022</v>
      </c>
      <c r="H563" t="s">
        <v>1027</v>
      </c>
      <c r="I563" t="s">
        <v>1023</v>
      </c>
      <c r="J563" t="s">
        <v>1025</v>
      </c>
      <c r="K563" t="s">
        <v>504</v>
      </c>
    </row>
    <row r="564" spans="1:11" x14ac:dyDescent="0.25">
      <c r="A564" s="7" t="s">
        <v>579</v>
      </c>
      <c r="B564" s="12">
        <v>26</v>
      </c>
      <c r="C564" s="12">
        <v>3</v>
      </c>
      <c r="D564" s="4">
        <v>26</v>
      </c>
      <c r="E564" s="4">
        <v>3</v>
      </c>
      <c r="F564" t="s">
        <v>439</v>
      </c>
      <c r="G564" t="s">
        <v>505</v>
      </c>
    </row>
    <row r="565" spans="1:11" x14ac:dyDescent="0.25">
      <c r="A565" s="7" t="s">
        <v>579</v>
      </c>
      <c r="B565" s="12">
        <v>26</v>
      </c>
      <c r="C565" s="12">
        <v>5</v>
      </c>
      <c r="D565" s="4">
        <v>26</v>
      </c>
      <c r="E565" s="4">
        <v>5</v>
      </c>
      <c r="F565" t="s">
        <v>438</v>
      </c>
    </row>
    <row r="566" spans="1:11" x14ac:dyDescent="0.25">
      <c r="A566" s="7" t="s">
        <v>579</v>
      </c>
      <c r="B566" s="12">
        <v>27</v>
      </c>
      <c r="C566" s="12">
        <v>1</v>
      </c>
      <c r="D566" s="4">
        <v>27</v>
      </c>
      <c r="E566" s="4">
        <v>4</v>
      </c>
      <c r="F566" t="s">
        <v>33</v>
      </c>
      <c r="G566" t="s">
        <v>41</v>
      </c>
    </row>
    <row r="567" spans="1:11" x14ac:dyDescent="0.25">
      <c r="A567" s="7" t="s">
        <v>579</v>
      </c>
      <c r="B567" s="12">
        <v>27</v>
      </c>
      <c r="C567" s="12">
        <v>2</v>
      </c>
      <c r="D567" s="4">
        <v>27</v>
      </c>
      <c r="E567" s="4">
        <v>2</v>
      </c>
      <c r="F567" t="s">
        <v>33</v>
      </c>
      <c r="G567" t="s">
        <v>29</v>
      </c>
    </row>
    <row r="568" spans="1:11" x14ac:dyDescent="0.25">
      <c r="A568" s="7" t="s">
        <v>579</v>
      </c>
      <c r="B568" s="12">
        <v>27</v>
      </c>
      <c r="C568" s="12">
        <v>5</v>
      </c>
      <c r="D568" s="4">
        <v>28</v>
      </c>
      <c r="E568" s="4">
        <v>5</v>
      </c>
      <c r="F568" t="s">
        <v>33</v>
      </c>
      <c r="G568" t="s">
        <v>41</v>
      </c>
      <c r="H568" t="s">
        <v>205</v>
      </c>
    </row>
    <row r="569" spans="1:11" s="20" customFormat="1" x14ac:dyDescent="0.25">
      <c r="A569" s="19" t="s">
        <v>579</v>
      </c>
      <c r="B569" s="28">
        <v>29</v>
      </c>
      <c r="C569" s="28">
        <v>1</v>
      </c>
      <c r="D569" s="29">
        <v>31</v>
      </c>
      <c r="E569" s="29">
        <v>6</v>
      </c>
      <c r="F569" s="20" t="s">
        <v>33</v>
      </c>
      <c r="G569" s="20" t="s">
        <v>170</v>
      </c>
    </row>
    <row r="570" spans="1:11" x14ac:dyDescent="0.25">
      <c r="A570" s="7" t="s">
        <v>580</v>
      </c>
      <c r="B570" s="12">
        <v>3</v>
      </c>
      <c r="C570" s="12">
        <v>1</v>
      </c>
      <c r="D570" s="4">
        <v>4</v>
      </c>
      <c r="E570" s="4">
        <v>7</v>
      </c>
      <c r="F570" t="s">
        <v>84</v>
      </c>
      <c r="G570" t="s">
        <v>471</v>
      </c>
      <c r="H570" t="s">
        <v>63</v>
      </c>
    </row>
    <row r="571" spans="1:11" x14ac:dyDescent="0.25">
      <c r="A571" s="7" t="s">
        <v>580</v>
      </c>
      <c r="B571" s="12">
        <v>5</v>
      </c>
      <c r="C571" s="12">
        <v>1</v>
      </c>
      <c r="D571" s="4">
        <v>5</v>
      </c>
      <c r="E571" s="4">
        <v>1</v>
      </c>
      <c r="F571" t="s">
        <v>84</v>
      </c>
      <c r="G571" t="s">
        <v>506</v>
      </c>
    </row>
    <row r="572" spans="1:11" x14ac:dyDescent="0.25">
      <c r="A572" s="7" t="s">
        <v>580</v>
      </c>
      <c r="B572" s="12">
        <v>5</v>
      </c>
      <c r="C572" s="12">
        <v>2</v>
      </c>
      <c r="D572" s="4">
        <v>5</v>
      </c>
      <c r="E572" s="4">
        <v>2</v>
      </c>
      <c r="F572" t="s">
        <v>84</v>
      </c>
      <c r="G572" t="s">
        <v>507</v>
      </c>
    </row>
    <row r="573" spans="1:11" x14ac:dyDescent="0.25">
      <c r="A573" s="7" t="s">
        <v>580</v>
      </c>
      <c r="B573" s="12">
        <v>5</v>
      </c>
      <c r="C573" s="12">
        <v>3</v>
      </c>
      <c r="D573" s="4">
        <v>7</v>
      </c>
      <c r="E573" s="4">
        <v>3</v>
      </c>
      <c r="F573" t="s">
        <v>84</v>
      </c>
      <c r="G573" t="s">
        <v>258</v>
      </c>
      <c r="H573" t="s">
        <v>508</v>
      </c>
    </row>
    <row r="574" spans="1:11" x14ac:dyDescent="0.25">
      <c r="A574" s="7" t="s">
        <v>580</v>
      </c>
      <c r="B574" s="12">
        <v>7</v>
      </c>
      <c r="C574" s="12">
        <v>4</v>
      </c>
      <c r="D574" s="4">
        <v>9</v>
      </c>
      <c r="E574" s="4">
        <v>4</v>
      </c>
      <c r="F574" t="s">
        <v>84</v>
      </c>
      <c r="G574" t="s">
        <v>508</v>
      </c>
    </row>
    <row r="575" spans="1:11" x14ac:dyDescent="0.25">
      <c r="A575" s="7" t="s">
        <v>580</v>
      </c>
      <c r="B575" s="12">
        <v>10</v>
      </c>
      <c r="C575" s="12">
        <v>1</v>
      </c>
      <c r="D575" s="4">
        <v>10</v>
      </c>
      <c r="E575" s="4">
        <v>2</v>
      </c>
      <c r="F575" t="s">
        <v>84</v>
      </c>
      <c r="G575" t="s">
        <v>508</v>
      </c>
    </row>
    <row r="576" spans="1:11" x14ac:dyDescent="0.25">
      <c r="A576" s="7" t="s">
        <v>580</v>
      </c>
      <c r="B576" s="12">
        <v>10</v>
      </c>
      <c r="C576" s="12">
        <v>3</v>
      </c>
      <c r="D576" s="4">
        <v>10</v>
      </c>
      <c r="E576" s="4">
        <v>5</v>
      </c>
      <c r="F576" t="s">
        <v>84</v>
      </c>
      <c r="G576" t="s">
        <v>508</v>
      </c>
      <c r="H576" t="s">
        <v>258</v>
      </c>
      <c r="I576" t="s">
        <v>510</v>
      </c>
    </row>
    <row r="577" spans="1:42" x14ac:dyDescent="0.25">
      <c r="A577" s="7" t="s">
        <v>580</v>
      </c>
      <c r="B577" s="12">
        <v>11</v>
      </c>
      <c r="C577" s="12">
        <v>1</v>
      </c>
      <c r="D577" s="4">
        <v>11</v>
      </c>
      <c r="E577" s="4">
        <v>4</v>
      </c>
      <c r="F577" t="s">
        <v>511</v>
      </c>
      <c r="G577" t="s">
        <v>84</v>
      </c>
      <c r="H577" t="s">
        <v>258</v>
      </c>
      <c r="I577" t="s">
        <v>392</v>
      </c>
      <c r="J577" t="s">
        <v>512</v>
      </c>
    </row>
    <row r="578" spans="1:42" x14ac:dyDescent="0.25">
      <c r="A578" s="7" t="s">
        <v>580</v>
      </c>
      <c r="B578" s="12">
        <v>12</v>
      </c>
      <c r="C578" s="12">
        <v>1</v>
      </c>
      <c r="D578" s="4">
        <v>13</v>
      </c>
      <c r="E578" s="4">
        <v>4</v>
      </c>
      <c r="F578" t="s">
        <v>511</v>
      </c>
      <c r="G578" t="s">
        <v>84</v>
      </c>
      <c r="H578" t="s">
        <v>258</v>
      </c>
      <c r="I578" t="s">
        <v>392</v>
      </c>
      <c r="J578" t="s">
        <v>512</v>
      </c>
      <c r="K578" t="s">
        <v>513</v>
      </c>
    </row>
    <row r="579" spans="1:42" x14ac:dyDescent="0.25">
      <c r="A579" s="7" t="s">
        <v>580</v>
      </c>
      <c r="B579" s="12">
        <v>13</v>
      </c>
      <c r="C579" s="12">
        <v>5</v>
      </c>
      <c r="D579" s="4">
        <v>14</v>
      </c>
      <c r="E579" s="4">
        <v>3</v>
      </c>
      <c r="F579" t="s">
        <v>84</v>
      </c>
      <c r="G579" t="s">
        <v>258</v>
      </c>
      <c r="H579" t="s">
        <v>512</v>
      </c>
    </row>
    <row r="580" spans="1:42" x14ac:dyDescent="0.25">
      <c r="A580" s="7" t="s">
        <v>580</v>
      </c>
      <c r="B580" s="12">
        <v>15</v>
      </c>
      <c r="C580" s="12">
        <v>1</v>
      </c>
      <c r="D580" s="4">
        <v>15</v>
      </c>
      <c r="E580" s="4">
        <v>2</v>
      </c>
      <c r="F580" t="s">
        <v>84</v>
      </c>
      <c r="G580" t="s">
        <v>471</v>
      </c>
      <c r="H580" t="s">
        <v>63</v>
      </c>
    </row>
    <row r="581" spans="1:42" x14ac:dyDescent="0.25">
      <c r="A581" s="7" t="s">
        <v>580</v>
      </c>
      <c r="B581" s="12">
        <v>15</v>
      </c>
      <c r="C581" s="12">
        <v>3</v>
      </c>
      <c r="D581" s="4">
        <v>15</v>
      </c>
      <c r="E581" s="4">
        <v>5</v>
      </c>
      <c r="F581" t="s">
        <v>84</v>
      </c>
      <c r="G581" t="s">
        <v>471</v>
      </c>
      <c r="H581" t="s">
        <v>63</v>
      </c>
      <c r="I581" t="s">
        <v>514</v>
      </c>
    </row>
    <row r="582" spans="1:42" x14ac:dyDescent="0.25">
      <c r="A582" s="7" t="s">
        <v>580</v>
      </c>
      <c r="B582" s="12">
        <v>16</v>
      </c>
      <c r="C582" s="12">
        <v>1</v>
      </c>
      <c r="D582" s="4">
        <v>16</v>
      </c>
      <c r="E582" s="4">
        <v>5</v>
      </c>
      <c r="F582" t="s">
        <v>47</v>
      </c>
      <c r="G582" t="s">
        <v>515</v>
      </c>
    </row>
    <row r="583" spans="1:42" x14ac:dyDescent="0.25">
      <c r="A583" s="7" t="s">
        <v>580</v>
      </c>
      <c r="B583" s="12">
        <v>17</v>
      </c>
      <c r="C583" s="12">
        <v>1</v>
      </c>
      <c r="D583" s="4">
        <v>17</v>
      </c>
      <c r="E583" s="4">
        <v>1</v>
      </c>
      <c r="F583" t="s">
        <v>28</v>
      </c>
      <c r="G583" t="s">
        <v>47</v>
      </c>
    </row>
    <row r="584" spans="1:42" x14ac:dyDescent="0.25">
      <c r="A584" s="7" t="s">
        <v>580</v>
      </c>
      <c r="B584" s="12">
        <v>17</v>
      </c>
      <c r="C584" s="12">
        <v>2</v>
      </c>
      <c r="D584" s="4">
        <v>17</v>
      </c>
      <c r="E584" s="4">
        <v>3</v>
      </c>
      <c r="F584" t="s">
        <v>28</v>
      </c>
      <c r="G584" t="s">
        <v>515</v>
      </c>
    </row>
    <row r="585" spans="1:42" x14ac:dyDescent="0.25">
      <c r="A585" s="7" t="s">
        <v>580</v>
      </c>
      <c r="B585" s="12">
        <v>17</v>
      </c>
      <c r="C585" s="12">
        <v>4</v>
      </c>
      <c r="D585" s="4">
        <v>17</v>
      </c>
      <c r="E585" s="4">
        <v>5</v>
      </c>
      <c r="F585" t="s">
        <v>47</v>
      </c>
      <c r="G585" t="s">
        <v>515</v>
      </c>
    </row>
    <row r="586" spans="1:42" x14ac:dyDescent="0.25">
      <c r="A586" s="7" t="s">
        <v>580</v>
      </c>
      <c r="B586" s="12">
        <v>18</v>
      </c>
      <c r="C586" s="12">
        <v>1</v>
      </c>
      <c r="D586" s="4">
        <v>18</v>
      </c>
      <c r="E586" s="4">
        <v>2</v>
      </c>
      <c r="F586" t="s">
        <v>47</v>
      </c>
      <c r="G586" t="s">
        <v>66</v>
      </c>
    </row>
    <row r="587" spans="1:42" x14ac:dyDescent="0.25">
      <c r="A587" s="7" t="s">
        <v>580</v>
      </c>
      <c r="B587" s="12">
        <v>18</v>
      </c>
      <c r="C587" s="12">
        <v>3</v>
      </c>
      <c r="D587" s="4">
        <v>18</v>
      </c>
      <c r="E587" s="4">
        <v>3</v>
      </c>
      <c r="F587" t="s">
        <v>47</v>
      </c>
      <c r="G587" t="s">
        <v>432</v>
      </c>
      <c r="H587" t="s">
        <v>36</v>
      </c>
    </row>
    <row r="588" spans="1:42" x14ac:dyDescent="0.25">
      <c r="A588" s="7" t="s">
        <v>580</v>
      </c>
      <c r="B588" s="12">
        <v>18</v>
      </c>
      <c r="C588" s="12">
        <v>4</v>
      </c>
      <c r="D588" s="4">
        <v>18</v>
      </c>
      <c r="E588" s="4">
        <v>4</v>
      </c>
      <c r="F588" t="s">
        <v>47</v>
      </c>
      <c r="G588" t="s">
        <v>28</v>
      </c>
      <c r="H588" t="s">
        <v>515</v>
      </c>
      <c r="I588" t="s">
        <v>36</v>
      </c>
    </row>
    <row r="589" spans="1:42" x14ac:dyDescent="0.25">
      <c r="A589" s="7" t="s">
        <v>580</v>
      </c>
      <c r="B589" s="12">
        <v>18</v>
      </c>
      <c r="C589" s="12">
        <v>5</v>
      </c>
      <c r="D589" s="4">
        <v>21</v>
      </c>
      <c r="E589" s="4">
        <v>1</v>
      </c>
      <c r="F589" t="s">
        <v>47</v>
      </c>
      <c r="G589" t="s">
        <v>28</v>
      </c>
      <c r="H589" t="s">
        <v>515</v>
      </c>
      <c r="I589" t="s">
        <v>66</v>
      </c>
      <c r="J589" t="s">
        <v>454</v>
      </c>
      <c r="K589" t="s">
        <v>34</v>
      </c>
    </row>
    <row r="590" spans="1:42" x14ac:dyDescent="0.25">
      <c r="A590" s="7" t="s">
        <v>580</v>
      </c>
      <c r="B590" s="12">
        <v>21</v>
      </c>
      <c r="C590" s="12">
        <v>2</v>
      </c>
      <c r="D590" s="4">
        <v>22</v>
      </c>
      <c r="E590" s="4">
        <v>4</v>
      </c>
      <c r="F590" t="s">
        <v>47</v>
      </c>
      <c r="G590" t="s">
        <v>28</v>
      </c>
      <c r="H590" t="s">
        <v>34</v>
      </c>
    </row>
    <row r="591" spans="1:42" s="2" customFormat="1" x14ac:dyDescent="0.25">
      <c r="A591" s="7" t="s">
        <v>580</v>
      </c>
      <c r="B591" s="12">
        <v>23</v>
      </c>
      <c r="C591" s="12">
        <v>1</v>
      </c>
      <c r="D591" s="4">
        <v>23</v>
      </c>
      <c r="E591" s="4">
        <v>1</v>
      </c>
      <c r="F591" t="s">
        <v>43</v>
      </c>
      <c r="G591" t="s">
        <v>517</v>
      </c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</row>
    <row r="592" spans="1:42" x14ac:dyDescent="0.25">
      <c r="A592" s="7" t="s">
        <v>580</v>
      </c>
      <c r="B592" s="12">
        <v>23</v>
      </c>
      <c r="C592" s="12">
        <v>2</v>
      </c>
      <c r="D592" s="4">
        <v>23</v>
      </c>
      <c r="E592" s="4">
        <v>3</v>
      </c>
      <c r="F592" t="s">
        <v>43</v>
      </c>
      <c r="G592" t="s">
        <v>516</v>
      </c>
    </row>
    <row r="593" spans="1:15" x14ac:dyDescent="0.25">
      <c r="A593" s="7" t="s">
        <v>580</v>
      </c>
      <c r="B593" s="12">
        <v>23</v>
      </c>
      <c r="C593" s="12">
        <v>4</v>
      </c>
      <c r="D593" s="4">
        <v>23</v>
      </c>
      <c r="E593" s="4">
        <v>5</v>
      </c>
      <c r="F593" t="s">
        <v>43</v>
      </c>
      <c r="G593" t="s">
        <v>518</v>
      </c>
      <c r="H593" t="s">
        <v>519</v>
      </c>
    </row>
    <row r="594" spans="1:15" x14ac:dyDescent="0.25">
      <c r="A594" s="7" t="s">
        <v>580</v>
      </c>
      <c r="B594" s="12">
        <v>23</v>
      </c>
      <c r="C594" s="12">
        <v>6</v>
      </c>
      <c r="D594" s="4">
        <v>23</v>
      </c>
      <c r="E594" s="4">
        <v>6</v>
      </c>
      <c r="F594" t="s">
        <v>43</v>
      </c>
    </row>
    <row r="595" spans="1:15" x14ac:dyDescent="0.25">
      <c r="A595" s="7" t="s">
        <v>580</v>
      </c>
      <c r="B595" s="12">
        <v>24</v>
      </c>
      <c r="C595" s="12">
        <v>1</v>
      </c>
      <c r="D595" s="4">
        <v>24</v>
      </c>
      <c r="E595" s="4">
        <v>2</v>
      </c>
      <c r="F595" t="s">
        <v>43</v>
      </c>
      <c r="G595" t="s">
        <v>520</v>
      </c>
    </row>
    <row r="596" spans="1:15" x14ac:dyDescent="0.25">
      <c r="A596" s="7" t="s">
        <v>580</v>
      </c>
      <c r="B596" s="12">
        <v>24</v>
      </c>
      <c r="C596" s="12">
        <v>3</v>
      </c>
      <c r="D596" s="4">
        <v>24</v>
      </c>
      <c r="E596" s="4">
        <v>6</v>
      </c>
      <c r="F596" t="s">
        <v>43</v>
      </c>
      <c r="G596" t="s">
        <v>521</v>
      </c>
    </row>
    <row r="597" spans="1:15" x14ac:dyDescent="0.25">
      <c r="A597" s="7" t="s">
        <v>580</v>
      </c>
      <c r="B597" s="12">
        <v>25</v>
      </c>
      <c r="C597" s="12">
        <v>1</v>
      </c>
      <c r="D597" s="4">
        <v>25</v>
      </c>
      <c r="E597" s="4">
        <v>1</v>
      </c>
      <c r="F597" t="s">
        <v>43</v>
      </c>
      <c r="G597" t="s">
        <v>522</v>
      </c>
    </row>
    <row r="598" spans="1:15" x14ac:dyDescent="0.25">
      <c r="A598" s="7" t="s">
        <v>580</v>
      </c>
      <c r="B598" s="12">
        <v>25</v>
      </c>
      <c r="C598" s="12">
        <v>2</v>
      </c>
      <c r="D598" s="4">
        <v>25</v>
      </c>
      <c r="E598" s="4">
        <v>5</v>
      </c>
      <c r="F598" t="s">
        <v>43</v>
      </c>
      <c r="G598" t="s">
        <v>523</v>
      </c>
      <c r="H598" t="s">
        <v>524</v>
      </c>
    </row>
    <row r="599" spans="1:15" x14ac:dyDescent="0.25">
      <c r="A599" s="7" t="s">
        <v>580</v>
      </c>
      <c r="B599" s="12">
        <v>26</v>
      </c>
      <c r="C599" s="12">
        <v>1</v>
      </c>
      <c r="D599" s="4">
        <v>26</v>
      </c>
      <c r="E599" s="4">
        <v>2</v>
      </c>
      <c r="F599" t="s">
        <v>43</v>
      </c>
      <c r="G599" t="s">
        <v>525</v>
      </c>
    </row>
    <row r="600" spans="1:15" x14ac:dyDescent="0.25">
      <c r="A600" s="7" t="s">
        <v>580</v>
      </c>
      <c r="B600" s="12">
        <v>26</v>
      </c>
      <c r="C600" s="12">
        <v>3</v>
      </c>
      <c r="D600" s="4">
        <v>26</v>
      </c>
      <c r="E600" s="4">
        <v>4</v>
      </c>
      <c r="F600" t="s">
        <v>43</v>
      </c>
      <c r="G600" t="s">
        <v>526</v>
      </c>
    </row>
    <row r="601" spans="1:15" x14ac:dyDescent="0.25">
      <c r="A601" s="7" t="s">
        <v>580</v>
      </c>
      <c r="B601" s="12">
        <v>27</v>
      </c>
      <c r="C601" s="12">
        <v>1</v>
      </c>
      <c r="D601" s="4">
        <v>28</v>
      </c>
      <c r="E601" s="4">
        <v>6</v>
      </c>
      <c r="F601" t="s">
        <v>43</v>
      </c>
      <c r="G601" t="s">
        <v>526</v>
      </c>
      <c r="H601" t="s">
        <v>29</v>
      </c>
      <c r="I601" t="s">
        <v>527</v>
      </c>
      <c r="J601" t="s">
        <v>100</v>
      </c>
      <c r="K601" t="s">
        <v>528</v>
      </c>
      <c r="L601" t="s">
        <v>78</v>
      </c>
      <c r="M601" t="s">
        <v>125</v>
      </c>
      <c r="N601" t="s">
        <v>137</v>
      </c>
      <c r="O601" t="s">
        <v>91</v>
      </c>
    </row>
    <row r="602" spans="1:15" x14ac:dyDescent="0.25">
      <c r="A602" s="7" t="s">
        <v>580</v>
      </c>
      <c r="B602" s="12">
        <v>29</v>
      </c>
      <c r="C602" s="12">
        <v>1</v>
      </c>
      <c r="D602" s="4">
        <v>29</v>
      </c>
      <c r="E602" s="4">
        <v>5</v>
      </c>
      <c r="F602" t="s">
        <v>43</v>
      </c>
      <c r="G602" t="s">
        <v>119</v>
      </c>
    </row>
    <row r="603" spans="1:15" x14ac:dyDescent="0.25">
      <c r="A603" s="7" t="s">
        <v>580</v>
      </c>
      <c r="B603" s="12">
        <v>29</v>
      </c>
      <c r="C603" s="12">
        <v>2</v>
      </c>
      <c r="D603" s="4">
        <v>29</v>
      </c>
      <c r="E603" s="4">
        <v>6</v>
      </c>
      <c r="F603" t="s">
        <v>526</v>
      </c>
      <c r="G603" t="s">
        <v>29</v>
      </c>
      <c r="H603" t="s">
        <v>527</v>
      </c>
      <c r="I603" t="s">
        <v>100</v>
      </c>
      <c r="J603" t="s">
        <v>528</v>
      </c>
      <c r="K603" t="s">
        <v>78</v>
      </c>
      <c r="L603" t="s">
        <v>125</v>
      </c>
      <c r="M603" t="s">
        <v>137</v>
      </c>
      <c r="N603" t="s">
        <v>91</v>
      </c>
    </row>
    <row r="604" spans="1:15" s="20" customFormat="1" x14ac:dyDescent="0.25">
      <c r="A604" s="19" t="s">
        <v>580</v>
      </c>
      <c r="B604" s="28">
        <v>30</v>
      </c>
      <c r="C604" s="28">
        <v>1</v>
      </c>
      <c r="D604" s="29">
        <v>30</v>
      </c>
      <c r="E604" s="29">
        <v>1</v>
      </c>
      <c r="F604" s="20" t="s">
        <v>526</v>
      </c>
      <c r="G604" s="20" t="s">
        <v>527</v>
      </c>
      <c r="H604" s="20" t="s">
        <v>100</v>
      </c>
      <c r="I604" s="20" t="s">
        <v>528</v>
      </c>
      <c r="J604" s="20" t="s">
        <v>78</v>
      </c>
      <c r="K604" s="20" t="s">
        <v>125</v>
      </c>
      <c r="L604" s="20" t="s">
        <v>137</v>
      </c>
      <c r="M604" s="20" t="s">
        <v>91</v>
      </c>
    </row>
    <row r="605" spans="1:15" x14ac:dyDescent="0.25">
      <c r="A605" s="7" t="s">
        <v>581</v>
      </c>
      <c r="B605" s="12">
        <v>3</v>
      </c>
      <c r="C605" s="12">
        <v>1</v>
      </c>
      <c r="D605" s="4">
        <v>3</v>
      </c>
      <c r="E605" s="4">
        <v>2</v>
      </c>
      <c r="F605" t="s">
        <v>91</v>
      </c>
    </row>
    <row r="606" spans="1:15" x14ac:dyDescent="0.25">
      <c r="A606" s="7" t="s">
        <v>581</v>
      </c>
      <c r="B606" s="12">
        <v>4</v>
      </c>
      <c r="C606" s="12">
        <v>1</v>
      </c>
      <c r="D606" s="4">
        <v>4</v>
      </c>
      <c r="E606" s="4">
        <v>5</v>
      </c>
      <c r="F606" t="s">
        <v>91</v>
      </c>
    </row>
    <row r="607" spans="1:15" x14ac:dyDescent="0.25">
      <c r="A607" s="7" t="s">
        <v>581</v>
      </c>
      <c r="B607" s="12">
        <v>4</v>
      </c>
      <c r="C607" s="12">
        <v>2</v>
      </c>
      <c r="D607" s="4">
        <v>4</v>
      </c>
      <c r="E607" s="4">
        <v>4</v>
      </c>
      <c r="F607" t="s">
        <v>91</v>
      </c>
      <c r="G607" t="s">
        <v>125</v>
      </c>
    </row>
    <row r="608" spans="1:15" x14ac:dyDescent="0.25">
      <c r="A608" s="7" t="s">
        <v>581</v>
      </c>
      <c r="B608" s="12">
        <v>5</v>
      </c>
      <c r="C608" s="12">
        <v>1</v>
      </c>
      <c r="D608" s="4">
        <v>8</v>
      </c>
      <c r="E608" s="4">
        <v>2</v>
      </c>
      <c r="F608" t="s">
        <v>91</v>
      </c>
      <c r="G608" t="s">
        <v>100</v>
      </c>
      <c r="H608" t="s">
        <v>106</v>
      </c>
      <c r="I608" t="s">
        <v>418</v>
      </c>
    </row>
    <row r="609" spans="1:13" x14ac:dyDescent="0.25">
      <c r="A609" s="7" t="s">
        <v>581</v>
      </c>
      <c r="B609" s="12">
        <v>8</v>
      </c>
      <c r="C609" s="12">
        <v>3</v>
      </c>
      <c r="D609" s="4">
        <v>8</v>
      </c>
      <c r="E609" s="4">
        <v>5</v>
      </c>
      <c r="F609" t="s">
        <v>91</v>
      </c>
      <c r="G609" t="s">
        <v>106</v>
      </c>
    </row>
    <row r="610" spans="1:13" x14ac:dyDescent="0.25">
      <c r="A610" s="7" t="s">
        <v>581</v>
      </c>
      <c r="B610" s="12">
        <v>9</v>
      </c>
      <c r="C610" s="12">
        <v>1</v>
      </c>
      <c r="D610" s="4">
        <v>9</v>
      </c>
      <c r="E610" s="4">
        <v>4</v>
      </c>
      <c r="F610" t="s">
        <v>91</v>
      </c>
      <c r="G610" t="s">
        <v>530</v>
      </c>
    </row>
    <row r="611" spans="1:13" x14ac:dyDescent="0.25">
      <c r="A611" s="7" t="s">
        <v>581</v>
      </c>
      <c r="B611" s="12">
        <v>9</v>
      </c>
      <c r="C611" s="12">
        <v>5</v>
      </c>
      <c r="D611" s="4">
        <v>10</v>
      </c>
      <c r="E611" s="4">
        <v>4</v>
      </c>
      <c r="F611" t="s">
        <v>91</v>
      </c>
      <c r="G611" t="s">
        <v>418</v>
      </c>
    </row>
    <row r="612" spans="1:13" x14ac:dyDescent="0.25">
      <c r="A612" s="7" t="s">
        <v>581</v>
      </c>
      <c r="B612" s="12">
        <v>11</v>
      </c>
      <c r="C612" s="12">
        <v>1</v>
      </c>
      <c r="D612" s="4">
        <v>11</v>
      </c>
      <c r="E612" s="4">
        <v>1</v>
      </c>
      <c r="F612" t="s">
        <v>91</v>
      </c>
      <c r="G612" t="s">
        <v>418</v>
      </c>
      <c r="H612" t="s">
        <v>100</v>
      </c>
      <c r="I612" t="s">
        <v>78</v>
      </c>
      <c r="J612" t="s">
        <v>163</v>
      </c>
      <c r="K612" t="s">
        <v>142</v>
      </c>
      <c r="L612" t="s">
        <v>137</v>
      </c>
      <c r="M612" t="s">
        <v>222</v>
      </c>
    </row>
    <row r="613" spans="1:13" x14ac:dyDescent="0.25">
      <c r="A613" s="7" t="s">
        <v>581</v>
      </c>
      <c r="B613" s="12">
        <v>12</v>
      </c>
      <c r="C613" s="12">
        <v>1</v>
      </c>
      <c r="D613" s="4">
        <v>17</v>
      </c>
      <c r="E613" s="4">
        <v>4</v>
      </c>
      <c r="F613" t="s">
        <v>91</v>
      </c>
      <c r="G613" t="s">
        <v>418</v>
      </c>
      <c r="H613" t="s">
        <v>100</v>
      </c>
      <c r="I613" t="s">
        <v>106</v>
      </c>
    </row>
    <row r="614" spans="1:13" x14ac:dyDescent="0.25">
      <c r="A614" s="7" t="s">
        <v>581</v>
      </c>
      <c r="B614" s="12">
        <v>18</v>
      </c>
      <c r="C614" s="12">
        <v>1</v>
      </c>
      <c r="D614" s="4">
        <v>19</v>
      </c>
      <c r="E614" s="4">
        <v>4</v>
      </c>
      <c r="F614" t="s">
        <v>53</v>
      </c>
      <c r="G614" t="s">
        <v>57</v>
      </c>
      <c r="H614" t="s">
        <v>531</v>
      </c>
      <c r="I614" t="s">
        <v>494</v>
      </c>
    </row>
    <row r="615" spans="1:13" x14ac:dyDescent="0.25">
      <c r="A615" s="7" t="s">
        <v>581</v>
      </c>
      <c r="B615" s="12">
        <v>20</v>
      </c>
      <c r="C615" s="12">
        <v>1</v>
      </c>
      <c r="D615" s="4">
        <v>20</v>
      </c>
      <c r="E615" s="4">
        <v>1</v>
      </c>
      <c r="F615" t="s">
        <v>532</v>
      </c>
      <c r="G615" t="s">
        <v>533</v>
      </c>
    </row>
    <row r="616" spans="1:13" x14ac:dyDescent="0.25">
      <c r="A616" s="7" t="s">
        <v>581</v>
      </c>
      <c r="B616" s="12">
        <v>20</v>
      </c>
      <c r="C616" s="12">
        <v>2</v>
      </c>
      <c r="D616" s="4">
        <v>20</v>
      </c>
      <c r="E616" s="4">
        <v>5</v>
      </c>
      <c r="F616" t="s">
        <v>53</v>
      </c>
      <c r="G616" t="s">
        <v>57</v>
      </c>
      <c r="H616" t="s">
        <v>114</v>
      </c>
      <c r="I616" t="s">
        <v>112</v>
      </c>
      <c r="J616" t="s">
        <v>113</v>
      </c>
      <c r="K616" t="s">
        <v>531</v>
      </c>
    </row>
    <row r="617" spans="1:13" x14ac:dyDescent="0.25">
      <c r="A617" s="7" t="s">
        <v>581</v>
      </c>
      <c r="B617" s="12">
        <v>21</v>
      </c>
      <c r="C617" s="12">
        <v>1</v>
      </c>
      <c r="D617" s="4">
        <v>21</v>
      </c>
      <c r="E617" s="4">
        <v>1</v>
      </c>
      <c r="F617" t="s">
        <v>53</v>
      </c>
      <c r="G617" t="s">
        <v>57</v>
      </c>
      <c r="H617" t="s">
        <v>114</v>
      </c>
      <c r="I617" t="s">
        <v>112</v>
      </c>
      <c r="J617" t="s">
        <v>113</v>
      </c>
      <c r="K617" t="s">
        <v>531</v>
      </c>
      <c r="L617" t="s">
        <v>71</v>
      </c>
    </row>
    <row r="618" spans="1:13" x14ac:dyDescent="0.25">
      <c r="A618" s="7" t="s">
        <v>581</v>
      </c>
      <c r="B618" s="12">
        <v>21</v>
      </c>
      <c r="C618" s="12">
        <v>2</v>
      </c>
      <c r="D618" s="4">
        <v>21</v>
      </c>
      <c r="E618" s="4">
        <v>5</v>
      </c>
      <c r="F618" t="s">
        <v>53</v>
      </c>
      <c r="G618" t="s">
        <v>57</v>
      </c>
      <c r="H618" t="s">
        <v>71</v>
      </c>
    </row>
    <row r="619" spans="1:13" x14ac:dyDescent="0.25">
      <c r="A619" s="7" t="s">
        <v>581</v>
      </c>
      <c r="B619" s="12">
        <v>22</v>
      </c>
      <c r="C619" s="12">
        <v>1</v>
      </c>
      <c r="D619" s="4">
        <v>22</v>
      </c>
      <c r="E619" s="4">
        <v>4</v>
      </c>
      <c r="F619" t="s">
        <v>53</v>
      </c>
      <c r="G619" t="s">
        <v>71</v>
      </c>
      <c r="H619" t="s">
        <v>500</v>
      </c>
      <c r="I619" t="s">
        <v>531</v>
      </c>
      <c r="J619" t="s">
        <v>494</v>
      </c>
      <c r="K619" t="s">
        <v>57</v>
      </c>
      <c r="L619" t="s">
        <v>536</v>
      </c>
    </row>
    <row r="620" spans="1:13" x14ac:dyDescent="0.25">
      <c r="A620" s="7" t="s">
        <v>581</v>
      </c>
      <c r="B620" s="12">
        <v>23</v>
      </c>
      <c r="C620" s="12">
        <v>1</v>
      </c>
      <c r="D620" s="4">
        <v>24</v>
      </c>
      <c r="E620" s="4">
        <v>6</v>
      </c>
      <c r="F620" t="s">
        <v>53</v>
      </c>
      <c r="G620" t="s">
        <v>71</v>
      </c>
      <c r="H620" t="s">
        <v>500</v>
      </c>
    </row>
    <row r="621" spans="1:13" x14ac:dyDescent="0.25">
      <c r="A621" s="7" t="s">
        <v>581</v>
      </c>
      <c r="B621" s="12">
        <v>24</v>
      </c>
      <c r="C621" s="12">
        <v>1</v>
      </c>
      <c r="D621" s="4">
        <v>24</v>
      </c>
      <c r="E621" s="4">
        <v>1</v>
      </c>
      <c r="F621" t="s">
        <v>500</v>
      </c>
      <c r="G621" t="s">
        <v>534</v>
      </c>
    </row>
    <row r="622" spans="1:13" x14ac:dyDescent="0.25">
      <c r="A622" s="7" t="s">
        <v>581</v>
      </c>
      <c r="B622" s="12">
        <v>25</v>
      </c>
      <c r="C622" s="12">
        <v>1</v>
      </c>
      <c r="D622" s="4">
        <v>25</v>
      </c>
      <c r="E622" s="4">
        <v>6</v>
      </c>
      <c r="F622" t="s">
        <v>53</v>
      </c>
      <c r="G622" t="s">
        <v>57</v>
      </c>
      <c r="H622" t="s">
        <v>531</v>
      </c>
      <c r="I622" t="s">
        <v>494</v>
      </c>
      <c r="J622" t="s">
        <v>500</v>
      </c>
      <c r="K622" t="s">
        <v>536</v>
      </c>
    </row>
    <row r="623" spans="1:13" x14ac:dyDescent="0.25">
      <c r="A623" s="7" t="s">
        <v>581</v>
      </c>
      <c r="B623" s="12">
        <v>26</v>
      </c>
      <c r="C623" s="12">
        <v>1</v>
      </c>
      <c r="D623" s="4">
        <v>30</v>
      </c>
      <c r="E623" s="4">
        <v>2</v>
      </c>
      <c r="F623" t="s">
        <v>53</v>
      </c>
      <c r="G623" t="s">
        <v>71</v>
      </c>
      <c r="H623" t="s">
        <v>531</v>
      </c>
      <c r="I623" t="s">
        <v>494</v>
      </c>
      <c r="J623" t="s">
        <v>535</v>
      </c>
      <c r="K623" t="s">
        <v>536</v>
      </c>
    </row>
    <row r="624" spans="1:13" x14ac:dyDescent="0.25">
      <c r="A624" s="7" t="s">
        <v>581</v>
      </c>
      <c r="B624" s="12">
        <v>26</v>
      </c>
      <c r="C624" s="12">
        <v>1</v>
      </c>
      <c r="D624" s="4">
        <v>31</v>
      </c>
      <c r="E624" s="4">
        <v>3</v>
      </c>
      <c r="F624" t="s">
        <v>57</v>
      </c>
      <c r="G624" t="s">
        <v>500</v>
      </c>
    </row>
    <row r="625" spans="1:11" s="20" customFormat="1" x14ac:dyDescent="0.25">
      <c r="A625" s="19" t="s">
        <v>581</v>
      </c>
      <c r="B625" s="28">
        <v>30</v>
      </c>
      <c r="C625" s="28">
        <v>3</v>
      </c>
      <c r="D625" s="29">
        <v>31</v>
      </c>
      <c r="E625" s="29">
        <v>3</v>
      </c>
      <c r="F625" s="20" t="s">
        <v>53</v>
      </c>
      <c r="G625" s="20" t="s">
        <v>114</v>
      </c>
      <c r="H625" s="20" t="s">
        <v>112</v>
      </c>
      <c r="I625" s="20" t="s">
        <v>113</v>
      </c>
    </row>
    <row r="626" spans="1:11" x14ac:dyDescent="0.25">
      <c r="A626" s="7" t="s">
        <v>582</v>
      </c>
      <c r="B626" s="12">
        <v>3</v>
      </c>
      <c r="C626" s="12">
        <v>1</v>
      </c>
      <c r="D626" s="4">
        <v>3</v>
      </c>
      <c r="E626" s="4">
        <v>1</v>
      </c>
      <c r="F626" t="s">
        <v>138</v>
      </c>
      <c r="G626" t="s">
        <v>37</v>
      </c>
      <c r="H626" t="s">
        <v>88</v>
      </c>
      <c r="I626" t="s">
        <v>538</v>
      </c>
    </row>
    <row r="627" spans="1:11" x14ac:dyDescent="0.25">
      <c r="A627" s="7" t="s">
        <v>582</v>
      </c>
      <c r="B627" s="12">
        <v>3</v>
      </c>
      <c r="C627" s="12">
        <v>2</v>
      </c>
      <c r="D627" s="4">
        <v>4</v>
      </c>
      <c r="E627" s="4">
        <v>6</v>
      </c>
      <c r="F627" t="s">
        <v>138</v>
      </c>
      <c r="G627" t="s">
        <v>37</v>
      </c>
      <c r="H627" t="s">
        <v>88</v>
      </c>
    </row>
    <row r="628" spans="1:11" x14ac:dyDescent="0.25">
      <c r="A628" s="7" t="s">
        <v>582</v>
      </c>
      <c r="B628" s="12">
        <v>5</v>
      </c>
      <c r="C628" s="12">
        <v>1</v>
      </c>
      <c r="D628" s="4">
        <v>6</v>
      </c>
      <c r="E628" s="4">
        <v>4</v>
      </c>
      <c r="F628" t="s">
        <v>138</v>
      </c>
      <c r="G628" t="s">
        <v>37</v>
      </c>
      <c r="H628" t="s">
        <v>88</v>
      </c>
      <c r="I628" t="s">
        <v>303</v>
      </c>
    </row>
    <row r="629" spans="1:11" x14ac:dyDescent="0.25">
      <c r="A629" s="7" t="s">
        <v>582</v>
      </c>
      <c r="B629" s="12">
        <v>6</v>
      </c>
      <c r="C629" s="12">
        <v>5</v>
      </c>
      <c r="D629" s="4">
        <v>8</v>
      </c>
      <c r="E629" s="4">
        <v>4</v>
      </c>
      <c r="F629" t="s">
        <v>138</v>
      </c>
      <c r="G629" t="s">
        <v>37</v>
      </c>
      <c r="H629" t="s">
        <v>88</v>
      </c>
      <c r="I629" t="s">
        <v>303</v>
      </c>
      <c r="J629" t="s">
        <v>180</v>
      </c>
      <c r="K629" t="s">
        <v>40</v>
      </c>
    </row>
    <row r="630" spans="1:11" x14ac:dyDescent="0.25">
      <c r="A630" s="7" t="s">
        <v>582</v>
      </c>
      <c r="B630" s="12">
        <v>9</v>
      </c>
      <c r="C630" s="12">
        <v>1</v>
      </c>
      <c r="D630" s="4">
        <v>12</v>
      </c>
      <c r="E630" s="4">
        <v>5</v>
      </c>
      <c r="F630" t="s">
        <v>138</v>
      </c>
      <c r="G630" t="s">
        <v>37</v>
      </c>
      <c r="H630" t="s">
        <v>88</v>
      </c>
      <c r="I630" t="s">
        <v>303</v>
      </c>
      <c r="J630" t="s">
        <v>180</v>
      </c>
      <c r="K630" t="s">
        <v>40</v>
      </c>
    </row>
    <row r="631" spans="1:11" x14ac:dyDescent="0.25">
      <c r="A631" s="7" t="s">
        <v>582</v>
      </c>
      <c r="B631" s="12">
        <v>10</v>
      </c>
      <c r="C631" s="12">
        <v>1</v>
      </c>
      <c r="D631" s="4">
        <v>10</v>
      </c>
      <c r="E631" s="4">
        <v>1</v>
      </c>
      <c r="F631" t="s">
        <v>540</v>
      </c>
    </row>
    <row r="632" spans="1:11" x14ac:dyDescent="0.25">
      <c r="A632" s="7" t="s">
        <v>582</v>
      </c>
      <c r="B632" s="12">
        <v>10</v>
      </c>
      <c r="C632" s="12">
        <v>2</v>
      </c>
      <c r="D632" s="4">
        <v>10</v>
      </c>
      <c r="E632" s="4">
        <v>2</v>
      </c>
      <c r="F632" t="s">
        <v>541</v>
      </c>
      <c r="G632" t="s">
        <v>539</v>
      </c>
    </row>
    <row r="633" spans="1:11" x14ac:dyDescent="0.25">
      <c r="A633" s="7" t="s">
        <v>582</v>
      </c>
      <c r="B633" s="12">
        <v>10</v>
      </c>
      <c r="C633" s="12">
        <v>3</v>
      </c>
      <c r="D633" s="4">
        <v>10</v>
      </c>
      <c r="E633" s="4">
        <v>3</v>
      </c>
      <c r="F633" t="s">
        <v>542</v>
      </c>
      <c r="G633" t="s">
        <v>543</v>
      </c>
    </row>
    <row r="634" spans="1:11" x14ac:dyDescent="0.25">
      <c r="A634" s="7" t="s">
        <v>582</v>
      </c>
      <c r="B634" s="12">
        <v>10</v>
      </c>
      <c r="C634" s="12">
        <v>4</v>
      </c>
      <c r="D634" s="4">
        <v>10</v>
      </c>
      <c r="E634" s="4">
        <v>4</v>
      </c>
      <c r="F634" t="s">
        <v>544</v>
      </c>
      <c r="G634" t="s">
        <v>545</v>
      </c>
    </row>
    <row r="635" spans="1:11" x14ac:dyDescent="0.25">
      <c r="A635" s="7" t="s">
        <v>582</v>
      </c>
      <c r="B635" s="12">
        <v>13</v>
      </c>
      <c r="C635" s="12">
        <v>1</v>
      </c>
      <c r="D635" s="4">
        <v>17</v>
      </c>
      <c r="E635" s="4">
        <v>2</v>
      </c>
      <c r="F635" t="s">
        <v>63</v>
      </c>
      <c r="G635" t="s">
        <v>84</v>
      </c>
      <c r="H635" t="s">
        <v>471</v>
      </c>
      <c r="I635" t="s">
        <v>109</v>
      </c>
      <c r="J635" t="s">
        <v>546</v>
      </c>
      <c r="K635" t="s">
        <v>550</v>
      </c>
    </row>
    <row r="636" spans="1:11" x14ac:dyDescent="0.25">
      <c r="A636" s="7" t="s">
        <v>582</v>
      </c>
      <c r="B636" s="12">
        <v>15</v>
      </c>
      <c r="C636" s="12">
        <v>1</v>
      </c>
      <c r="D636" s="4">
        <v>15</v>
      </c>
      <c r="E636" s="4">
        <v>1</v>
      </c>
      <c r="F636" t="s">
        <v>547</v>
      </c>
      <c r="G636" t="s">
        <v>548</v>
      </c>
      <c r="H636" t="s">
        <v>549</v>
      </c>
    </row>
    <row r="637" spans="1:11" x14ac:dyDescent="0.25">
      <c r="A637" s="7" t="s">
        <v>582</v>
      </c>
      <c r="B637" s="12">
        <v>17</v>
      </c>
      <c r="C637" s="12">
        <v>3</v>
      </c>
      <c r="D637" s="4">
        <v>19</v>
      </c>
      <c r="E637" s="4">
        <v>3</v>
      </c>
      <c r="F637" t="s">
        <v>63</v>
      </c>
      <c r="G637" t="s">
        <v>84</v>
      </c>
      <c r="H637" t="s">
        <v>471</v>
      </c>
    </row>
    <row r="638" spans="1:11" x14ac:dyDescent="0.25">
      <c r="A638" s="7" t="s">
        <v>582</v>
      </c>
      <c r="B638" s="12">
        <v>19</v>
      </c>
      <c r="C638" s="12">
        <v>4</v>
      </c>
      <c r="D638" s="4">
        <v>20</v>
      </c>
      <c r="E638" s="4">
        <v>6</v>
      </c>
      <c r="F638" t="s">
        <v>63</v>
      </c>
      <c r="G638" t="s">
        <v>84</v>
      </c>
    </row>
    <row r="639" spans="1:11" x14ac:dyDescent="0.25">
      <c r="A639" s="7" t="s">
        <v>582</v>
      </c>
      <c r="B639" s="12">
        <v>21</v>
      </c>
      <c r="C639" s="12">
        <v>1</v>
      </c>
      <c r="D639" s="4">
        <v>21</v>
      </c>
      <c r="E639" s="4">
        <v>1</v>
      </c>
      <c r="F639" t="s">
        <v>84</v>
      </c>
      <c r="G639" t="s">
        <v>551</v>
      </c>
    </row>
    <row r="640" spans="1:11" x14ac:dyDescent="0.25">
      <c r="A640" s="7" t="s">
        <v>582</v>
      </c>
      <c r="B640" s="12">
        <v>21</v>
      </c>
      <c r="C640" s="12">
        <v>2</v>
      </c>
      <c r="D640" s="4">
        <v>21</v>
      </c>
      <c r="E640" s="4">
        <v>2</v>
      </c>
      <c r="F640" t="s">
        <v>84</v>
      </c>
    </row>
    <row r="641" spans="1:42" x14ac:dyDescent="0.25">
      <c r="A641" s="7" t="s">
        <v>582</v>
      </c>
      <c r="B641" s="12">
        <v>21</v>
      </c>
      <c r="C641" s="12">
        <v>3</v>
      </c>
      <c r="D641" s="4">
        <v>21</v>
      </c>
      <c r="E641" s="4">
        <v>4</v>
      </c>
      <c r="F641" t="s">
        <v>84</v>
      </c>
      <c r="G641" t="s">
        <v>508</v>
      </c>
    </row>
    <row r="642" spans="1:42" x14ac:dyDescent="0.25">
      <c r="A642" s="7" t="s">
        <v>582</v>
      </c>
      <c r="B642" s="12">
        <v>22</v>
      </c>
      <c r="C642" s="12">
        <v>1</v>
      </c>
      <c r="D642" s="4">
        <v>22</v>
      </c>
      <c r="E642" s="4">
        <v>1</v>
      </c>
      <c r="F642" t="s">
        <v>53</v>
      </c>
    </row>
    <row r="643" spans="1:42" x14ac:dyDescent="0.25">
      <c r="A643" s="7" t="s">
        <v>582</v>
      </c>
      <c r="B643" s="12">
        <v>22</v>
      </c>
      <c r="C643" s="12">
        <v>2</v>
      </c>
      <c r="D643" s="4">
        <v>22</v>
      </c>
      <c r="E643" s="4">
        <v>2</v>
      </c>
      <c r="F643" t="s">
        <v>53</v>
      </c>
    </row>
    <row r="644" spans="1:42" x14ac:dyDescent="0.25">
      <c r="A644" s="7" t="s">
        <v>582</v>
      </c>
      <c r="B644" s="12">
        <v>22</v>
      </c>
      <c r="C644" s="12">
        <v>3</v>
      </c>
      <c r="D644" s="4">
        <v>22</v>
      </c>
      <c r="E644" s="4">
        <v>3</v>
      </c>
      <c r="F644" t="s">
        <v>71</v>
      </c>
    </row>
    <row r="645" spans="1:42" x14ac:dyDescent="0.25">
      <c r="A645" s="7" t="s">
        <v>582</v>
      </c>
      <c r="B645" s="12">
        <v>22</v>
      </c>
      <c r="C645" s="12">
        <v>4</v>
      </c>
      <c r="D645" s="4">
        <v>22</v>
      </c>
      <c r="E645" s="4">
        <v>4</v>
      </c>
      <c r="F645" t="s">
        <v>53</v>
      </c>
    </row>
    <row r="646" spans="1:42" x14ac:dyDescent="0.25">
      <c r="A646" s="7" t="s">
        <v>582</v>
      </c>
      <c r="B646" s="12">
        <v>22</v>
      </c>
      <c r="C646" s="12">
        <v>5</v>
      </c>
      <c r="D646" s="4">
        <v>22</v>
      </c>
      <c r="E646" s="4">
        <v>5</v>
      </c>
      <c r="F646" t="s">
        <v>55</v>
      </c>
    </row>
    <row r="647" spans="1:42" x14ac:dyDescent="0.25">
      <c r="A647" s="7" t="s">
        <v>582</v>
      </c>
      <c r="B647" s="12">
        <v>22</v>
      </c>
      <c r="C647" s="12">
        <v>6</v>
      </c>
      <c r="D647" s="4">
        <v>23</v>
      </c>
      <c r="E647" s="4">
        <v>1</v>
      </c>
      <c r="F647" t="s">
        <v>552</v>
      </c>
    </row>
    <row r="648" spans="1:42" x14ac:dyDescent="0.25">
      <c r="A648" s="7" t="s">
        <v>582</v>
      </c>
      <c r="B648" s="12">
        <v>23</v>
      </c>
      <c r="C648" s="12">
        <v>2</v>
      </c>
      <c r="D648" s="4">
        <v>23</v>
      </c>
      <c r="E648" s="4">
        <v>2</v>
      </c>
      <c r="F648" t="s">
        <v>53</v>
      </c>
      <c r="G648" t="s">
        <v>554</v>
      </c>
    </row>
    <row r="649" spans="1:42" x14ac:dyDescent="0.25">
      <c r="A649" s="7" t="s">
        <v>582</v>
      </c>
      <c r="B649" s="12">
        <v>23</v>
      </c>
      <c r="C649" s="12">
        <v>3</v>
      </c>
      <c r="D649" s="4">
        <v>23</v>
      </c>
      <c r="E649" s="4">
        <v>4</v>
      </c>
      <c r="F649" t="s">
        <v>53</v>
      </c>
    </row>
    <row r="650" spans="1:42" x14ac:dyDescent="0.25">
      <c r="A650" s="7" t="s">
        <v>582</v>
      </c>
      <c r="B650" s="12">
        <v>23</v>
      </c>
      <c r="C650" s="12">
        <v>5</v>
      </c>
      <c r="D650" s="4">
        <v>23</v>
      </c>
      <c r="E650" s="4">
        <v>6</v>
      </c>
      <c r="F650" t="s">
        <v>53</v>
      </c>
      <c r="G650" t="s">
        <v>59</v>
      </c>
    </row>
    <row r="651" spans="1:42" x14ac:dyDescent="0.25">
      <c r="A651" s="7" t="s">
        <v>582</v>
      </c>
      <c r="B651" s="12">
        <v>24</v>
      </c>
      <c r="C651" s="12">
        <v>1</v>
      </c>
      <c r="D651" s="4">
        <v>24</v>
      </c>
      <c r="E651" s="4">
        <v>5</v>
      </c>
      <c r="F651" t="s">
        <v>53</v>
      </c>
      <c r="G651" t="s">
        <v>113</v>
      </c>
      <c r="H651" t="s">
        <v>114</v>
      </c>
    </row>
    <row r="652" spans="1:42" x14ac:dyDescent="0.25">
      <c r="A652" s="7" t="s">
        <v>582</v>
      </c>
      <c r="B652" s="12">
        <v>25</v>
      </c>
      <c r="C652" s="12">
        <v>1</v>
      </c>
      <c r="D652" s="4">
        <v>25</v>
      </c>
      <c r="E652" s="4">
        <v>6</v>
      </c>
      <c r="F652" t="s">
        <v>53</v>
      </c>
      <c r="G652" t="s">
        <v>113</v>
      </c>
      <c r="H652" t="s">
        <v>114</v>
      </c>
    </row>
    <row r="653" spans="1:42" s="2" customFormat="1" x14ac:dyDescent="0.25">
      <c r="A653" s="7" t="s">
        <v>582</v>
      </c>
      <c r="B653" s="12">
        <v>26</v>
      </c>
      <c r="C653" s="12">
        <v>1</v>
      </c>
      <c r="D653" s="4">
        <v>27</v>
      </c>
      <c r="E653" s="4">
        <v>3</v>
      </c>
      <c r="F653" t="s">
        <v>53</v>
      </c>
      <c r="G653" t="s">
        <v>71</v>
      </c>
      <c r="H653" t="s">
        <v>500</v>
      </c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</row>
    <row r="654" spans="1:42" x14ac:dyDescent="0.25">
      <c r="A654" s="7" t="s">
        <v>582</v>
      </c>
      <c r="B654" s="12">
        <v>27</v>
      </c>
      <c r="C654" s="12">
        <v>4</v>
      </c>
      <c r="D654" s="4">
        <v>28</v>
      </c>
      <c r="E654" s="4">
        <v>3</v>
      </c>
      <c r="F654" t="s">
        <v>53</v>
      </c>
      <c r="G654" t="s">
        <v>71</v>
      </c>
      <c r="H654" t="s">
        <v>500</v>
      </c>
      <c r="I654" t="s">
        <v>57</v>
      </c>
      <c r="J654" t="s">
        <v>555</v>
      </c>
    </row>
    <row r="655" spans="1:42" x14ac:dyDescent="0.25">
      <c r="A655" s="7" t="s">
        <v>582</v>
      </c>
      <c r="B655" s="12">
        <v>28</v>
      </c>
      <c r="C655" s="12">
        <v>4</v>
      </c>
      <c r="D655" s="4">
        <v>29</v>
      </c>
      <c r="E655" s="4">
        <v>6</v>
      </c>
      <c r="F655" t="s">
        <v>53</v>
      </c>
      <c r="G655" t="s">
        <v>500</v>
      </c>
      <c r="H655" t="s">
        <v>57</v>
      </c>
    </row>
    <row r="656" spans="1:42" x14ac:dyDescent="0.25">
      <c r="A656" s="7" t="s">
        <v>582</v>
      </c>
      <c r="B656" s="12">
        <v>30</v>
      </c>
      <c r="C656" s="12">
        <v>1</v>
      </c>
      <c r="D656" s="4">
        <v>30</v>
      </c>
      <c r="E656" s="4">
        <v>1</v>
      </c>
      <c r="F656" t="s">
        <v>53</v>
      </c>
      <c r="G656" t="s">
        <v>71</v>
      </c>
      <c r="H656" t="s">
        <v>500</v>
      </c>
      <c r="I656" t="s">
        <v>57</v>
      </c>
      <c r="J656" t="s">
        <v>555</v>
      </c>
    </row>
    <row r="657" spans="1:14" s="20" customFormat="1" x14ac:dyDescent="0.25">
      <c r="A657" s="19" t="s">
        <v>582</v>
      </c>
      <c r="B657" s="28">
        <v>30</v>
      </c>
      <c r="C657" s="28">
        <v>2</v>
      </c>
      <c r="D657" s="29">
        <v>31</v>
      </c>
      <c r="E657" s="29">
        <v>5</v>
      </c>
      <c r="F657" s="20" t="s">
        <v>53</v>
      </c>
      <c r="G657" s="20" t="s">
        <v>57</v>
      </c>
    </row>
    <row r="658" spans="1:14" x14ac:dyDescent="0.25">
      <c r="A658" s="7" t="s">
        <v>583</v>
      </c>
      <c r="B658" s="12">
        <v>3</v>
      </c>
      <c r="C658" s="12">
        <v>1</v>
      </c>
      <c r="D658" s="4">
        <v>3</v>
      </c>
      <c r="E658" s="4">
        <v>5</v>
      </c>
      <c r="F658" t="s">
        <v>205</v>
      </c>
      <c r="G658" t="s">
        <v>33</v>
      </c>
      <c r="H658" t="s">
        <v>41</v>
      </c>
    </row>
    <row r="659" spans="1:14" x14ac:dyDescent="0.25">
      <c r="A659" s="7" t="s">
        <v>583</v>
      </c>
      <c r="B659" s="12">
        <v>4</v>
      </c>
      <c r="C659" s="12">
        <v>1</v>
      </c>
      <c r="D659" s="4">
        <v>5</v>
      </c>
      <c r="E659" s="4">
        <v>3</v>
      </c>
      <c r="F659" t="s">
        <v>33</v>
      </c>
      <c r="G659" t="s">
        <v>41</v>
      </c>
    </row>
    <row r="660" spans="1:14" x14ac:dyDescent="0.25">
      <c r="A660" s="7" t="s">
        <v>583</v>
      </c>
      <c r="B660" s="12">
        <v>4</v>
      </c>
      <c r="C660" s="12">
        <v>3</v>
      </c>
      <c r="D660" s="4">
        <v>4</v>
      </c>
      <c r="E660" s="4">
        <v>4</v>
      </c>
      <c r="F660" t="s">
        <v>30</v>
      </c>
      <c r="G660" t="s">
        <v>28</v>
      </c>
      <c r="H660" t="s">
        <v>33</v>
      </c>
      <c r="I660" t="s">
        <v>29</v>
      </c>
      <c r="J660" t="s">
        <v>201</v>
      </c>
      <c r="K660" t="s">
        <v>34</v>
      </c>
      <c r="L660" t="s">
        <v>191</v>
      </c>
      <c r="M660" t="s">
        <v>1125</v>
      </c>
    </row>
    <row r="661" spans="1:14" x14ac:dyDescent="0.25">
      <c r="A661" s="7" t="s">
        <v>583</v>
      </c>
      <c r="B661" s="12">
        <v>5</v>
      </c>
      <c r="C661" s="12">
        <v>4</v>
      </c>
      <c r="D661" s="4">
        <v>6</v>
      </c>
      <c r="E661" s="4">
        <v>2</v>
      </c>
      <c r="F661" t="s">
        <v>33</v>
      </c>
      <c r="G661" t="s">
        <v>41</v>
      </c>
      <c r="H661" t="s">
        <v>1022</v>
      </c>
      <c r="I661" t="s">
        <v>1027</v>
      </c>
      <c r="J661" t="s">
        <v>1023</v>
      </c>
      <c r="K661" t="s">
        <v>1025</v>
      </c>
    </row>
    <row r="662" spans="1:14" x14ac:dyDescent="0.25">
      <c r="A662" s="7" t="s">
        <v>583</v>
      </c>
      <c r="B662" s="12">
        <v>6</v>
      </c>
      <c r="C662" s="12">
        <v>3</v>
      </c>
      <c r="D662" s="4">
        <v>6</v>
      </c>
      <c r="E662" s="4">
        <v>5</v>
      </c>
      <c r="F662" t="s">
        <v>33</v>
      </c>
      <c r="G662" t="s">
        <v>41</v>
      </c>
      <c r="H662" t="s">
        <v>1022</v>
      </c>
      <c r="I662" t="s">
        <v>1027</v>
      </c>
      <c r="J662" t="s">
        <v>1023</v>
      </c>
      <c r="K662" t="s">
        <v>1025</v>
      </c>
      <c r="L662" t="s">
        <v>205</v>
      </c>
    </row>
    <row r="663" spans="1:14" x14ac:dyDescent="0.25">
      <c r="A663" s="7" t="s">
        <v>583</v>
      </c>
      <c r="B663" s="12">
        <v>7</v>
      </c>
      <c r="C663" s="12">
        <v>1</v>
      </c>
      <c r="D663" s="4">
        <v>12</v>
      </c>
      <c r="E663" s="4">
        <v>6</v>
      </c>
      <c r="F663" t="s">
        <v>33</v>
      </c>
      <c r="G663" t="s">
        <v>160</v>
      </c>
    </row>
    <row r="664" spans="1:14" x14ac:dyDescent="0.25">
      <c r="A664" s="7" t="s">
        <v>583</v>
      </c>
      <c r="B664" s="12">
        <v>13</v>
      </c>
      <c r="C664" s="12">
        <v>1</v>
      </c>
      <c r="D664" s="4">
        <v>13</v>
      </c>
      <c r="E664" s="4">
        <v>2</v>
      </c>
      <c r="F664" t="s">
        <v>47</v>
      </c>
      <c r="G664" t="s">
        <v>28</v>
      </c>
      <c r="H664" t="s">
        <v>36</v>
      </c>
      <c r="I664" t="s">
        <v>34</v>
      </c>
      <c r="J664" t="s">
        <v>556</v>
      </c>
    </row>
    <row r="665" spans="1:14" x14ac:dyDescent="0.25">
      <c r="A665" s="7" t="s">
        <v>583</v>
      </c>
      <c r="B665" s="12">
        <v>13</v>
      </c>
      <c r="C665" s="12">
        <v>3</v>
      </c>
      <c r="D665" s="4">
        <v>14</v>
      </c>
      <c r="E665" s="4">
        <v>2</v>
      </c>
      <c r="F665" t="s">
        <v>557</v>
      </c>
      <c r="G665" t="s">
        <v>47</v>
      </c>
      <c r="H665" t="s">
        <v>28</v>
      </c>
      <c r="I665" t="s">
        <v>36</v>
      </c>
      <c r="J665" t="s">
        <v>34</v>
      </c>
    </row>
    <row r="666" spans="1:14" x14ac:dyDescent="0.25">
      <c r="A666" s="7" t="s">
        <v>583</v>
      </c>
      <c r="B666" s="12">
        <v>14</v>
      </c>
      <c r="C666" s="12">
        <v>3</v>
      </c>
      <c r="D666" s="4">
        <v>14</v>
      </c>
      <c r="E666" s="4">
        <v>6</v>
      </c>
      <c r="F666" t="s">
        <v>557</v>
      </c>
      <c r="G666" t="s">
        <v>47</v>
      </c>
    </row>
    <row r="667" spans="1:14" x14ac:dyDescent="0.25">
      <c r="A667" s="7" t="s">
        <v>583</v>
      </c>
      <c r="B667" s="12">
        <v>15</v>
      </c>
      <c r="C667" s="12">
        <v>1</v>
      </c>
      <c r="D667" s="4">
        <v>16</v>
      </c>
      <c r="E667" s="4">
        <v>5</v>
      </c>
      <c r="F667" t="s">
        <v>557</v>
      </c>
      <c r="G667" t="s">
        <v>47</v>
      </c>
      <c r="H667" t="s">
        <v>558</v>
      </c>
    </row>
    <row r="668" spans="1:14" x14ac:dyDescent="0.25">
      <c r="A668" s="7" t="s">
        <v>583</v>
      </c>
      <c r="B668" s="12">
        <v>17</v>
      </c>
      <c r="C668" s="12">
        <v>1</v>
      </c>
      <c r="D668" s="4">
        <v>17</v>
      </c>
      <c r="E668" s="4">
        <v>1</v>
      </c>
      <c r="F668" t="s">
        <v>47</v>
      </c>
      <c r="G668" t="s">
        <v>28</v>
      </c>
      <c r="H668" t="s">
        <v>561</v>
      </c>
      <c r="I668" t="s">
        <v>433</v>
      </c>
    </row>
    <row r="669" spans="1:14" x14ac:dyDescent="0.25">
      <c r="A669" s="7" t="s">
        <v>583</v>
      </c>
      <c r="B669" s="12">
        <v>17</v>
      </c>
      <c r="C669" s="12">
        <v>2</v>
      </c>
      <c r="D669" s="4">
        <v>17</v>
      </c>
      <c r="E669" s="4">
        <v>4</v>
      </c>
      <c r="F669" t="s">
        <v>47</v>
      </c>
      <c r="G669" t="s">
        <v>28</v>
      </c>
      <c r="H669" t="s">
        <v>433</v>
      </c>
    </row>
    <row r="670" spans="1:14" x14ac:dyDescent="0.25">
      <c r="A670" s="7" t="s">
        <v>583</v>
      </c>
      <c r="B670" s="12">
        <v>18</v>
      </c>
      <c r="C670" s="12">
        <v>1</v>
      </c>
      <c r="D670" s="4">
        <v>21</v>
      </c>
      <c r="E670" s="4">
        <v>4</v>
      </c>
      <c r="F670" t="s">
        <v>47</v>
      </c>
      <c r="G670" t="s">
        <v>28</v>
      </c>
      <c r="H670" t="s">
        <v>433</v>
      </c>
      <c r="I670" t="s">
        <v>562</v>
      </c>
      <c r="J670" t="s">
        <v>563</v>
      </c>
      <c r="K670" t="s">
        <v>270</v>
      </c>
    </row>
    <row r="671" spans="1:14" x14ac:dyDescent="0.25">
      <c r="A671" s="7" t="s">
        <v>583</v>
      </c>
      <c r="B671" s="12">
        <v>22</v>
      </c>
      <c r="C671" s="12">
        <v>1</v>
      </c>
      <c r="D671" s="4">
        <v>23</v>
      </c>
      <c r="E671" s="4">
        <v>6</v>
      </c>
      <c r="F671" t="s">
        <v>53</v>
      </c>
      <c r="G671" t="s">
        <v>451</v>
      </c>
      <c r="H671" t="s">
        <v>167</v>
      </c>
      <c r="I671" t="s">
        <v>500</v>
      </c>
      <c r="J671" t="s">
        <v>564</v>
      </c>
      <c r="K671" t="s">
        <v>112</v>
      </c>
      <c r="L671" t="s">
        <v>113</v>
      </c>
      <c r="M671" t="s">
        <v>114</v>
      </c>
      <c r="N671" t="s">
        <v>71</v>
      </c>
    </row>
    <row r="672" spans="1:14" x14ac:dyDescent="0.25">
      <c r="A672" s="7" t="s">
        <v>583</v>
      </c>
      <c r="B672" s="12">
        <v>24</v>
      </c>
      <c r="C672" s="12">
        <v>1</v>
      </c>
      <c r="D672" s="4">
        <v>26</v>
      </c>
      <c r="E672" s="4">
        <v>1</v>
      </c>
      <c r="F672" t="s">
        <v>53</v>
      </c>
      <c r="G672" t="s">
        <v>451</v>
      </c>
      <c r="H672" t="s">
        <v>167</v>
      </c>
      <c r="I672" t="s">
        <v>564</v>
      </c>
      <c r="J672" t="s">
        <v>71</v>
      </c>
      <c r="K672" t="s">
        <v>565</v>
      </c>
    </row>
    <row r="673" spans="1:16" x14ac:dyDescent="0.25">
      <c r="A673" s="7" t="s">
        <v>583</v>
      </c>
      <c r="B673" s="12">
        <v>26</v>
      </c>
      <c r="C673" s="12">
        <v>2</v>
      </c>
      <c r="D673" s="4">
        <v>26</v>
      </c>
      <c r="E673" s="4">
        <v>2</v>
      </c>
      <c r="F673" t="s">
        <v>53</v>
      </c>
      <c r="G673" t="s">
        <v>112</v>
      </c>
      <c r="H673" t="s">
        <v>113</v>
      </c>
      <c r="I673" t="s">
        <v>114</v>
      </c>
    </row>
    <row r="674" spans="1:16" x14ac:dyDescent="0.25">
      <c r="A674" s="7" t="s">
        <v>583</v>
      </c>
      <c r="B674" s="12">
        <v>26</v>
      </c>
      <c r="C674" s="12">
        <v>3</v>
      </c>
      <c r="D674" s="4">
        <v>26</v>
      </c>
      <c r="E674" s="4">
        <v>4</v>
      </c>
      <c r="F674" t="s">
        <v>53</v>
      </c>
    </row>
    <row r="675" spans="1:16" x14ac:dyDescent="0.25">
      <c r="A675" s="7" t="s">
        <v>583</v>
      </c>
      <c r="B675" s="12">
        <v>27</v>
      </c>
      <c r="C675" s="12">
        <v>1</v>
      </c>
      <c r="D675" s="4">
        <v>27</v>
      </c>
      <c r="E675" s="4">
        <v>1</v>
      </c>
      <c r="F675" t="s">
        <v>53</v>
      </c>
      <c r="G675" t="s">
        <v>112</v>
      </c>
      <c r="H675" t="s">
        <v>113</v>
      </c>
      <c r="I675" t="s">
        <v>500</v>
      </c>
      <c r="J675" t="s">
        <v>565</v>
      </c>
    </row>
    <row r="676" spans="1:16" x14ac:dyDescent="0.25">
      <c r="A676" s="7" t="s">
        <v>583</v>
      </c>
      <c r="B676" s="12">
        <v>27</v>
      </c>
      <c r="C676" s="12">
        <v>2</v>
      </c>
      <c r="D676" s="4">
        <v>27</v>
      </c>
      <c r="E676" s="4">
        <v>6</v>
      </c>
      <c r="F676" t="s">
        <v>53</v>
      </c>
      <c r="G676" t="s">
        <v>71</v>
      </c>
      <c r="H676" t="s">
        <v>500</v>
      </c>
    </row>
    <row r="677" spans="1:16" x14ac:dyDescent="0.25">
      <c r="A677" s="7" t="s">
        <v>583</v>
      </c>
      <c r="B677" s="12">
        <v>28</v>
      </c>
      <c r="C677" s="12">
        <v>1</v>
      </c>
      <c r="D677" s="4">
        <v>28</v>
      </c>
      <c r="E677" s="4">
        <v>3</v>
      </c>
      <c r="F677" t="s">
        <v>53</v>
      </c>
      <c r="G677" t="s">
        <v>500</v>
      </c>
    </row>
    <row r="678" spans="1:16" x14ac:dyDescent="0.25">
      <c r="A678" s="7" t="s">
        <v>583</v>
      </c>
      <c r="B678" s="12">
        <v>28</v>
      </c>
      <c r="C678" s="12">
        <v>4</v>
      </c>
      <c r="D678" s="4">
        <v>28</v>
      </c>
      <c r="E678" s="4">
        <v>6</v>
      </c>
      <c r="F678" t="s">
        <v>53</v>
      </c>
      <c r="G678" t="s">
        <v>500</v>
      </c>
      <c r="H678" t="s">
        <v>71</v>
      </c>
      <c r="I678" t="s">
        <v>112</v>
      </c>
      <c r="J678" t="s">
        <v>113</v>
      </c>
      <c r="K678" t="s">
        <v>114</v>
      </c>
    </row>
    <row r="679" spans="1:16" x14ac:dyDescent="0.25">
      <c r="A679" s="7" t="s">
        <v>583</v>
      </c>
      <c r="B679" s="12">
        <v>29</v>
      </c>
      <c r="C679" s="12">
        <v>1</v>
      </c>
      <c r="D679" s="4">
        <v>30</v>
      </c>
      <c r="E679" s="4">
        <v>3</v>
      </c>
      <c r="F679" t="s">
        <v>500</v>
      </c>
      <c r="G679" t="s">
        <v>53</v>
      </c>
      <c r="H679" t="s">
        <v>71</v>
      </c>
      <c r="I679" t="s">
        <v>565</v>
      </c>
    </row>
    <row r="680" spans="1:16" x14ac:dyDescent="0.25">
      <c r="A680" s="7" t="s">
        <v>583</v>
      </c>
      <c r="B680" s="12">
        <v>30</v>
      </c>
      <c r="C680" s="12">
        <v>2</v>
      </c>
      <c r="D680" s="4">
        <v>30</v>
      </c>
      <c r="E680" s="4">
        <v>2</v>
      </c>
      <c r="F680" t="s">
        <v>57</v>
      </c>
    </row>
    <row r="681" spans="1:16" x14ac:dyDescent="0.25">
      <c r="A681" s="7" t="s">
        <v>583</v>
      </c>
      <c r="B681" s="12">
        <v>30</v>
      </c>
      <c r="C681" s="12">
        <v>4</v>
      </c>
      <c r="D681" s="4">
        <v>30</v>
      </c>
      <c r="E681" s="4">
        <v>6</v>
      </c>
      <c r="F681" t="s">
        <v>53</v>
      </c>
      <c r="G681" t="s">
        <v>638</v>
      </c>
      <c r="H681" t="s">
        <v>566</v>
      </c>
      <c r="I681" t="s">
        <v>567</v>
      </c>
    </row>
    <row r="682" spans="1:16" s="43" customFormat="1" ht="15.75" thickBot="1" x14ac:dyDescent="0.3">
      <c r="A682" s="40" t="s">
        <v>583</v>
      </c>
      <c r="B682" s="41">
        <v>31</v>
      </c>
      <c r="C682" s="41">
        <v>1</v>
      </c>
      <c r="D682" s="42">
        <v>31</v>
      </c>
      <c r="E682" s="42">
        <v>4</v>
      </c>
      <c r="F682" s="43" t="s">
        <v>53</v>
      </c>
      <c r="G682" s="43" t="s">
        <v>638</v>
      </c>
      <c r="H682" s="43" t="s">
        <v>566</v>
      </c>
      <c r="I682" s="43" t="s">
        <v>567</v>
      </c>
      <c r="J682" s="43" t="s">
        <v>71</v>
      </c>
      <c r="K682" s="43" t="s">
        <v>451</v>
      </c>
      <c r="L682" s="43" t="s">
        <v>167</v>
      </c>
      <c r="M682" s="43" t="s">
        <v>564</v>
      </c>
      <c r="N682" s="43" t="s">
        <v>112</v>
      </c>
      <c r="O682" s="43" t="s">
        <v>113</v>
      </c>
      <c r="P682" s="43" t="s">
        <v>114</v>
      </c>
    </row>
    <row r="683" spans="1:16" ht="15.75" thickTop="1" x14ac:dyDescent="0.25">
      <c r="A683" s="7" t="s">
        <v>592</v>
      </c>
      <c r="B683" s="12">
        <v>6</v>
      </c>
      <c r="C683" s="12">
        <v>1</v>
      </c>
      <c r="D683" s="4">
        <v>7</v>
      </c>
      <c r="E683" s="4">
        <v>1</v>
      </c>
      <c r="F683" t="s">
        <v>641</v>
      </c>
      <c r="G683" t="s">
        <v>647</v>
      </c>
    </row>
    <row r="684" spans="1:16" x14ac:dyDescent="0.25">
      <c r="A684" s="7" t="s">
        <v>592</v>
      </c>
      <c r="B684" s="12">
        <v>7</v>
      </c>
      <c r="C684" s="12">
        <v>2</v>
      </c>
      <c r="D684" s="4">
        <v>7</v>
      </c>
      <c r="E684" s="4">
        <v>3</v>
      </c>
      <c r="F684" t="s">
        <v>641</v>
      </c>
      <c r="G684" t="s">
        <v>647</v>
      </c>
      <c r="H684" t="s">
        <v>642</v>
      </c>
      <c r="I684" t="s">
        <v>648</v>
      </c>
    </row>
    <row r="685" spans="1:16" x14ac:dyDescent="0.25">
      <c r="A685" s="7" t="s">
        <v>592</v>
      </c>
      <c r="B685" s="12">
        <v>7</v>
      </c>
      <c r="C685" s="12">
        <v>4</v>
      </c>
      <c r="D685" s="4">
        <v>9</v>
      </c>
      <c r="E685" s="4">
        <v>4</v>
      </c>
      <c r="F685" t="s">
        <v>641</v>
      </c>
      <c r="G685" t="s">
        <v>642</v>
      </c>
      <c r="H685" t="s">
        <v>648</v>
      </c>
    </row>
    <row r="686" spans="1:16" x14ac:dyDescent="0.25">
      <c r="A686" s="7" t="s">
        <v>592</v>
      </c>
      <c r="B686" s="12">
        <v>9</v>
      </c>
      <c r="C686" s="12">
        <v>5</v>
      </c>
      <c r="D686" s="4">
        <v>10</v>
      </c>
      <c r="E686" s="4">
        <v>6</v>
      </c>
      <c r="F686" t="s">
        <v>641</v>
      </c>
      <c r="G686" t="s">
        <v>642</v>
      </c>
      <c r="H686" t="s">
        <v>648</v>
      </c>
      <c r="I686" t="s">
        <v>647</v>
      </c>
    </row>
    <row r="687" spans="1:16" x14ac:dyDescent="0.25">
      <c r="A687" s="7" t="s">
        <v>592</v>
      </c>
      <c r="B687" s="12">
        <v>11</v>
      </c>
      <c r="C687" s="12">
        <v>1</v>
      </c>
      <c r="D687" s="4">
        <v>11</v>
      </c>
      <c r="E687" s="4">
        <v>1</v>
      </c>
      <c r="F687" t="s">
        <v>648</v>
      </c>
    </row>
    <row r="688" spans="1:16" x14ac:dyDescent="0.25">
      <c r="A688" s="7" t="s">
        <v>592</v>
      </c>
      <c r="B688" s="12">
        <v>11</v>
      </c>
      <c r="C688" s="12">
        <v>2</v>
      </c>
      <c r="D688" s="4">
        <v>11</v>
      </c>
      <c r="E688" s="4">
        <v>5</v>
      </c>
      <c r="F688" t="s">
        <v>641</v>
      </c>
      <c r="G688" t="s">
        <v>642</v>
      </c>
      <c r="H688" t="s">
        <v>648</v>
      </c>
      <c r="I688" t="s">
        <v>647</v>
      </c>
    </row>
    <row r="689" spans="1:16" x14ac:dyDescent="0.25">
      <c r="A689" s="7" t="s">
        <v>592</v>
      </c>
      <c r="B689" s="12">
        <v>12</v>
      </c>
      <c r="C689" s="12">
        <v>1</v>
      </c>
      <c r="D689" s="4">
        <v>12</v>
      </c>
      <c r="E689" s="4">
        <v>3</v>
      </c>
      <c r="F689" t="s">
        <v>641</v>
      </c>
      <c r="G689" t="s">
        <v>647</v>
      </c>
    </row>
    <row r="690" spans="1:16" x14ac:dyDescent="0.25">
      <c r="A690" s="7" t="s">
        <v>592</v>
      </c>
      <c r="B690" s="12">
        <v>12</v>
      </c>
      <c r="C690" s="12">
        <v>4</v>
      </c>
      <c r="D690" s="4">
        <v>13</v>
      </c>
      <c r="E690" s="4">
        <v>1</v>
      </c>
      <c r="F690" t="s">
        <v>641</v>
      </c>
    </row>
    <row r="691" spans="1:16" x14ac:dyDescent="0.25">
      <c r="A691" s="7" t="s">
        <v>592</v>
      </c>
      <c r="B691" s="12">
        <v>13</v>
      </c>
      <c r="C691" s="12">
        <v>2</v>
      </c>
      <c r="D691" s="4">
        <v>14</v>
      </c>
      <c r="E691" s="4">
        <v>6</v>
      </c>
      <c r="F691" t="s">
        <v>641</v>
      </c>
      <c r="G691" t="s">
        <v>650</v>
      </c>
    </row>
    <row r="692" spans="1:16" x14ac:dyDescent="0.25">
      <c r="A692" s="7" t="s">
        <v>592</v>
      </c>
      <c r="B692" s="12">
        <v>14</v>
      </c>
      <c r="C692" s="12">
        <v>1</v>
      </c>
      <c r="D692" s="4">
        <v>14</v>
      </c>
      <c r="E692" s="4">
        <v>1</v>
      </c>
      <c r="F692" t="s">
        <v>650</v>
      </c>
    </row>
    <row r="693" spans="1:16" x14ac:dyDescent="0.25">
      <c r="A693" s="7" t="s">
        <v>592</v>
      </c>
      <c r="B693" s="12">
        <v>14</v>
      </c>
      <c r="C693" s="12">
        <v>2</v>
      </c>
      <c r="D693" s="4">
        <v>14</v>
      </c>
      <c r="E693" s="4">
        <v>2</v>
      </c>
      <c r="F693" t="s">
        <v>644</v>
      </c>
      <c r="G693" t="s">
        <v>650</v>
      </c>
    </row>
    <row r="694" spans="1:16" x14ac:dyDescent="0.25">
      <c r="A694" s="7" t="s">
        <v>592</v>
      </c>
      <c r="B694" s="12">
        <v>15</v>
      </c>
      <c r="C694" s="12">
        <v>1</v>
      </c>
      <c r="D694" s="4">
        <v>18</v>
      </c>
      <c r="E694" s="4">
        <v>4</v>
      </c>
      <c r="F694" t="s">
        <v>641</v>
      </c>
      <c r="G694" t="s">
        <v>644</v>
      </c>
    </row>
    <row r="695" spans="1:16" x14ac:dyDescent="0.25">
      <c r="A695" s="7" t="s">
        <v>592</v>
      </c>
      <c r="B695" s="12">
        <v>18</v>
      </c>
      <c r="C695" s="12">
        <v>5</v>
      </c>
      <c r="D695" s="4">
        <v>20</v>
      </c>
      <c r="E695" s="4">
        <v>5</v>
      </c>
      <c r="F695" t="s">
        <v>641</v>
      </c>
      <c r="G695" t="s">
        <v>644</v>
      </c>
      <c r="H695" t="s">
        <v>652</v>
      </c>
    </row>
    <row r="696" spans="1:16" x14ac:dyDescent="0.25">
      <c r="A696" s="7" t="s">
        <v>592</v>
      </c>
      <c r="B696" s="12">
        <v>21</v>
      </c>
      <c r="C696" s="12">
        <v>1</v>
      </c>
      <c r="D696" s="4">
        <v>22</v>
      </c>
      <c r="E696" s="4">
        <v>5</v>
      </c>
      <c r="F696" t="s">
        <v>641</v>
      </c>
    </row>
    <row r="697" spans="1:16" x14ac:dyDescent="0.25">
      <c r="A697" s="7" t="s">
        <v>592</v>
      </c>
      <c r="B697" s="12">
        <v>23</v>
      </c>
      <c r="C697" s="12">
        <v>1</v>
      </c>
      <c r="D697" s="4">
        <v>23</v>
      </c>
      <c r="E697" s="4">
        <v>2</v>
      </c>
      <c r="F697" t="s">
        <v>656</v>
      </c>
      <c r="G697" t="s">
        <v>648</v>
      </c>
      <c r="H697" t="s">
        <v>641</v>
      </c>
      <c r="I697" t="s">
        <v>644</v>
      </c>
      <c r="J697" t="s">
        <v>654</v>
      </c>
    </row>
    <row r="698" spans="1:16" s="20" customFormat="1" x14ac:dyDescent="0.25">
      <c r="A698" s="19" t="s">
        <v>592</v>
      </c>
      <c r="B698" s="28">
        <v>24</v>
      </c>
      <c r="C698" s="28">
        <v>1</v>
      </c>
      <c r="D698" s="29">
        <v>26</v>
      </c>
      <c r="E698" s="29">
        <v>6</v>
      </c>
      <c r="F698" s="20" t="s">
        <v>641</v>
      </c>
      <c r="G698" s="20" t="s">
        <v>644</v>
      </c>
      <c r="H698" s="20" t="s">
        <v>654</v>
      </c>
    </row>
    <row r="699" spans="1:16" x14ac:dyDescent="0.25">
      <c r="A699" s="7" t="s">
        <v>593</v>
      </c>
      <c r="B699" s="12">
        <v>4</v>
      </c>
      <c r="C699" s="12">
        <v>1</v>
      </c>
      <c r="D699" s="4">
        <v>4</v>
      </c>
      <c r="E699" s="4">
        <v>6</v>
      </c>
      <c r="F699" t="s">
        <v>43</v>
      </c>
      <c r="G699" t="s">
        <v>119</v>
      </c>
    </row>
    <row r="700" spans="1:16" x14ac:dyDescent="0.25">
      <c r="A700" s="7" t="s">
        <v>593</v>
      </c>
      <c r="B700" s="12">
        <v>5</v>
      </c>
      <c r="C700" s="12">
        <v>1</v>
      </c>
      <c r="D700" s="4">
        <v>8</v>
      </c>
      <c r="E700" s="4">
        <v>2</v>
      </c>
      <c r="F700" t="s">
        <v>43</v>
      </c>
      <c r="G700" t="s">
        <v>119</v>
      </c>
      <c r="H700" t="s">
        <v>657</v>
      </c>
      <c r="I700" t="s">
        <v>658</v>
      </c>
      <c r="J700" t="s">
        <v>227</v>
      </c>
      <c r="K700" t="s">
        <v>716</v>
      </c>
      <c r="L700" t="s">
        <v>660</v>
      </c>
      <c r="M700" t="s">
        <v>661</v>
      </c>
      <c r="N700" t="s">
        <v>662</v>
      </c>
      <c r="O700" t="s">
        <v>717</v>
      </c>
      <c r="P700" t="s">
        <v>1199</v>
      </c>
    </row>
    <row r="701" spans="1:16" x14ac:dyDescent="0.25">
      <c r="A701" s="7" t="s">
        <v>593</v>
      </c>
      <c r="B701" s="12">
        <v>8</v>
      </c>
      <c r="C701" s="12">
        <v>3</v>
      </c>
      <c r="D701" s="4">
        <v>9</v>
      </c>
      <c r="E701" s="4">
        <v>4</v>
      </c>
      <c r="F701" t="s">
        <v>43</v>
      </c>
      <c r="G701" t="s">
        <v>119</v>
      </c>
    </row>
    <row r="702" spans="1:16" x14ac:dyDescent="0.25">
      <c r="A702" s="7" t="s">
        <v>593</v>
      </c>
      <c r="B702" s="12">
        <v>9</v>
      </c>
      <c r="C702" s="12">
        <v>5</v>
      </c>
      <c r="D702" s="4">
        <v>9</v>
      </c>
      <c r="E702" s="4">
        <v>5</v>
      </c>
      <c r="F702" t="s">
        <v>43</v>
      </c>
    </row>
    <row r="703" spans="1:16" x14ac:dyDescent="0.25">
      <c r="A703" s="7" t="s">
        <v>593</v>
      </c>
      <c r="B703" s="12">
        <v>10</v>
      </c>
      <c r="C703" s="12">
        <v>1</v>
      </c>
      <c r="D703" s="4">
        <v>11</v>
      </c>
      <c r="E703" s="4">
        <v>1</v>
      </c>
      <c r="F703" t="s">
        <v>30</v>
      </c>
      <c r="G703" t="s">
        <v>37</v>
      </c>
      <c r="H703" t="s">
        <v>40</v>
      </c>
    </row>
    <row r="704" spans="1:16" x14ac:dyDescent="0.25">
      <c r="A704" s="7" t="s">
        <v>593</v>
      </c>
      <c r="B704" s="12">
        <v>11</v>
      </c>
      <c r="C704" s="12">
        <v>2</v>
      </c>
      <c r="D704" s="4">
        <v>14</v>
      </c>
      <c r="E704" s="4">
        <v>3</v>
      </c>
      <c r="F704" t="s">
        <v>30</v>
      </c>
      <c r="G704" t="s">
        <v>88</v>
      </c>
    </row>
    <row r="705" spans="1:42" x14ac:dyDescent="0.25">
      <c r="A705" s="7" t="s">
        <v>593</v>
      </c>
      <c r="B705" s="12">
        <v>11</v>
      </c>
      <c r="C705" s="12">
        <v>3</v>
      </c>
      <c r="D705" s="4">
        <v>11</v>
      </c>
      <c r="E705" s="4">
        <v>3</v>
      </c>
      <c r="F705" t="s">
        <v>180</v>
      </c>
      <c r="G705" t="s">
        <v>40</v>
      </c>
    </row>
    <row r="706" spans="1:42" x14ac:dyDescent="0.25">
      <c r="A706" s="7" t="s">
        <v>593</v>
      </c>
      <c r="B706" s="12">
        <v>11</v>
      </c>
      <c r="C706" s="12">
        <v>4</v>
      </c>
      <c r="D706" s="4">
        <v>11</v>
      </c>
      <c r="E706" s="4">
        <v>4</v>
      </c>
      <c r="F706" t="s">
        <v>664</v>
      </c>
      <c r="G706" t="s">
        <v>665</v>
      </c>
    </row>
    <row r="707" spans="1:42" x14ac:dyDescent="0.25">
      <c r="A707" s="7" t="s">
        <v>593</v>
      </c>
      <c r="B707" s="12">
        <v>11</v>
      </c>
      <c r="C707" s="12">
        <v>5</v>
      </c>
      <c r="D707" s="4">
        <v>11</v>
      </c>
      <c r="E707" s="4">
        <v>5</v>
      </c>
      <c r="F707" t="s">
        <v>180</v>
      </c>
      <c r="G707" t="s">
        <v>664</v>
      </c>
      <c r="H707" t="s">
        <v>665</v>
      </c>
    </row>
    <row r="708" spans="1:42" x14ac:dyDescent="0.25">
      <c r="A708" s="7" t="s">
        <v>593</v>
      </c>
      <c r="B708" s="12">
        <v>12</v>
      </c>
      <c r="C708" s="12">
        <v>1</v>
      </c>
      <c r="D708" s="4">
        <v>12</v>
      </c>
      <c r="E708" s="4">
        <v>6</v>
      </c>
      <c r="F708" t="s">
        <v>30</v>
      </c>
      <c r="G708" t="s">
        <v>180</v>
      </c>
      <c r="H708" t="s">
        <v>664</v>
      </c>
      <c r="I708" t="s">
        <v>665</v>
      </c>
      <c r="J708" t="s">
        <v>667</v>
      </c>
      <c r="K708" t="s">
        <v>37</v>
      </c>
      <c r="L708" t="s">
        <v>40</v>
      </c>
      <c r="M708" t="s">
        <v>148</v>
      </c>
    </row>
    <row r="709" spans="1:42" x14ac:dyDescent="0.25">
      <c r="A709" s="7" t="s">
        <v>593</v>
      </c>
      <c r="B709" s="12">
        <v>14</v>
      </c>
      <c r="C709" s="12">
        <v>4</v>
      </c>
      <c r="D709" s="4">
        <v>14</v>
      </c>
      <c r="E709" s="4">
        <v>6</v>
      </c>
      <c r="F709" t="s">
        <v>30</v>
      </c>
      <c r="G709" t="s">
        <v>303</v>
      </c>
    </row>
    <row r="710" spans="1:42" s="2" customFormat="1" x14ac:dyDescent="0.25">
      <c r="A710" s="7" t="s">
        <v>593</v>
      </c>
      <c r="B710" s="12">
        <v>15</v>
      </c>
      <c r="C710" s="12">
        <v>1</v>
      </c>
      <c r="D710" s="4">
        <v>15</v>
      </c>
      <c r="E710" s="4">
        <v>5</v>
      </c>
      <c r="F710" t="s">
        <v>30</v>
      </c>
      <c r="G710" t="s">
        <v>37</v>
      </c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</row>
    <row r="711" spans="1:42" x14ac:dyDescent="0.25">
      <c r="A711" s="7" t="s">
        <v>593</v>
      </c>
      <c r="B711" s="12">
        <v>16</v>
      </c>
      <c r="C711" s="12">
        <v>1</v>
      </c>
      <c r="D711" s="4">
        <v>16</v>
      </c>
      <c r="E711" s="4">
        <v>5</v>
      </c>
      <c r="F711" t="s">
        <v>91</v>
      </c>
      <c r="G711" t="s">
        <v>669</v>
      </c>
    </row>
    <row r="712" spans="1:42" x14ac:dyDescent="0.25">
      <c r="A712" s="7" t="s">
        <v>593</v>
      </c>
      <c r="B712" s="12">
        <v>17</v>
      </c>
      <c r="C712" s="12">
        <v>1</v>
      </c>
      <c r="D712" s="4">
        <v>18</v>
      </c>
      <c r="E712" s="4">
        <v>2</v>
      </c>
      <c r="F712" t="s">
        <v>91</v>
      </c>
      <c r="G712" t="s">
        <v>669</v>
      </c>
      <c r="H712" t="s">
        <v>100</v>
      </c>
      <c r="I712" t="s">
        <v>106</v>
      </c>
      <c r="J712" t="s">
        <v>670</v>
      </c>
      <c r="K712" t="s">
        <v>674</v>
      </c>
    </row>
    <row r="713" spans="1:42" x14ac:dyDescent="0.25">
      <c r="A713" s="7" t="s">
        <v>593</v>
      </c>
      <c r="B713" s="12">
        <v>18</v>
      </c>
      <c r="C713" s="12">
        <v>3</v>
      </c>
      <c r="D713" s="4">
        <v>19</v>
      </c>
      <c r="E713" s="4">
        <v>1</v>
      </c>
      <c r="F713" t="s">
        <v>91</v>
      </c>
      <c r="G713" t="s">
        <v>669</v>
      </c>
      <c r="H713" t="s">
        <v>100</v>
      </c>
      <c r="I713" t="s">
        <v>106</v>
      </c>
      <c r="J713" t="s">
        <v>670</v>
      </c>
      <c r="K713" t="s">
        <v>418</v>
      </c>
      <c r="L713" t="s">
        <v>671</v>
      </c>
      <c r="M713" t="s">
        <v>674</v>
      </c>
    </row>
    <row r="714" spans="1:42" x14ac:dyDescent="0.25">
      <c r="A714" s="7" t="s">
        <v>593</v>
      </c>
      <c r="B714" s="12">
        <v>19</v>
      </c>
      <c r="C714" s="12">
        <v>2</v>
      </c>
      <c r="D714" s="4">
        <v>19</v>
      </c>
      <c r="E714" s="4">
        <v>2</v>
      </c>
      <c r="F714" t="s">
        <v>91</v>
      </c>
      <c r="G714" t="s">
        <v>669</v>
      </c>
      <c r="H714" t="s">
        <v>100</v>
      </c>
      <c r="I714" t="s">
        <v>106</v>
      </c>
      <c r="J714" t="s">
        <v>670</v>
      </c>
      <c r="K714" t="s">
        <v>674</v>
      </c>
    </row>
    <row r="715" spans="1:42" x14ac:dyDescent="0.25">
      <c r="A715" s="7" t="s">
        <v>593</v>
      </c>
      <c r="B715" s="12">
        <v>19</v>
      </c>
      <c r="C715" s="12">
        <v>3</v>
      </c>
      <c r="D715" s="4">
        <v>19</v>
      </c>
      <c r="E715" s="4">
        <v>6</v>
      </c>
      <c r="F715" t="s">
        <v>91</v>
      </c>
      <c r="G715" t="s">
        <v>669</v>
      </c>
      <c r="H715" t="s">
        <v>100</v>
      </c>
      <c r="I715" t="s">
        <v>106</v>
      </c>
      <c r="J715" t="s">
        <v>670</v>
      </c>
      <c r="K715" t="s">
        <v>672</v>
      </c>
      <c r="L715" t="s">
        <v>461</v>
      </c>
      <c r="M715" t="s">
        <v>674</v>
      </c>
    </row>
    <row r="716" spans="1:42" x14ac:dyDescent="0.25">
      <c r="A716" s="7" t="s">
        <v>593</v>
      </c>
      <c r="B716" s="12">
        <v>20</v>
      </c>
      <c r="C716" s="12">
        <v>1</v>
      </c>
      <c r="D716" s="4">
        <v>21</v>
      </c>
      <c r="E716" s="4">
        <v>4</v>
      </c>
      <c r="F716" t="s">
        <v>91</v>
      </c>
      <c r="G716" t="s">
        <v>669</v>
      </c>
      <c r="H716" t="s">
        <v>100</v>
      </c>
      <c r="I716" t="s">
        <v>106</v>
      </c>
      <c r="J716" t="s">
        <v>670</v>
      </c>
      <c r="K716" t="s">
        <v>674</v>
      </c>
    </row>
    <row r="717" spans="1:42" x14ac:dyDescent="0.25">
      <c r="A717" s="7" t="s">
        <v>593</v>
      </c>
      <c r="B717" s="12">
        <v>21</v>
      </c>
      <c r="C717" s="12">
        <v>5</v>
      </c>
      <c r="D717" s="4">
        <v>23</v>
      </c>
      <c r="E717" s="4">
        <v>5</v>
      </c>
      <c r="F717" t="s">
        <v>91</v>
      </c>
      <c r="G717" t="s">
        <v>669</v>
      </c>
      <c r="H717" t="s">
        <v>100</v>
      </c>
      <c r="I717" t="s">
        <v>106</v>
      </c>
      <c r="J717" t="s">
        <v>670</v>
      </c>
    </row>
    <row r="718" spans="1:42" x14ac:dyDescent="0.25">
      <c r="A718" s="7" t="s">
        <v>593</v>
      </c>
      <c r="B718" s="12">
        <v>23</v>
      </c>
      <c r="C718" s="12">
        <v>6</v>
      </c>
      <c r="D718" s="4">
        <v>24</v>
      </c>
      <c r="E718" s="4">
        <v>3</v>
      </c>
      <c r="F718" t="s">
        <v>91</v>
      </c>
      <c r="G718" t="s">
        <v>106</v>
      </c>
      <c r="H718" t="s">
        <v>84</v>
      </c>
    </row>
    <row r="719" spans="1:42" s="20" customFormat="1" x14ac:dyDescent="0.25">
      <c r="A719" s="19" t="s">
        <v>593</v>
      </c>
      <c r="B719" s="28">
        <v>24</v>
      </c>
      <c r="C719" s="28">
        <v>4</v>
      </c>
      <c r="D719" s="29">
        <v>24</v>
      </c>
      <c r="E719" s="29">
        <v>6</v>
      </c>
      <c r="F719" s="20" t="s">
        <v>91</v>
      </c>
      <c r="G719" s="20" t="s">
        <v>84</v>
      </c>
    </row>
    <row r="720" spans="1:42" x14ac:dyDescent="0.25">
      <c r="A720" s="7" t="s">
        <v>594</v>
      </c>
      <c r="B720" s="12">
        <v>4</v>
      </c>
      <c r="C720" s="12">
        <v>1</v>
      </c>
      <c r="D720" s="4">
        <v>5</v>
      </c>
      <c r="E720" s="4">
        <v>6</v>
      </c>
      <c r="F720" t="s">
        <v>33</v>
      </c>
      <c r="G720" t="s">
        <v>205</v>
      </c>
    </row>
    <row r="721" spans="1:17" x14ac:dyDescent="0.25">
      <c r="A721" s="7" t="s">
        <v>594</v>
      </c>
      <c r="B721" s="12">
        <v>6</v>
      </c>
      <c r="C721" s="12">
        <v>1</v>
      </c>
      <c r="D721" s="4">
        <v>6</v>
      </c>
      <c r="E721" s="4">
        <v>2</v>
      </c>
      <c r="F721" t="s">
        <v>33</v>
      </c>
      <c r="G721" t="s">
        <v>205</v>
      </c>
      <c r="H721" t="s">
        <v>502</v>
      </c>
      <c r="I721" t="s">
        <v>675</v>
      </c>
    </row>
    <row r="722" spans="1:17" x14ac:dyDescent="0.25">
      <c r="A722" s="7" t="s">
        <v>594</v>
      </c>
      <c r="B722" s="12">
        <v>6</v>
      </c>
      <c r="C722" s="12">
        <v>3</v>
      </c>
      <c r="D722" s="4">
        <v>7</v>
      </c>
      <c r="E722" s="4">
        <v>4</v>
      </c>
      <c r="F722" t="s">
        <v>33</v>
      </c>
      <c r="G722" t="s">
        <v>205</v>
      </c>
      <c r="H722" t="s">
        <v>154</v>
      </c>
    </row>
    <row r="723" spans="1:17" x14ac:dyDescent="0.25">
      <c r="A723" s="7" t="s">
        <v>594</v>
      </c>
      <c r="B723" s="12">
        <v>7</v>
      </c>
      <c r="C723" s="12">
        <v>3</v>
      </c>
      <c r="D723" s="4">
        <v>7</v>
      </c>
      <c r="E723" s="4">
        <v>3</v>
      </c>
      <c r="F723" t="s">
        <v>61</v>
      </c>
      <c r="G723" t="s">
        <v>128</v>
      </c>
      <c r="H723" t="s">
        <v>644</v>
      </c>
    </row>
    <row r="724" spans="1:17" x14ac:dyDescent="0.25">
      <c r="A724" s="7" t="s">
        <v>594</v>
      </c>
      <c r="B724" s="12">
        <v>8</v>
      </c>
      <c r="C724" s="12">
        <v>1</v>
      </c>
      <c r="D724" s="4">
        <v>9</v>
      </c>
      <c r="E724" s="4">
        <v>4</v>
      </c>
      <c r="F724" t="s">
        <v>160</v>
      </c>
      <c r="G724" t="s">
        <v>33</v>
      </c>
      <c r="H724" t="s">
        <v>205</v>
      </c>
    </row>
    <row r="725" spans="1:17" x14ac:dyDescent="0.25">
      <c r="A725" s="7" t="s">
        <v>594</v>
      </c>
      <c r="B725" s="12">
        <v>9</v>
      </c>
      <c r="C725" s="12">
        <v>5</v>
      </c>
      <c r="D725" s="4">
        <v>12</v>
      </c>
      <c r="E725" s="4">
        <v>7</v>
      </c>
      <c r="F725" t="s">
        <v>160</v>
      </c>
      <c r="G725" t="s">
        <v>33</v>
      </c>
    </row>
    <row r="726" spans="1:17" x14ac:dyDescent="0.25">
      <c r="A726" s="7" t="s">
        <v>594</v>
      </c>
      <c r="B726" s="12">
        <v>13</v>
      </c>
      <c r="C726" s="12">
        <v>1</v>
      </c>
      <c r="D726" s="4">
        <v>13</v>
      </c>
      <c r="E726" s="4">
        <v>5</v>
      </c>
      <c r="F726" t="s">
        <v>84</v>
      </c>
      <c r="G726" t="s">
        <v>677</v>
      </c>
      <c r="H726" t="s">
        <v>258</v>
      </c>
      <c r="I726" t="s">
        <v>678</v>
      </c>
    </row>
    <row r="727" spans="1:17" x14ac:dyDescent="0.25">
      <c r="A727" s="7" t="s">
        <v>594</v>
      </c>
      <c r="B727" s="12">
        <v>14</v>
      </c>
      <c r="C727" s="12">
        <v>1</v>
      </c>
      <c r="D727" s="4">
        <v>16</v>
      </c>
      <c r="E727" s="4">
        <v>2</v>
      </c>
      <c r="F727" t="s">
        <v>84</v>
      </c>
      <c r="G727" t="s">
        <v>142</v>
      </c>
      <c r="H727" t="s">
        <v>137</v>
      </c>
      <c r="I727" t="s">
        <v>222</v>
      </c>
      <c r="J727" t="s">
        <v>163</v>
      </c>
      <c r="K727" t="s">
        <v>78</v>
      </c>
    </row>
    <row r="728" spans="1:17" x14ac:dyDescent="0.25">
      <c r="A728" s="7" t="s">
        <v>594</v>
      </c>
      <c r="B728" s="12">
        <v>16</v>
      </c>
      <c r="C728" s="12">
        <v>3</v>
      </c>
      <c r="D728" s="4">
        <v>20</v>
      </c>
      <c r="E728" s="4">
        <v>6</v>
      </c>
      <c r="F728" t="s">
        <v>84</v>
      </c>
      <c r="G728" t="s">
        <v>78</v>
      </c>
    </row>
    <row r="729" spans="1:17" x14ac:dyDescent="0.25">
      <c r="A729" s="7" t="s">
        <v>594</v>
      </c>
      <c r="B729" s="12">
        <v>21</v>
      </c>
      <c r="C729" s="12">
        <v>1</v>
      </c>
      <c r="D729" s="4">
        <v>21</v>
      </c>
      <c r="E729" s="4">
        <v>2</v>
      </c>
      <c r="F729" t="s">
        <v>84</v>
      </c>
      <c r="G729" t="s">
        <v>681</v>
      </c>
    </row>
    <row r="730" spans="1:17" x14ac:dyDescent="0.25">
      <c r="A730" s="7" t="s">
        <v>594</v>
      </c>
      <c r="B730" s="12">
        <v>21</v>
      </c>
      <c r="C730" s="12">
        <v>3</v>
      </c>
      <c r="D730" s="4">
        <v>21</v>
      </c>
      <c r="E730" s="4">
        <v>3</v>
      </c>
      <c r="F730" t="s">
        <v>84</v>
      </c>
      <c r="G730" t="s">
        <v>679</v>
      </c>
      <c r="H730" t="s">
        <v>680</v>
      </c>
    </row>
    <row r="731" spans="1:17" x14ac:dyDescent="0.25">
      <c r="A731" s="7" t="s">
        <v>594</v>
      </c>
      <c r="B731" s="12">
        <v>22</v>
      </c>
      <c r="C731" s="12">
        <v>1</v>
      </c>
      <c r="D731" s="4">
        <v>23</v>
      </c>
      <c r="E731" s="4">
        <v>5</v>
      </c>
      <c r="F731" t="s">
        <v>84</v>
      </c>
      <c r="G731" t="s">
        <v>508</v>
      </c>
      <c r="H731" t="s">
        <v>142</v>
      </c>
      <c r="I731" t="s">
        <v>1147</v>
      </c>
    </row>
    <row r="732" spans="1:17" x14ac:dyDescent="0.25">
      <c r="A732" s="7" t="s">
        <v>594</v>
      </c>
      <c r="B732" s="12">
        <v>23</v>
      </c>
      <c r="C732" s="12">
        <v>6</v>
      </c>
      <c r="D732" s="4">
        <v>23</v>
      </c>
      <c r="E732" s="4">
        <v>6</v>
      </c>
      <c r="F732" t="s">
        <v>84</v>
      </c>
      <c r="G732" t="s">
        <v>508</v>
      </c>
    </row>
    <row r="733" spans="1:17" s="20" customFormat="1" x14ac:dyDescent="0.25">
      <c r="A733" s="19" t="s">
        <v>594</v>
      </c>
      <c r="B733" s="28">
        <v>24</v>
      </c>
      <c r="C733" s="28">
        <v>1</v>
      </c>
      <c r="D733" s="29">
        <v>24</v>
      </c>
      <c r="E733" s="29">
        <v>5</v>
      </c>
      <c r="F733" s="20" t="s">
        <v>84</v>
      </c>
      <c r="G733" s="20" t="s">
        <v>508</v>
      </c>
    </row>
    <row r="734" spans="1:17" x14ac:dyDescent="0.25">
      <c r="A734" s="7" t="s">
        <v>595</v>
      </c>
      <c r="B734" s="12">
        <v>4</v>
      </c>
      <c r="C734" s="12">
        <v>1</v>
      </c>
      <c r="D734" s="4">
        <v>4</v>
      </c>
      <c r="E734" s="4">
        <v>3</v>
      </c>
      <c r="F734" t="s">
        <v>43</v>
      </c>
      <c r="G734" t="s">
        <v>119</v>
      </c>
      <c r="H734" t="s">
        <v>657</v>
      </c>
      <c r="I734" t="s">
        <v>658</v>
      </c>
      <c r="J734" t="s">
        <v>227</v>
      </c>
      <c r="K734" t="s">
        <v>716</v>
      </c>
      <c r="L734" t="s">
        <v>660</v>
      </c>
      <c r="M734" t="s">
        <v>661</v>
      </c>
      <c r="N734" t="s">
        <v>662</v>
      </c>
      <c r="O734" t="s">
        <v>682</v>
      </c>
      <c r="P734" t="s">
        <v>717</v>
      </c>
      <c r="Q734" t="s">
        <v>1199</v>
      </c>
    </row>
    <row r="735" spans="1:17" x14ac:dyDescent="0.25">
      <c r="A735" s="7" t="s">
        <v>595</v>
      </c>
      <c r="B735" s="12">
        <v>5</v>
      </c>
      <c r="C735" s="12">
        <v>1</v>
      </c>
      <c r="D735" s="4">
        <v>6</v>
      </c>
      <c r="E735" s="4">
        <v>5</v>
      </c>
      <c r="F735" t="s">
        <v>119</v>
      </c>
      <c r="G735" t="s">
        <v>683</v>
      </c>
      <c r="H735" t="s">
        <v>684</v>
      </c>
      <c r="I735" t="s">
        <v>43</v>
      </c>
      <c r="J735" t="s">
        <v>685</v>
      </c>
      <c r="K735" t="s">
        <v>686</v>
      </c>
    </row>
    <row r="736" spans="1:17" x14ac:dyDescent="0.25">
      <c r="A736" s="7" t="s">
        <v>595</v>
      </c>
      <c r="B736" s="12">
        <v>6</v>
      </c>
      <c r="C736" s="12">
        <v>2</v>
      </c>
      <c r="D736" s="4">
        <v>6</v>
      </c>
      <c r="E736" s="4">
        <v>2</v>
      </c>
      <c r="F736" t="s">
        <v>43</v>
      </c>
      <c r="G736" t="s">
        <v>39</v>
      </c>
    </row>
    <row r="737" spans="1:14" x14ac:dyDescent="0.25">
      <c r="A737" s="7" t="s">
        <v>595</v>
      </c>
      <c r="B737" s="12">
        <v>7</v>
      </c>
      <c r="C737" s="12">
        <v>1</v>
      </c>
      <c r="D737" s="4">
        <v>7</v>
      </c>
      <c r="E737" s="4">
        <v>1</v>
      </c>
      <c r="F737" t="s">
        <v>119</v>
      </c>
      <c r="G737" t="s">
        <v>43</v>
      </c>
    </row>
    <row r="738" spans="1:14" x14ac:dyDescent="0.25">
      <c r="A738" s="7" t="s">
        <v>595</v>
      </c>
      <c r="B738" s="12">
        <v>7</v>
      </c>
      <c r="C738" s="12">
        <v>2</v>
      </c>
      <c r="D738" s="4">
        <v>7</v>
      </c>
      <c r="E738" s="4">
        <v>2</v>
      </c>
      <c r="F738" t="s">
        <v>43</v>
      </c>
    </row>
    <row r="739" spans="1:14" x14ac:dyDescent="0.25">
      <c r="A739" s="7" t="s">
        <v>595</v>
      </c>
      <c r="B739" s="12">
        <v>7</v>
      </c>
      <c r="C739" s="12">
        <v>3</v>
      </c>
      <c r="D739" s="4">
        <v>9</v>
      </c>
      <c r="E739" s="4">
        <v>1</v>
      </c>
      <c r="F739" t="s">
        <v>43</v>
      </c>
      <c r="G739" t="s">
        <v>660</v>
      </c>
      <c r="H739" t="s">
        <v>661</v>
      </c>
      <c r="I739" t="s">
        <v>662</v>
      </c>
    </row>
    <row r="740" spans="1:14" x14ac:dyDescent="0.25">
      <c r="A740" s="7" t="s">
        <v>595</v>
      </c>
      <c r="B740" s="12">
        <v>9</v>
      </c>
      <c r="C740" s="12">
        <v>2</v>
      </c>
      <c r="D740" s="4">
        <v>9</v>
      </c>
      <c r="E740" s="4">
        <v>4</v>
      </c>
      <c r="F740" t="s">
        <v>43</v>
      </c>
      <c r="G740" t="s">
        <v>660</v>
      </c>
      <c r="H740" t="s">
        <v>661</v>
      </c>
      <c r="I740" t="s">
        <v>662</v>
      </c>
      <c r="J740" t="s">
        <v>227</v>
      </c>
    </row>
    <row r="741" spans="1:14" x14ac:dyDescent="0.25">
      <c r="A741" s="7" t="s">
        <v>595</v>
      </c>
      <c r="B741" s="12">
        <v>10</v>
      </c>
      <c r="C741" s="12">
        <v>1</v>
      </c>
      <c r="D741" s="4">
        <v>10</v>
      </c>
      <c r="E741" s="4">
        <v>1</v>
      </c>
      <c r="F741" t="s">
        <v>43</v>
      </c>
      <c r="G741" t="s">
        <v>227</v>
      </c>
    </row>
    <row r="742" spans="1:14" x14ac:dyDescent="0.25">
      <c r="A742" s="7" t="s">
        <v>595</v>
      </c>
      <c r="B742" s="12">
        <v>10</v>
      </c>
      <c r="C742" s="12">
        <v>2</v>
      </c>
      <c r="D742" s="4">
        <v>10</v>
      </c>
      <c r="E742" s="4">
        <v>3</v>
      </c>
      <c r="F742" t="s">
        <v>43</v>
      </c>
      <c r="G742" t="s">
        <v>227</v>
      </c>
      <c r="H742" t="s">
        <v>688</v>
      </c>
    </row>
    <row r="743" spans="1:14" x14ac:dyDescent="0.25">
      <c r="A743" s="7" t="s">
        <v>595</v>
      </c>
      <c r="B743" s="12">
        <v>10</v>
      </c>
      <c r="C743" s="12">
        <v>4</v>
      </c>
      <c r="D743" s="4">
        <v>13</v>
      </c>
      <c r="E743" s="4">
        <v>4</v>
      </c>
      <c r="F743" t="s">
        <v>43</v>
      </c>
      <c r="G743" t="s">
        <v>227</v>
      </c>
      <c r="H743" t="s">
        <v>688</v>
      </c>
      <c r="I743" t="s">
        <v>119</v>
      </c>
      <c r="J743" t="s">
        <v>657</v>
      </c>
      <c r="K743" t="s">
        <v>658</v>
      </c>
      <c r="L743" t="s">
        <v>716</v>
      </c>
      <c r="M743" t="s">
        <v>717</v>
      </c>
      <c r="N743" t="s">
        <v>1199</v>
      </c>
    </row>
    <row r="744" spans="1:14" x14ac:dyDescent="0.25">
      <c r="A744" s="7" t="s">
        <v>595</v>
      </c>
      <c r="B744" s="12">
        <v>13</v>
      </c>
      <c r="C744" s="12">
        <v>5</v>
      </c>
      <c r="D744" s="4">
        <v>14</v>
      </c>
      <c r="E744" s="4">
        <v>5</v>
      </c>
      <c r="F744" t="s">
        <v>43</v>
      </c>
      <c r="G744" t="s">
        <v>227</v>
      </c>
      <c r="H744" t="s">
        <v>119</v>
      </c>
      <c r="I744" t="s">
        <v>657</v>
      </c>
      <c r="J744" t="s">
        <v>658</v>
      </c>
      <c r="K744" t="s">
        <v>716</v>
      </c>
      <c r="L744" t="s">
        <v>717</v>
      </c>
      <c r="M744" t="s">
        <v>1199</v>
      </c>
    </row>
    <row r="745" spans="1:14" x14ac:dyDescent="0.25">
      <c r="A745" s="7" t="s">
        <v>595</v>
      </c>
      <c r="B745" s="12">
        <v>15</v>
      </c>
      <c r="C745" s="12">
        <v>1</v>
      </c>
      <c r="D745" s="4">
        <v>16</v>
      </c>
      <c r="E745" s="4">
        <v>6</v>
      </c>
      <c r="F745" t="s">
        <v>689</v>
      </c>
      <c r="G745" t="s">
        <v>28</v>
      </c>
      <c r="H745" t="s">
        <v>36</v>
      </c>
      <c r="I745" t="s">
        <v>47</v>
      </c>
      <c r="J745" t="s">
        <v>34</v>
      </c>
      <c r="K745" t="s">
        <v>690</v>
      </c>
      <c r="L745" t="s">
        <v>557</v>
      </c>
      <c r="M745" t="s">
        <v>444</v>
      </c>
    </row>
    <row r="746" spans="1:14" x14ac:dyDescent="0.25">
      <c r="A746" s="7" t="s">
        <v>595</v>
      </c>
      <c r="B746" s="12">
        <v>17</v>
      </c>
      <c r="C746" s="12">
        <v>1</v>
      </c>
      <c r="D746" s="4">
        <v>18</v>
      </c>
      <c r="E746" s="4">
        <v>3</v>
      </c>
      <c r="F746" t="s">
        <v>689</v>
      </c>
      <c r="G746" t="s">
        <v>28</v>
      </c>
      <c r="H746" t="s">
        <v>36</v>
      </c>
      <c r="I746" t="s">
        <v>47</v>
      </c>
      <c r="J746" t="s">
        <v>34</v>
      </c>
      <c r="K746" t="s">
        <v>690</v>
      </c>
      <c r="L746" t="s">
        <v>557</v>
      </c>
    </row>
    <row r="747" spans="1:14" x14ac:dyDescent="0.25">
      <c r="A747" s="7" t="s">
        <v>595</v>
      </c>
      <c r="B747" s="12">
        <v>18</v>
      </c>
      <c r="C747" s="12">
        <v>4</v>
      </c>
      <c r="D747" s="4">
        <v>20</v>
      </c>
      <c r="E747" s="4">
        <v>6</v>
      </c>
      <c r="F747" t="s">
        <v>28</v>
      </c>
      <c r="G747" t="s">
        <v>36</v>
      </c>
      <c r="H747" t="s">
        <v>47</v>
      </c>
      <c r="I747" t="s">
        <v>557</v>
      </c>
    </row>
    <row r="748" spans="1:14" x14ac:dyDescent="0.25">
      <c r="A748" s="7" t="s">
        <v>595</v>
      </c>
      <c r="B748" s="12">
        <v>20</v>
      </c>
      <c r="C748" s="12">
        <v>7</v>
      </c>
      <c r="D748" s="4">
        <v>20</v>
      </c>
      <c r="E748" s="4">
        <v>7</v>
      </c>
      <c r="F748" t="s">
        <v>47</v>
      </c>
      <c r="G748" t="s">
        <v>557</v>
      </c>
    </row>
    <row r="749" spans="1:14" x14ac:dyDescent="0.25">
      <c r="A749" s="7" t="s">
        <v>595</v>
      </c>
      <c r="B749" s="12">
        <v>21</v>
      </c>
      <c r="C749" s="12">
        <v>1</v>
      </c>
      <c r="D749" s="4">
        <v>21</v>
      </c>
      <c r="E749" s="4">
        <v>1</v>
      </c>
      <c r="F749" t="s">
        <v>47</v>
      </c>
    </row>
    <row r="750" spans="1:14" x14ac:dyDescent="0.25">
      <c r="A750" s="7" t="s">
        <v>595</v>
      </c>
      <c r="B750" s="12">
        <v>21</v>
      </c>
      <c r="C750" s="12">
        <v>2</v>
      </c>
      <c r="D750" s="4">
        <v>21</v>
      </c>
      <c r="E750" s="4">
        <v>4</v>
      </c>
      <c r="F750" t="s">
        <v>47</v>
      </c>
      <c r="G750" t="s">
        <v>558</v>
      </c>
      <c r="H750" t="s">
        <v>270</v>
      </c>
    </row>
    <row r="751" spans="1:14" x14ac:dyDescent="0.25">
      <c r="A751" s="7" t="s">
        <v>595</v>
      </c>
      <c r="B751" s="12">
        <v>22</v>
      </c>
      <c r="C751" s="12">
        <v>1</v>
      </c>
      <c r="D751" s="4">
        <v>24</v>
      </c>
      <c r="E751" s="4">
        <v>6</v>
      </c>
      <c r="F751" t="s">
        <v>47</v>
      </c>
      <c r="G751" t="s">
        <v>270</v>
      </c>
    </row>
    <row r="752" spans="1:14" s="20" customFormat="1" x14ac:dyDescent="0.25">
      <c r="A752" s="19" t="s">
        <v>595</v>
      </c>
      <c r="B752" s="28">
        <v>23</v>
      </c>
      <c r="C752" s="28">
        <v>4</v>
      </c>
      <c r="D752" s="29">
        <v>23</v>
      </c>
      <c r="E752" s="29">
        <v>4</v>
      </c>
      <c r="F752" s="20" t="s">
        <v>701</v>
      </c>
      <c r="G752" s="20" t="s">
        <v>691</v>
      </c>
      <c r="H752" s="20" t="s">
        <v>692</v>
      </c>
      <c r="I752" s="20" t="s">
        <v>693</v>
      </c>
      <c r="J752" s="20" t="s">
        <v>695</v>
      </c>
      <c r="K752" s="20" t="s">
        <v>697</v>
      </c>
    </row>
    <row r="753" spans="1:17" x14ac:dyDescent="0.25">
      <c r="A753" s="7" t="s">
        <v>596</v>
      </c>
      <c r="B753" s="12">
        <v>4</v>
      </c>
      <c r="C753" s="12">
        <v>1</v>
      </c>
      <c r="D753" s="4">
        <v>7</v>
      </c>
      <c r="E753" s="4">
        <v>2</v>
      </c>
      <c r="F753" t="s">
        <v>222</v>
      </c>
      <c r="G753" t="s">
        <v>84</v>
      </c>
    </row>
    <row r="754" spans="1:17" x14ac:dyDescent="0.25">
      <c r="A754" s="7" t="s">
        <v>596</v>
      </c>
      <c r="B754" s="12">
        <v>7</v>
      </c>
      <c r="C754" s="12">
        <v>3</v>
      </c>
      <c r="D754" s="4">
        <v>8</v>
      </c>
      <c r="E754" s="4">
        <v>2</v>
      </c>
      <c r="F754" t="s">
        <v>222</v>
      </c>
      <c r="G754" t="s">
        <v>84</v>
      </c>
      <c r="H754" t="s">
        <v>702</v>
      </c>
      <c r="I754" t="s">
        <v>703</v>
      </c>
    </row>
    <row r="755" spans="1:17" x14ac:dyDescent="0.25">
      <c r="A755" s="7" t="s">
        <v>596</v>
      </c>
      <c r="B755" s="12">
        <v>8</v>
      </c>
      <c r="C755" s="12">
        <v>3</v>
      </c>
      <c r="D755" s="4">
        <v>11</v>
      </c>
      <c r="E755" s="4">
        <v>4</v>
      </c>
      <c r="F755" t="s">
        <v>84</v>
      </c>
      <c r="G755" t="s">
        <v>142</v>
      </c>
    </row>
    <row r="756" spans="1:17" x14ac:dyDescent="0.25">
      <c r="A756" s="7" t="s">
        <v>596</v>
      </c>
      <c r="B756" s="12">
        <v>12</v>
      </c>
      <c r="C756" s="12">
        <v>1</v>
      </c>
      <c r="D756" s="4">
        <v>12</v>
      </c>
      <c r="E756" s="4">
        <v>1</v>
      </c>
      <c r="F756" t="s">
        <v>704</v>
      </c>
    </row>
    <row r="757" spans="1:17" x14ac:dyDescent="0.25">
      <c r="A757" s="7" t="s">
        <v>596</v>
      </c>
      <c r="B757" s="12">
        <v>12</v>
      </c>
      <c r="C757" s="12">
        <v>2</v>
      </c>
      <c r="D757" s="4">
        <v>12</v>
      </c>
      <c r="E757" s="4">
        <v>5</v>
      </c>
      <c r="F757" t="s">
        <v>84</v>
      </c>
      <c r="G757" t="s">
        <v>258</v>
      </c>
    </row>
    <row r="758" spans="1:17" x14ac:dyDescent="0.25">
      <c r="A758" s="7" t="s">
        <v>596</v>
      </c>
      <c r="B758" s="12">
        <v>13</v>
      </c>
      <c r="C758" s="12">
        <v>1</v>
      </c>
      <c r="D758" s="4">
        <v>16</v>
      </c>
      <c r="E758" s="4">
        <v>5</v>
      </c>
      <c r="F758" t="s">
        <v>707</v>
      </c>
      <c r="G758" t="s">
        <v>650</v>
      </c>
      <c r="H758" t="s">
        <v>654</v>
      </c>
      <c r="I758" t="s">
        <v>644</v>
      </c>
      <c r="J758" t="s">
        <v>709</v>
      </c>
      <c r="K758" t="s">
        <v>648</v>
      </c>
    </row>
    <row r="759" spans="1:17" x14ac:dyDescent="0.25">
      <c r="A759" s="7" t="s">
        <v>596</v>
      </c>
      <c r="B759" s="12">
        <v>13</v>
      </c>
      <c r="C759" s="12">
        <v>6</v>
      </c>
      <c r="D759" s="4">
        <v>13</v>
      </c>
      <c r="E759" s="4">
        <v>6</v>
      </c>
      <c r="F759" t="s">
        <v>710</v>
      </c>
      <c r="G759" t="s">
        <v>708</v>
      </c>
      <c r="H759" t="s">
        <v>711</v>
      </c>
    </row>
    <row r="760" spans="1:17" x14ac:dyDescent="0.25">
      <c r="A760" s="7" t="s">
        <v>596</v>
      </c>
      <c r="B760" s="12">
        <v>13</v>
      </c>
      <c r="C760" s="12">
        <v>7</v>
      </c>
      <c r="D760" s="4">
        <v>13</v>
      </c>
      <c r="E760" s="4">
        <v>7</v>
      </c>
      <c r="F760" t="s">
        <v>712</v>
      </c>
    </row>
    <row r="761" spans="1:17" x14ac:dyDescent="0.25">
      <c r="A761" s="7" t="s">
        <v>596</v>
      </c>
      <c r="B761" s="12">
        <v>13</v>
      </c>
      <c r="C761" s="12">
        <v>8</v>
      </c>
      <c r="D761" s="4">
        <v>13</v>
      </c>
      <c r="E761" s="4">
        <v>8</v>
      </c>
      <c r="F761" t="s">
        <v>712</v>
      </c>
      <c r="G761" t="s">
        <v>711</v>
      </c>
      <c r="H761" t="s">
        <v>705</v>
      </c>
    </row>
    <row r="762" spans="1:17" x14ac:dyDescent="0.25">
      <c r="A762" s="7" t="s">
        <v>596</v>
      </c>
      <c r="B762" s="12">
        <v>17</v>
      </c>
      <c r="C762" s="12">
        <v>1</v>
      </c>
      <c r="D762" s="4">
        <v>17</v>
      </c>
      <c r="E762" s="4">
        <v>4</v>
      </c>
      <c r="F762" t="s">
        <v>713</v>
      </c>
      <c r="G762" t="s">
        <v>650</v>
      </c>
    </row>
    <row r="763" spans="1:17" x14ac:dyDescent="0.25">
      <c r="A763" s="7" t="s">
        <v>596</v>
      </c>
      <c r="B763" s="12">
        <v>18</v>
      </c>
      <c r="C763" s="12">
        <v>1</v>
      </c>
      <c r="D763" s="4">
        <v>18</v>
      </c>
      <c r="E763" s="4">
        <v>2</v>
      </c>
      <c r="F763" t="s">
        <v>713</v>
      </c>
      <c r="G763" t="s">
        <v>650</v>
      </c>
      <c r="H763" t="s">
        <v>715</v>
      </c>
    </row>
    <row r="764" spans="1:17" x14ac:dyDescent="0.25">
      <c r="A764" s="7" t="s">
        <v>596</v>
      </c>
      <c r="B764" s="12">
        <v>18</v>
      </c>
      <c r="C764" s="12">
        <v>3</v>
      </c>
      <c r="D764" s="4">
        <v>19</v>
      </c>
      <c r="E764" s="4">
        <v>6</v>
      </c>
      <c r="F764" t="s">
        <v>713</v>
      </c>
      <c r="G764" t="s">
        <v>650</v>
      </c>
    </row>
    <row r="765" spans="1:17" x14ac:dyDescent="0.25">
      <c r="A765" s="7" t="s">
        <v>596</v>
      </c>
      <c r="B765" s="12">
        <v>20</v>
      </c>
      <c r="C765" s="12">
        <v>1</v>
      </c>
      <c r="D765" s="4">
        <v>22</v>
      </c>
      <c r="E765" s="4">
        <v>2</v>
      </c>
      <c r="F765" t="s">
        <v>650</v>
      </c>
      <c r="G765" t="s">
        <v>644</v>
      </c>
      <c r="H765" t="s">
        <v>647</v>
      </c>
    </row>
    <row r="766" spans="1:17" s="20" customFormat="1" x14ac:dyDescent="0.25">
      <c r="A766" s="19" t="s">
        <v>596</v>
      </c>
      <c r="B766" s="28">
        <v>22</v>
      </c>
      <c r="C766" s="28">
        <v>3</v>
      </c>
      <c r="D766" s="29">
        <v>24</v>
      </c>
      <c r="E766" s="29">
        <v>5</v>
      </c>
      <c r="F766" s="20" t="s">
        <v>650</v>
      </c>
      <c r="G766" s="20" t="s">
        <v>644</v>
      </c>
    </row>
    <row r="767" spans="1:17" x14ac:dyDescent="0.25">
      <c r="A767" s="7" t="s">
        <v>597</v>
      </c>
      <c r="B767" s="12">
        <v>4</v>
      </c>
      <c r="C767" s="12">
        <v>1</v>
      </c>
      <c r="D767" s="4">
        <v>4</v>
      </c>
      <c r="E767" s="4">
        <v>2</v>
      </c>
      <c r="F767" t="s">
        <v>43</v>
      </c>
      <c r="G767" t="s">
        <v>119</v>
      </c>
      <c r="H767" t="s">
        <v>657</v>
      </c>
      <c r="I767" t="s">
        <v>658</v>
      </c>
      <c r="J767" t="s">
        <v>227</v>
      </c>
      <c r="K767" t="s">
        <v>716</v>
      </c>
      <c r="L767" t="s">
        <v>660</v>
      </c>
      <c r="M767" t="s">
        <v>661</v>
      </c>
      <c r="N767" t="s">
        <v>662</v>
      </c>
      <c r="O767" t="s">
        <v>717</v>
      </c>
      <c r="P767" t="s">
        <v>1199</v>
      </c>
      <c r="Q767" t="s">
        <v>756</v>
      </c>
    </row>
    <row r="768" spans="1:17" x14ac:dyDescent="0.25">
      <c r="A768" s="7" t="s">
        <v>597</v>
      </c>
      <c r="B768" s="12">
        <v>4</v>
      </c>
      <c r="C768" s="12">
        <v>3</v>
      </c>
      <c r="D768" s="4">
        <v>4</v>
      </c>
      <c r="E768" s="4">
        <v>3</v>
      </c>
      <c r="F768" t="s">
        <v>43</v>
      </c>
    </row>
    <row r="769" spans="1:42" x14ac:dyDescent="0.25">
      <c r="A769" s="7" t="s">
        <v>597</v>
      </c>
      <c r="B769" s="12">
        <v>4</v>
      </c>
      <c r="C769" s="12">
        <v>4</v>
      </c>
      <c r="D769" s="4">
        <v>4</v>
      </c>
      <c r="E769" s="4">
        <v>4</v>
      </c>
      <c r="F769" t="s">
        <v>43</v>
      </c>
      <c r="G769" t="s">
        <v>660</v>
      </c>
      <c r="H769" t="s">
        <v>661</v>
      </c>
      <c r="I769" t="s">
        <v>662</v>
      </c>
    </row>
    <row r="770" spans="1:42" x14ac:dyDescent="0.25">
      <c r="A770" s="7" t="s">
        <v>597</v>
      </c>
      <c r="B770" s="12">
        <v>5</v>
      </c>
      <c r="C770" s="12">
        <v>1</v>
      </c>
      <c r="D770" s="4">
        <v>5</v>
      </c>
      <c r="E770" s="4">
        <v>1</v>
      </c>
      <c r="F770" t="s">
        <v>43</v>
      </c>
    </row>
    <row r="771" spans="1:42" s="2" customFormat="1" x14ac:dyDescent="0.25">
      <c r="A771" s="7" t="s">
        <v>597</v>
      </c>
      <c r="B771" s="12">
        <v>5</v>
      </c>
      <c r="C771" s="12">
        <v>2</v>
      </c>
      <c r="D771" s="4">
        <v>5</v>
      </c>
      <c r="E771" s="4">
        <v>5</v>
      </c>
      <c r="F771" t="s">
        <v>43</v>
      </c>
      <c r="G771" t="s">
        <v>119</v>
      </c>
      <c r="H771" t="s">
        <v>657</v>
      </c>
      <c r="I771" t="s">
        <v>658</v>
      </c>
      <c r="J771" t="s">
        <v>227</v>
      </c>
      <c r="K771" t="s">
        <v>716</v>
      </c>
      <c r="L771" t="s">
        <v>660</v>
      </c>
      <c r="M771" t="s">
        <v>661</v>
      </c>
      <c r="N771" t="s">
        <v>662</v>
      </c>
      <c r="O771" t="s">
        <v>717</v>
      </c>
      <c r="P771" t="s">
        <v>1199</v>
      </c>
      <c r="Q771" t="s">
        <v>756</v>
      </c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</row>
    <row r="772" spans="1:42" x14ac:dyDescent="0.25">
      <c r="A772" s="7" t="s">
        <v>597</v>
      </c>
      <c r="B772" s="12">
        <v>6</v>
      </c>
      <c r="C772" s="12">
        <v>1</v>
      </c>
      <c r="D772" s="4">
        <v>6</v>
      </c>
      <c r="E772" s="4">
        <v>1</v>
      </c>
      <c r="F772" t="s">
        <v>43</v>
      </c>
      <c r="G772" t="s">
        <v>119</v>
      </c>
      <c r="H772" t="s">
        <v>657</v>
      </c>
      <c r="I772" t="s">
        <v>658</v>
      </c>
      <c r="J772" t="s">
        <v>227</v>
      </c>
      <c r="K772" t="s">
        <v>716</v>
      </c>
      <c r="L772" t="s">
        <v>660</v>
      </c>
      <c r="M772" t="s">
        <v>661</v>
      </c>
      <c r="N772" t="s">
        <v>662</v>
      </c>
      <c r="O772" t="s">
        <v>717</v>
      </c>
      <c r="P772" t="s">
        <v>1199</v>
      </c>
      <c r="Q772" t="s">
        <v>756</v>
      </c>
    </row>
    <row r="773" spans="1:42" x14ac:dyDescent="0.25">
      <c r="A773" s="7" t="s">
        <v>597</v>
      </c>
      <c r="B773" s="12">
        <v>6</v>
      </c>
      <c r="C773" s="12">
        <v>2</v>
      </c>
      <c r="D773" s="4">
        <v>7</v>
      </c>
      <c r="E773" s="4">
        <v>4</v>
      </c>
      <c r="F773" t="s">
        <v>43</v>
      </c>
      <c r="G773" t="s">
        <v>119</v>
      </c>
      <c r="H773" t="s">
        <v>657</v>
      </c>
      <c r="I773" t="s">
        <v>658</v>
      </c>
      <c r="J773" t="s">
        <v>227</v>
      </c>
      <c r="K773" t="s">
        <v>716</v>
      </c>
      <c r="L773" t="s">
        <v>660</v>
      </c>
      <c r="M773" t="s">
        <v>661</v>
      </c>
      <c r="N773" t="s">
        <v>662</v>
      </c>
      <c r="O773" t="s">
        <v>717</v>
      </c>
      <c r="P773" t="s">
        <v>1199</v>
      </c>
      <c r="Q773" t="s">
        <v>756</v>
      </c>
    </row>
    <row r="774" spans="1:42" x14ac:dyDescent="0.25">
      <c r="A774" s="7" t="s">
        <v>597</v>
      </c>
      <c r="B774" s="12">
        <v>7</v>
      </c>
      <c r="C774" s="12">
        <v>5</v>
      </c>
      <c r="D774" s="4">
        <v>7</v>
      </c>
      <c r="E774" s="4">
        <v>5</v>
      </c>
      <c r="F774" t="s">
        <v>43</v>
      </c>
      <c r="G774" t="s">
        <v>657</v>
      </c>
      <c r="H774" t="s">
        <v>658</v>
      </c>
      <c r="I774" t="s">
        <v>227</v>
      </c>
      <c r="J774" t="s">
        <v>716</v>
      </c>
      <c r="K774" t="s">
        <v>660</v>
      </c>
      <c r="L774" t="s">
        <v>661</v>
      </c>
      <c r="M774" t="s">
        <v>662</v>
      </c>
    </row>
    <row r="775" spans="1:42" x14ac:dyDescent="0.25">
      <c r="A775" s="7" t="s">
        <v>597</v>
      </c>
      <c r="B775" s="12">
        <v>8</v>
      </c>
      <c r="C775" s="12">
        <v>1</v>
      </c>
      <c r="D775" s="4">
        <v>8</v>
      </c>
      <c r="E775" s="4">
        <v>5</v>
      </c>
      <c r="F775" t="s">
        <v>43</v>
      </c>
      <c r="G775" t="s">
        <v>119</v>
      </c>
      <c r="H775" t="s">
        <v>657</v>
      </c>
      <c r="I775" t="s">
        <v>658</v>
      </c>
      <c r="J775" t="s">
        <v>227</v>
      </c>
      <c r="K775" t="s">
        <v>716</v>
      </c>
      <c r="L775" t="s">
        <v>660</v>
      </c>
      <c r="M775" t="s">
        <v>661</v>
      </c>
      <c r="N775" t="s">
        <v>662</v>
      </c>
      <c r="O775" t="s">
        <v>717</v>
      </c>
      <c r="P775" t="s">
        <v>1199</v>
      </c>
      <c r="Q775" t="s">
        <v>779</v>
      </c>
      <c r="R775" t="s">
        <v>719</v>
      </c>
      <c r="S775" t="s">
        <v>756</v>
      </c>
    </row>
    <row r="776" spans="1:42" x14ac:dyDescent="0.25">
      <c r="A776" s="7" t="s">
        <v>597</v>
      </c>
      <c r="B776" s="12">
        <v>9</v>
      </c>
      <c r="C776" s="12">
        <v>1</v>
      </c>
      <c r="D776" s="4">
        <v>9</v>
      </c>
      <c r="E776" s="4">
        <v>3</v>
      </c>
      <c r="F776" t="s">
        <v>43</v>
      </c>
      <c r="G776" t="s">
        <v>119</v>
      </c>
      <c r="H776" t="s">
        <v>657</v>
      </c>
      <c r="I776" t="s">
        <v>658</v>
      </c>
      <c r="J776" t="s">
        <v>227</v>
      </c>
      <c r="K776" t="s">
        <v>716</v>
      </c>
      <c r="L776" t="s">
        <v>660</v>
      </c>
      <c r="M776" t="s">
        <v>661</v>
      </c>
      <c r="N776" t="s">
        <v>662</v>
      </c>
      <c r="O776" t="s">
        <v>717</v>
      </c>
      <c r="P776" t="s">
        <v>1199</v>
      </c>
      <c r="Q776" t="s">
        <v>779</v>
      </c>
      <c r="R776" t="s">
        <v>756</v>
      </c>
    </row>
    <row r="777" spans="1:42" x14ac:dyDescent="0.25">
      <c r="A777" s="7" t="s">
        <v>597</v>
      </c>
      <c r="B777" s="12">
        <v>9</v>
      </c>
      <c r="C777" s="12">
        <v>4</v>
      </c>
      <c r="D777" s="4">
        <v>9</v>
      </c>
      <c r="E777" s="4">
        <v>6</v>
      </c>
      <c r="F777" t="s">
        <v>119</v>
      </c>
      <c r="G777" t="s">
        <v>716</v>
      </c>
    </row>
    <row r="778" spans="1:42" x14ac:dyDescent="0.25">
      <c r="A778" s="7" t="s">
        <v>597</v>
      </c>
      <c r="B778" s="12">
        <v>10</v>
      </c>
      <c r="C778" s="12">
        <v>1</v>
      </c>
      <c r="D778" s="4">
        <v>10</v>
      </c>
      <c r="E778" s="4">
        <v>1</v>
      </c>
      <c r="F778" t="s">
        <v>43</v>
      </c>
      <c r="G778" t="s">
        <v>119</v>
      </c>
      <c r="H778" t="s">
        <v>657</v>
      </c>
      <c r="I778" t="s">
        <v>658</v>
      </c>
      <c r="J778" t="s">
        <v>227</v>
      </c>
      <c r="K778" t="s">
        <v>716</v>
      </c>
      <c r="L778" t="s">
        <v>660</v>
      </c>
      <c r="M778" t="s">
        <v>661</v>
      </c>
      <c r="N778" t="s">
        <v>662</v>
      </c>
      <c r="O778" t="s">
        <v>717</v>
      </c>
      <c r="P778" t="s">
        <v>1199</v>
      </c>
      <c r="Q778" t="s">
        <v>779</v>
      </c>
      <c r="R778" t="s">
        <v>756</v>
      </c>
    </row>
    <row r="779" spans="1:42" x14ac:dyDescent="0.25">
      <c r="A779" s="7" t="s">
        <v>597</v>
      </c>
      <c r="B779" s="12">
        <v>10</v>
      </c>
      <c r="C779" s="12">
        <v>2</v>
      </c>
      <c r="D779" s="4">
        <v>10</v>
      </c>
      <c r="E779" s="4">
        <v>2</v>
      </c>
      <c r="F779" t="s">
        <v>43</v>
      </c>
    </row>
    <row r="780" spans="1:42" x14ac:dyDescent="0.25">
      <c r="A780" s="7" t="s">
        <v>597</v>
      </c>
      <c r="B780" s="12">
        <v>10</v>
      </c>
      <c r="C780" s="12">
        <v>3</v>
      </c>
      <c r="D780" s="4">
        <v>10</v>
      </c>
      <c r="E780" s="4">
        <v>3</v>
      </c>
      <c r="F780" t="s">
        <v>43</v>
      </c>
      <c r="G780" t="s">
        <v>119</v>
      </c>
    </row>
    <row r="781" spans="1:42" x14ac:dyDescent="0.25">
      <c r="A781" s="7" t="s">
        <v>597</v>
      </c>
      <c r="B781" s="12">
        <v>10</v>
      </c>
      <c r="C781" s="12">
        <v>4</v>
      </c>
      <c r="D781" s="4">
        <v>10</v>
      </c>
      <c r="E781" s="4">
        <v>5</v>
      </c>
      <c r="F781" t="s">
        <v>43</v>
      </c>
    </row>
    <row r="782" spans="1:42" x14ac:dyDescent="0.25">
      <c r="A782" s="7" t="s">
        <v>597</v>
      </c>
      <c r="B782" s="12">
        <v>10</v>
      </c>
      <c r="C782" s="12">
        <v>6</v>
      </c>
      <c r="D782" s="4">
        <v>11</v>
      </c>
      <c r="E782" s="4">
        <v>7</v>
      </c>
      <c r="F782" t="s">
        <v>43</v>
      </c>
      <c r="G782" t="s">
        <v>720</v>
      </c>
    </row>
    <row r="783" spans="1:42" x14ac:dyDescent="0.25">
      <c r="A783" s="7" t="s">
        <v>597</v>
      </c>
      <c r="B783" s="12">
        <v>12</v>
      </c>
      <c r="C783" s="12">
        <v>1</v>
      </c>
      <c r="D783" s="4">
        <v>12</v>
      </c>
      <c r="E783" s="4">
        <v>6</v>
      </c>
      <c r="F783" t="s">
        <v>43</v>
      </c>
      <c r="G783" t="s">
        <v>119</v>
      </c>
    </row>
    <row r="784" spans="1:42" x14ac:dyDescent="0.25">
      <c r="A784" s="7" t="s">
        <v>597</v>
      </c>
      <c r="B784" s="12">
        <v>12</v>
      </c>
      <c r="C784" s="12">
        <v>7</v>
      </c>
      <c r="D784" s="4">
        <v>12</v>
      </c>
      <c r="E784" s="4">
        <v>7</v>
      </c>
      <c r="F784" t="s">
        <v>43</v>
      </c>
    </row>
    <row r="785" spans="1:11" x14ac:dyDescent="0.25">
      <c r="A785" s="7" t="s">
        <v>597</v>
      </c>
      <c r="B785" s="12">
        <v>13</v>
      </c>
      <c r="C785" s="12">
        <v>1</v>
      </c>
      <c r="D785" s="4">
        <v>14</v>
      </c>
      <c r="E785" s="4">
        <v>2</v>
      </c>
      <c r="F785" t="s">
        <v>34</v>
      </c>
      <c r="G785" t="s">
        <v>721</v>
      </c>
      <c r="H785" t="s">
        <v>722</v>
      </c>
    </row>
    <row r="786" spans="1:11" x14ac:dyDescent="0.25">
      <c r="A786" s="7" t="s">
        <v>597</v>
      </c>
      <c r="B786" s="12">
        <v>14</v>
      </c>
      <c r="C786" s="12">
        <v>3</v>
      </c>
      <c r="D786" s="4">
        <v>14</v>
      </c>
      <c r="E786" s="4">
        <v>6</v>
      </c>
      <c r="F786" t="s">
        <v>34</v>
      </c>
      <c r="G786" t="s">
        <v>722</v>
      </c>
    </row>
    <row r="787" spans="1:11" x14ac:dyDescent="0.25">
      <c r="A787" s="7" t="s">
        <v>597</v>
      </c>
      <c r="B787" s="12">
        <v>15</v>
      </c>
      <c r="C787" s="12">
        <v>1</v>
      </c>
      <c r="D787" s="4">
        <v>15</v>
      </c>
      <c r="E787" s="4">
        <v>3</v>
      </c>
      <c r="F787" t="s">
        <v>34</v>
      </c>
      <c r="G787" t="s">
        <v>721</v>
      </c>
    </row>
    <row r="788" spans="1:11" x14ac:dyDescent="0.25">
      <c r="A788" s="7" t="s">
        <v>597</v>
      </c>
      <c r="B788" s="12">
        <v>15</v>
      </c>
      <c r="C788" s="12">
        <v>4</v>
      </c>
      <c r="D788" s="4">
        <v>15</v>
      </c>
      <c r="E788" s="4">
        <v>4</v>
      </c>
      <c r="F788" t="s">
        <v>34</v>
      </c>
      <c r="G788" t="s">
        <v>723</v>
      </c>
    </row>
    <row r="789" spans="1:11" x14ac:dyDescent="0.25">
      <c r="A789" s="7" t="s">
        <v>597</v>
      </c>
      <c r="B789" s="12">
        <v>15</v>
      </c>
      <c r="C789" s="12">
        <v>5</v>
      </c>
      <c r="D789" s="4">
        <v>18</v>
      </c>
      <c r="E789" s="4">
        <v>6</v>
      </c>
      <c r="F789" t="s">
        <v>34</v>
      </c>
      <c r="G789" t="s">
        <v>724</v>
      </c>
    </row>
    <row r="790" spans="1:11" x14ac:dyDescent="0.25">
      <c r="A790" s="7" t="s">
        <v>597</v>
      </c>
      <c r="B790" s="12">
        <v>19</v>
      </c>
      <c r="C790" s="12">
        <v>1</v>
      </c>
      <c r="D790" s="4">
        <v>19</v>
      </c>
      <c r="E790" s="4">
        <v>1</v>
      </c>
      <c r="F790" t="s">
        <v>34</v>
      </c>
      <c r="G790" t="s">
        <v>724</v>
      </c>
    </row>
    <row r="791" spans="1:11" s="20" customFormat="1" x14ac:dyDescent="0.25">
      <c r="A791" s="19" t="s">
        <v>597</v>
      </c>
      <c r="B791" s="28">
        <v>19</v>
      </c>
      <c r="C791" s="28">
        <v>2</v>
      </c>
      <c r="D791" s="29">
        <v>24</v>
      </c>
      <c r="E791" s="29">
        <v>5</v>
      </c>
      <c r="F791" s="20" t="s">
        <v>34</v>
      </c>
      <c r="G791" s="20" t="s">
        <v>725</v>
      </c>
    </row>
    <row r="792" spans="1:11" x14ac:dyDescent="0.25">
      <c r="A792" s="7" t="s">
        <v>598</v>
      </c>
      <c r="B792" s="12">
        <v>4</v>
      </c>
      <c r="C792" s="12">
        <v>1</v>
      </c>
      <c r="D792" s="4">
        <v>6</v>
      </c>
      <c r="E792" s="4">
        <v>2</v>
      </c>
      <c r="F792" t="s">
        <v>33</v>
      </c>
      <c r="G792" t="s">
        <v>160</v>
      </c>
      <c r="H792" t="s">
        <v>727</v>
      </c>
      <c r="I792" t="s">
        <v>1032</v>
      </c>
      <c r="J792" t="s">
        <v>728</v>
      </c>
      <c r="K792" t="s">
        <v>41</v>
      </c>
    </row>
    <row r="793" spans="1:11" x14ac:dyDescent="0.25">
      <c r="A793" s="7" t="s">
        <v>598</v>
      </c>
      <c r="B793" s="12">
        <v>5</v>
      </c>
      <c r="C793" s="12">
        <v>6</v>
      </c>
      <c r="D793" s="4">
        <v>5</v>
      </c>
      <c r="E793" s="4">
        <v>6</v>
      </c>
      <c r="F793" t="s">
        <v>438</v>
      </c>
    </row>
    <row r="794" spans="1:11" x14ac:dyDescent="0.25">
      <c r="A794" s="7" t="s">
        <v>598</v>
      </c>
      <c r="B794" s="12">
        <v>6</v>
      </c>
      <c r="C794" s="12">
        <v>3</v>
      </c>
      <c r="D794" s="4">
        <v>6</v>
      </c>
      <c r="E794" s="4">
        <v>5</v>
      </c>
      <c r="F794" t="s">
        <v>33</v>
      </c>
      <c r="G794" t="s">
        <v>728</v>
      </c>
    </row>
    <row r="795" spans="1:11" x14ac:dyDescent="0.25">
      <c r="A795" s="7" t="s">
        <v>598</v>
      </c>
      <c r="B795" s="12">
        <v>6</v>
      </c>
      <c r="C795" s="12">
        <v>6</v>
      </c>
      <c r="D795" s="4">
        <v>7</v>
      </c>
      <c r="E795" s="4">
        <v>5</v>
      </c>
      <c r="F795" t="s">
        <v>33</v>
      </c>
      <c r="G795" t="s">
        <v>160</v>
      </c>
      <c r="H795" t="s">
        <v>727</v>
      </c>
      <c r="I795" t="s">
        <v>1032</v>
      </c>
      <c r="J795" t="s">
        <v>728</v>
      </c>
    </row>
    <row r="796" spans="1:11" x14ac:dyDescent="0.25">
      <c r="A796" s="7" t="s">
        <v>598</v>
      </c>
      <c r="B796" s="12">
        <v>8</v>
      </c>
      <c r="C796" s="12">
        <v>1</v>
      </c>
      <c r="D796" s="4">
        <v>8</v>
      </c>
      <c r="E796" s="4">
        <v>1</v>
      </c>
      <c r="F796" t="s">
        <v>33</v>
      </c>
    </row>
    <row r="797" spans="1:11" x14ac:dyDescent="0.25">
      <c r="A797" s="7" t="s">
        <v>598</v>
      </c>
      <c r="B797" s="12">
        <v>8</v>
      </c>
      <c r="C797" s="12">
        <v>2</v>
      </c>
      <c r="D797" s="4">
        <v>8</v>
      </c>
      <c r="E797" s="4">
        <v>2</v>
      </c>
      <c r="F797" t="s">
        <v>33</v>
      </c>
      <c r="G797" t="s">
        <v>731</v>
      </c>
      <c r="H797" t="s">
        <v>205</v>
      </c>
    </row>
    <row r="798" spans="1:11" x14ac:dyDescent="0.25">
      <c r="A798" s="7" t="s">
        <v>598</v>
      </c>
      <c r="B798" s="12">
        <v>8</v>
      </c>
      <c r="C798" s="12">
        <v>3</v>
      </c>
      <c r="D798" s="4">
        <v>9</v>
      </c>
      <c r="E798" s="4">
        <v>5</v>
      </c>
      <c r="F798" t="s">
        <v>33</v>
      </c>
      <c r="G798" t="s">
        <v>205</v>
      </c>
    </row>
    <row r="799" spans="1:11" x14ac:dyDescent="0.25">
      <c r="A799" s="7" t="s">
        <v>598</v>
      </c>
      <c r="B799" s="12">
        <v>10</v>
      </c>
      <c r="C799" s="12">
        <v>1</v>
      </c>
      <c r="D799" s="4">
        <v>10</v>
      </c>
      <c r="E799" s="4">
        <v>5</v>
      </c>
      <c r="F799" t="s">
        <v>33</v>
      </c>
      <c r="G799" t="s">
        <v>160</v>
      </c>
      <c r="H799" t="s">
        <v>41</v>
      </c>
    </row>
    <row r="800" spans="1:11" x14ac:dyDescent="0.25">
      <c r="A800" s="7" t="s">
        <v>598</v>
      </c>
      <c r="B800" s="12">
        <v>11</v>
      </c>
      <c r="C800" s="12">
        <v>1</v>
      </c>
      <c r="D800" s="4">
        <v>11</v>
      </c>
      <c r="E800" s="4">
        <v>3</v>
      </c>
      <c r="F800" t="s">
        <v>53</v>
      </c>
      <c r="G800" t="s">
        <v>638</v>
      </c>
      <c r="H800" t="s">
        <v>566</v>
      </c>
      <c r="I800" t="s">
        <v>567</v>
      </c>
      <c r="J800" t="s">
        <v>114</v>
      </c>
    </row>
    <row r="801" spans="1:11" x14ac:dyDescent="0.25">
      <c r="A801" s="7" t="s">
        <v>598</v>
      </c>
      <c r="B801" s="12">
        <v>12</v>
      </c>
      <c r="C801" s="12">
        <v>1</v>
      </c>
      <c r="D801" s="4">
        <v>12</v>
      </c>
      <c r="E801" s="4">
        <v>3</v>
      </c>
      <c r="F801" t="s">
        <v>53</v>
      </c>
      <c r="G801" t="s">
        <v>1148</v>
      </c>
    </row>
    <row r="802" spans="1:11" x14ac:dyDescent="0.25">
      <c r="A802" s="7" t="s">
        <v>598</v>
      </c>
      <c r="B802" s="12">
        <v>12</v>
      </c>
      <c r="C802" s="12">
        <v>4</v>
      </c>
      <c r="D802" s="4">
        <v>12</v>
      </c>
      <c r="E802" s="4">
        <v>5</v>
      </c>
      <c r="F802" t="s">
        <v>53</v>
      </c>
      <c r="G802" t="s">
        <v>113</v>
      </c>
    </row>
    <row r="803" spans="1:11" x14ac:dyDescent="0.25">
      <c r="A803" s="7" t="s">
        <v>598</v>
      </c>
      <c r="B803" s="12">
        <v>13</v>
      </c>
      <c r="C803" s="12">
        <v>1</v>
      </c>
      <c r="D803" s="4">
        <v>13</v>
      </c>
      <c r="E803" s="4">
        <v>1</v>
      </c>
      <c r="F803" t="s">
        <v>732</v>
      </c>
    </row>
    <row r="804" spans="1:11" x14ac:dyDescent="0.25">
      <c r="A804" s="7" t="s">
        <v>598</v>
      </c>
      <c r="B804" s="12">
        <v>13</v>
      </c>
      <c r="C804" s="12">
        <v>2</v>
      </c>
      <c r="D804" s="4">
        <v>13</v>
      </c>
      <c r="E804" s="4">
        <v>2</v>
      </c>
      <c r="F804" t="s">
        <v>1148</v>
      </c>
    </row>
    <row r="805" spans="1:11" x14ac:dyDescent="0.25">
      <c r="A805" s="7" t="s">
        <v>598</v>
      </c>
      <c r="B805" s="12">
        <v>13</v>
      </c>
      <c r="C805" s="12">
        <v>3</v>
      </c>
      <c r="D805" s="4">
        <v>13</v>
      </c>
      <c r="E805" s="4">
        <v>3</v>
      </c>
      <c r="F805" t="s">
        <v>733</v>
      </c>
    </row>
    <row r="806" spans="1:11" x14ac:dyDescent="0.25">
      <c r="A806" s="7" t="s">
        <v>598</v>
      </c>
      <c r="B806" s="12">
        <v>13</v>
      </c>
      <c r="C806" s="12">
        <v>4</v>
      </c>
      <c r="D806" s="4">
        <v>13</v>
      </c>
      <c r="E806" s="4">
        <v>4</v>
      </c>
      <c r="F806" t="s">
        <v>734</v>
      </c>
    </row>
    <row r="807" spans="1:11" x14ac:dyDescent="0.25">
      <c r="A807" s="7" t="s">
        <v>598</v>
      </c>
      <c r="B807" s="12">
        <v>13</v>
      </c>
      <c r="C807" s="12">
        <v>5</v>
      </c>
      <c r="D807" s="4">
        <v>13</v>
      </c>
      <c r="E807" s="4">
        <v>5</v>
      </c>
    </row>
    <row r="808" spans="1:11" x14ac:dyDescent="0.25">
      <c r="A808" s="7" t="s">
        <v>598</v>
      </c>
      <c r="B808" s="12">
        <v>13</v>
      </c>
      <c r="C808" s="12">
        <v>6</v>
      </c>
      <c r="D808" s="4">
        <v>13</v>
      </c>
      <c r="E808" s="4">
        <v>6</v>
      </c>
      <c r="F808" t="s">
        <v>1148</v>
      </c>
    </row>
    <row r="809" spans="1:11" x14ac:dyDescent="0.25">
      <c r="A809" s="7" t="s">
        <v>598</v>
      </c>
      <c r="B809" s="12">
        <v>13</v>
      </c>
      <c r="C809" s="12">
        <v>7</v>
      </c>
      <c r="D809" s="4">
        <v>13</v>
      </c>
      <c r="E809" s="4">
        <v>7</v>
      </c>
      <c r="F809" t="s">
        <v>735</v>
      </c>
    </row>
    <row r="810" spans="1:11" x14ac:dyDescent="0.25">
      <c r="A810" s="7" t="s">
        <v>598</v>
      </c>
      <c r="B810" s="12">
        <v>13</v>
      </c>
      <c r="C810" s="12">
        <v>8</v>
      </c>
      <c r="D810" s="4">
        <v>13</v>
      </c>
      <c r="E810" s="4">
        <v>8</v>
      </c>
      <c r="F810" t="s">
        <v>53</v>
      </c>
      <c r="G810" t="s">
        <v>1148</v>
      </c>
    </row>
    <row r="811" spans="1:11" x14ac:dyDescent="0.25">
      <c r="A811" s="7" t="s">
        <v>598</v>
      </c>
      <c r="B811" s="12">
        <v>13</v>
      </c>
      <c r="C811" s="12">
        <v>9</v>
      </c>
      <c r="D811" s="4">
        <v>13</v>
      </c>
      <c r="E811" s="4">
        <v>9</v>
      </c>
      <c r="F811" t="s">
        <v>53</v>
      </c>
      <c r="G811" t="s">
        <v>638</v>
      </c>
      <c r="H811" t="s">
        <v>566</v>
      </c>
      <c r="I811" t="s">
        <v>567</v>
      </c>
      <c r="J811" t="s">
        <v>71</v>
      </c>
    </row>
    <row r="812" spans="1:11" x14ac:dyDescent="0.25">
      <c r="A812" s="7" t="s">
        <v>598</v>
      </c>
      <c r="B812" s="12">
        <v>14</v>
      </c>
      <c r="C812" s="12">
        <v>1</v>
      </c>
      <c r="D812" s="4">
        <v>14</v>
      </c>
      <c r="E812" s="4">
        <v>6</v>
      </c>
      <c r="F812" t="s">
        <v>736</v>
      </c>
      <c r="G812" t="s">
        <v>53</v>
      </c>
      <c r="H812" t="s">
        <v>638</v>
      </c>
      <c r="I812" t="s">
        <v>566</v>
      </c>
      <c r="J812" t="s">
        <v>567</v>
      </c>
      <c r="K812" t="s">
        <v>71</v>
      </c>
    </row>
    <row r="813" spans="1:11" x14ac:dyDescent="0.25">
      <c r="A813" s="7" t="s">
        <v>598</v>
      </c>
      <c r="B813" s="12">
        <v>15</v>
      </c>
      <c r="C813" s="12">
        <v>1</v>
      </c>
      <c r="D813" s="4">
        <v>15</v>
      </c>
      <c r="E813" s="4">
        <v>1</v>
      </c>
      <c r="F813" t="s">
        <v>1148</v>
      </c>
    </row>
    <row r="814" spans="1:11" x14ac:dyDescent="0.25">
      <c r="A814" s="7" t="s">
        <v>598</v>
      </c>
      <c r="B814" s="12">
        <v>15</v>
      </c>
      <c r="C814" s="12">
        <v>2</v>
      </c>
      <c r="D814" s="4">
        <v>15</v>
      </c>
      <c r="E814" s="4">
        <v>4</v>
      </c>
      <c r="F814" t="s">
        <v>53</v>
      </c>
      <c r="G814" t="s">
        <v>114</v>
      </c>
    </row>
    <row r="815" spans="1:11" x14ac:dyDescent="0.25">
      <c r="A815" s="7" t="s">
        <v>598</v>
      </c>
      <c r="B815" s="12">
        <v>15</v>
      </c>
      <c r="C815" s="12">
        <v>5</v>
      </c>
      <c r="D815" s="4">
        <v>15</v>
      </c>
      <c r="E815" s="4">
        <v>7</v>
      </c>
      <c r="F815" t="s">
        <v>53</v>
      </c>
      <c r="G815" t="s">
        <v>167</v>
      </c>
    </row>
    <row r="816" spans="1:11" x14ac:dyDescent="0.25">
      <c r="A816" s="7" t="s">
        <v>598</v>
      </c>
      <c r="B816" s="12">
        <v>16</v>
      </c>
      <c r="C816" s="12">
        <v>1</v>
      </c>
      <c r="D816" s="4">
        <v>16</v>
      </c>
      <c r="E816" s="4">
        <v>6</v>
      </c>
      <c r="F816" t="s">
        <v>53</v>
      </c>
      <c r="G816" t="s">
        <v>167</v>
      </c>
      <c r="H816" t="s">
        <v>71</v>
      </c>
      <c r="I816" t="s">
        <v>1148</v>
      </c>
    </row>
    <row r="817" spans="1:42" x14ac:dyDescent="0.25">
      <c r="A817" s="7" t="s">
        <v>598</v>
      </c>
      <c r="B817" s="12">
        <v>17</v>
      </c>
      <c r="C817" s="12">
        <v>1</v>
      </c>
      <c r="D817" s="4">
        <v>17</v>
      </c>
      <c r="E817" s="4">
        <v>1</v>
      </c>
      <c r="F817" t="s">
        <v>53</v>
      </c>
      <c r="G817" t="s">
        <v>112</v>
      </c>
      <c r="H817" t="s">
        <v>638</v>
      </c>
      <c r="I817" t="s">
        <v>566</v>
      </c>
      <c r="J817" t="s">
        <v>567</v>
      </c>
    </row>
    <row r="818" spans="1:42" x14ac:dyDescent="0.25">
      <c r="A818" s="7" t="s">
        <v>598</v>
      </c>
      <c r="B818" s="12">
        <v>17</v>
      </c>
      <c r="C818" s="12">
        <v>2</v>
      </c>
      <c r="D818" s="4">
        <v>19</v>
      </c>
      <c r="E818" s="4">
        <v>6</v>
      </c>
      <c r="F818" t="s">
        <v>53</v>
      </c>
      <c r="G818" t="s">
        <v>71</v>
      </c>
      <c r="H818" t="s">
        <v>638</v>
      </c>
      <c r="I818" t="s">
        <v>566</v>
      </c>
      <c r="J818" t="s">
        <v>567</v>
      </c>
    </row>
    <row r="819" spans="1:42" x14ac:dyDescent="0.25">
      <c r="A819" s="7" t="s">
        <v>598</v>
      </c>
      <c r="B819" s="12">
        <v>18</v>
      </c>
      <c r="C819" s="12">
        <v>2</v>
      </c>
      <c r="D819" s="4">
        <v>18</v>
      </c>
      <c r="E819" s="4">
        <v>2</v>
      </c>
      <c r="F819" t="s">
        <v>739</v>
      </c>
    </row>
    <row r="820" spans="1:42" x14ac:dyDescent="0.25">
      <c r="A820" s="7" t="s">
        <v>598</v>
      </c>
      <c r="B820" s="12">
        <v>18</v>
      </c>
      <c r="C820" s="12">
        <v>4</v>
      </c>
      <c r="D820" s="4">
        <v>18</v>
      </c>
      <c r="E820" s="4">
        <v>4</v>
      </c>
      <c r="F820" t="s">
        <v>737</v>
      </c>
    </row>
    <row r="821" spans="1:42" x14ac:dyDescent="0.25">
      <c r="A821" s="7" t="s">
        <v>598</v>
      </c>
      <c r="B821" s="12">
        <v>18</v>
      </c>
      <c r="C821" s="12">
        <v>5</v>
      </c>
      <c r="D821" s="4">
        <v>18</v>
      </c>
      <c r="E821" s="4">
        <v>5</v>
      </c>
      <c r="F821" t="s">
        <v>71</v>
      </c>
      <c r="G821" t="s">
        <v>424</v>
      </c>
    </row>
    <row r="822" spans="1:42" s="2" customFormat="1" x14ac:dyDescent="0.25">
      <c r="A822" s="7" t="s">
        <v>598</v>
      </c>
      <c r="B822" s="12">
        <v>18</v>
      </c>
      <c r="C822" s="12">
        <v>6</v>
      </c>
      <c r="D822" s="4">
        <v>18</v>
      </c>
      <c r="E822" s="4">
        <v>6</v>
      </c>
      <c r="F822" t="s">
        <v>737</v>
      </c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</row>
    <row r="823" spans="1:42" x14ac:dyDescent="0.25">
      <c r="A823" s="7" t="s">
        <v>598</v>
      </c>
      <c r="B823" s="12">
        <v>20</v>
      </c>
      <c r="C823" s="12">
        <v>1</v>
      </c>
      <c r="D823" s="4">
        <v>20</v>
      </c>
      <c r="E823" s="4">
        <v>5</v>
      </c>
      <c r="F823" t="s">
        <v>53</v>
      </c>
    </row>
    <row r="824" spans="1:42" s="20" customFormat="1" x14ac:dyDescent="0.25">
      <c r="A824" s="19" t="s">
        <v>598</v>
      </c>
      <c r="B824" s="28">
        <v>21</v>
      </c>
      <c r="C824" s="28">
        <v>1</v>
      </c>
      <c r="D824" s="29">
        <v>22</v>
      </c>
      <c r="E824" s="29">
        <v>6</v>
      </c>
      <c r="F824" s="20" t="s">
        <v>53</v>
      </c>
      <c r="G824" s="20" t="s">
        <v>564</v>
      </c>
      <c r="H824" s="20" t="s">
        <v>167</v>
      </c>
      <c r="I824" s="20" t="s">
        <v>740</v>
      </c>
      <c r="J824" s="20" t="s">
        <v>741</v>
      </c>
      <c r="K824" s="20" t="s">
        <v>742</v>
      </c>
    </row>
    <row r="825" spans="1:42" x14ac:dyDescent="0.25">
      <c r="A825" s="7" t="s">
        <v>599</v>
      </c>
      <c r="B825" s="12">
        <v>4</v>
      </c>
      <c r="C825" s="12">
        <v>1</v>
      </c>
      <c r="D825" s="4">
        <v>6</v>
      </c>
      <c r="E825" s="4">
        <v>6</v>
      </c>
      <c r="F825" t="s">
        <v>78</v>
      </c>
      <c r="G825" t="s">
        <v>84</v>
      </c>
      <c r="H825" t="s">
        <v>163</v>
      </c>
      <c r="I825" t="s">
        <v>137</v>
      </c>
    </row>
    <row r="826" spans="1:42" x14ac:dyDescent="0.25">
      <c r="A826" s="7" t="s">
        <v>599</v>
      </c>
      <c r="B826" s="12">
        <v>7</v>
      </c>
      <c r="C826" s="12">
        <v>1</v>
      </c>
      <c r="D826" s="4">
        <v>7</v>
      </c>
      <c r="E826" s="4">
        <v>1</v>
      </c>
      <c r="F826" t="s">
        <v>84</v>
      </c>
      <c r="G826" t="s">
        <v>746</v>
      </c>
    </row>
    <row r="827" spans="1:42" x14ac:dyDescent="0.25">
      <c r="A827" s="7" t="s">
        <v>599</v>
      </c>
      <c r="B827" s="12">
        <v>7</v>
      </c>
      <c r="C827" s="12">
        <v>2</v>
      </c>
      <c r="D827" s="4">
        <v>8</v>
      </c>
      <c r="E827" s="4">
        <v>6</v>
      </c>
      <c r="F827" t="s">
        <v>84</v>
      </c>
      <c r="G827" t="s">
        <v>746</v>
      </c>
      <c r="H827" t="s">
        <v>748</v>
      </c>
      <c r="I827" t="s">
        <v>749</v>
      </c>
      <c r="J827" t="s">
        <v>751</v>
      </c>
    </row>
    <row r="828" spans="1:42" x14ac:dyDescent="0.25">
      <c r="A828" s="7" t="s">
        <v>599</v>
      </c>
      <c r="B828" s="12">
        <v>9</v>
      </c>
      <c r="C828" s="12">
        <v>1</v>
      </c>
      <c r="D828" s="4">
        <v>9</v>
      </c>
      <c r="E828" s="4">
        <v>4</v>
      </c>
      <c r="F828" t="s">
        <v>84</v>
      </c>
      <c r="G828" t="s">
        <v>752</v>
      </c>
    </row>
    <row r="829" spans="1:42" x14ac:dyDescent="0.25">
      <c r="A829" s="7" t="s">
        <v>599</v>
      </c>
      <c r="B829" s="12">
        <v>9</v>
      </c>
      <c r="C829" s="12">
        <v>5</v>
      </c>
      <c r="D829" s="4">
        <v>9</v>
      </c>
      <c r="E829" s="4">
        <v>6</v>
      </c>
      <c r="F829" t="s">
        <v>84</v>
      </c>
      <c r="G829" t="s">
        <v>753</v>
      </c>
      <c r="H829" t="s">
        <v>754</v>
      </c>
    </row>
    <row r="830" spans="1:42" x14ac:dyDescent="0.25">
      <c r="A830" s="7" t="s">
        <v>599</v>
      </c>
      <c r="B830" s="12">
        <v>10</v>
      </c>
      <c r="C830" s="12">
        <v>1</v>
      </c>
      <c r="D830" s="4">
        <v>10</v>
      </c>
      <c r="E830" s="4">
        <v>3</v>
      </c>
      <c r="F830" t="s">
        <v>84</v>
      </c>
      <c r="G830" t="s">
        <v>754</v>
      </c>
    </row>
    <row r="831" spans="1:42" x14ac:dyDescent="0.25">
      <c r="A831" s="7" t="s">
        <v>599</v>
      </c>
      <c r="B831" s="12">
        <v>10</v>
      </c>
      <c r="C831" s="12">
        <v>4</v>
      </c>
      <c r="D831" s="4">
        <v>10</v>
      </c>
      <c r="E831" s="4">
        <v>6</v>
      </c>
      <c r="F831" t="s">
        <v>84</v>
      </c>
    </row>
    <row r="832" spans="1:42" x14ac:dyDescent="0.25">
      <c r="A832" s="7" t="s">
        <v>599</v>
      </c>
      <c r="B832" s="12">
        <v>10</v>
      </c>
      <c r="C832" s="12">
        <v>7</v>
      </c>
      <c r="D832" s="4">
        <v>13</v>
      </c>
      <c r="E832" s="4">
        <v>5</v>
      </c>
      <c r="F832" t="s">
        <v>84</v>
      </c>
      <c r="G832" t="s">
        <v>142</v>
      </c>
    </row>
    <row r="833" spans="1:19" x14ac:dyDescent="0.25">
      <c r="A833" s="7" t="s">
        <v>599</v>
      </c>
      <c r="B833" s="12">
        <v>14</v>
      </c>
      <c r="C833" s="12">
        <v>1</v>
      </c>
      <c r="D833" s="4">
        <v>14</v>
      </c>
      <c r="E833" s="4">
        <v>5</v>
      </c>
      <c r="F833" t="s">
        <v>43</v>
      </c>
      <c r="G833" t="s">
        <v>119</v>
      </c>
      <c r="H833" t="s">
        <v>658</v>
      </c>
    </row>
    <row r="834" spans="1:19" x14ac:dyDescent="0.25">
      <c r="A834" s="7" t="s">
        <v>599</v>
      </c>
      <c r="B834" s="12">
        <v>14</v>
      </c>
      <c r="C834" s="12">
        <v>6</v>
      </c>
      <c r="D834" s="4">
        <v>14</v>
      </c>
      <c r="E834" s="4">
        <v>6</v>
      </c>
      <c r="F834" t="s">
        <v>43</v>
      </c>
      <c r="G834" t="s">
        <v>119</v>
      </c>
      <c r="H834" t="s">
        <v>657</v>
      </c>
      <c r="I834" t="s">
        <v>658</v>
      </c>
      <c r="J834" t="s">
        <v>227</v>
      </c>
      <c r="K834" t="s">
        <v>716</v>
      </c>
      <c r="L834" t="s">
        <v>660</v>
      </c>
      <c r="M834" t="s">
        <v>661</v>
      </c>
      <c r="N834" t="s">
        <v>662</v>
      </c>
      <c r="O834" t="s">
        <v>717</v>
      </c>
      <c r="P834" t="s">
        <v>1199</v>
      </c>
      <c r="Q834" t="s">
        <v>756</v>
      </c>
    </row>
    <row r="835" spans="1:19" x14ac:dyDescent="0.25">
      <c r="A835" s="7" t="s">
        <v>599</v>
      </c>
      <c r="B835" s="12">
        <v>15</v>
      </c>
      <c r="C835" s="12">
        <v>1</v>
      </c>
      <c r="D835" s="4">
        <v>15</v>
      </c>
      <c r="E835" s="4">
        <v>2</v>
      </c>
      <c r="F835" t="s">
        <v>43</v>
      </c>
      <c r="G835" t="s">
        <v>119</v>
      </c>
      <c r="H835" t="s">
        <v>657</v>
      </c>
      <c r="I835" t="s">
        <v>658</v>
      </c>
      <c r="J835" t="s">
        <v>227</v>
      </c>
      <c r="K835" t="s">
        <v>716</v>
      </c>
      <c r="L835" t="s">
        <v>660</v>
      </c>
      <c r="M835" t="s">
        <v>661</v>
      </c>
      <c r="N835" t="s">
        <v>662</v>
      </c>
      <c r="O835" t="s">
        <v>717</v>
      </c>
      <c r="P835" t="s">
        <v>1199</v>
      </c>
      <c r="Q835" t="s">
        <v>756</v>
      </c>
    </row>
    <row r="836" spans="1:19" x14ac:dyDescent="0.25">
      <c r="A836" s="7" t="s">
        <v>599</v>
      </c>
      <c r="B836" s="12">
        <v>15</v>
      </c>
      <c r="C836" s="12">
        <v>3</v>
      </c>
      <c r="D836" s="4">
        <v>15</v>
      </c>
      <c r="E836" s="4">
        <v>4</v>
      </c>
      <c r="F836" t="s">
        <v>43</v>
      </c>
      <c r="G836" t="s">
        <v>39</v>
      </c>
    </row>
    <row r="837" spans="1:19" x14ac:dyDescent="0.25">
      <c r="A837" s="7" t="s">
        <v>599</v>
      </c>
      <c r="B837" s="12">
        <v>15</v>
      </c>
      <c r="C837" s="12">
        <v>5</v>
      </c>
      <c r="D837" s="4">
        <v>16</v>
      </c>
      <c r="E837" s="4">
        <v>6</v>
      </c>
      <c r="F837" t="s">
        <v>43</v>
      </c>
      <c r="G837" t="s">
        <v>119</v>
      </c>
      <c r="H837" t="s">
        <v>657</v>
      </c>
      <c r="I837" t="s">
        <v>658</v>
      </c>
      <c r="J837" t="s">
        <v>227</v>
      </c>
      <c r="K837" t="s">
        <v>716</v>
      </c>
      <c r="L837" t="s">
        <v>660</v>
      </c>
      <c r="M837" t="s">
        <v>661</v>
      </c>
      <c r="N837" t="s">
        <v>662</v>
      </c>
      <c r="O837" t="s">
        <v>717</v>
      </c>
      <c r="P837" t="s">
        <v>1199</v>
      </c>
      <c r="Q837" t="s">
        <v>756</v>
      </c>
    </row>
    <row r="838" spans="1:19" x14ac:dyDescent="0.25">
      <c r="A838" s="7" t="s">
        <v>599</v>
      </c>
      <c r="B838" s="12">
        <v>17</v>
      </c>
      <c r="C838" s="12">
        <v>1</v>
      </c>
      <c r="D838" s="4">
        <v>17</v>
      </c>
      <c r="E838" s="4">
        <v>1</v>
      </c>
      <c r="F838" t="s">
        <v>43</v>
      </c>
      <c r="G838" t="s">
        <v>758</v>
      </c>
    </row>
    <row r="839" spans="1:19" x14ac:dyDescent="0.25">
      <c r="A839" s="7" t="s">
        <v>599</v>
      </c>
      <c r="B839" s="12">
        <v>18</v>
      </c>
      <c r="C839" s="12">
        <v>1</v>
      </c>
      <c r="D839" s="4">
        <v>18</v>
      </c>
      <c r="E839" s="4">
        <v>3</v>
      </c>
      <c r="F839" t="s">
        <v>119</v>
      </c>
      <c r="G839" t="s">
        <v>758</v>
      </c>
    </row>
    <row r="840" spans="1:19" x14ac:dyDescent="0.25">
      <c r="A840" s="7" t="s">
        <v>599</v>
      </c>
      <c r="B840" s="12">
        <v>18</v>
      </c>
      <c r="C840" s="12">
        <v>4</v>
      </c>
      <c r="D840" s="4">
        <v>18</v>
      </c>
      <c r="E840" s="4">
        <v>7</v>
      </c>
      <c r="F840" t="s">
        <v>119</v>
      </c>
      <c r="G840" t="s">
        <v>758</v>
      </c>
      <c r="H840" t="s">
        <v>759</v>
      </c>
    </row>
    <row r="841" spans="1:19" x14ac:dyDescent="0.25">
      <c r="A841" s="7" t="s">
        <v>599</v>
      </c>
      <c r="B841" s="12">
        <v>19</v>
      </c>
      <c r="C841" s="12">
        <v>1</v>
      </c>
      <c r="D841" s="4">
        <v>19</v>
      </c>
      <c r="E841" s="4">
        <v>10</v>
      </c>
      <c r="F841" t="s">
        <v>758</v>
      </c>
      <c r="G841" t="s">
        <v>759</v>
      </c>
      <c r="H841" t="s">
        <v>43</v>
      </c>
      <c r="I841" t="s">
        <v>119</v>
      </c>
      <c r="J841" t="s">
        <v>657</v>
      </c>
      <c r="K841" t="s">
        <v>658</v>
      </c>
      <c r="L841" t="s">
        <v>227</v>
      </c>
      <c r="M841" t="s">
        <v>716</v>
      </c>
      <c r="N841" t="s">
        <v>660</v>
      </c>
      <c r="O841" t="s">
        <v>661</v>
      </c>
      <c r="P841" t="s">
        <v>662</v>
      </c>
      <c r="Q841" t="s">
        <v>717</v>
      </c>
      <c r="R841" t="s">
        <v>1199</v>
      </c>
      <c r="S841" t="s">
        <v>756</v>
      </c>
    </row>
    <row r="842" spans="1:19" x14ac:dyDescent="0.25">
      <c r="A842" s="7" t="s">
        <v>599</v>
      </c>
      <c r="B842" s="12">
        <v>20</v>
      </c>
      <c r="C842" s="12">
        <v>1</v>
      </c>
      <c r="D842" s="4">
        <v>20</v>
      </c>
      <c r="E842" s="4">
        <v>3</v>
      </c>
      <c r="F842" t="s">
        <v>43</v>
      </c>
    </row>
    <row r="843" spans="1:19" x14ac:dyDescent="0.25">
      <c r="A843" s="7" t="s">
        <v>599</v>
      </c>
      <c r="B843" s="12">
        <v>20</v>
      </c>
      <c r="C843" s="12">
        <v>4</v>
      </c>
      <c r="D843" s="4">
        <v>21</v>
      </c>
      <c r="E843" s="4">
        <v>1</v>
      </c>
      <c r="F843" t="s">
        <v>119</v>
      </c>
      <c r="G843" t="s">
        <v>43</v>
      </c>
    </row>
    <row r="844" spans="1:19" x14ac:dyDescent="0.25">
      <c r="A844" s="7" t="s">
        <v>599</v>
      </c>
      <c r="B844" s="12">
        <v>21</v>
      </c>
      <c r="C844" s="12">
        <v>2</v>
      </c>
      <c r="D844" s="4">
        <v>21</v>
      </c>
      <c r="E844" s="4">
        <v>3</v>
      </c>
      <c r="F844" t="s">
        <v>43</v>
      </c>
      <c r="G844" t="s">
        <v>227</v>
      </c>
    </row>
    <row r="845" spans="1:19" x14ac:dyDescent="0.25">
      <c r="A845" s="7" t="s">
        <v>599</v>
      </c>
      <c r="B845" s="12">
        <v>21</v>
      </c>
      <c r="C845" s="12">
        <v>4</v>
      </c>
      <c r="D845" s="4">
        <v>21</v>
      </c>
      <c r="E845" s="4">
        <v>5</v>
      </c>
      <c r="F845" t="s">
        <v>43</v>
      </c>
      <c r="G845" t="s">
        <v>227</v>
      </c>
      <c r="H845" t="s">
        <v>779</v>
      </c>
      <c r="I845" t="s">
        <v>658</v>
      </c>
    </row>
    <row r="846" spans="1:19" x14ac:dyDescent="0.25">
      <c r="A846" s="7" t="s">
        <v>599</v>
      </c>
      <c r="B846" s="12">
        <v>21</v>
      </c>
      <c r="C846" s="12">
        <v>6</v>
      </c>
      <c r="D846" s="4">
        <v>21</v>
      </c>
      <c r="E846" s="4">
        <v>7</v>
      </c>
      <c r="F846" t="s">
        <v>43</v>
      </c>
      <c r="G846" t="s">
        <v>227</v>
      </c>
      <c r="H846" t="s">
        <v>779</v>
      </c>
      <c r="I846" t="s">
        <v>658</v>
      </c>
      <c r="J846" t="s">
        <v>660</v>
      </c>
      <c r="K846" t="s">
        <v>661</v>
      </c>
      <c r="L846" t="s">
        <v>662</v>
      </c>
    </row>
    <row r="847" spans="1:19" x14ac:dyDescent="0.25">
      <c r="A847" s="7" t="s">
        <v>599</v>
      </c>
      <c r="B847" s="12">
        <v>22</v>
      </c>
      <c r="C847" s="12">
        <v>1</v>
      </c>
      <c r="D847" s="4">
        <v>22</v>
      </c>
      <c r="E847" s="4">
        <v>3</v>
      </c>
      <c r="F847" t="s">
        <v>43</v>
      </c>
    </row>
    <row r="848" spans="1:19" x14ac:dyDescent="0.25">
      <c r="A848" s="7" t="s">
        <v>599</v>
      </c>
      <c r="B848" s="12">
        <v>22</v>
      </c>
      <c r="C848" s="12">
        <v>4</v>
      </c>
      <c r="D848" s="4">
        <v>22</v>
      </c>
      <c r="E848" s="4">
        <v>7</v>
      </c>
      <c r="F848" t="s">
        <v>662</v>
      </c>
    </row>
    <row r="849" spans="1:10" s="20" customFormat="1" x14ac:dyDescent="0.25">
      <c r="A849" s="19" t="s">
        <v>599</v>
      </c>
      <c r="B849" s="28">
        <v>23</v>
      </c>
      <c r="C849" s="28">
        <v>1</v>
      </c>
      <c r="D849" s="29">
        <v>23</v>
      </c>
      <c r="E849" s="29">
        <v>7</v>
      </c>
      <c r="F849" s="20" t="s">
        <v>43</v>
      </c>
    </row>
    <row r="850" spans="1:10" x14ac:dyDescent="0.25">
      <c r="A850" s="7" t="s">
        <v>600</v>
      </c>
      <c r="B850" s="12">
        <v>4</v>
      </c>
      <c r="C850" s="12">
        <v>1</v>
      </c>
      <c r="D850" s="4">
        <v>4</v>
      </c>
      <c r="E850" s="4">
        <v>3</v>
      </c>
      <c r="F850" t="s">
        <v>30</v>
      </c>
    </row>
    <row r="851" spans="1:10" x14ac:dyDescent="0.25">
      <c r="A851" s="7" t="s">
        <v>600</v>
      </c>
      <c r="B851" s="12">
        <v>4</v>
      </c>
      <c r="C851" s="12">
        <v>4</v>
      </c>
      <c r="D851" s="4">
        <v>4</v>
      </c>
      <c r="E851" s="4">
        <v>4</v>
      </c>
      <c r="F851" t="s">
        <v>760</v>
      </c>
      <c r="G851" t="s">
        <v>763</v>
      </c>
      <c r="H851" t="s">
        <v>764</v>
      </c>
    </row>
    <row r="852" spans="1:10" x14ac:dyDescent="0.25">
      <c r="A852" s="7" t="s">
        <v>600</v>
      </c>
      <c r="B852" s="12">
        <v>5</v>
      </c>
      <c r="C852" s="12">
        <v>1</v>
      </c>
      <c r="D852" s="4">
        <v>5</v>
      </c>
      <c r="E852" s="4">
        <v>4</v>
      </c>
      <c r="F852" t="s">
        <v>30</v>
      </c>
      <c r="G852" t="s">
        <v>148</v>
      </c>
      <c r="H852" t="s">
        <v>665</v>
      </c>
      <c r="I852" t="s">
        <v>664</v>
      </c>
    </row>
    <row r="853" spans="1:10" x14ac:dyDescent="0.25">
      <c r="A853" s="7" t="s">
        <v>600</v>
      </c>
      <c r="B853" s="12">
        <v>5</v>
      </c>
      <c r="C853" s="12">
        <v>5</v>
      </c>
      <c r="D853" s="4">
        <v>5</v>
      </c>
      <c r="E853" s="4">
        <v>7</v>
      </c>
      <c r="F853" t="s">
        <v>30</v>
      </c>
      <c r="G853" t="s">
        <v>148</v>
      </c>
      <c r="H853" t="s">
        <v>665</v>
      </c>
      <c r="I853" t="s">
        <v>664</v>
      </c>
      <c r="J853" t="s">
        <v>88</v>
      </c>
    </row>
    <row r="854" spans="1:10" x14ac:dyDescent="0.25">
      <c r="A854" s="7" t="s">
        <v>600</v>
      </c>
      <c r="B854" s="12">
        <v>6</v>
      </c>
      <c r="C854" s="12">
        <v>1</v>
      </c>
      <c r="D854" s="4">
        <v>6</v>
      </c>
      <c r="E854" s="4">
        <v>6</v>
      </c>
      <c r="F854" t="s">
        <v>765</v>
      </c>
      <c r="G854" t="s">
        <v>30</v>
      </c>
      <c r="H854" t="s">
        <v>103</v>
      </c>
      <c r="I854" t="s">
        <v>88</v>
      </c>
    </row>
    <row r="855" spans="1:10" x14ac:dyDescent="0.25">
      <c r="A855" s="7" t="s">
        <v>600</v>
      </c>
      <c r="B855" s="12">
        <v>7</v>
      </c>
      <c r="C855" s="12">
        <v>1</v>
      </c>
      <c r="D855" s="4">
        <v>7</v>
      </c>
      <c r="E855" s="4">
        <v>5</v>
      </c>
      <c r="F855" t="s">
        <v>30</v>
      </c>
      <c r="G855" t="s">
        <v>148</v>
      </c>
      <c r="H855" t="s">
        <v>40</v>
      </c>
    </row>
    <row r="856" spans="1:10" x14ac:dyDescent="0.25">
      <c r="A856" s="7" t="s">
        <v>600</v>
      </c>
      <c r="B856" s="12">
        <v>8</v>
      </c>
      <c r="C856" s="12">
        <v>1</v>
      </c>
      <c r="D856" s="4">
        <v>9</v>
      </c>
      <c r="E856" s="4">
        <v>6</v>
      </c>
      <c r="F856" t="s">
        <v>30</v>
      </c>
      <c r="G856" t="s">
        <v>148</v>
      </c>
      <c r="H856" t="s">
        <v>303</v>
      </c>
    </row>
    <row r="857" spans="1:10" x14ac:dyDescent="0.25">
      <c r="A857" s="7" t="s">
        <v>600</v>
      </c>
      <c r="B857" s="12">
        <v>10</v>
      </c>
      <c r="C857" s="12">
        <v>1</v>
      </c>
      <c r="D857" s="4">
        <v>10</v>
      </c>
      <c r="E857" s="4">
        <v>2</v>
      </c>
      <c r="F857" t="s">
        <v>30</v>
      </c>
      <c r="G857" t="s">
        <v>148</v>
      </c>
    </row>
    <row r="858" spans="1:10" x14ac:dyDescent="0.25">
      <c r="A858" s="7" t="s">
        <v>600</v>
      </c>
      <c r="B858" s="12">
        <v>10</v>
      </c>
      <c r="C858" s="12">
        <v>3</v>
      </c>
      <c r="D858" s="4">
        <v>10</v>
      </c>
      <c r="E858" s="4">
        <v>3</v>
      </c>
      <c r="F858" t="s">
        <v>30</v>
      </c>
    </row>
    <row r="859" spans="1:10" x14ac:dyDescent="0.25">
      <c r="A859" s="7" t="s">
        <v>600</v>
      </c>
      <c r="B859" s="12">
        <v>10</v>
      </c>
      <c r="C859" s="12">
        <v>4</v>
      </c>
      <c r="D859" s="4">
        <v>10</v>
      </c>
      <c r="E859" s="4">
        <v>4</v>
      </c>
      <c r="F859" t="s">
        <v>30</v>
      </c>
    </row>
    <row r="860" spans="1:10" x14ac:dyDescent="0.25">
      <c r="A860" s="7" t="s">
        <v>600</v>
      </c>
      <c r="B860" s="12">
        <v>10</v>
      </c>
      <c r="C860" s="12">
        <v>5</v>
      </c>
      <c r="D860" s="4">
        <v>10</v>
      </c>
      <c r="E860" s="4">
        <v>5</v>
      </c>
      <c r="F860" t="s">
        <v>30</v>
      </c>
      <c r="G860" t="s">
        <v>1219</v>
      </c>
    </row>
    <row r="861" spans="1:10" x14ac:dyDescent="0.25">
      <c r="A861" s="7" t="s">
        <v>600</v>
      </c>
      <c r="B861" s="12">
        <v>10</v>
      </c>
      <c r="C861" s="12">
        <v>6</v>
      </c>
      <c r="D861" s="4">
        <v>10</v>
      </c>
      <c r="E861" s="4">
        <v>6</v>
      </c>
      <c r="F861" t="s">
        <v>30</v>
      </c>
    </row>
    <row r="862" spans="1:10" x14ac:dyDescent="0.25">
      <c r="A862" s="7" t="s">
        <v>600</v>
      </c>
      <c r="B862" s="12">
        <v>11</v>
      </c>
      <c r="C862" s="12">
        <v>1</v>
      </c>
      <c r="D862" s="4">
        <v>11</v>
      </c>
      <c r="E862" s="4">
        <v>3</v>
      </c>
      <c r="F862" t="s">
        <v>30</v>
      </c>
      <c r="G862" t="s">
        <v>88</v>
      </c>
      <c r="H862" t="s">
        <v>1213</v>
      </c>
      <c r="I862" t="s">
        <v>1208</v>
      </c>
    </row>
    <row r="863" spans="1:10" x14ac:dyDescent="0.25">
      <c r="A863" s="7" t="s">
        <v>600</v>
      </c>
      <c r="B863" s="12">
        <v>11</v>
      </c>
      <c r="C863" s="12">
        <v>4</v>
      </c>
      <c r="D863" s="4">
        <v>11</v>
      </c>
      <c r="E863" s="4">
        <v>6</v>
      </c>
      <c r="F863" t="s">
        <v>30</v>
      </c>
      <c r="G863" t="s">
        <v>88</v>
      </c>
      <c r="H863" t="s">
        <v>768</v>
      </c>
      <c r="I863" t="s">
        <v>769</v>
      </c>
    </row>
    <row r="864" spans="1:10" x14ac:dyDescent="0.25">
      <c r="A864" s="7" t="s">
        <v>600</v>
      </c>
      <c r="B864" s="12">
        <v>12</v>
      </c>
      <c r="C864" s="12">
        <v>1</v>
      </c>
      <c r="D864" s="4">
        <v>12</v>
      </c>
      <c r="E864" s="4">
        <v>1</v>
      </c>
    </row>
    <row r="865" spans="1:42" x14ac:dyDescent="0.25">
      <c r="A865" s="7" t="s">
        <v>600</v>
      </c>
      <c r="B865" s="12">
        <v>12</v>
      </c>
      <c r="C865" s="12">
        <v>2</v>
      </c>
      <c r="D865" s="4">
        <v>12</v>
      </c>
      <c r="E865" s="4">
        <v>2</v>
      </c>
      <c r="F865" t="s">
        <v>771</v>
      </c>
    </row>
    <row r="866" spans="1:42" x14ac:dyDescent="0.25">
      <c r="A866" s="7" t="s">
        <v>600</v>
      </c>
      <c r="B866" s="12">
        <v>12</v>
      </c>
      <c r="C866" s="12">
        <v>3</v>
      </c>
      <c r="D866" s="4">
        <v>12</v>
      </c>
      <c r="E866" s="4">
        <v>3</v>
      </c>
    </row>
    <row r="867" spans="1:42" x14ac:dyDescent="0.25">
      <c r="A867" s="7" t="s">
        <v>600</v>
      </c>
      <c r="B867" s="12">
        <v>12</v>
      </c>
      <c r="C867" s="12">
        <v>4</v>
      </c>
      <c r="D867" s="4">
        <v>13</v>
      </c>
      <c r="E867" s="4">
        <v>6</v>
      </c>
      <c r="F867" t="s">
        <v>772</v>
      </c>
      <c r="G867" t="s">
        <v>774</v>
      </c>
      <c r="H867" t="s">
        <v>30</v>
      </c>
    </row>
    <row r="868" spans="1:42" x14ac:dyDescent="0.25">
      <c r="A868" s="7" t="s">
        <v>600</v>
      </c>
      <c r="B868" s="12">
        <v>14</v>
      </c>
      <c r="C868" s="12">
        <v>1</v>
      </c>
      <c r="D868" s="4">
        <v>14</v>
      </c>
      <c r="E868" s="4">
        <v>1</v>
      </c>
      <c r="F868" t="s">
        <v>30</v>
      </c>
    </row>
    <row r="869" spans="1:42" x14ac:dyDescent="0.25">
      <c r="A869" s="7" t="s">
        <v>600</v>
      </c>
      <c r="B869" s="12">
        <v>14</v>
      </c>
      <c r="C869" s="12">
        <v>2</v>
      </c>
      <c r="D869" s="4">
        <v>14</v>
      </c>
      <c r="E869" s="4">
        <v>6</v>
      </c>
      <c r="F869" t="s">
        <v>30</v>
      </c>
      <c r="G869" t="s">
        <v>1219</v>
      </c>
    </row>
    <row r="870" spans="1:42" x14ac:dyDescent="0.25">
      <c r="A870" s="7" t="s">
        <v>600</v>
      </c>
      <c r="B870" s="12">
        <v>15</v>
      </c>
      <c r="C870" s="12">
        <v>1</v>
      </c>
      <c r="D870" s="4">
        <v>15</v>
      </c>
      <c r="E870" s="4">
        <v>3</v>
      </c>
      <c r="F870" t="s">
        <v>30</v>
      </c>
    </row>
    <row r="871" spans="1:42" x14ac:dyDescent="0.25">
      <c r="A871" s="7" t="s">
        <v>600</v>
      </c>
      <c r="B871" s="12">
        <v>15</v>
      </c>
      <c r="C871" s="12">
        <v>4</v>
      </c>
      <c r="D871" s="4">
        <v>15</v>
      </c>
      <c r="E871" s="4">
        <v>5</v>
      </c>
      <c r="F871" t="s">
        <v>30</v>
      </c>
      <c r="G871" t="s">
        <v>66</v>
      </c>
    </row>
    <row r="872" spans="1:42" x14ac:dyDescent="0.25">
      <c r="A872" s="7" t="s">
        <v>600</v>
      </c>
      <c r="B872" s="12">
        <v>16</v>
      </c>
      <c r="C872" s="12">
        <v>1</v>
      </c>
      <c r="D872" s="4">
        <v>17</v>
      </c>
      <c r="E872" s="4">
        <v>3</v>
      </c>
      <c r="F872" t="s">
        <v>91</v>
      </c>
    </row>
    <row r="873" spans="1:42" x14ac:dyDescent="0.25">
      <c r="A873" s="7" t="s">
        <v>600</v>
      </c>
      <c r="B873" s="12">
        <v>17</v>
      </c>
      <c r="C873" s="12">
        <v>4</v>
      </c>
      <c r="D873" s="4">
        <v>17</v>
      </c>
      <c r="E873" s="4">
        <v>4</v>
      </c>
      <c r="F873" t="s">
        <v>91</v>
      </c>
      <c r="G873" t="s">
        <v>775</v>
      </c>
    </row>
    <row r="874" spans="1:42" s="2" customFormat="1" x14ac:dyDescent="0.25">
      <c r="A874" s="7" t="s">
        <v>600</v>
      </c>
      <c r="B874" s="12">
        <v>18</v>
      </c>
      <c r="C874" s="12">
        <v>1</v>
      </c>
      <c r="D874" s="4">
        <v>18</v>
      </c>
      <c r="E874" s="4">
        <v>1</v>
      </c>
      <c r="F874" t="s">
        <v>91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</row>
    <row r="875" spans="1:42" x14ac:dyDescent="0.25">
      <c r="A875" s="7" t="s">
        <v>600</v>
      </c>
      <c r="B875" s="12">
        <v>18</v>
      </c>
      <c r="C875" s="12">
        <v>2</v>
      </c>
      <c r="D875" s="4">
        <v>18</v>
      </c>
      <c r="E875" s="4">
        <v>3</v>
      </c>
      <c r="F875" t="s">
        <v>91</v>
      </c>
      <c r="G875" t="s">
        <v>776</v>
      </c>
      <c r="H875" t="s">
        <v>100</v>
      </c>
    </row>
    <row r="876" spans="1:42" x14ac:dyDescent="0.25">
      <c r="A876" s="7" t="s">
        <v>600</v>
      </c>
      <c r="B876" s="12">
        <v>18</v>
      </c>
      <c r="C876" s="12">
        <v>4</v>
      </c>
      <c r="D876" s="4">
        <v>18</v>
      </c>
      <c r="E876" s="4">
        <v>5</v>
      </c>
      <c r="F876" t="s">
        <v>91</v>
      </c>
    </row>
    <row r="877" spans="1:42" x14ac:dyDescent="0.25">
      <c r="A877" s="7" t="s">
        <v>600</v>
      </c>
      <c r="B877" s="12">
        <v>18</v>
      </c>
      <c r="C877" s="12">
        <v>6</v>
      </c>
      <c r="D877" s="4">
        <v>21</v>
      </c>
      <c r="E877" s="4">
        <v>5</v>
      </c>
      <c r="F877" t="s">
        <v>91</v>
      </c>
      <c r="G877" t="s">
        <v>461</v>
      </c>
    </row>
    <row r="878" spans="1:42" x14ac:dyDescent="0.25">
      <c r="A878" s="7" t="s">
        <v>600</v>
      </c>
      <c r="B878" s="12">
        <v>22</v>
      </c>
      <c r="C878" s="12">
        <v>1</v>
      </c>
      <c r="D878" s="4">
        <v>22</v>
      </c>
      <c r="E878" s="4">
        <v>3</v>
      </c>
      <c r="F878" t="s">
        <v>91</v>
      </c>
    </row>
    <row r="879" spans="1:42" x14ac:dyDescent="0.25">
      <c r="A879" s="7" t="s">
        <v>600</v>
      </c>
      <c r="B879" s="12">
        <v>22</v>
      </c>
      <c r="C879" s="12">
        <v>4</v>
      </c>
      <c r="D879" s="4">
        <v>23</v>
      </c>
      <c r="E879" s="4">
        <v>1</v>
      </c>
      <c r="F879" t="s">
        <v>91</v>
      </c>
      <c r="G879" t="s">
        <v>106</v>
      </c>
    </row>
    <row r="880" spans="1:42" x14ac:dyDescent="0.25">
      <c r="A880" s="7" t="s">
        <v>600</v>
      </c>
      <c r="B880" s="12">
        <v>23</v>
      </c>
      <c r="C880" s="12">
        <v>2</v>
      </c>
      <c r="D880" s="4">
        <v>23</v>
      </c>
      <c r="E880" s="4">
        <v>5</v>
      </c>
      <c r="F880" t="s">
        <v>91</v>
      </c>
      <c r="G880" t="s">
        <v>106</v>
      </c>
      <c r="H880" t="s">
        <v>424</v>
      </c>
    </row>
    <row r="881" spans="1:10" s="20" customFormat="1" x14ac:dyDescent="0.25">
      <c r="A881" s="19" t="s">
        <v>600</v>
      </c>
      <c r="B881" s="28">
        <v>24</v>
      </c>
      <c r="C881" s="28">
        <v>1</v>
      </c>
      <c r="D881" s="29">
        <v>24</v>
      </c>
      <c r="E881" s="29">
        <v>5</v>
      </c>
      <c r="F881" s="20" t="s">
        <v>91</v>
      </c>
      <c r="G881" s="20" t="s">
        <v>106</v>
      </c>
    </row>
    <row r="882" spans="1:10" x14ac:dyDescent="0.25">
      <c r="A882" s="7" t="s">
        <v>601</v>
      </c>
      <c r="B882" s="12">
        <v>4</v>
      </c>
      <c r="C882" s="12">
        <v>1</v>
      </c>
      <c r="D882" s="4">
        <v>5</v>
      </c>
      <c r="E882" s="4">
        <v>6</v>
      </c>
      <c r="F882" t="s">
        <v>84</v>
      </c>
      <c r="G882" t="s">
        <v>163</v>
      </c>
      <c r="H882" t="s">
        <v>777</v>
      </c>
    </row>
    <row r="883" spans="1:10" x14ac:dyDescent="0.25">
      <c r="A883" s="7" t="s">
        <v>601</v>
      </c>
      <c r="B883" s="12">
        <v>6</v>
      </c>
      <c r="C883" s="12">
        <v>1</v>
      </c>
      <c r="D883" s="4">
        <v>6</v>
      </c>
      <c r="E883" s="4">
        <v>6</v>
      </c>
      <c r="F883" t="s">
        <v>84</v>
      </c>
      <c r="G883" t="s">
        <v>258</v>
      </c>
    </row>
    <row r="884" spans="1:10" x14ac:dyDescent="0.25">
      <c r="A884" s="7" t="s">
        <v>601</v>
      </c>
      <c r="B884" s="12">
        <v>7</v>
      </c>
      <c r="C884" s="12">
        <v>1</v>
      </c>
      <c r="D884" s="4">
        <v>7</v>
      </c>
      <c r="E884" s="4">
        <v>2</v>
      </c>
      <c r="F884" t="s">
        <v>84</v>
      </c>
    </row>
    <row r="885" spans="1:10" x14ac:dyDescent="0.25">
      <c r="A885" s="7" t="s">
        <v>601</v>
      </c>
      <c r="B885" s="12">
        <v>7</v>
      </c>
      <c r="C885" s="12">
        <v>3</v>
      </c>
      <c r="D885" s="4">
        <v>8</v>
      </c>
      <c r="E885" s="4">
        <v>4</v>
      </c>
      <c r="F885" t="s">
        <v>84</v>
      </c>
      <c r="G885" t="s">
        <v>78</v>
      </c>
    </row>
    <row r="886" spans="1:10" x14ac:dyDescent="0.25">
      <c r="A886" s="7" t="s">
        <v>601</v>
      </c>
      <c r="B886" s="12">
        <v>8</v>
      </c>
      <c r="C886" s="12">
        <v>5</v>
      </c>
      <c r="D886" s="4">
        <v>8</v>
      </c>
      <c r="E886" s="4">
        <v>5</v>
      </c>
      <c r="F886" t="s">
        <v>84</v>
      </c>
      <c r="G886" t="s">
        <v>78</v>
      </c>
      <c r="H886" t="s">
        <v>778</v>
      </c>
    </row>
    <row r="887" spans="1:10" x14ac:dyDescent="0.25">
      <c r="A887" s="7" t="s">
        <v>601</v>
      </c>
      <c r="B887" s="12">
        <v>9</v>
      </c>
      <c r="C887" s="12">
        <v>1</v>
      </c>
      <c r="D887" s="4">
        <v>9</v>
      </c>
      <c r="E887" s="4">
        <v>2</v>
      </c>
      <c r="F887" t="s">
        <v>84</v>
      </c>
      <c r="G887" t="s">
        <v>746</v>
      </c>
    </row>
    <row r="888" spans="1:10" x14ac:dyDescent="0.25">
      <c r="A888" s="7" t="s">
        <v>601</v>
      </c>
      <c r="B888" s="12">
        <v>9</v>
      </c>
      <c r="C888" s="12">
        <v>3</v>
      </c>
      <c r="D888" s="4">
        <v>9</v>
      </c>
      <c r="E888" s="4">
        <v>5</v>
      </c>
      <c r="F888" t="s">
        <v>84</v>
      </c>
      <c r="G888" t="s">
        <v>746</v>
      </c>
      <c r="H888" t="s">
        <v>137</v>
      </c>
    </row>
    <row r="889" spans="1:10" x14ac:dyDescent="0.25">
      <c r="A889" s="7" t="s">
        <v>601</v>
      </c>
      <c r="B889" s="12">
        <v>10</v>
      </c>
      <c r="C889" s="12">
        <v>1</v>
      </c>
      <c r="D889" s="4">
        <v>10</v>
      </c>
      <c r="E889" s="4">
        <v>7</v>
      </c>
      <c r="F889" t="s">
        <v>84</v>
      </c>
      <c r="G889" t="s">
        <v>137</v>
      </c>
    </row>
    <row r="890" spans="1:10" x14ac:dyDescent="0.25">
      <c r="A890" s="7" t="s">
        <v>601</v>
      </c>
      <c r="B890" s="12">
        <v>11</v>
      </c>
      <c r="C890" s="12">
        <v>1</v>
      </c>
      <c r="D890" s="4">
        <v>11</v>
      </c>
      <c r="E890" s="4">
        <v>1</v>
      </c>
      <c r="F890" t="s">
        <v>84</v>
      </c>
    </row>
    <row r="891" spans="1:10" x14ac:dyDescent="0.25">
      <c r="A891" s="7" t="s">
        <v>601</v>
      </c>
      <c r="B891" s="12">
        <v>11</v>
      </c>
      <c r="C891" s="12">
        <v>2</v>
      </c>
      <c r="D891" s="4">
        <v>12</v>
      </c>
      <c r="E891" s="4">
        <v>6</v>
      </c>
      <c r="F891" t="s">
        <v>84</v>
      </c>
      <c r="G891" t="s">
        <v>142</v>
      </c>
    </row>
    <row r="892" spans="1:10" x14ac:dyDescent="0.25">
      <c r="A892" s="7" t="s">
        <v>601</v>
      </c>
      <c r="B892" s="12">
        <v>13</v>
      </c>
      <c r="C892" s="12">
        <v>1</v>
      </c>
      <c r="D892" s="4">
        <v>13</v>
      </c>
      <c r="E892" s="4">
        <v>3</v>
      </c>
      <c r="F892" t="s">
        <v>43</v>
      </c>
      <c r="G892" t="s">
        <v>227</v>
      </c>
      <c r="H892" t="s">
        <v>658</v>
      </c>
      <c r="I892" t="s">
        <v>779</v>
      </c>
      <c r="J892" t="s">
        <v>657</v>
      </c>
    </row>
    <row r="893" spans="1:10" x14ac:dyDescent="0.25">
      <c r="A893" s="7" t="s">
        <v>601</v>
      </c>
      <c r="B893" s="12">
        <v>14</v>
      </c>
      <c r="C893" s="12">
        <v>1</v>
      </c>
      <c r="D893" s="4">
        <v>14</v>
      </c>
      <c r="E893" s="4">
        <v>4</v>
      </c>
      <c r="F893" t="s">
        <v>43</v>
      </c>
      <c r="G893" t="s">
        <v>227</v>
      </c>
      <c r="H893" t="s">
        <v>658</v>
      </c>
      <c r="I893" t="s">
        <v>779</v>
      </c>
      <c r="J893" t="s">
        <v>657</v>
      </c>
    </row>
    <row r="894" spans="1:10" x14ac:dyDescent="0.25">
      <c r="A894" s="7" t="s">
        <v>601</v>
      </c>
      <c r="B894" s="12">
        <v>15</v>
      </c>
      <c r="C894" s="12">
        <v>1</v>
      </c>
      <c r="D894" s="4">
        <v>17</v>
      </c>
      <c r="E894" s="4">
        <v>4</v>
      </c>
      <c r="F894" t="s">
        <v>43</v>
      </c>
      <c r="G894" t="s">
        <v>227</v>
      </c>
    </row>
    <row r="895" spans="1:10" x14ac:dyDescent="0.25">
      <c r="A895" s="7" t="s">
        <v>601</v>
      </c>
      <c r="B895" s="12">
        <v>17</v>
      </c>
      <c r="C895" s="12">
        <v>5</v>
      </c>
      <c r="D895" s="4">
        <v>18</v>
      </c>
      <c r="E895" s="4">
        <v>2</v>
      </c>
      <c r="F895" t="s">
        <v>43</v>
      </c>
      <c r="G895" t="s">
        <v>227</v>
      </c>
    </row>
    <row r="896" spans="1:10" x14ac:dyDescent="0.25">
      <c r="A896" s="7" t="s">
        <v>601</v>
      </c>
      <c r="B896" s="12">
        <v>18</v>
      </c>
      <c r="C896" s="12">
        <v>3</v>
      </c>
      <c r="D896" s="4">
        <v>19</v>
      </c>
      <c r="E896" s="4">
        <v>2</v>
      </c>
      <c r="F896" t="s">
        <v>43</v>
      </c>
    </row>
    <row r="897" spans="1:17" x14ac:dyDescent="0.25">
      <c r="A897" s="7" t="s">
        <v>601</v>
      </c>
      <c r="B897" s="12">
        <v>19</v>
      </c>
      <c r="C897" s="12">
        <v>3</v>
      </c>
      <c r="D897" s="4">
        <v>20</v>
      </c>
      <c r="E897" s="4">
        <v>1</v>
      </c>
      <c r="F897" t="s">
        <v>43</v>
      </c>
      <c r="G897" t="s">
        <v>781</v>
      </c>
      <c r="H897" t="s">
        <v>227</v>
      </c>
    </row>
    <row r="898" spans="1:17" x14ac:dyDescent="0.25">
      <c r="A898" s="7" t="s">
        <v>601</v>
      </c>
      <c r="B898" s="12">
        <v>20</v>
      </c>
      <c r="C898" s="12">
        <v>2</v>
      </c>
      <c r="D898" s="4">
        <v>20</v>
      </c>
      <c r="E898" s="4">
        <v>2</v>
      </c>
      <c r="F898" t="s">
        <v>43</v>
      </c>
    </row>
    <row r="899" spans="1:17" x14ac:dyDescent="0.25">
      <c r="A899" s="7" t="s">
        <v>601</v>
      </c>
      <c r="B899" s="12">
        <v>20</v>
      </c>
      <c r="C899" s="12">
        <v>3</v>
      </c>
      <c r="D899" s="4">
        <v>20</v>
      </c>
      <c r="E899" s="4">
        <v>6</v>
      </c>
      <c r="F899" t="s">
        <v>43</v>
      </c>
      <c r="G899" t="s">
        <v>658</v>
      </c>
      <c r="H899" t="s">
        <v>779</v>
      </c>
      <c r="I899" t="s">
        <v>657</v>
      </c>
    </row>
    <row r="900" spans="1:17" x14ac:dyDescent="0.25">
      <c r="A900" s="7" t="s">
        <v>601</v>
      </c>
      <c r="B900" s="12">
        <v>21</v>
      </c>
      <c r="C900" s="12">
        <v>1</v>
      </c>
      <c r="D900" s="4">
        <v>21</v>
      </c>
      <c r="E900" s="4">
        <v>3</v>
      </c>
      <c r="F900" t="s">
        <v>43</v>
      </c>
      <c r="G900" t="s">
        <v>658</v>
      </c>
    </row>
    <row r="901" spans="1:17" x14ac:dyDescent="0.25">
      <c r="A901" s="7" t="s">
        <v>601</v>
      </c>
      <c r="B901" s="12">
        <v>21</v>
      </c>
      <c r="C901" s="12">
        <v>4</v>
      </c>
      <c r="D901" s="4">
        <v>22</v>
      </c>
      <c r="E901" s="4">
        <v>6</v>
      </c>
      <c r="F901" t="s">
        <v>43</v>
      </c>
      <c r="G901" t="s">
        <v>658</v>
      </c>
      <c r="H901" t="s">
        <v>781</v>
      </c>
      <c r="I901" t="s">
        <v>845</v>
      </c>
    </row>
    <row r="902" spans="1:17" x14ac:dyDescent="0.25">
      <c r="A902" s="7" t="s">
        <v>601</v>
      </c>
      <c r="B902" s="12">
        <v>22</v>
      </c>
      <c r="C902" s="12">
        <v>7</v>
      </c>
      <c r="D902" s="4">
        <v>23</v>
      </c>
      <c r="E902" s="4">
        <v>2</v>
      </c>
      <c r="F902" t="s">
        <v>43</v>
      </c>
      <c r="G902" t="s">
        <v>658</v>
      </c>
      <c r="H902" t="s">
        <v>781</v>
      </c>
      <c r="I902" t="s">
        <v>109</v>
      </c>
    </row>
    <row r="903" spans="1:17" x14ac:dyDescent="0.25">
      <c r="A903" s="7" t="s">
        <v>601</v>
      </c>
      <c r="B903" s="12">
        <v>23</v>
      </c>
      <c r="C903" s="12">
        <v>3</v>
      </c>
      <c r="D903" s="4">
        <v>23</v>
      </c>
      <c r="E903" s="4">
        <v>3</v>
      </c>
      <c r="F903" t="s">
        <v>43</v>
      </c>
      <c r="G903" t="s">
        <v>781</v>
      </c>
    </row>
    <row r="904" spans="1:17" x14ac:dyDescent="0.25">
      <c r="A904" s="7" t="s">
        <v>601</v>
      </c>
      <c r="B904" s="12">
        <v>23</v>
      </c>
      <c r="C904" s="12">
        <v>4</v>
      </c>
      <c r="D904" s="4">
        <v>24</v>
      </c>
      <c r="E904" s="4">
        <v>3</v>
      </c>
      <c r="F904" t="s">
        <v>43</v>
      </c>
      <c r="G904" t="s">
        <v>781</v>
      </c>
      <c r="H904" t="s">
        <v>657</v>
      </c>
      <c r="I904" t="s">
        <v>1215</v>
      </c>
    </row>
    <row r="905" spans="1:17" s="20" customFormat="1" x14ac:dyDescent="0.25">
      <c r="A905" s="19" t="s">
        <v>601</v>
      </c>
      <c r="B905" s="28">
        <v>24</v>
      </c>
      <c r="C905" s="28">
        <v>4</v>
      </c>
      <c r="D905" s="29">
        <v>24</v>
      </c>
      <c r="E905" s="29">
        <v>6</v>
      </c>
      <c r="F905" s="20" t="s">
        <v>43</v>
      </c>
      <c r="G905" s="20" t="s">
        <v>781</v>
      </c>
    </row>
    <row r="906" spans="1:17" x14ac:dyDescent="0.25">
      <c r="A906" s="7" t="s">
        <v>602</v>
      </c>
      <c r="B906" s="12">
        <v>4</v>
      </c>
      <c r="C906" s="12">
        <v>1</v>
      </c>
      <c r="D906" s="4">
        <v>4</v>
      </c>
      <c r="E906" s="4">
        <v>3</v>
      </c>
      <c r="F906" t="s">
        <v>30</v>
      </c>
      <c r="G906" t="s">
        <v>782</v>
      </c>
    </row>
    <row r="907" spans="1:17" x14ac:dyDescent="0.25">
      <c r="A907" s="7" t="s">
        <v>602</v>
      </c>
      <c r="B907" s="12">
        <v>5</v>
      </c>
      <c r="C907" s="12">
        <v>1</v>
      </c>
      <c r="D907" s="4">
        <v>6</v>
      </c>
      <c r="E907" s="4">
        <v>2</v>
      </c>
      <c r="F907" t="s">
        <v>30</v>
      </c>
      <c r="G907" t="s">
        <v>88</v>
      </c>
      <c r="H907" t="s">
        <v>103</v>
      </c>
      <c r="I907" t="s">
        <v>95</v>
      </c>
      <c r="J907" t="s">
        <v>180</v>
      </c>
      <c r="K907" t="s">
        <v>664</v>
      </c>
      <c r="L907" t="s">
        <v>665</v>
      </c>
      <c r="M907" t="s">
        <v>784</v>
      </c>
      <c r="N907" t="s">
        <v>785</v>
      </c>
    </row>
    <row r="908" spans="1:17" x14ac:dyDescent="0.25">
      <c r="A908" s="7" t="s">
        <v>602</v>
      </c>
      <c r="B908" s="12">
        <v>6</v>
      </c>
      <c r="C908" s="12">
        <v>3</v>
      </c>
      <c r="D908" s="4">
        <v>8</v>
      </c>
      <c r="E908" s="4">
        <v>1</v>
      </c>
      <c r="F908" t="s">
        <v>30</v>
      </c>
      <c r="G908" t="s">
        <v>88</v>
      </c>
      <c r="H908" t="s">
        <v>103</v>
      </c>
      <c r="I908" t="s">
        <v>95</v>
      </c>
      <c r="J908" t="s">
        <v>180</v>
      </c>
      <c r="K908" t="s">
        <v>664</v>
      </c>
      <c r="L908" t="s">
        <v>665</v>
      </c>
      <c r="M908" t="s">
        <v>784</v>
      </c>
      <c r="N908" t="s">
        <v>785</v>
      </c>
      <c r="O908" t="s">
        <v>786</v>
      </c>
      <c r="P908" t="s">
        <v>787</v>
      </c>
    </row>
    <row r="909" spans="1:17" x14ac:dyDescent="0.25">
      <c r="A909" s="7" t="s">
        <v>602</v>
      </c>
      <c r="B909" s="12">
        <v>8</v>
      </c>
      <c r="C909" s="12">
        <v>2</v>
      </c>
      <c r="D909" s="4">
        <v>8</v>
      </c>
      <c r="E909" s="4">
        <v>2</v>
      </c>
      <c r="F909" t="s">
        <v>30</v>
      </c>
      <c r="G909" t="s">
        <v>88</v>
      </c>
      <c r="H909" t="s">
        <v>103</v>
      </c>
      <c r="I909" t="s">
        <v>95</v>
      </c>
      <c r="J909" t="s">
        <v>180</v>
      </c>
      <c r="K909" t="s">
        <v>664</v>
      </c>
      <c r="L909" t="s">
        <v>665</v>
      </c>
      <c r="M909" t="s">
        <v>784</v>
      </c>
      <c r="N909" t="s">
        <v>785</v>
      </c>
      <c r="O909" t="s">
        <v>786</v>
      </c>
      <c r="P909" t="s">
        <v>787</v>
      </c>
      <c r="Q909" t="s">
        <v>790</v>
      </c>
    </row>
    <row r="910" spans="1:17" x14ac:dyDescent="0.25">
      <c r="A910" s="7" t="s">
        <v>602</v>
      </c>
      <c r="B910" s="12">
        <v>9</v>
      </c>
      <c r="C910" s="12">
        <v>1</v>
      </c>
      <c r="D910" s="4">
        <v>9</v>
      </c>
      <c r="E910" s="4">
        <v>5</v>
      </c>
      <c r="F910" t="s">
        <v>30</v>
      </c>
    </row>
    <row r="911" spans="1:17" x14ac:dyDescent="0.25">
      <c r="A911" s="7" t="s">
        <v>602</v>
      </c>
      <c r="B911" s="12">
        <v>9</v>
      </c>
      <c r="C911" s="12">
        <v>3</v>
      </c>
      <c r="D911" s="4">
        <v>9</v>
      </c>
      <c r="E911" s="4">
        <v>3</v>
      </c>
      <c r="F911" t="s">
        <v>30</v>
      </c>
      <c r="G911" t="s">
        <v>29</v>
      </c>
    </row>
    <row r="912" spans="1:17" x14ac:dyDescent="0.25">
      <c r="A912" s="7" t="s">
        <v>602</v>
      </c>
      <c r="B912" s="12">
        <v>10</v>
      </c>
      <c r="C912" s="12">
        <v>1</v>
      </c>
      <c r="D912" s="4">
        <v>10</v>
      </c>
      <c r="E912" s="4">
        <v>2</v>
      </c>
      <c r="F912" t="s">
        <v>30</v>
      </c>
      <c r="G912" t="s">
        <v>37</v>
      </c>
      <c r="H912" t="s">
        <v>40</v>
      </c>
    </row>
    <row r="913" spans="1:11" x14ac:dyDescent="0.25">
      <c r="A913" s="7" t="s">
        <v>602</v>
      </c>
      <c r="B913" s="12">
        <v>10</v>
      </c>
      <c r="C913" s="12">
        <v>3</v>
      </c>
      <c r="D913" s="4">
        <v>10</v>
      </c>
      <c r="E913" s="4">
        <v>6</v>
      </c>
      <c r="F913" t="s">
        <v>30</v>
      </c>
      <c r="G913" t="s">
        <v>37</v>
      </c>
      <c r="H913" t="s">
        <v>40</v>
      </c>
      <c r="I913" t="s">
        <v>786</v>
      </c>
      <c r="J913" t="s">
        <v>787</v>
      </c>
    </row>
    <row r="914" spans="1:11" x14ac:dyDescent="0.25">
      <c r="A914" s="7" t="s">
        <v>602</v>
      </c>
      <c r="B914" s="12">
        <v>11</v>
      </c>
      <c r="C914" s="12">
        <v>1</v>
      </c>
      <c r="D914" s="4">
        <v>11</v>
      </c>
      <c r="E914" s="4">
        <v>4</v>
      </c>
      <c r="F914" t="s">
        <v>33</v>
      </c>
      <c r="G914" t="s">
        <v>160</v>
      </c>
      <c r="H914" t="s">
        <v>791</v>
      </c>
    </row>
    <row r="915" spans="1:11" x14ac:dyDescent="0.25">
      <c r="A915" s="7" t="s">
        <v>602</v>
      </c>
      <c r="B915" s="12">
        <v>12</v>
      </c>
      <c r="C915" s="12">
        <v>1</v>
      </c>
      <c r="D915" s="4">
        <v>12</v>
      </c>
      <c r="E915" s="4">
        <v>2</v>
      </c>
      <c r="F915" t="s">
        <v>33</v>
      </c>
      <c r="G915" t="s">
        <v>205</v>
      </c>
    </row>
    <row r="916" spans="1:11" x14ac:dyDescent="0.25">
      <c r="A916" s="7" t="s">
        <v>602</v>
      </c>
      <c r="B916" s="12">
        <v>12</v>
      </c>
      <c r="C916" s="12">
        <v>3</v>
      </c>
      <c r="D916" s="4">
        <v>12</v>
      </c>
      <c r="E916" s="4">
        <v>3</v>
      </c>
      <c r="F916" t="s">
        <v>33</v>
      </c>
    </row>
    <row r="917" spans="1:11" x14ac:dyDescent="0.25">
      <c r="A917" s="7" t="s">
        <v>602</v>
      </c>
      <c r="B917" s="12">
        <v>12</v>
      </c>
      <c r="C917" s="12">
        <v>4</v>
      </c>
      <c r="D917" s="4">
        <v>12</v>
      </c>
      <c r="E917" s="4">
        <v>5</v>
      </c>
      <c r="F917" t="s">
        <v>33</v>
      </c>
      <c r="G917" t="s">
        <v>792</v>
      </c>
      <c r="H917" t="s">
        <v>1022</v>
      </c>
    </row>
    <row r="918" spans="1:11" x14ac:dyDescent="0.25">
      <c r="A918" s="7" t="s">
        <v>602</v>
      </c>
      <c r="B918" s="12">
        <v>12</v>
      </c>
      <c r="C918" s="12">
        <v>6</v>
      </c>
      <c r="D918" s="4">
        <v>12</v>
      </c>
      <c r="E918" s="4">
        <v>6</v>
      </c>
      <c r="F918" t="s">
        <v>33</v>
      </c>
      <c r="G918" t="s">
        <v>792</v>
      </c>
      <c r="H918" t="s">
        <v>1022</v>
      </c>
      <c r="I918" t="s">
        <v>41</v>
      </c>
    </row>
    <row r="919" spans="1:11" x14ac:dyDescent="0.25">
      <c r="A919" s="7" t="s">
        <v>602</v>
      </c>
      <c r="B919" s="12">
        <v>13</v>
      </c>
      <c r="C919" s="12">
        <v>1</v>
      </c>
      <c r="D919" s="4">
        <v>15</v>
      </c>
      <c r="E919" s="4">
        <v>6</v>
      </c>
      <c r="F919" t="s">
        <v>33</v>
      </c>
      <c r="G919" t="s">
        <v>160</v>
      </c>
      <c r="H919" t="s">
        <v>793</v>
      </c>
      <c r="I919" t="s">
        <v>791</v>
      </c>
      <c r="J919" t="s">
        <v>794</v>
      </c>
      <c r="K919" t="s">
        <v>1022</v>
      </c>
    </row>
    <row r="920" spans="1:11" x14ac:dyDescent="0.25">
      <c r="A920" s="7" t="s">
        <v>602</v>
      </c>
      <c r="B920" s="12">
        <v>16</v>
      </c>
      <c r="C920" s="12">
        <v>1</v>
      </c>
      <c r="D920" s="4">
        <v>16</v>
      </c>
      <c r="E920" s="4">
        <v>3</v>
      </c>
      <c r="F920" t="s">
        <v>33</v>
      </c>
      <c r="G920" t="s">
        <v>1022</v>
      </c>
    </row>
    <row r="921" spans="1:11" x14ac:dyDescent="0.25">
      <c r="A921" s="7" t="s">
        <v>602</v>
      </c>
      <c r="B921" s="12">
        <v>16</v>
      </c>
      <c r="C921" s="12">
        <v>4</v>
      </c>
      <c r="D921" s="4">
        <v>17</v>
      </c>
      <c r="E921" s="4">
        <v>2</v>
      </c>
      <c r="F921" t="s">
        <v>33</v>
      </c>
      <c r="G921" t="s">
        <v>1203</v>
      </c>
      <c r="H921" t="s">
        <v>41</v>
      </c>
    </row>
    <row r="922" spans="1:11" x14ac:dyDescent="0.25">
      <c r="A922" s="7" t="s">
        <v>602</v>
      </c>
      <c r="B922" s="12">
        <v>17</v>
      </c>
      <c r="C922" s="12">
        <v>3</v>
      </c>
      <c r="D922" s="4">
        <v>17</v>
      </c>
      <c r="E922" s="4">
        <v>5</v>
      </c>
      <c r="F922" t="s">
        <v>33</v>
      </c>
      <c r="G922" t="s">
        <v>1203</v>
      </c>
      <c r="H922" t="s">
        <v>41</v>
      </c>
      <c r="I922" t="s">
        <v>335</v>
      </c>
    </row>
    <row r="923" spans="1:11" x14ac:dyDescent="0.25">
      <c r="A923" s="7" t="s">
        <v>602</v>
      </c>
      <c r="B923" s="12">
        <v>17</v>
      </c>
      <c r="C923" s="12">
        <v>6</v>
      </c>
      <c r="D923" s="4">
        <v>17</v>
      </c>
      <c r="E923" s="4">
        <v>6</v>
      </c>
      <c r="F923" t="s">
        <v>33</v>
      </c>
      <c r="G923" t="s">
        <v>335</v>
      </c>
    </row>
    <row r="924" spans="1:11" x14ac:dyDescent="0.25">
      <c r="A924" s="7" t="s">
        <v>602</v>
      </c>
      <c r="B924" s="12">
        <v>18</v>
      </c>
      <c r="C924" s="12">
        <v>1</v>
      </c>
      <c r="D924" s="4">
        <v>18</v>
      </c>
      <c r="E924" s="4">
        <v>1</v>
      </c>
      <c r="F924" t="s">
        <v>791</v>
      </c>
    </row>
    <row r="925" spans="1:11" x14ac:dyDescent="0.25">
      <c r="A925" s="7" t="s">
        <v>602</v>
      </c>
      <c r="B925" s="12">
        <v>18</v>
      </c>
      <c r="C925" s="12">
        <v>2</v>
      </c>
      <c r="D925" s="4">
        <v>18</v>
      </c>
      <c r="E925" s="4">
        <v>7</v>
      </c>
      <c r="F925" t="s">
        <v>33</v>
      </c>
      <c r="G925" t="s">
        <v>205</v>
      </c>
      <c r="H925" t="s">
        <v>41</v>
      </c>
    </row>
    <row r="926" spans="1:11" x14ac:dyDescent="0.25">
      <c r="A926" s="7" t="s">
        <v>602</v>
      </c>
      <c r="B926" s="12">
        <v>19</v>
      </c>
      <c r="C926" s="12">
        <v>1</v>
      </c>
      <c r="D926" s="4">
        <v>19</v>
      </c>
      <c r="E926" s="4">
        <v>4</v>
      </c>
      <c r="F926" t="s">
        <v>33</v>
      </c>
    </row>
    <row r="927" spans="1:11" x14ac:dyDescent="0.25">
      <c r="A927" s="7" t="s">
        <v>602</v>
      </c>
      <c r="B927" s="12">
        <v>19</v>
      </c>
      <c r="C927" s="12">
        <v>5</v>
      </c>
      <c r="D927" s="4">
        <v>20</v>
      </c>
      <c r="E927" s="4">
        <v>7</v>
      </c>
      <c r="F927" t="s">
        <v>33</v>
      </c>
      <c r="G927" t="s">
        <v>796</v>
      </c>
    </row>
    <row r="928" spans="1:11" x14ac:dyDescent="0.25">
      <c r="A928" s="7" t="s">
        <v>602</v>
      </c>
      <c r="B928" s="12">
        <v>21</v>
      </c>
      <c r="C928" s="12">
        <v>1</v>
      </c>
      <c r="D928" s="4">
        <v>21</v>
      </c>
      <c r="E928" s="4">
        <v>2</v>
      </c>
      <c r="F928" t="s">
        <v>33</v>
      </c>
      <c r="G928" t="s">
        <v>791</v>
      </c>
      <c r="H928" t="s">
        <v>798</v>
      </c>
    </row>
    <row r="929" spans="1:12" x14ac:dyDescent="0.25">
      <c r="A929" s="7" t="s">
        <v>602</v>
      </c>
      <c r="B929" s="12">
        <v>21</v>
      </c>
      <c r="C929" s="12">
        <v>3</v>
      </c>
      <c r="D929" s="4">
        <v>21</v>
      </c>
      <c r="E929" s="4">
        <v>6</v>
      </c>
      <c r="F929" t="s">
        <v>33</v>
      </c>
      <c r="G929" t="s">
        <v>205</v>
      </c>
    </row>
    <row r="930" spans="1:12" x14ac:dyDescent="0.25">
      <c r="A930" s="7" t="s">
        <v>602</v>
      </c>
      <c r="B930" s="12">
        <v>22</v>
      </c>
      <c r="C930" s="12">
        <v>1</v>
      </c>
      <c r="D930" s="4">
        <v>23</v>
      </c>
      <c r="E930" s="4">
        <v>4</v>
      </c>
      <c r="F930" t="s">
        <v>33</v>
      </c>
      <c r="G930" t="s">
        <v>160</v>
      </c>
    </row>
    <row r="931" spans="1:12" s="20" customFormat="1" x14ac:dyDescent="0.25">
      <c r="A931" s="19" t="s">
        <v>602</v>
      </c>
      <c r="B931" s="28">
        <v>23</v>
      </c>
      <c r="C931" s="28">
        <v>5</v>
      </c>
      <c r="D931" s="29">
        <v>23</v>
      </c>
      <c r="E931" s="29">
        <v>5</v>
      </c>
      <c r="F931" s="20" t="s">
        <v>791</v>
      </c>
    </row>
    <row r="932" spans="1:12" x14ac:dyDescent="0.25">
      <c r="A932" s="7" t="s">
        <v>603</v>
      </c>
      <c r="B932" s="12">
        <v>4</v>
      </c>
      <c r="C932" s="12">
        <v>1</v>
      </c>
      <c r="D932" s="4">
        <v>5</v>
      </c>
      <c r="E932" s="4">
        <v>5</v>
      </c>
      <c r="F932" t="s">
        <v>84</v>
      </c>
      <c r="G932" t="s">
        <v>799</v>
      </c>
    </row>
    <row r="933" spans="1:12" x14ac:dyDescent="0.25">
      <c r="A933" s="7" t="s">
        <v>603</v>
      </c>
      <c r="B933" s="12">
        <v>6</v>
      </c>
      <c r="C933" s="12">
        <v>1</v>
      </c>
      <c r="D933" s="4">
        <v>6</v>
      </c>
      <c r="E933" s="4">
        <v>4</v>
      </c>
      <c r="F933" t="s">
        <v>84</v>
      </c>
      <c r="G933" t="s">
        <v>258</v>
      </c>
      <c r="H933" t="s">
        <v>801</v>
      </c>
    </row>
    <row r="934" spans="1:12" x14ac:dyDescent="0.25">
      <c r="A934" s="7" t="s">
        <v>603</v>
      </c>
      <c r="B934" s="12">
        <v>6</v>
      </c>
      <c r="C934" s="12">
        <v>5</v>
      </c>
      <c r="D934" s="4">
        <v>6</v>
      </c>
      <c r="E934" s="4">
        <v>5</v>
      </c>
      <c r="F934" t="s">
        <v>84</v>
      </c>
      <c r="G934" t="s">
        <v>801</v>
      </c>
      <c r="H934" t="s">
        <v>702</v>
      </c>
    </row>
    <row r="935" spans="1:12" x14ac:dyDescent="0.25">
      <c r="A935" s="7" t="s">
        <v>603</v>
      </c>
      <c r="B935" s="12">
        <v>6</v>
      </c>
      <c r="C935" s="12">
        <v>6</v>
      </c>
      <c r="D935" s="4">
        <v>7</v>
      </c>
      <c r="E935" s="4">
        <v>1</v>
      </c>
      <c r="F935" t="s">
        <v>84</v>
      </c>
      <c r="G935" t="s">
        <v>702</v>
      </c>
    </row>
    <row r="936" spans="1:12" x14ac:dyDescent="0.25">
      <c r="A936" s="7" t="s">
        <v>603</v>
      </c>
      <c r="B936" s="12">
        <v>7</v>
      </c>
      <c r="C936" s="12">
        <v>2</v>
      </c>
      <c r="D936" s="4">
        <v>7</v>
      </c>
      <c r="E936" s="4">
        <v>6</v>
      </c>
      <c r="F936" t="s">
        <v>84</v>
      </c>
      <c r="G936" t="s">
        <v>702</v>
      </c>
      <c r="H936" t="s">
        <v>689</v>
      </c>
      <c r="I936" t="s">
        <v>802</v>
      </c>
    </row>
    <row r="937" spans="1:12" x14ac:dyDescent="0.25">
      <c r="A937" s="7" t="s">
        <v>603</v>
      </c>
      <c r="B937" s="12">
        <v>8</v>
      </c>
      <c r="C937" s="12">
        <v>1</v>
      </c>
      <c r="D937" s="4">
        <v>8</v>
      </c>
      <c r="E937" s="4">
        <v>1</v>
      </c>
      <c r="F937" t="s">
        <v>84</v>
      </c>
      <c r="G937" t="s">
        <v>801</v>
      </c>
    </row>
    <row r="938" spans="1:12" x14ac:dyDescent="0.25">
      <c r="A938" s="7" t="s">
        <v>603</v>
      </c>
      <c r="B938" s="12">
        <v>8</v>
      </c>
      <c r="C938" s="12">
        <v>2</v>
      </c>
      <c r="D938" s="4">
        <v>8</v>
      </c>
      <c r="E938" s="4">
        <v>5</v>
      </c>
      <c r="F938" t="s">
        <v>84</v>
      </c>
      <c r="G938" t="s">
        <v>801</v>
      </c>
      <c r="H938" t="s">
        <v>803</v>
      </c>
      <c r="I938" t="s">
        <v>804</v>
      </c>
    </row>
    <row r="939" spans="1:12" x14ac:dyDescent="0.25">
      <c r="A939" s="7" t="s">
        <v>603</v>
      </c>
      <c r="B939" s="12">
        <v>9</v>
      </c>
      <c r="C939" s="12">
        <v>1</v>
      </c>
      <c r="D939" s="4">
        <v>9</v>
      </c>
      <c r="E939" s="4">
        <v>1</v>
      </c>
      <c r="F939" t="s">
        <v>84</v>
      </c>
    </row>
    <row r="940" spans="1:12" x14ac:dyDescent="0.25">
      <c r="A940" s="7" t="s">
        <v>603</v>
      </c>
      <c r="B940" s="12">
        <v>9</v>
      </c>
      <c r="C940" s="12">
        <v>2</v>
      </c>
      <c r="D940" s="4">
        <v>12</v>
      </c>
      <c r="E940" s="4">
        <v>6</v>
      </c>
      <c r="F940" t="s">
        <v>84</v>
      </c>
      <c r="G940" t="s">
        <v>78</v>
      </c>
    </row>
    <row r="941" spans="1:12" x14ac:dyDescent="0.25">
      <c r="A941" s="7" t="s">
        <v>603</v>
      </c>
      <c r="B941" s="12">
        <v>13</v>
      </c>
      <c r="C941" s="12">
        <v>1</v>
      </c>
      <c r="D941" s="4">
        <v>14</v>
      </c>
      <c r="E941" s="4">
        <v>5</v>
      </c>
      <c r="F941" t="s">
        <v>47</v>
      </c>
      <c r="G941" t="s">
        <v>805</v>
      </c>
      <c r="H941" t="s">
        <v>453</v>
      </c>
    </row>
    <row r="942" spans="1:12" x14ac:dyDescent="0.25">
      <c r="A942" s="7" t="s">
        <v>603</v>
      </c>
      <c r="B942" s="12">
        <v>13</v>
      </c>
      <c r="C942" s="12">
        <v>5</v>
      </c>
      <c r="D942" s="4">
        <v>14</v>
      </c>
      <c r="E942" s="4">
        <v>4</v>
      </c>
      <c r="F942" t="s">
        <v>47</v>
      </c>
      <c r="G942" t="s">
        <v>28</v>
      </c>
    </row>
    <row r="943" spans="1:12" x14ac:dyDescent="0.25">
      <c r="A943" s="7" t="s">
        <v>603</v>
      </c>
      <c r="B943" s="12">
        <v>15</v>
      </c>
      <c r="C943" s="12">
        <v>1</v>
      </c>
      <c r="D943" s="4">
        <v>15</v>
      </c>
      <c r="E943" s="4">
        <v>5</v>
      </c>
      <c r="F943" t="s">
        <v>47</v>
      </c>
      <c r="G943" t="s">
        <v>806</v>
      </c>
      <c r="H943" t="s">
        <v>807</v>
      </c>
      <c r="I943" t="s">
        <v>808</v>
      </c>
      <c r="J943" t="s">
        <v>453</v>
      </c>
      <c r="K943" t="s">
        <v>810</v>
      </c>
    </row>
    <row r="944" spans="1:12" x14ac:dyDescent="0.25">
      <c r="A944" s="7" t="s">
        <v>603</v>
      </c>
      <c r="B944" s="12">
        <v>16</v>
      </c>
      <c r="C944" s="12">
        <v>1</v>
      </c>
      <c r="D944" s="4">
        <v>17</v>
      </c>
      <c r="E944" s="4">
        <v>1</v>
      </c>
      <c r="F944" t="s">
        <v>47</v>
      </c>
      <c r="G944" t="s">
        <v>806</v>
      </c>
      <c r="H944" t="s">
        <v>807</v>
      </c>
      <c r="I944" t="s">
        <v>808</v>
      </c>
      <c r="J944" t="s">
        <v>453</v>
      </c>
      <c r="K944" t="s">
        <v>810</v>
      </c>
      <c r="L944" t="s">
        <v>812</v>
      </c>
    </row>
    <row r="945" spans="1:42" x14ac:dyDescent="0.25">
      <c r="A945" s="7" t="s">
        <v>603</v>
      </c>
      <c r="B945" s="12">
        <v>17</v>
      </c>
      <c r="C945" s="12">
        <v>2</v>
      </c>
      <c r="D945" s="4">
        <v>17</v>
      </c>
      <c r="E945" s="4">
        <v>8</v>
      </c>
      <c r="F945" t="s">
        <v>47</v>
      </c>
      <c r="G945" t="s">
        <v>806</v>
      </c>
      <c r="H945" t="s">
        <v>807</v>
      </c>
      <c r="I945" t="s">
        <v>808</v>
      </c>
      <c r="J945" t="s">
        <v>453</v>
      </c>
      <c r="K945" t="s">
        <v>810</v>
      </c>
      <c r="L945" t="s">
        <v>812</v>
      </c>
      <c r="M945" t="s">
        <v>248</v>
      </c>
      <c r="N945" t="s">
        <v>813</v>
      </c>
      <c r="O945" t="s">
        <v>815</v>
      </c>
      <c r="P945" t="s">
        <v>128</v>
      </c>
      <c r="Q945" t="s">
        <v>816</v>
      </c>
    </row>
    <row r="946" spans="1:42" x14ac:dyDescent="0.25">
      <c r="A946" s="7" t="s">
        <v>603</v>
      </c>
      <c r="B946" s="12">
        <v>17</v>
      </c>
      <c r="C946" s="12">
        <v>9</v>
      </c>
      <c r="D946" s="4">
        <v>18</v>
      </c>
      <c r="E946" s="4">
        <v>6</v>
      </c>
      <c r="F946" t="s">
        <v>47</v>
      </c>
      <c r="G946" t="s">
        <v>806</v>
      </c>
      <c r="H946" t="s">
        <v>807</v>
      </c>
      <c r="I946" t="s">
        <v>808</v>
      </c>
      <c r="J946" t="s">
        <v>453</v>
      </c>
      <c r="K946" t="s">
        <v>810</v>
      </c>
      <c r="L946" t="s">
        <v>812</v>
      </c>
      <c r="M946" t="s">
        <v>813</v>
      </c>
      <c r="N946" t="s">
        <v>815</v>
      </c>
      <c r="O946" t="s">
        <v>128</v>
      </c>
      <c r="P946" t="s">
        <v>816</v>
      </c>
    </row>
    <row r="947" spans="1:42" x14ac:dyDescent="0.25">
      <c r="A947" s="7" t="s">
        <v>603</v>
      </c>
      <c r="B947" s="12">
        <v>19</v>
      </c>
      <c r="C947" s="12">
        <v>1</v>
      </c>
      <c r="D947" s="4">
        <v>19</v>
      </c>
      <c r="E947" s="4">
        <v>5</v>
      </c>
      <c r="F947" t="s">
        <v>47</v>
      </c>
      <c r="G947" t="s">
        <v>808</v>
      </c>
      <c r="H947" t="s">
        <v>813</v>
      </c>
      <c r="I947" t="s">
        <v>128</v>
      </c>
      <c r="J947" t="s">
        <v>816</v>
      </c>
    </row>
    <row r="948" spans="1:42" x14ac:dyDescent="0.25">
      <c r="A948" s="7" t="s">
        <v>603</v>
      </c>
      <c r="B948" s="12">
        <v>19</v>
      </c>
      <c r="C948" s="12">
        <v>6</v>
      </c>
      <c r="D948" s="4">
        <v>19</v>
      </c>
      <c r="E948" s="4">
        <v>6</v>
      </c>
      <c r="F948" t="s">
        <v>128</v>
      </c>
      <c r="G948" t="s">
        <v>816</v>
      </c>
    </row>
    <row r="949" spans="1:42" x14ac:dyDescent="0.25">
      <c r="A949" s="7" t="s">
        <v>603</v>
      </c>
      <c r="B949" s="12">
        <v>20</v>
      </c>
      <c r="C949" s="12">
        <v>1</v>
      </c>
      <c r="D949" s="4">
        <v>21</v>
      </c>
      <c r="E949" s="4">
        <v>3</v>
      </c>
      <c r="F949" t="s">
        <v>128</v>
      </c>
      <c r="G949" t="s">
        <v>816</v>
      </c>
      <c r="H949" t="s">
        <v>248</v>
      </c>
      <c r="I949" t="s">
        <v>47</v>
      </c>
      <c r="J949" t="s">
        <v>810</v>
      </c>
      <c r="K949" t="s">
        <v>818</v>
      </c>
      <c r="L949" t="s">
        <v>813</v>
      </c>
    </row>
    <row r="950" spans="1:42" x14ac:dyDescent="0.25">
      <c r="A950" s="7" t="s">
        <v>603</v>
      </c>
      <c r="B950" s="12">
        <v>21</v>
      </c>
      <c r="C950" s="12">
        <v>4</v>
      </c>
      <c r="D950" s="4">
        <v>23</v>
      </c>
      <c r="E950" s="4">
        <v>2</v>
      </c>
      <c r="F950" t="s">
        <v>47</v>
      </c>
      <c r="G950" t="s">
        <v>128</v>
      </c>
    </row>
    <row r="951" spans="1:42" s="20" customFormat="1" x14ac:dyDescent="0.25">
      <c r="A951" s="19" t="s">
        <v>603</v>
      </c>
      <c r="B951" s="28">
        <v>23</v>
      </c>
      <c r="C951" s="28">
        <v>3</v>
      </c>
      <c r="D951" s="29">
        <v>23</v>
      </c>
      <c r="E951" s="29">
        <v>6</v>
      </c>
      <c r="F951" s="20" t="s">
        <v>47</v>
      </c>
      <c r="G951" s="20" t="s">
        <v>128</v>
      </c>
      <c r="H951" s="20" t="s">
        <v>819</v>
      </c>
    </row>
    <row r="952" spans="1:42" x14ac:dyDescent="0.25">
      <c r="A952" s="7" t="s">
        <v>604</v>
      </c>
      <c r="B952" s="12">
        <v>4</v>
      </c>
      <c r="C952" s="12">
        <v>1</v>
      </c>
      <c r="D952" s="4">
        <v>7</v>
      </c>
      <c r="E952" s="4">
        <v>6</v>
      </c>
      <c r="F952" t="s">
        <v>34</v>
      </c>
      <c r="G952" t="s">
        <v>820</v>
      </c>
    </row>
    <row r="953" spans="1:42" x14ac:dyDescent="0.25">
      <c r="A953" s="7" t="s">
        <v>604</v>
      </c>
      <c r="B953" s="12">
        <v>8</v>
      </c>
      <c r="C953" s="12">
        <v>1</v>
      </c>
      <c r="D953" s="4">
        <v>8</v>
      </c>
      <c r="E953" s="4">
        <v>2</v>
      </c>
      <c r="F953" t="s">
        <v>34</v>
      </c>
      <c r="G953" t="s">
        <v>820</v>
      </c>
      <c r="H953" t="s">
        <v>822</v>
      </c>
    </row>
    <row r="954" spans="1:42" s="2" customFormat="1" x14ac:dyDescent="0.25">
      <c r="A954" s="7" t="s">
        <v>604</v>
      </c>
      <c r="B954" s="12">
        <v>8</v>
      </c>
      <c r="C954" s="12">
        <v>3</v>
      </c>
      <c r="D954" s="4">
        <v>8</v>
      </c>
      <c r="E954" s="4">
        <v>6</v>
      </c>
      <c r="F954" t="s">
        <v>34</v>
      </c>
      <c r="G954" t="s">
        <v>820</v>
      </c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</row>
    <row r="955" spans="1:42" x14ac:dyDescent="0.25">
      <c r="A955" s="7" t="s">
        <v>604</v>
      </c>
      <c r="B955" s="12">
        <v>9</v>
      </c>
      <c r="C955" s="12">
        <v>1</v>
      </c>
      <c r="D955" s="4">
        <v>9</v>
      </c>
      <c r="E955" s="4">
        <v>6</v>
      </c>
      <c r="F955" t="s">
        <v>34</v>
      </c>
    </row>
    <row r="956" spans="1:42" x14ac:dyDescent="0.25">
      <c r="A956" s="7" t="s">
        <v>604</v>
      </c>
      <c r="B956" s="12">
        <v>10</v>
      </c>
      <c r="C956" s="12">
        <v>1</v>
      </c>
      <c r="D956" s="4">
        <v>11</v>
      </c>
      <c r="E956" s="4">
        <v>6</v>
      </c>
      <c r="F956" t="s">
        <v>34</v>
      </c>
      <c r="G956" t="s">
        <v>820</v>
      </c>
      <c r="H956" t="s">
        <v>1187</v>
      </c>
      <c r="I956" t="s">
        <v>725</v>
      </c>
      <c r="J956" t="s">
        <v>824</v>
      </c>
      <c r="K956" t="s">
        <v>825</v>
      </c>
    </row>
    <row r="957" spans="1:42" x14ac:dyDescent="0.25">
      <c r="A957" s="7" t="s">
        <v>604</v>
      </c>
      <c r="B957" s="12">
        <v>12</v>
      </c>
      <c r="C957" s="12">
        <v>1</v>
      </c>
      <c r="D957" s="4">
        <v>13</v>
      </c>
      <c r="E957" s="4">
        <v>5</v>
      </c>
      <c r="F957" t="s">
        <v>34</v>
      </c>
      <c r="G957" t="s">
        <v>820</v>
      </c>
      <c r="H957" t="s">
        <v>725</v>
      </c>
      <c r="I957" t="s">
        <v>825</v>
      </c>
      <c r="J957" t="s">
        <v>724</v>
      </c>
    </row>
    <row r="958" spans="1:42" x14ac:dyDescent="0.25">
      <c r="A958" s="7" t="s">
        <v>604</v>
      </c>
      <c r="B958" s="12">
        <v>14</v>
      </c>
      <c r="C958" s="12">
        <v>1</v>
      </c>
      <c r="D958" s="4">
        <v>14</v>
      </c>
      <c r="E958" s="4">
        <v>3</v>
      </c>
      <c r="F958" t="s">
        <v>34</v>
      </c>
    </row>
    <row r="959" spans="1:42" x14ac:dyDescent="0.25">
      <c r="A959" s="7" t="s">
        <v>604</v>
      </c>
      <c r="B959" s="12">
        <v>14</v>
      </c>
      <c r="C959" s="12">
        <v>4</v>
      </c>
      <c r="D959" s="4">
        <v>14</v>
      </c>
      <c r="E959" s="4">
        <v>7</v>
      </c>
      <c r="F959" t="s">
        <v>34</v>
      </c>
      <c r="G959" t="s">
        <v>820</v>
      </c>
    </row>
    <row r="960" spans="1:42" x14ac:dyDescent="0.25">
      <c r="A960" s="7" t="s">
        <v>604</v>
      </c>
      <c r="B960" s="12">
        <v>15</v>
      </c>
      <c r="C960" s="12">
        <v>1</v>
      </c>
      <c r="D960" s="4">
        <v>15</v>
      </c>
      <c r="E960" s="4">
        <v>4</v>
      </c>
      <c r="F960" t="s">
        <v>827</v>
      </c>
      <c r="G960" t="s">
        <v>84</v>
      </c>
      <c r="H960" t="s">
        <v>78</v>
      </c>
    </row>
    <row r="961" spans="1:15" x14ac:dyDescent="0.25">
      <c r="A961" s="7" t="s">
        <v>604</v>
      </c>
      <c r="B961" s="12">
        <v>15</v>
      </c>
      <c r="C961" s="12">
        <v>5</v>
      </c>
      <c r="D961" s="4">
        <v>17</v>
      </c>
      <c r="E961" s="4">
        <v>7</v>
      </c>
      <c r="F961" t="s">
        <v>84</v>
      </c>
      <c r="G961" t="s">
        <v>78</v>
      </c>
    </row>
    <row r="962" spans="1:15" x14ac:dyDescent="0.25">
      <c r="A962" s="7" t="s">
        <v>604</v>
      </c>
      <c r="B962" s="12">
        <v>18</v>
      </c>
      <c r="C962" s="12">
        <v>1</v>
      </c>
      <c r="D962" s="4">
        <v>19</v>
      </c>
      <c r="E962" s="4">
        <v>7</v>
      </c>
      <c r="F962" t="s">
        <v>84</v>
      </c>
      <c r="G962" t="s">
        <v>689</v>
      </c>
      <c r="H962" t="s">
        <v>163</v>
      </c>
      <c r="I962" t="s">
        <v>137</v>
      </c>
      <c r="J962" t="s">
        <v>258</v>
      </c>
      <c r="K962" t="s">
        <v>829</v>
      </c>
      <c r="L962" t="s">
        <v>830</v>
      </c>
      <c r="M962" t="s">
        <v>831</v>
      </c>
      <c r="N962" t="s">
        <v>142</v>
      </c>
      <c r="O962" t="s">
        <v>702</v>
      </c>
    </row>
    <row r="963" spans="1:15" x14ac:dyDescent="0.25">
      <c r="A963" s="7" t="s">
        <v>604</v>
      </c>
      <c r="B963" s="12">
        <v>20</v>
      </c>
      <c r="C963" s="12">
        <v>1</v>
      </c>
      <c r="D963" s="4">
        <v>21</v>
      </c>
      <c r="E963" s="4">
        <v>2</v>
      </c>
      <c r="F963" t="s">
        <v>84</v>
      </c>
      <c r="G963" t="s">
        <v>163</v>
      </c>
      <c r="H963" t="s">
        <v>137</v>
      </c>
      <c r="I963" t="s">
        <v>258</v>
      </c>
      <c r="J963" t="s">
        <v>829</v>
      </c>
      <c r="K963" t="s">
        <v>830</v>
      </c>
      <c r="L963" t="s">
        <v>142</v>
      </c>
      <c r="M963" t="s">
        <v>702</v>
      </c>
      <c r="N963" t="s">
        <v>155</v>
      </c>
    </row>
    <row r="964" spans="1:15" x14ac:dyDescent="0.25">
      <c r="A964" s="7" t="s">
        <v>604</v>
      </c>
      <c r="B964" s="12">
        <v>21</v>
      </c>
      <c r="C964" s="12">
        <v>3</v>
      </c>
      <c r="D964" s="4">
        <v>21</v>
      </c>
      <c r="E964" s="4">
        <v>5</v>
      </c>
      <c r="F964" t="s">
        <v>84</v>
      </c>
      <c r="G964" t="s">
        <v>137</v>
      </c>
      <c r="H964" t="s">
        <v>142</v>
      </c>
    </row>
    <row r="965" spans="1:15" x14ac:dyDescent="0.25">
      <c r="A965" s="7" t="s">
        <v>604</v>
      </c>
      <c r="B965" s="12">
        <v>21</v>
      </c>
      <c r="C965" s="12">
        <v>6</v>
      </c>
      <c r="D965" s="4">
        <v>21</v>
      </c>
      <c r="E965" s="4">
        <v>6</v>
      </c>
      <c r="F965" t="s">
        <v>84</v>
      </c>
      <c r="G965" t="s">
        <v>142</v>
      </c>
    </row>
    <row r="966" spans="1:15" x14ac:dyDescent="0.25">
      <c r="A966" s="7" t="s">
        <v>604</v>
      </c>
      <c r="B966" s="12">
        <v>22</v>
      </c>
      <c r="C966" s="12">
        <v>1</v>
      </c>
      <c r="D966" s="4">
        <v>22</v>
      </c>
      <c r="E966" s="4">
        <v>3</v>
      </c>
      <c r="F966" t="s">
        <v>84</v>
      </c>
      <c r="G966" t="s">
        <v>163</v>
      </c>
      <c r="H966" t="s">
        <v>835</v>
      </c>
      <c r="I966" t="s">
        <v>392</v>
      </c>
    </row>
    <row r="967" spans="1:15" x14ac:dyDescent="0.25">
      <c r="A967" s="7" t="s">
        <v>604</v>
      </c>
      <c r="B967" s="12">
        <v>22</v>
      </c>
      <c r="C967" s="12">
        <v>4</v>
      </c>
      <c r="D967" s="4">
        <v>24</v>
      </c>
      <c r="E967" s="4">
        <v>1</v>
      </c>
      <c r="F967" t="s">
        <v>84</v>
      </c>
      <c r="G967" t="s">
        <v>163</v>
      </c>
      <c r="H967" t="s">
        <v>392</v>
      </c>
    </row>
    <row r="968" spans="1:15" s="20" customFormat="1" x14ac:dyDescent="0.25">
      <c r="A968" s="19" t="s">
        <v>604</v>
      </c>
      <c r="B968" s="28">
        <v>24</v>
      </c>
      <c r="C968" s="28">
        <v>2</v>
      </c>
      <c r="D968" s="29">
        <v>24</v>
      </c>
      <c r="E968" s="29">
        <v>5</v>
      </c>
      <c r="F968" s="20" t="s">
        <v>84</v>
      </c>
    </row>
    <row r="969" spans="1:15" x14ac:dyDescent="0.25">
      <c r="A969" s="7" t="s">
        <v>605</v>
      </c>
      <c r="B969" s="12">
        <v>4</v>
      </c>
      <c r="C969" s="12">
        <v>1</v>
      </c>
      <c r="D969" s="4">
        <v>4</v>
      </c>
      <c r="E969" s="4">
        <v>1</v>
      </c>
    </row>
    <row r="970" spans="1:15" x14ac:dyDescent="0.25">
      <c r="A970" s="7" t="s">
        <v>605</v>
      </c>
      <c r="B970" s="12">
        <v>4</v>
      </c>
      <c r="C970" s="12">
        <v>2</v>
      </c>
      <c r="D970" s="4">
        <v>6</v>
      </c>
      <c r="E970" s="4">
        <v>4</v>
      </c>
      <c r="F970" t="s">
        <v>43</v>
      </c>
      <c r="G970" t="s">
        <v>658</v>
      </c>
      <c r="H970" t="s">
        <v>836</v>
      </c>
      <c r="I970" t="s">
        <v>227</v>
      </c>
    </row>
    <row r="971" spans="1:15" x14ac:dyDescent="0.25">
      <c r="A971" s="7" t="s">
        <v>605</v>
      </c>
      <c r="B971" s="12">
        <v>4</v>
      </c>
      <c r="C971" s="12">
        <v>4</v>
      </c>
      <c r="D971" s="4">
        <v>4</v>
      </c>
      <c r="E971" s="4">
        <v>5</v>
      </c>
      <c r="F971" t="s">
        <v>781</v>
      </c>
      <c r="G971" t="s">
        <v>686</v>
      </c>
      <c r="H971" t="s">
        <v>837</v>
      </c>
    </row>
    <row r="972" spans="1:15" x14ac:dyDescent="0.25">
      <c r="A972" s="7" t="s">
        <v>605</v>
      </c>
      <c r="B972" s="12">
        <v>5</v>
      </c>
      <c r="C972" s="12">
        <v>1</v>
      </c>
      <c r="D972" s="4">
        <v>5</v>
      </c>
      <c r="E972" s="4">
        <v>1</v>
      </c>
      <c r="F972" t="s">
        <v>686</v>
      </c>
      <c r="G972" t="s">
        <v>838</v>
      </c>
    </row>
    <row r="973" spans="1:15" x14ac:dyDescent="0.25">
      <c r="A973" s="7" t="s">
        <v>605</v>
      </c>
      <c r="B973" s="12">
        <v>5</v>
      </c>
      <c r="C973" s="12">
        <v>2</v>
      </c>
      <c r="D973" s="4">
        <v>5</v>
      </c>
      <c r="E973" s="4">
        <v>2</v>
      </c>
      <c r="F973" t="s">
        <v>686</v>
      </c>
      <c r="G973" t="s">
        <v>839</v>
      </c>
    </row>
    <row r="974" spans="1:15" x14ac:dyDescent="0.25">
      <c r="A974" s="7" t="s">
        <v>605</v>
      </c>
      <c r="B974" s="12">
        <v>5</v>
      </c>
      <c r="C974" s="12">
        <v>3</v>
      </c>
      <c r="D974" s="4">
        <v>5</v>
      </c>
      <c r="E974" s="4">
        <v>3</v>
      </c>
      <c r="F974" t="s">
        <v>686</v>
      </c>
      <c r="G974" t="s">
        <v>840</v>
      </c>
    </row>
    <row r="975" spans="1:15" x14ac:dyDescent="0.25">
      <c r="A975" s="7" t="s">
        <v>605</v>
      </c>
      <c r="B975" s="12">
        <v>5</v>
      </c>
      <c r="C975" s="12">
        <v>4</v>
      </c>
      <c r="D975" s="4">
        <v>5</v>
      </c>
      <c r="E975" s="4">
        <v>4</v>
      </c>
      <c r="F975" t="s">
        <v>686</v>
      </c>
      <c r="G975" t="s">
        <v>841</v>
      </c>
    </row>
    <row r="976" spans="1:15" x14ac:dyDescent="0.25">
      <c r="A976" s="7" t="s">
        <v>605</v>
      </c>
      <c r="B976" s="12">
        <v>7</v>
      </c>
      <c r="C976" s="12">
        <v>1</v>
      </c>
      <c r="D976" s="4">
        <v>7</v>
      </c>
      <c r="E976" s="4">
        <v>1</v>
      </c>
      <c r="F976" t="s">
        <v>842</v>
      </c>
      <c r="G976" t="s">
        <v>843</v>
      </c>
      <c r="H976" t="s">
        <v>1215</v>
      </c>
      <c r="I976" t="s">
        <v>845</v>
      </c>
    </row>
    <row r="977" spans="1:15" x14ac:dyDescent="0.25">
      <c r="A977" s="7" t="s">
        <v>605</v>
      </c>
      <c r="B977" s="12">
        <v>7</v>
      </c>
      <c r="C977" s="12">
        <v>2</v>
      </c>
      <c r="D977" s="4">
        <v>7</v>
      </c>
      <c r="E977" s="4">
        <v>2</v>
      </c>
      <c r="F977" t="s">
        <v>781</v>
      </c>
      <c r="G977" t="s">
        <v>836</v>
      </c>
    </row>
    <row r="978" spans="1:15" x14ac:dyDescent="0.25">
      <c r="A978" s="7" t="s">
        <v>605</v>
      </c>
      <c r="B978" s="12">
        <v>7</v>
      </c>
      <c r="C978" s="12">
        <v>3</v>
      </c>
      <c r="D978" s="4">
        <v>7</v>
      </c>
      <c r="E978" s="4">
        <v>3</v>
      </c>
      <c r="F978" t="s">
        <v>106</v>
      </c>
    </row>
    <row r="979" spans="1:15" x14ac:dyDescent="0.25">
      <c r="A979" s="7" t="s">
        <v>605</v>
      </c>
      <c r="B979" s="12">
        <v>7</v>
      </c>
      <c r="C979" s="12">
        <v>4</v>
      </c>
      <c r="D979" s="4">
        <v>7</v>
      </c>
      <c r="E979" s="4">
        <v>4</v>
      </c>
      <c r="F979" t="s">
        <v>78</v>
      </c>
    </row>
    <row r="980" spans="1:15" x14ac:dyDescent="0.25">
      <c r="A980" s="7" t="s">
        <v>605</v>
      </c>
      <c r="B980" s="12">
        <v>7</v>
      </c>
      <c r="C980" s="12">
        <v>5</v>
      </c>
      <c r="D980" s="4">
        <v>7</v>
      </c>
      <c r="E980" s="4">
        <v>5</v>
      </c>
      <c r="F980" t="s">
        <v>759</v>
      </c>
    </row>
    <row r="981" spans="1:15" x14ac:dyDescent="0.25">
      <c r="A981" s="7" t="s">
        <v>605</v>
      </c>
      <c r="B981" s="12">
        <v>7</v>
      </c>
      <c r="C981" s="12">
        <v>6</v>
      </c>
      <c r="D981" s="4">
        <v>7</v>
      </c>
      <c r="E981" s="4">
        <v>6</v>
      </c>
      <c r="F981" t="s">
        <v>418</v>
      </c>
    </row>
    <row r="982" spans="1:15" x14ac:dyDescent="0.25">
      <c r="A982" s="7" t="s">
        <v>605</v>
      </c>
      <c r="B982" s="12">
        <v>7</v>
      </c>
      <c r="C982" s="12">
        <v>7</v>
      </c>
      <c r="D982" s="4">
        <v>7</v>
      </c>
      <c r="E982" s="4">
        <v>7</v>
      </c>
      <c r="F982" t="s">
        <v>125</v>
      </c>
    </row>
    <row r="983" spans="1:15" x14ac:dyDescent="0.25">
      <c r="A983" s="7" t="s">
        <v>605</v>
      </c>
      <c r="B983" s="12">
        <v>7</v>
      </c>
      <c r="C983" s="12">
        <v>8</v>
      </c>
      <c r="D983" s="4">
        <v>7</v>
      </c>
      <c r="E983" s="4">
        <v>8</v>
      </c>
      <c r="F983" t="s">
        <v>781</v>
      </c>
      <c r="G983" t="s">
        <v>836</v>
      </c>
    </row>
    <row r="984" spans="1:15" x14ac:dyDescent="0.25">
      <c r="A984" s="7" t="s">
        <v>605</v>
      </c>
      <c r="B984" s="12">
        <v>7</v>
      </c>
      <c r="C984" s="12">
        <v>9</v>
      </c>
      <c r="D984" s="4">
        <v>7</v>
      </c>
      <c r="E984" s="4">
        <v>9</v>
      </c>
      <c r="F984" t="s">
        <v>43</v>
      </c>
    </row>
    <row r="985" spans="1:15" x14ac:dyDescent="0.25">
      <c r="A985" s="7" t="s">
        <v>605</v>
      </c>
      <c r="B985" s="12">
        <v>7</v>
      </c>
      <c r="C985" s="12">
        <v>10</v>
      </c>
      <c r="D985" s="4">
        <v>7</v>
      </c>
      <c r="E985" s="4">
        <v>10</v>
      </c>
      <c r="F985" t="s">
        <v>781</v>
      </c>
      <c r="G985" t="s">
        <v>836</v>
      </c>
    </row>
    <row r="986" spans="1:15" x14ac:dyDescent="0.25">
      <c r="A986" s="7" t="s">
        <v>605</v>
      </c>
      <c r="B986" s="12">
        <v>8</v>
      </c>
      <c r="C986" s="12">
        <v>1</v>
      </c>
      <c r="D986" s="4">
        <v>8</v>
      </c>
      <c r="E986" s="4">
        <v>4</v>
      </c>
      <c r="F986" t="s">
        <v>781</v>
      </c>
      <c r="G986" t="s">
        <v>836</v>
      </c>
    </row>
    <row r="987" spans="1:15" x14ac:dyDescent="0.25">
      <c r="A987" s="7" t="s">
        <v>605</v>
      </c>
      <c r="B987" s="12">
        <v>8</v>
      </c>
      <c r="C987" s="12">
        <v>2</v>
      </c>
      <c r="D987" s="4">
        <v>8</v>
      </c>
      <c r="E987" s="4">
        <v>3</v>
      </c>
      <c r="F987" t="s">
        <v>658</v>
      </c>
      <c r="G987" t="s">
        <v>843</v>
      </c>
    </row>
    <row r="988" spans="1:15" x14ac:dyDescent="0.25">
      <c r="A988" s="7" t="s">
        <v>605</v>
      </c>
      <c r="B988" s="12">
        <v>9</v>
      </c>
      <c r="C988" s="12">
        <v>1</v>
      </c>
      <c r="D988" s="4">
        <v>9</v>
      </c>
      <c r="E988" s="4">
        <v>3</v>
      </c>
      <c r="F988" t="s">
        <v>847</v>
      </c>
      <c r="G988" t="s">
        <v>848</v>
      </c>
      <c r="H988" t="s">
        <v>43</v>
      </c>
    </row>
    <row r="989" spans="1:15" x14ac:dyDescent="0.25">
      <c r="A989" s="7" t="s">
        <v>605</v>
      </c>
      <c r="B989" s="12">
        <v>9</v>
      </c>
      <c r="C989" s="12">
        <v>4</v>
      </c>
      <c r="D989" s="4">
        <v>9</v>
      </c>
      <c r="E989" s="4">
        <v>6</v>
      </c>
      <c r="F989" t="s">
        <v>851</v>
      </c>
      <c r="G989" t="s">
        <v>853</v>
      </c>
      <c r="H989" t="s">
        <v>43</v>
      </c>
    </row>
    <row r="990" spans="1:15" x14ac:dyDescent="0.25">
      <c r="A990" s="7" t="s">
        <v>605</v>
      </c>
      <c r="B990" s="12">
        <v>10</v>
      </c>
      <c r="C990" s="12">
        <v>1</v>
      </c>
      <c r="D990" s="4">
        <v>11</v>
      </c>
      <c r="E990" s="4">
        <v>5</v>
      </c>
      <c r="F990" t="s">
        <v>53</v>
      </c>
      <c r="G990" t="s">
        <v>638</v>
      </c>
      <c r="H990" t="s">
        <v>566</v>
      </c>
      <c r="I990" t="s">
        <v>567</v>
      </c>
      <c r="J990" t="s">
        <v>71</v>
      </c>
      <c r="K990" t="s">
        <v>1148</v>
      </c>
      <c r="L990" t="s">
        <v>854</v>
      </c>
      <c r="M990" t="s">
        <v>740</v>
      </c>
      <c r="N990" t="s">
        <v>741</v>
      </c>
      <c r="O990" t="s">
        <v>742</v>
      </c>
    </row>
    <row r="991" spans="1:15" x14ac:dyDescent="0.25">
      <c r="A991" s="7" t="s">
        <v>605</v>
      </c>
      <c r="B991" s="12">
        <v>12</v>
      </c>
      <c r="C991" s="12">
        <v>1</v>
      </c>
      <c r="D991" s="4">
        <v>13</v>
      </c>
      <c r="E991" s="4">
        <v>4</v>
      </c>
      <c r="F991" t="s">
        <v>53</v>
      </c>
      <c r="G991" t="s">
        <v>638</v>
      </c>
      <c r="H991" t="s">
        <v>566</v>
      </c>
      <c r="I991" t="s">
        <v>567</v>
      </c>
      <c r="J991" t="s">
        <v>71</v>
      </c>
      <c r="K991" t="s">
        <v>1148</v>
      </c>
      <c r="L991" t="s">
        <v>854</v>
      </c>
      <c r="M991" t="s">
        <v>741</v>
      </c>
      <c r="N991" t="s">
        <v>742</v>
      </c>
    </row>
    <row r="992" spans="1:15" x14ac:dyDescent="0.25">
      <c r="A992" s="7" t="s">
        <v>605</v>
      </c>
      <c r="B992" s="12">
        <v>14</v>
      </c>
      <c r="C992" s="12">
        <v>1</v>
      </c>
      <c r="D992" s="4">
        <v>14</v>
      </c>
      <c r="E992" s="4">
        <v>1</v>
      </c>
      <c r="F992" t="s">
        <v>53</v>
      </c>
    </row>
    <row r="993" spans="1:13" x14ac:dyDescent="0.25">
      <c r="A993" s="7" t="s">
        <v>605</v>
      </c>
      <c r="B993" s="12">
        <v>14</v>
      </c>
      <c r="C993" s="12">
        <v>2</v>
      </c>
      <c r="D993" s="4">
        <v>14</v>
      </c>
      <c r="E993" s="4">
        <v>5</v>
      </c>
      <c r="F993" t="s">
        <v>53</v>
      </c>
      <c r="G993" t="s">
        <v>564</v>
      </c>
      <c r="H993" t="s">
        <v>451</v>
      </c>
      <c r="I993" t="s">
        <v>71</v>
      </c>
      <c r="J993" t="s">
        <v>167</v>
      </c>
    </row>
    <row r="994" spans="1:13" x14ac:dyDescent="0.25">
      <c r="A994" s="7" t="s">
        <v>605</v>
      </c>
      <c r="B994" s="12">
        <v>15</v>
      </c>
      <c r="C994" s="12">
        <v>1</v>
      </c>
      <c r="D994" s="4">
        <v>15</v>
      </c>
      <c r="E994" s="4">
        <v>1</v>
      </c>
    </row>
    <row r="995" spans="1:13" x14ac:dyDescent="0.25">
      <c r="A995" s="7" t="s">
        <v>605</v>
      </c>
      <c r="B995" s="12">
        <v>15</v>
      </c>
      <c r="C995" s="12">
        <v>2</v>
      </c>
      <c r="D995" s="4">
        <v>15</v>
      </c>
      <c r="E995" s="4">
        <v>3</v>
      </c>
      <c r="F995" t="s">
        <v>53</v>
      </c>
      <c r="G995" t="s">
        <v>112</v>
      </c>
      <c r="H995" t="s">
        <v>113</v>
      </c>
    </row>
    <row r="996" spans="1:13" x14ac:dyDescent="0.25">
      <c r="A996" s="7" t="s">
        <v>605</v>
      </c>
      <c r="B996" s="12">
        <v>16</v>
      </c>
      <c r="C996" s="12">
        <v>1</v>
      </c>
      <c r="D996" s="4">
        <v>16</v>
      </c>
      <c r="E996" s="4">
        <v>4</v>
      </c>
      <c r="F996" t="s">
        <v>53</v>
      </c>
      <c r="G996" t="s">
        <v>638</v>
      </c>
      <c r="H996" t="s">
        <v>566</v>
      </c>
      <c r="I996" t="s">
        <v>567</v>
      </c>
      <c r="J996" t="s">
        <v>71</v>
      </c>
      <c r="K996" t="s">
        <v>855</v>
      </c>
    </row>
    <row r="997" spans="1:13" x14ac:dyDescent="0.25">
      <c r="A997" s="7" t="s">
        <v>605</v>
      </c>
      <c r="B997" s="12">
        <v>17</v>
      </c>
      <c r="C997" s="12">
        <v>1</v>
      </c>
      <c r="D997" s="4">
        <v>21</v>
      </c>
      <c r="E997" s="4">
        <v>6</v>
      </c>
      <c r="F997" t="s">
        <v>30</v>
      </c>
      <c r="G997" t="s">
        <v>37</v>
      </c>
      <c r="H997" t="s">
        <v>786</v>
      </c>
      <c r="I997" t="s">
        <v>787</v>
      </c>
      <c r="J997" t="s">
        <v>148</v>
      </c>
    </row>
    <row r="998" spans="1:13" x14ac:dyDescent="0.25">
      <c r="A998" s="7" t="s">
        <v>605</v>
      </c>
      <c r="B998" s="12">
        <v>22</v>
      </c>
      <c r="C998" s="12">
        <v>1</v>
      </c>
      <c r="D998" s="4">
        <v>23</v>
      </c>
      <c r="E998" s="4">
        <v>5</v>
      </c>
      <c r="F998" t="s">
        <v>30</v>
      </c>
      <c r="G998" t="s">
        <v>148</v>
      </c>
      <c r="H998" t="s">
        <v>88</v>
      </c>
    </row>
    <row r="999" spans="1:13" s="20" customFormat="1" x14ac:dyDescent="0.25">
      <c r="A999" s="19" t="s">
        <v>605</v>
      </c>
      <c r="B999" s="28">
        <v>24</v>
      </c>
      <c r="C999" s="28">
        <v>1</v>
      </c>
      <c r="D999" s="29">
        <v>24</v>
      </c>
      <c r="E999" s="29">
        <v>6</v>
      </c>
      <c r="F999" s="20" t="s">
        <v>30</v>
      </c>
      <c r="G999" s="20" t="s">
        <v>786</v>
      </c>
    </row>
    <row r="1000" spans="1:13" x14ac:dyDescent="0.25">
      <c r="A1000" s="7" t="s">
        <v>606</v>
      </c>
      <c r="B1000" s="12">
        <v>4</v>
      </c>
      <c r="C1000" s="12">
        <v>1</v>
      </c>
      <c r="D1000" s="4">
        <v>4</v>
      </c>
      <c r="E1000" s="4">
        <v>1</v>
      </c>
      <c r="F1000" t="s">
        <v>47</v>
      </c>
      <c r="G1000" t="s">
        <v>912</v>
      </c>
    </row>
    <row r="1001" spans="1:13" x14ac:dyDescent="0.25">
      <c r="A1001" s="7" t="s">
        <v>606</v>
      </c>
      <c r="B1001" s="12">
        <v>5</v>
      </c>
      <c r="C1001" s="12">
        <v>1</v>
      </c>
      <c r="D1001" s="4">
        <v>5</v>
      </c>
      <c r="E1001" s="4">
        <v>3</v>
      </c>
      <c r="F1001" t="s">
        <v>47</v>
      </c>
      <c r="G1001" t="s">
        <v>912</v>
      </c>
      <c r="H1001" t="s">
        <v>644</v>
      </c>
      <c r="I1001" t="s">
        <v>654</v>
      </c>
      <c r="J1001" t="s">
        <v>1149</v>
      </c>
    </row>
    <row r="1002" spans="1:13" x14ac:dyDescent="0.25">
      <c r="A1002" s="7" t="s">
        <v>606</v>
      </c>
      <c r="B1002" s="12">
        <v>5</v>
      </c>
      <c r="C1002" s="12">
        <v>4</v>
      </c>
      <c r="D1002" s="4">
        <v>12</v>
      </c>
      <c r="E1002" s="4">
        <v>3</v>
      </c>
      <c r="F1002" t="s">
        <v>47</v>
      </c>
      <c r="G1002" t="s">
        <v>912</v>
      </c>
      <c r="H1002" t="s">
        <v>644</v>
      </c>
      <c r="I1002" t="s">
        <v>654</v>
      </c>
      <c r="J1002" t="s">
        <v>1149</v>
      </c>
      <c r="K1002" t="s">
        <v>128</v>
      </c>
      <c r="L1002" t="s">
        <v>813</v>
      </c>
      <c r="M1002" t="s">
        <v>913</v>
      </c>
    </row>
    <row r="1003" spans="1:13" x14ac:dyDescent="0.25">
      <c r="A1003" s="7" t="s">
        <v>606</v>
      </c>
      <c r="B1003" s="12">
        <v>12</v>
      </c>
      <c r="C1003" s="12">
        <v>4</v>
      </c>
      <c r="D1003" s="4">
        <v>12</v>
      </c>
      <c r="E1003" s="4">
        <v>7</v>
      </c>
      <c r="F1003" t="s">
        <v>47</v>
      </c>
      <c r="G1003" t="s">
        <v>912</v>
      </c>
      <c r="H1003" t="s">
        <v>128</v>
      </c>
      <c r="I1003" t="s">
        <v>813</v>
      </c>
      <c r="J1003" t="s">
        <v>913</v>
      </c>
    </row>
    <row r="1004" spans="1:13" x14ac:dyDescent="0.25">
      <c r="A1004" s="7" t="s">
        <v>606</v>
      </c>
      <c r="B1004" s="12">
        <v>13</v>
      </c>
      <c r="C1004" s="12">
        <v>1</v>
      </c>
      <c r="D1004" s="4">
        <v>14</v>
      </c>
      <c r="E1004" s="4">
        <v>6</v>
      </c>
      <c r="F1004" t="s">
        <v>47</v>
      </c>
      <c r="G1004" t="s">
        <v>912</v>
      </c>
      <c r="H1004" t="s">
        <v>128</v>
      </c>
      <c r="I1004" t="s">
        <v>813</v>
      </c>
      <c r="J1004" t="s">
        <v>913</v>
      </c>
      <c r="K1004" t="s">
        <v>914</v>
      </c>
      <c r="L1004" t="s">
        <v>916</v>
      </c>
      <c r="M1004" t="s">
        <v>248</v>
      </c>
    </row>
    <row r="1005" spans="1:13" x14ac:dyDescent="0.25">
      <c r="A1005" s="7" t="s">
        <v>606</v>
      </c>
      <c r="B1005" s="12">
        <v>15</v>
      </c>
      <c r="C1005" s="12">
        <v>1</v>
      </c>
      <c r="D1005" s="4">
        <v>15</v>
      </c>
      <c r="E1005" s="4">
        <v>5</v>
      </c>
      <c r="F1005" t="s">
        <v>47</v>
      </c>
      <c r="G1005" t="s">
        <v>917</v>
      </c>
      <c r="H1005" t="s">
        <v>918</v>
      </c>
    </row>
    <row r="1006" spans="1:13" x14ac:dyDescent="0.25">
      <c r="A1006" s="7" t="s">
        <v>606</v>
      </c>
      <c r="B1006" s="12">
        <v>16</v>
      </c>
      <c r="C1006" s="12">
        <v>1</v>
      </c>
      <c r="D1006" s="4">
        <v>16</v>
      </c>
      <c r="E1006" s="4">
        <v>1</v>
      </c>
    </row>
    <row r="1007" spans="1:13" x14ac:dyDescent="0.25">
      <c r="A1007" s="7" t="s">
        <v>606</v>
      </c>
      <c r="B1007" s="12">
        <v>16</v>
      </c>
      <c r="C1007" s="12">
        <v>2</v>
      </c>
      <c r="D1007" s="4">
        <v>16</v>
      </c>
      <c r="E1007" s="4">
        <v>3</v>
      </c>
      <c r="F1007" t="s">
        <v>920</v>
      </c>
    </row>
    <row r="1008" spans="1:13" x14ac:dyDescent="0.25">
      <c r="A1008" s="7" t="s">
        <v>606</v>
      </c>
      <c r="B1008" s="12">
        <v>16</v>
      </c>
      <c r="C1008" s="12">
        <v>4</v>
      </c>
      <c r="D1008" s="4">
        <v>16</v>
      </c>
      <c r="E1008" s="4">
        <v>4</v>
      </c>
      <c r="F1008" t="s">
        <v>919</v>
      </c>
    </row>
    <row r="1009" spans="1:42" x14ac:dyDescent="0.25">
      <c r="A1009" s="7" t="s">
        <v>606</v>
      </c>
      <c r="B1009" s="12">
        <v>16</v>
      </c>
      <c r="C1009" s="12">
        <v>5</v>
      </c>
      <c r="D1009" s="4">
        <v>16</v>
      </c>
      <c r="E1009" s="4">
        <v>5</v>
      </c>
      <c r="F1009" t="s">
        <v>43</v>
      </c>
    </row>
    <row r="1010" spans="1:42" s="2" customFormat="1" x14ac:dyDescent="0.25">
      <c r="A1010" s="7" t="s">
        <v>606</v>
      </c>
      <c r="B1010" s="12">
        <v>17</v>
      </c>
      <c r="C1010" s="12">
        <v>1</v>
      </c>
      <c r="D1010" s="4">
        <v>17</v>
      </c>
      <c r="E1010" s="4">
        <v>2</v>
      </c>
      <c r="F1010" t="s">
        <v>43</v>
      </c>
      <c r="G1010" t="s">
        <v>851</v>
      </c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</row>
    <row r="1011" spans="1:42" x14ac:dyDescent="0.25">
      <c r="A1011" s="7" t="s">
        <v>606</v>
      </c>
      <c r="B1011" s="12">
        <v>17</v>
      </c>
      <c r="C1011" s="12">
        <v>3</v>
      </c>
      <c r="D1011" s="4">
        <v>17</v>
      </c>
      <c r="E1011" s="4">
        <v>3</v>
      </c>
      <c r="F1011" t="s">
        <v>43</v>
      </c>
    </row>
    <row r="1012" spans="1:42" x14ac:dyDescent="0.25">
      <c r="A1012" s="7" t="s">
        <v>606</v>
      </c>
      <c r="B1012" s="12">
        <v>17</v>
      </c>
      <c r="C1012" s="12">
        <v>4</v>
      </c>
      <c r="D1012" s="4">
        <v>17</v>
      </c>
      <c r="E1012" s="4">
        <v>4</v>
      </c>
    </row>
    <row r="1013" spans="1:42" x14ac:dyDescent="0.25">
      <c r="A1013" s="7" t="s">
        <v>606</v>
      </c>
      <c r="B1013" s="12">
        <v>17</v>
      </c>
      <c r="C1013" s="12">
        <v>5</v>
      </c>
      <c r="D1013" s="4">
        <v>17</v>
      </c>
      <c r="E1013" s="4">
        <v>5</v>
      </c>
    </row>
    <row r="1014" spans="1:42" x14ac:dyDescent="0.25">
      <c r="A1014" s="7" t="s">
        <v>606</v>
      </c>
      <c r="B1014" s="12">
        <v>17</v>
      </c>
      <c r="C1014" s="12">
        <v>6</v>
      </c>
      <c r="D1014" s="4">
        <v>17</v>
      </c>
      <c r="E1014" s="4">
        <v>6</v>
      </c>
      <c r="F1014" t="s">
        <v>923</v>
      </c>
      <c r="G1014" t="s">
        <v>921</v>
      </c>
    </row>
    <row r="1015" spans="1:42" x14ac:dyDescent="0.25">
      <c r="A1015" s="7" t="s">
        <v>606</v>
      </c>
      <c r="B1015" s="12">
        <v>18</v>
      </c>
      <c r="C1015" s="12">
        <v>1</v>
      </c>
      <c r="D1015" s="4">
        <v>18</v>
      </c>
      <c r="E1015" s="4">
        <v>5</v>
      </c>
      <c r="F1015" t="s">
        <v>923</v>
      </c>
      <c r="G1015" t="s">
        <v>921</v>
      </c>
      <c r="H1015" t="s">
        <v>924</v>
      </c>
      <c r="I1015" t="s">
        <v>43</v>
      </c>
    </row>
    <row r="1016" spans="1:42" x14ac:dyDescent="0.25">
      <c r="A1016" s="7" t="s">
        <v>606</v>
      </c>
      <c r="B1016" s="12">
        <v>19</v>
      </c>
      <c r="C1016" s="12">
        <v>1</v>
      </c>
      <c r="D1016" s="4">
        <v>19</v>
      </c>
      <c r="E1016" s="4">
        <v>1</v>
      </c>
      <c r="F1016" t="s">
        <v>43</v>
      </c>
      <c r="G1016" t="s">
        <v>925</v>
      </c>
    </row>
    <row r="1017" spans="1:42" x14ac:dyDescent="0.25">
      <c r="A1017" s="7" t="s">
        <v>606</v>
      </c>
      <c r="B1017" s="12">
        <v>19</v>
      </c>
      <c r="C1017" s="12">
        <v>2</v>
      </c>
      <c r="D1017" s="4">
        <v>19</v>
      </c>
      <c r="E1017" s="4">
        <v>4</v>
      </c>
      <c r="F1017" t="s">
        <v>43</v>
      </c>
      <c r="G1017" t="s">
        <v>925</v>
      </c>
      <c r="H1017" t="s">
        <v>759</v>
      </c>
      <c r="I1017" t="s">
        <v>661</v>
      </c>
      <c r="J1017" t="s">
        <v>662</v>
      </c>
      <c r="K1017" t="s">
        <v>660</v>
      </c>
      <c r="L1017" t="s">
        <v>926</v>
      </c>
    </row>
    <row r="1018" spans="1:42" x14ac:dyDescent="0.25">
      <c r="A1018" s="7" t="s">
        <v>606</v>
      </c>
      <c r="B1018" s="12">
        <v>19</v>
      </c>
      <c r="C1018" s="12">
        <v>5</v>
      </c>
      <c r="D1018" s="4">
        <v>19</v>
      </c>
      <c r="E1018" s="4">
        <v>7</v>
      </c>
      <c r="F1018" t="s">
        <v>43</v>
      </c>
    </row>
    <row r="1019" spans="1:42" x14ac:dyDescent="0.25">
      <c r="A1019" s="7" t="s">
        <v>606</v>
      </c>
      <c r="B1019" s="12">
        <v>20</v>
      </c>
      <c r="C1019" s="12">
        <v>1</v>
      </c>
      <c r="D1019" s="4">
        <v>20</v>
      </c>
      <c r="E1019" s="4">
        <v>5</v>
      </c>
      <c r="F1019" t="s">
        <v>43</v>
      </c>
      <c r="G1019" t="s">
        <v>660</v>
      </c>
    </row>
    <row r="1020" spans="1:42" x14ac:dyDescent="0.25">
      <c r="A1020" s="7" t="s">
        <v>606</v>
      </c>
      <c r="B1020" s="12">
        <v>20</v>
      </c>
      <c r="C1020" s="12">
        <v>6</v>
      </c>
      <c r="D1020" s="4">
        <v>21</v>
      </c>
      <c r="E1020" s="4">
        <v>7</v>
      </c>
      <c r="F1020" t="s">
        <v>43</v>
      </c>
    </row>
    <row r="1021" spans="1:42" x14ac:dyDescent="0.25">
      <c r="A1021" s="7" t="s">
        <v>606</v>
      </c>
      <c r="B1021" s="12">
        <v>21</v>
      </c>
      <c r="C1021" s="12">
        <v>1</v>
      </c>
      <c r="D1021" s="4">
        <v>21</v>
      </c>
      <c r="E1021" s="4">
        <v>1</v>
      </c>
      <c r="F1021" t="s">
        <v>100</v>
      </c>
      <c r="G1021" t="s">
        <v>78</v>
      </c>
    </row>
    <row r="1022" spans="1:42" x14ac:dyDescent="0.25">
      <c r="A1022" s="7" t="s">
        <v>606</v>
      </c>
      <c r="B1022" s="12">
        <v>21</v>
      </c>
      <c r="C1022" s="12">
        <v>2</v>
      </c>
      <c r="D1022" s="4">
        <v>21</v>
      </c>
      <c r="E1022" s="4">
        <v>2</v>
      </c>
      <c r="F1022" t="s">
        <v>125</v>
      </c>
      <c r="G1022" t="s">
        <v>418</v>
      </c>
    </row>
    <row r="1023" spans="1:42" x14ac:dyDescent="0.25">
      <c r="A1023" s="7" t="s">
        <v>606</v>
      </c>
      <c r="B1023" s="12">
        <v>21</v>
      </c>
      <c r="C1023" s="12">
        <v>3</v>
      </c>
      <c r="D1023" s="4">
        <v>21</v>
      </c>
      <c r="E1023" s="4">
        <v>3</v>
      </c>
      <c r="F1023" t="s">
        <v>106</v>
      </c>
    </row>
    <row r="1024" spans="1:42" x14ac:dyDescent="0.25">
      <c r="A1024" s="7" t="s">
        <v>606</v>
      </c>
      <c r="B1024" s="12">
        <v>21</v>
      </c>
      <c r="C1024" s="12">
        <v>4</v>
      </c>
      <c r="D1024" s="4">
        <v>21</v>
      </c>
      <c r="E1024" s="4">
        <v>4</v>
      </c>
      <c r="F1024" t="s">
        <v>109</v>
      </c>
      <c r="G1024" t="s">
        <v>1215</v>
      </c>
      <c r="H1024" t="s">
        <v>843</v>
      </c>
      <c r="I1024" t="s">
        <v>686</v>
      </c>
    </row>
    <row r="1025" spans="1:9" x14ac:dyDescent="0.25">
      <c r="A1025" s="7" t="s">
        <v>606</v>
      </c>
      <c r="B1025" s="12">
        <v>21</v>
      </c>
      <c r="C1025" s="12">
        <v>5</v>
      </c>
      <c r="D1025" s="4">
        <v>21</v>
      </c>
      <c r="E1025" s="4">
        <v>5</v>
      </c>
      <c r="F1025" t="s">
        <v>759</v>
      </c>
    </row>
    <row r="1026" spans="1:9" x14ac:dyDescent="0.25">
      <c r="A1026" s="7" t="s">
        <v>606</v>
      </c>
      <c r="B1026" s="12">
        <v>21</v>
      </c>
      <c r="C1026" s="12">
        <v>6</v>
      </c>
      <c r="D1026" s="4">
        <v>21</v>
      </c>
      <c r="E1026" s="4">
        <v>6</v>
      </c>
      <c r="F1026" t="s">
        <v>851</v>
      </c>
    </row>
    <row r="1027" spans="1:9" x14ac:dyDescent="0.25">
      <c r="A1027" s="7" t="s">
        <v>606</v>
      </c>
      <c r="B1027" s="12">
        <v>22</v>
      </c>
      <c r="C1027" s="12">
        <v>1</v>
      </c>
      <c r="D1027" s="4">
        <v>22</v>
      </c>
      <c r="E1027" s="4">
        <v>1</v>
      </c>
      <c r="F1027" t="s">
        <v>43</v>
      </c>
    </row>
    <row r="1028" spans="1:9" x14ac:dyDescent="0.25">
      <c r="A1028" s="7" t="s">
        <v>606</v>
      </c>
      <c r="B1028" s="12">
        <v>22</v>
      </c>
      <c r="C1028" s="12">
        <v>2</v>
      </c>
      <c r="D1028" s="4">
        <v>22</v>
      </c>
      <c r="E1028" s="4">
        <v>2</v>
      </c>
      <c r="F1028" t="s">
        <v>43</v>
      </c>
      <c r="G1028" t="s">
        <v>851</v>
      </c>
    </row>
    <row r="1029" spans="1:9" x14ac:dyDescent="0.25">
      <c r="A1029" s="7" t="s">
        <v>606</v>
      </c>
      <c r="B1029" s="12">
        <v>22</v>
      </c>
      <c r="C1029" s="12">
        <v>3</v>
      </c>
      <c r="D1029" s="4">
        <v>22</v>
      </c>
      <c r="E1029" s="4">
        <v>3</v>
      </c>
      <c r="F1029" t="s">
        <v>43</v>
      </c>
    </row>
    <row r="1030" spans="1:9" x14ac:dyDescent="0.25">
      <c r="A1030" s="7" t="s">
        <v>606</v>
      </c>
      <c r="B1030" s="12">
        <v>22</v>
      </c>
      <c r="C1030" s="12">
        <v>4</v>
      </c>
      <c r="D1030" s="4">
        <v>23</v>
      </c>
      <c r="E1030" s="4">
        <v>7</v>
      </c>
      <c r="F1030" t="s">
        <v>43</v>
      </c>
      <c r="G1030" t="s">
        <v>843</v>
      </c>
      <c r="H1030" t="s">
        <v>660</v>
      </c>
      <c r="I1030" t="s">
        <v>927</v>
      </c>
    </row>
    <row r="1031" spans="1:9" x14ac:dyDescent="0.25">
      <c r="A1031" s="7" t="s">
        <v>606</v>
      </c>
      <c r="B1031" s="12">
        <v>24</v>
      </c>
      <c r="C1031" s="12">
        <v>1</v>
      </c>
      <c r="D1031" s="4">
        <v>24</v>
      </c>
      <c r="E1031" s="4">
        <v>1</v>
      </c>
    </row>
    <row r="1032" spans="1:9" s="20" customFormat="1" x14ac:dyDescent="0.25">
      <c r="A1032" s="19" t="s">
        <v>606</v>
      </c>
      <c r="B1032" s="28">
        <v>24</v>
      </c>
      <c r="C1032" s="28">
        <v>2</v>
      </c>
      <c r="D1032" s="29">
        <v>24</v>
      </c>
      <c r="E1032" s="29">
        <v>6</v>
      </c>
      <c r="F1032" s="20" t="s">
        <v>43</v>
      </c>
      <c r="G1032" s="20" t="s">
        <v>851</v>
      </c>
      <c r="H1032" s="20" t="s">
        <v>928</v>
      </c>
    </row>
    <row r="1033" spans="1:9" x14ac:dyDescent="0.25">
      <c r="A1033" s="7" t="s">
        <v>607</v>
      </c>
      <c r="B1033" s="12">
        <v>4</v>
      </c>
      <c r="C1033" s="12">
        <v>1</v>
      </c>
      <c r="D1033" s="4">
        <v>7</v>
      </c>
      <c r="E1033" s="4">
        <v>6</v>
      </c>
      <c r="F1033" t="s">
        <v>84</v>
      </c>
      <c r="G1033" t="s">
        <v>827</v>
      </c>
    </row>
    <row r="1034" spans="1:9" x14ac:dyDescent="0.25">
      <c r="A1034" s="7" t="s">
        <v>607</v>
      </c>
      <c r="B1034" s="12">
        <v>8</v>
      </c>
      <c r="C1034" s="12">
        <v>1</v>
      </c>
      <c r="D1034" s="4">
        <v>8</v>
      </c>
      <c r="E1034" s="4">
        <v>2</v>
      </c>
      <c r="F1034" t="s">
        <v>84</v>
      </c>
      <c r="G1034" t="s">
        <v>753</v>
      </c>
      <c r="H1034" t="s">
        <v>929</v>
      </c>
      <c r="I1034" t="s">
        <v>930</v>
      </c>
    </row>
    <row r="1035" spans="1:9" x14ac:dyDescent="0.25">
      <c r="A1035" s="7" t="s">
        <v>607</v>
      </c>
      <c r="B1035" s="12">
        <v>8</v>
      </c>
      <c r="C1035" s="12">
        <v>3</v>
      </c>
      <c r="D1035" s="4">
        <v>8</v>
      </c>
      <c r="E1035" s="4">
        <v>4</v>
      </c>
      <c r="F1035" t="s">
        <v>84</v>
      </c>
      <c r="G1035" t="s">
        <v>931</v>
      </c>
    </row>
    <row r="1036" spans="1:9" x14ac:dyDescent="0.25">
      <c r="A1036" s="7" t="s">
        <v>607</v>
      </c>
      <c r="B1036" s="12">
        <v>8</v>
      </c>
      <c r="C1036" s="12">
        <v>5</v>
      </c>
      <c r="D1036" s="4">
        <v>9</v>
      </c>
      <c r="E1036" s="4">
        <v>2</v>
      </c>
      <c r="F1036" t="s">
        <v>84</v>
      </c>
      <c r="G1036" t="s">
        <v>931</v>
      </c>
      <c r="H1036" t="s">
        <v>754</v>
      </c>
    </row>
    <row r="1037" spans="1:9" x14ac:dyDescent="0.25">
      <c r="A1037" s="7" t="s">
        <v>607</v>
      </c>
      <c r="B1037" s="12">
        <v>9</v>
      </c>
      <c r="C1037" s="12">
        <v>3</v>
      </c>
      <c r="D1037" s="4">
        <v>9</v>
      </c>
      <c r="E1037" s="4">
        <v>6</v>
      </c>
      <c r="F1037" t="s">
        <v>84</v>
      </c>
      <c r="G1037" t="s">
        <v>754</v>
      </c>
    </row>
    <row r="1038" spans="1:9" x14ac:dyDescent="0.25">
      <c r="A1038" s="7" t="s">
        <v>607</v>
      </c>
      <c r="B1038" s="12">
        <v>9</v>
      </c>
      <c r="C1038" s="12">
        <v>7</v>
      </c>
      <c r="D1038" s="4">
        <v>9</v>
      </c>
      <c r="E1038" s="4">
        <v>7</v>
      </c>
      <c r="F1038" t="s">
        <v>84</v>
      </c>
    </row>
    <row r="1039" spans="1:9" x14ac:dyDescent="0.25">
      <c r="A1039" s="7" t="s">
        <v>607</v>
      </c>
      <c r="B1039" s="12">
        <v>10</v>
      </c>
      <c r="C1039" s="12">
        <v>1</v>
      </c>
      <c r="D1039" s="4">
        <v>10</v>
      </c>
      <c r="E1039" s="4">
        <v>2</v>
      </c>
      <c r="F1039" t="s">
        <v>84</v>
      </c>
    </row>
    <row r="1040" spans="1:9" x14ac:dyDescent="0.25">
      <c r="A1040" s="7" t="s">
        <v>607</v>
      </c>
      <c r="B1040" s="12">
        <v>10</v>
      </c>
      <c r="C1040" s="12">
        <v>3</v>
      </c>
      <c r="D1040" s="4">
        <v>10</v>
      </c>
      <c r="E1040" s="4">
        <v>6</v>
      </c>
      <c r="F1040" t="s">
        <v>84</v>
      </c>
    </row>
    <row r="1041" spans="1:13" x14ac:dyDescent="0.25">
      <c r="A1041" s="7" t="s">
        <v>607</v>
      </c>
      <c r="B1041" s="12">
        <v>11</v>
      </c>
      <c r="C1041" s="12">
        <v>1</v>
      </c>
      <c r="D1041" s="4">
        <v>11</v>
      </c>
      <c r="E1041" s="4">
        <v>6</v>
      </c>
      <c r="F1041" t="s">
        <v>84</v>
      </c>
      <c r="G1041" t="s">
        <v>508</v>
      </c>
    </row>
    <row r="1042" spans="1:13" x14ac:dyDescent="0.25">
      <c r="A1042" s="7" t="s">
        <v>607</v>
      </c>
      <c r="B1042" s="12">
        <v>12</v>
      </c>
      <c r="C1042" s="12">
        <v>1</v>
      </c>
      <c r="D1042" s="4">
        <v>12</v>
      </c>
      <c r="E1042" s="4">
        <v>1</v>
      </c>
    </row>
    <row r="1043" spans="1:13" x14ac:dyDescent="0.25">
      <c r="A1043" s="7" t="s">
        <v>607</v>
      </c>
      <c r="B1043" s="12">
        <v>12</v>
      </c>
      <c r="C1043" s="12">
        <v>2</v>
      </c>
      <c r="D1043" s="4">
        <v>13</v>
      </c>
      <c r="E1043" s="4">
        <v>7</v>
      </c>
      <c r="F1043" t="s">
        <v>47</v>
      </c>
    </row>
    <row r="1044" spans="1:13" x14ac:dyDescent="0.25">
      <c r="A1044" s="7" t="s">
        <v>607</v>
      </c>
      <c r="B1044" s="12">
        <v>13</v>
      </c>
      <c r="C1044" s="12">
        <v>8</v>
      </c>
      <c r="D1044" s="4">
        <v>13</v>
      </c>
      <c r="E1044" s="4">
        <v>9</v>
      </c>
      <c r="F1044" t="s">
        <v>47</v>
      </c>
      <c r="G1044" t="s">
        <v>936</v>
      </c>
    </row>
    <row r="1045" spans="1:13" x14ac:dyDescent="0.25">
      <c r="A1045" s="7" t="s">
        <v>607</v>
      </c>
      <c r="B1045" s="12">
        <v>14</v>
      </c>
      <c r="C1045" s="12">
        <v>1</v>
      </c>
      <c r="D1045" s="4">
        <v>14</v>
      </c>
      <c r="E1045" s="4">
        <v>1</v>
      </c>
      <c r="F1045" t="s">
        <v>47</v>
      </c>
      <c r="G1045" t="s">
        <v>934</v>
      </c>
    </row>
    <row r="1046" spans="1:13" x14ac:dyDescent="0.25">
      <c r="A1046" s="7" t="s">
        <v>607</v>
      </c>
      <c r="B1046" s="12">
        <v>14</v>
      </c>
      <c r="C1046" s="12">
        <v>2</v>
      </c>
      <c r="D1046" s="4">
        <v>14</v>
      </c>
      <c r="E1046" s="4">
        <v>3</v>
      </c>
      <c r="F1046" t="s">
        <v>128</v>
      </c>
      <c r="G1046" t="s">
        <v>933</v>
      </c>
      <c r="H1046" t="s">
        <v>47</v>
      </c>
      <c r="I1046" t="s">
        <v>813</v>
      </c>
      <c r="J1046" t="s">
        <v>914</v>
      </c>
    </row>
    <row r="1047" spans="1:13" x14ac:dyDescent="0.25">
      <c r="A1047" s="7" t="s">
        <v>607</v>
      </c>
      <c r="B1047" s="12">
        <v>15</v>
      </c>
      <c r="C1047" s="12">
        <v>1</v>
      </c>
      <c r="D1047" s="4">
        <v>15</v>
      </c>
      <c r="E1047" s="4">
        <v>6</v>
      </c>
      <c r="F1047" t="s">
        <v>128</v>
      </c>
      <c r="G1047" t="s">
        <v>47</v>
      </c>
      <c r="H1047" t="s">
        <v>813</v>
      </c>
      <c r="I1047" t="s">
        <v>914</v>
      </c>
      <c r="J1047" t="s">
        <v>916</v>
      </c>
    </row>
    <row r="1048" spans="1:13" x14ac:dyDescent="0.25">
      <c r="A1048" s="7" t="s">
        <v>607</v>
      </c>
      <c r="B1048" s="12">
        <v>16</v>
      </c>
      <c r="C1048" s="12">
        <v>1</v>
      </c>
      <c r="D1048" s="4">
        <v>16</v>
      </c>
      <c r="E1048" s="4">
        <v>5</v>
      </c>
      <c r="F1048" t="s">
        <v>128</v>
      </c>
      <c r="G1048" t="s">
        <v>47</v>
      </c>
      <c r="H1048" t="s">
        <v>813</v>
      </c>
    </row>
    <row r="1049" spans="1:13" x14ac:dyDescent="0.25">
      <c r="A1049" s="7" t="s">
        <v>607</v>
      </c>
      <c r="B1049" s="12">
        <v>16</v>
      </c>
      <c r="C1049" s="12">
        <v>6</v>
      </c>
      <c r="D1049" s="4">
        <v>18</v>
      </c>
      <c r="E1049" s="4">
        <v>3</v>
      </c>
      <c r="F1049" t="s">
        <v>128</v>
      </c>
      <c r="G1049" t="s">
        <v>47</v>
      </c>
      <c r="H1049" t="s">
        <v>813</v>
      </c>
      <c r="I1049" t="s">
        <v>1014</v>
      </c>
    </row>
    <row r="1050" spans="1:13" x14ac:dyDescent="0.25">
      <c r="A1050" s="7" t="s">
        <v>607</v>
      </c>
      <c r="B1050" s="12">
        <v>18</v>
      </c>
      <c r="C1050" s="12">
        <v>4</v>
      </c>
      <c r="D1050" s="4">
        <v>19</v>
      </c>
      <c r="E1050" s="4">
        <v>3</v>
      </c>
      <c r="F1050" t="s">
        <v>47</v>
      </c>
      <c r="G1050" t="s">
        <v>813</v>
      </c>
      <c r="H1050" t="s">
        <v>1014</v>
      </c>
      <c r="I1050" t="s">
        <v>248</v>
      </c>
      <c r="J1050" t="s">
        <v>936</v>
      </c>
    </row>
    <row r="1051" spans="1:13" x14ac:dyDescent="0.25">
      <c r="A1051" s="7" t="s">
        <v>607</v>
      </c>
      <c r="B1051" s="12">
        <v>19</v>
      </c>
      <c r="C1051" s="12">
        <v>4</v>
      </c>
      <c r="D1051" s="4">
        <v>22</v>
      </c>
      <c r="E1051" s="4">
        <v>1</v>
      </c>
      <c r="F1051" t="s">
        <v>47</v>
      </c>
      <c r="G1051" t="s">
        <v>813</v>
      </c>
      <c r="H1051" t="s">
        <v>1014</v>
      </c>
      <c r="I1051" t="s">
        <v>248</v>
      </c>
      <c r="J1051" t="s">
        <v>936</v>
      </c>
      <c r="K1051" t="s">
        <v>937</v>
      </c>
    </row>
    <row r="1052" spans="1:13" x14ac:dyDescent="0.25">
      <c r="A1052" s="7" t="s">
        <v>607</v>
      </c>
      <c r="B1052" s="12">
        <v>22</v>
      </c>
      <c r="C1052" s="12">
        <v>2</v>
      </c>
      <c r="D1052" s="4">
        <v>22</v>
      </c>
      <c r="E1052" s="4">
        <v>2</v>
      </c>
      <c r="F1052" t="s">
        <v>47</v>
      </c>
      <c r="G1052" t="s">
        <v>813</v>
      </c>
      <c r="H1052" t="s">
        <v>938</v>
      </c>
    </row>
    <row r="1053" spans="1:13" x14ac:dyDescent="0.25">
      <c r="A1053" s="7" t="s">
        <v>607</v>
      </c>
      <c r="B1053" s="12">
        <v>22</v>
      </c>
      <c r="C1053" s="12">
        <v>3</v>
      </c>
      <c r="D1053" s="4">
        <v>22</v>
      </c>
      <c r="E1053" s="4">
        <v>5</v>
      </c>
      <c r="F1053" t="s">
        <v>47</v>
      </c>
      <c r="G1053" t="s">
        <v>813</v>
      </c>
    </row>
    <row r="1054" spans="1:13" x14ac:dyDescent="0.25">
      <c r="A1054" s="7" t="s">
        <v>607</v>
      </c>
      <c r="B1054" s="12">
        <v>23</v>
      </c>
      <c r="C1054" s="12">
        <v>1</v>
      </c>
      <c r="D1054" s="4">
        <v>23</v>
      </c>
      <c r="E1054" s="4">
        <v>5</v>
      </c>
      <c r="F1054" t="s">
        <v>47</v>
      </c>
      <c r="G1054" t="s">
        <v>813</v>
      </c>
      <c r="H1054" t="s">
        <v>939</v>
      </c>
    </row>
    <row r="1055" spans="1:13" s="20" customFormat="1" x14ac:dyDescent="0.25">
      <c r="A1055" s="19" t="s">
        <v>607</v>
      </c>
      <c r="B1055" s="28">
        <v>23</v>
      </c>
      <c r="C1055" s="28">
        <v>6</v>
      </c>
      <c r="D1055" s="29">
        <v>23</v>
      </c>
      <c r="E1055" s="29">
        <v>7</v>
      </c>
    </row>
    <row r="1056" spans="1:13" x14ac:dyDescent="0.25">
      <c r="A1056" s="7" t="s">
        <v>608</v>
      </c>
      <c r="B1056" s="12">
        <v>5</v>
      </c>
      <c r="C1056" s="12">
        <v>1</v>
      </c>
      <c r="D1056" s="4">
        <v>8</v>
      </c>
      <c r="E1056" s="4">
        <v>2</v>
      </c>
      <c r="F1056" t="s">
        <v>91</v>
      </c>
      <c r="G1056" t="s">
        <v>100</v>
      </c>
      <c r="H1056" t="s">
        <v>106</v>
      </c>
      <c r="I1056" t="s">
        <v>940</v>
      </c>
      <c r="J1056" t="s">
        <v>424</v>
      </c>
      <c r="K1056" t="s">
        <v>827</v>
      </c>
      <c r="L1056" t="s">
        <v>461</v>
      </c>
      <c r="M1056" t="s">
        <v>418</v>
      </c>
    </row>
    <row r="1057" spans="1:16" x14ac:dyDescent="0.25">
      <c r="A1057" s="7" t="s">
        <v>608</v>
      </c>
      <c r="B1057" s="12">
        <v>8</v>
      </c>
      <c r="C1057" s="12">
        <v>3</v>
      </c>
      <c r="D1057" s="4">
        <v>9</v>
      </c>
      <c r="E1057" s="4">
        <v>6</v>
      </c>
      <c r="F1057" t="s">
        <v>91</v>
      </c>
      <c r="G1057" t="s">
        <v>100</v>
      </c>
      <c r="H1057" t="s">
        <v>106</v>
      </c>
      <c r="I1057" t="s">
        <v>940</v>
      </c>
      <c r="J1057" t="s">
        <v>424</v>
      </c>
      <c r="K1057" t="s">
        <v>827</v>
      </c>
      <c r="L1057" t="s">
        <v>461</v>
      </c>
      <c r="M1057" t="s">
        <v>418</v>
      </c>
      <c r="N1057" t="s">
        <v>84</v>
      </c>
      <c r="O1057" t="s">
        <v>258</v>
      </c>
      <c r="P1057" t="s">
        <v>391</v>
      </c>
    </row>
    <row r="1058" spans="1:16" x14ac:dyDescent="0.25">
      <c r="A1058" s="7" t="s">
        <v>608</v>
      </c>
      <c r="B1058" s="12">
        <v>10</v>
      </c>
      <c r="C1058" s="12">
        <v>1</v>
      </c>
      <c r="D1058" s="4">
        <v>10</v>
      </c>
      <c r="E1058" s="4">
        <v>3</v>
      </c>
    </row>
    <row r="1059" spans="1:16" x14ac:dyDescent="0.25">
      <c r="A1059" s="7" t="s">
        <v>608</v>
      </c>
      <c r="B1059" s="12">
        <v>10</v>
      </c>
      <c r="C1059" s="12">
        <v>4</v>
      </c>
      <c r="D1059" s="4">
        <v>11</v>
      </c>
      <c r="E1059" s="4">
        <v>7</v>
      </c>
      <c r="F1059" t="s">
        <v>91</v>
      </c>
      <c r="G1059" t="s">
        <v>84</v>
      </c>
    </row>
    <row r="1060" spans="1:16" x14ac:dyDescent="0.25">
      <c r="A1060" s="7" t="s">
        <v>608</v>
      </c>
      <c r="B1060" s="12">
        <v>12</v>
      </c>
      <c r="C1060" s="12">
        <v>1</v>
      </c>
      <c r="D1060" s="4">
        <v>12</v>
      </c>
      <c r="E1060" s="4">
        <v>5</v>
      </c>
      <c r="F1060" t="s">
        <v>30</v>
      </c>
      <c r="G1060" t="s">
        <v>180</v>
      </c>
      <c r="H1060" t="s">
        <v>88</v>
      </c>
      <c r="I1060" t="s">
        <v>664</v>
      </c>
      <c r="J1060" t="s">
        <v>665</v>
      </c>
    </row>
    <row r="1061" spans="1:16" x14ac:dyDescent="0.25">
      <c r="A1061" s="7" t="s">
        <v>608</v>
      </c>
      <c r="B1061" s="12">
        <v>13</v>
      </c>
      <c r="C1061" s="12">
        <v>1</v>
      </c>
      <c r="D1061" s="4">
        <v>15</v>
      </c>
      <c r="E1061" s="4">
        <v>6</v>
      </c>
      <c r="F1061" t="s">
        <v>30</v>
      </c>
      <c r="G1061" t="s">
        <v>786</v>
      </c>
      <c r="H1061" t="s">
        <v>787</v>
      </c>
    </row>
    <row r="1062" spans="1:16" x14ac:dyDescent="0.25">
      <c r="A1062" s="7" t="s">
        <v>608</v>
      </c>
      <c r="B1062" s="12">
        <v>16</v>
      </c>
      <c r="C1062" s="12">
        <v>1</v>
      </c>
      <c r="D1062" s="4">
        <v>16</v>
      </c>
      <c r="E1062" s="4">
        <v>1</v>
      </c>
      <c r="F1062" t="s">
        <v>30</v>
      </c>
    </row>
    <row r="1063" spans="1:16" x14ac:dyDescent="0.25">
      <c r="A1063" s="7" t="s">
        <v>608</v>
      </c>
      <c r="B1063" s="12">
        <v>16</v>
      </c>
      <c r="C1063" s="12">
        <v>2</v>
      </c>
      <c r="D1063" s="4">
        <v>16</v>
      </c>
      <c r="E1063" s="4">
        <v>2</v>
      </c>
      <c r="F1063" t="s">
        <v>941</v>
      </c>
    </row>
    <row r="1064" spans="1:16" x14ac:dyDescent="0.25">
      <c r="A1064" s="7" t="s">
        <v>608</v>
      </c>
      <c r="B1064" s="12">
        <v>16</v>
      </c>
      <c r="C1064" s="12">
        <v>3</v>
      </c>
      <c r="D1064" s="4">
        <v>16</v>
      </c>
      <c r="E1064" s="4">
        <v>3</v>
      </c>
      <c r="F1064" t="s">
        <v>943</v>
      </c>
    </row>
    <row r="1065" spans="1:16" x14ac:dyDescent="0.25">
      <c r="A1065" s="7" t="s">
        <v>608</v>
      </c>
      <c r="B1065" s="12">
        <v>16</v>
      </c>
      <c r="C1065" s="12">
        <v>4</v>
      </c>
      <c r="D1065" s="4">
        <v>16</v>
      </c>
      <c r="E1065" s="4">
        <v>4</v>
      </c>
      <c r="F1065" t="s">
        <v>943</v>
      </c>
    </row>
    <row r="1066" spans="1:16" x14ac:dyDescent="0.25">
      <c r="A1066" s="7" t="s">
        <v>608</v>
      </c>
      <c r="B1066" s="12">
        <v>16</v>
      </c>
      <c r="C1066" s="12">
        <v>5</v>
      </c>
      <c r="D1066" s="4">
        <v>16</v>
      </c>
      <c r="E1066" s="4">
        <v>5</v>
      </c>
    </row>
    <row r="1067" spans="1:16" x14ac:dyDescent="0.25">
      <c r="A1067" s="7" t="s">
        <v>608</v>
      </c>
      <c r="B1067" s="12">
        <v>17</v>
      </c>
      <c r="C1067" s="12">
        <v>1</v>
      </c>
      <c r="D1067" s="4">
        <v>17</v>
      </c>
      <c r="E1067" s="4">
        <v>6</v>
      </c>
      <c r="F1067" t="s">
        <v>30</v>
      </c>
      <c r="G1067" t="s">
        <v>88</v>
      </c>
      <c r="H1067" t="s">
        <v>103</v>
      </c>
    </row>
    <row r="1068" spans="1:16" x14ac:dyDescent="0.25">
      <c r="A1068" s="7" t="s">
        <v>608</v>
      </c>
      <c r="B1068" s="12">
        <v>18</v>
      </c>
      <c r="C1068" s="12">
        <v>1</v>
      </c>
      <c r="D1068" s="4">
        <v>18</v>
      </c>
      <c r="E1068" s="4">
        <v>6</v>
      </c>
      <c r="F1068" t="s">
        <v>30</v>
      </c>
      <c r="G1068" t="s">
        <v>786</v>
      </c>
      <c r="H1068" t="s">
        <v>787</v>
      </c>
    </row>
    <row r="1069" spans="1:16" x14ac:dyDescent="0.25">
      <c r="A1069" s="7" t="s">
        <v>608</v>
      </c>
      <c r="B1069" s="12">
        <v>19</v>
      </c>
      <c r="C1069" s="12">
        <v>1</v>
      </c>
      <c r="D1069" s="4">
        <v>19</v>
      </c>
      <c r="E1069" s="4">
        <v>3</v>
      </c>
      <c r="F1069" t="s">
        <v>948</v>
      </c>
      <c r="G1069" t="s">
        <v>160</v>
      </c>
    </row>
    <row r="1070" spans="1:16" x14ac:dyDescent="0.25">
      <c r="A1070" s="7" t="s">
        <v>608</v>
      </c>
      <c r="B1070" s="12">
        <v>19</v>
      </c>
      <c r="C1070" s="12">
        <v>4</v>
      </c>
      <c r="D1070" s="4">
        <v>19</v>
      </c>
      <c r="E1070" s="4">
        <v>4</v>
      </c>
      <c r="F1070" t="s">
        <v>33</v>
      </c>
      <c r="G1070" t="s">
        <v>41</v>
      </c>
    </row>
    <row r="1071" spans="1:16" x14ac:dyDescent="0.25">
      <c r="A1071" s="7" t="s">
        <v>608</v>
      </c>
      <c r="B1071" s="12">
        <v>20</v>
      </c>
      <c r="C1071" s="12">
        <v>1</v>
      </c>
      <c r="D1071" s="4">
        <v>20</v>
      </c>
      <c r="E1071" s="4">
        <v>1</v>
      </c>
      <c r="F1071" t="s">
        <v>946</v>
      </c>
    </row>
    <row r="1072" spans="1:16" x14ac:dyDescent="0.25">
      <c r="A1072" s="7" t="s">
        <v>608</v>
      </c>
      <c r="B1072" s="12">
        <v>20</v>
      </c>
      <c r="C1072" s="12">
        <v>2</v>
      </c>
      <c r="D1072" s="4">
        <v>20</v>
      </c>
      <c r="E1072" s="4">
        <v>5</v>
      </c>
      <c r="F1072" t="s">
        <v>33</v>
      </c>
    </row>
    <row r="1073" spans="1:42" x14ac:dyDescent="0.25">
      <c r="A1073" s="7" t="s">
        <v>608</v>
      </c>
      <c r="B1073" s="12">
        <v>21</v>
      </c>
      <c r="C1073" s="12">
        <v>1</v>
      </c>
      <c r="D1073" s="4">
        <v>21</v>
      </c>
      <c r="E1073" s="4">
        <v>5</v>
      </c>
      <c r="F1073" t="s">
        <v>33</v>
      </c>
      <c r="G1073" t="s">
        <v>160</v>
      </c>
      <c r="H1073" t="s">
        <v>948</v>
      </c>
      <c r="I1073" t="s">
        <v>947</v>
      </c>
      <c r="J1073" t="s">
        <v>798</v>
      </c>
    </row>
    <row r="1074" spans="1:42" x14ac:dyDescent="0.25">
      <c r="A1074" s="7" t="s">
        <v>608</v>
      </c>
      <c r="B1074" s="12">
        <v>21</v>
      </c>
      <c r="C1074" s="12">
        <v>6</v>
      </c>
      <c r="D1074" s="4">
        <v>22</v>
      </c>
      <c r="E1074" s="4">
        <v>6</v>
      </c>
      <c r="F1074" t="s">
        <v>33</v>
      </c>
      <c r="G1074" t="s">
        <v>160</v>
      </c>
    </row>
    <row r="1075" spans="1:42" x14ac:dyDescent="0.25">
      <c r="A1075" s="7" t="s">
        <v>608</v>
      </c>
      <c r="B1075" s="12">
        <v>23</v>
      </c>
      <c r="C1075" s="12">
        <v>1</v>
      </c>
      <c r="D1075" s="4">
        <v>23</v>
      </c>
      <c r="E1075" s="4">
        <v>4</v>
      </c>
      <c r="F1075" t="s">
        <v>33</v>
      </c>
      <c r="G1075" t="s">
        <v>792</v>
      </c>
      <c r="H1075" t="s">
        <v>949</v>
      </c>
    </row>
    <row r="1076" spans="1:42" s="20" customFormat="1" x14ac:dyDescent="0.25">
      <c r="A1076" s="19" t="s">
        <v>608</v>
      </c>
      <c r="B1076" s="28">
        <v>23</v>
      </c>
      <c r="C1076" s="28">
        <v>5</v>
      </c>
      <c r="D1076" s="29">
        <v>25</v>
      </c>
      <c r="E1076" s="29">
        <v>7</v>
      </c>
      <c r="F1076" s="20" t="s">
        <v>33</v>
      </c>
      <c r="G1076" s="20" t="s">
        <v>41</v>
      </c>
    </row>
    <row r="1077" spans="1:42" x14ac:dyDescent="0.25">
      <c r="A1077" s="7" t="s">
        <v>609</v>
      </c>
      <c r="B1077" s="12">
        <v>4</v>
      </c>
      <c r="C1077" s="12">
        <v>1</v>
      </c>
      <c r="D1077" s="4">
        <v>9</v>
      </c>
      <c r="E1077" s="4">
        <v>6</v>
      </c>
      <c r="F1077" t="s">
        <v>84</v>
      </c>
      <c r="G1077" t="s">
        <v>142</v>
      </c>
      <c r="H1077" t="s">
        <v>78</v>
      </c>
      <c r="I1077" t="s">
        <v>137</v>
      </c>
    </row>
    <row r="1078" spans="1:42" x14ac:dyDescent="0.25">
      <c r="A1078" s="7" t="s">
        <v>609</v>
      </c>
      <c r="B1078" s="12">
        <v>10</v>
      </c>
      <c r="C1078" s="12">
        <v>1</v>
      </c>
      <c r="D1078" s="4">
        <v>10</v>
      </c>
      <c r="E1078" s="4">
        <v>2</v>
      </c>
      <c r="F1078" t="s">
        <v>84</v>
      </c>
      <c r="G1078" t="s">
        <v>78</v>
      </c>
    </row>
    <row r="1079" spans="1:42" x14ac:dyDescent="0.25">
      <c r="A1079" s="7" t="s">
        <v>609</v>
      </c>
      <c r="B1079" s="12">
        <v>10</v>
      </c>
      <c r="C1079" s="12">
        <v>3</v>
      </c>
      <c r="D1079" s="4">
        <v>11</v>
      </c>
      <c r="E1079" s="4">
        <v>1</v>
      </c>
      <c r="F1079" t="s">
        <v>84</v>
      </c>
      <c r="G1079" t="s">
        <v>78</v>
      </c>
      <c r="H1079" t="s">
        <v>974</v>
      </c>
      <c r="I1079" t="s">
        <v>258</v>
      </c>
    </row>
    <row r="1080" spans="1:42" x14ac:dyDescent="0.25">
      <c r="A1080" s="7" t="s">
        <v>609</v>
      </c>
      <c r="B1080" s="12">
        <v>11</v>
      </c>
      <c r="C1080" s="12">
        <v>2</v>
      </c>
      <c r="D1080" s="4">
        <v>11</v>
      </c>
      <c r="E1080" s="4">
        <v>5</v>
      </c>
      <c r="F1080" t="s">
        <v>84</v>
      </c>
      <c r="G1080" t="s">
        <v>258</v>
      </c>
    </row>
    <row r="1081" spans="1:42" x14ac:dyDescent="0.25">
      <c r="A1081" s="7" t="s">
        <v>609</v>
      </c>
      <c r="B1081" s="12">
        <v>12</v>
      </c>
      <c r="C1081" s="12">
        <v>1</v>
      </c>
      <c r="D1081" s="4">
        <v>13</v>
      </c>
      <c r="E1081" s="4">
        <v>2</v>
      </c>
      <c r="F1081" t="s">
        <v>34</v>
      </c>
      <c r="G1081" t="s">
        <v>724</v>
      </c>
      <c r="H1081" t="s">
        <v>976</v>
      </c>
      <c r="I1081" t="s">
        <v>979</v>
      </c>
      <c r="J1081" t="s">
        <v>978</v>
      </c>
    </row>
    <row r="1082" spans="1:42" s="2" customFormat="1" x14ac:dyDescent="0.25">
      <c r="A1082" s="7" t="s">
        <v>609</v>
      </c>
      <c r="B1082" s="12">
        <v>13</v>
      </c>
      <c r="C1082" s="12">
        <v>3</v>
      </c>
      <c r="D1082" s="4">
        <v>14</v>
      </c>
      <c r="E1082" s="4">
        <v>2</v>
      </c>
      <c r="F1082" t="s">
        <v>34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</row>
    <row r="1083" spans="1:42" x14ac:dyDescent="0.25">
      <c r="A1083" s="7" t="s">
        <v>609</v>
      </c>
      <c r="B1083" s="12">
        <v>14</v>
      </c>
      <c r="C1083" s="12">
        <v>3</v>
      </c>
      <c r="D1083" s="4">
        <v>16</v>
      </c>
      <c r="E1083" s="4">
        <v>3</v>
      </c>
      <c r="F1083" t="s">
        <v>34</v>
      </c>
      <c r="G1083" t="s">
        <v>980</v>
      </c>
    </row>
    <row r="1084" spans="1:42" x14ac:dyDescent="0.25">
      <c r="A1084" s="7" t="s">
        <v>609</v>
      </c>
      <c r="B1084" s="12">
        <v>14</v>
      </c>
      <c r="C1084" s="12">
        <v>4</v>
      </c>
      <c r="D1084" s="4">
        <v>14</v>
      </c>
      <c r="E1084" s="4">
        <v>4</v>
      </c>
      <c r="F1084" t="s">
        <v>34</v>
      </c>
      <c r="G1084" t="s">
        <v>980</v>
      </c>
    </row>
    <row r="1085" spans="1:42" x14ac:dyDescent="0.25">
      <c r="A1085" s="7" t="s">
        <v>609</v>
      </c>
      <c r="B1085" s="12">
        <v>14</v>
      </c>
      <c r="C1085" s="12">
        <v>5</v>
      </c>
      <c r="D1085" s="4">
        <v>14</v>
      </c>
      <c r="E1085" s="4">
        <v>5</v>
      </c>
      <c r="F1085" t="s">
        <v>980</v>
      </c>
    </row>
    <row r="1086" spans="1:42" x14ac:dyDescent="0.25">
      <c r="A1086" s="7" t="s">
        <v>609</v>
      </c>
      <c r="B1086" s="12">
        <v>14</v>
      </c>
      <c r="C1086" s="12">
        <v>6</v>
      </c>
      <c r="D1086" s="4">
        <v>14</v>
      </c>
      <c r="E1086" s="4">
        <v>6</v>
      </c>
      <c r="F1086" t="s">
        <v>34</v>
      </c>
    </row>
    <row r="1087" spans="1:42" x14ac:dyDescent="0.25">
      <c r="A1087" s="7" t="s">
        <v>609</v>
      </c>
      <c r="B1087" s="12">
        <v>16</v>
      </c>
      <c r="C1087" s="12">
        <v>4</v>
      </c>
      <c r="D1087" s="4">
        <v>17</v>
      </c>
      <c r="E1087" s="4">
        <v>6</v>
      </c>
      <c r="F1087" t="s">
        <v>34</v>
      </c>
      <c r="G1087" t="s">
        <v>980</v>
      </c>
    </row>
    <row r="1088" spans="1:42" x14ac:dyDescent="0.25">
      <c r="A1088" s="7" t="s">
        <v>609</v>
      </c>
      <c r="B1088" s="12">
        <v>18</v>
      </c>
      <c r="C1088" s="12">
        <v>1</v>
      </c>
      <c r="D1088" s="4">
        <v>18</v>
      </c>
      <c r="E1088" s="4">
        <v>2</v>
      </c>
    </row>
    <row r="1089" spans="1:9" x14ac:dyDescent="0.25">
      <c r="A1089" s="7" t="s">
        <v>609</v>
      </c>
      <c r="B1089" s="12">
        <v>18</v>
      </c>
      <c r="C1089" s="12">
        <v>3</v>
      </c>
      <c r="D1089" s="4">
        <v>18</v>
      </c>
      <c r="E1089" s="4">
        <v>5</v>
      </c>
      <c r="F1089" t="s">
        <v>43</v>
      </c>
    </row>
    <row r="1090" spans="1:9" x14ac:dyDescent="0.25">
      <c r="A1090" s="7" t="s">
        <v>609</v>
      </c>
      <c r="B1090" s="12">
        <v>19</v>
      </c>
      <c r="C1090" s="12">
        <v>1</v>
      </c>
      <c r="D1090" s="4">
        <v>19</v>
      </c>
      <c r="E1090" s="4">
        <v>3</v>
      </c>
      <c r="F1090" t="s">
        <v>43</v>
      </c>
      <c r="G1090" t="s">
        <v>851</v>
      </c>
    </row>
    <row r="1091" spans="1:9" x14ac:dyDescent="0.25">
      <c r="A1091" s="7" t="s">
        <v>609</v>
      </c>
      <c r="B1091" s="12">
        <v>19</v>
      </c>
      <c r="C1091" s="12">
        <v>4</v>
      </c>
      <c r="D1091" s="4">
        <v>20</v>
      </c>
      <c r="E1091" s="4">
        <v>1</v>
      </c>
      <c r="F1091" t="s">
        <v>43</v>
      </c>
      <c r="G1091" t="s">
        <v>227</v>
      </c>
    </row>
    <row r="1092" spans="1:9" x14ac:dyDescent="0.25">
      <c r="A1092" s="7" t="s">
        <v>609</v>
      </c>
      <c r="B1092" s="12">
        <v>20</v>
      </c>
      <c r="C1092" s="12">
        <v>2</v>
      </c>
      <c r="D1092" s="4">
        <v>20</v>
      </c>
      <c r="E1092" s="4">
        <v>2</v>
      </c>
      <c r="F1092" t="s">
        <v>43</v>
      </c>
      <c r="G1092" t="s">
        <v>982</v>
      </c>
    </row>
    <row r="1093" spans="1:9" x14ac:dyDescent="0.25">
      <c r="A1093" s="7" t="s">
        <v>609</v>
      </c>
      <c r="B1093" s="12">
        <v>20</v>
      </c>
      <c r="C1093" s="12">
        <v>3</v>
      </c>
      <c r="D1093" s="4">
        <v>20</v>
      </c>
      <c r="E1093" s="4">
        <v>3</v>
      </c>
      <c r="F1093" t="s">
        <v>43</v>
      </c>
    </row>
    <row r="1094" spans="1:9" x14ac:dyDescent="0.25">
      <c r="A1094" s="7" t="s">
        <v>609</v>
      </c>
      <c r="B1094" s="12">
        <v>20</v>
      </c>
      <c r="C1094" s="12">
        <v>4</v>
      </c>
      <c r="D1094" s="4">
        <v>20</v>
      </c>
      <c r="E1094" s="4">
        <v>4</v>
      </c>
      <c r="F1094" t="s">
        <v>43</v>
      </c>
      <c r="G1094" t="s">
        <v>983</v>
      </c>
    </row>
    <row r="1095" spans="1:9" x14ac:dyDescent="0.25">
      <c r="A1095" s="7" t="s">
        <v>609</v>
      </c>
      <c r="B1095" s="12">
        <v>20</v>
      </c>
      <c r="C1095" s="12">
        <v>5</v>
      </c>
      <c r="D1095" s="4">
        <v>21</v>
      </c>
      <c r="E1095" s="4">
        <v>1</v>
      </c>
      <c r="F1095" t="s">
        <v>43</v>
      </c>
      <c r="G1095" t="s">
        <v>851</v>
      </c>
    </row>
    <row r="1096" spans="1:9" x14ac:dyDescent="0.25">
      <c r="A1096" s="7" t="s">
        <v>609</v>
      </c>
      <c r="B1096" s="12">
        <v>21</v>
      </c>
      <c r="C1096" s="12">
        <v>2</v>
      </c>
      <c r="D1096" s="4">
        <v>21</v>
      </c>
      <c r="E1096" s="4">
        <v>3</v>
      </c>
      <c r="F1096" t="s">
        <v>43</v>
      </c>
      <c r="G1096" t="s">
        <v>984</v>
      </c>
    </row>
    <row r="1097" spans="1:9" x14ac:dyDescent="0.25">
      <c r="A1097" s="7" t="s">
        <v>609</v>
      </c>
      <c r="B1097" s="12">
        <v>21</v>
      </c>
      <c r="C1097" s="12">
        <v>4</v>
      </c>
      <c r="D1097" s="4">
        <v>21</v>
      </c>
      <c r="E1097" s="4">
        <v>7</v>
      </c>
      <c r="F1097" t="s">
        <v>43</v>
      </c>
      <c r="G1097" t="s">
        <v>660</v>
      </c>
      <c r="H1097" t="s">
        <v>985</v>
      </c>
    </row>
    <row r="1098" spans="1:9" x14ac:dyDescent="0.25">
      <c r="A1098" s="7" t="s">
        <v>609</v>
      </c>
      <c r="B1098" s="12">
        <v>22</v>
      </c>
      <c r="C1098" s="12">
        <v>1</v>
      </c>
      <c r="D1098" s="4">
        <v>22</v>
      </c>
      <c r="E1098" s="4">
        <v>6</v>
      </c>
      <c r="F1098" t="s">
        <v>43</v>
      </c>
      <c r="G1098" t="s">
        <v>851</v>
      </c>
      <c r="H1098" t="s">
        <v>986</v>
      </c>
    </row>
    <row r="1099" spans="1:9" x14ac:dyDescent="0.25">
      <c r="A1099" s="7" t="s">
        <v>609</v>
      </c>
      <c r="B1099" s="12">
        <v>22</v>
      </c>
      <c r="C1099" s="12">
        <v>7</v>
      </c>
      <c r="D1099" s="4">
        <v>22</v>
      </c>
      <c r="E1099" s="4">
        <v>7</v>
      </c>
      <c r="F1099" t="s">
        <v>43</v>
      </c>
    </row>
    <row r="1100" spans="1:9" x14ac:dyDescent="0.25">
      <c r="A1100" s="7" t="s">
        <v>609</v>
      </c>
      <c r="B1100" s="12">
        <v>23</v>
      </c>
      <c r="C1100" s="12">
        <v>1</v>
      </c>
      <c r="D1100" s="4">
        <v>23</v>
      </c>
      <c r="E1100" s="4">
        <v>4</v>
      </c>
      <c r="F1100" t="s">
        <v>43</v>
      </c>
      <c r="G1100" t="s">
        <v>63</v>
      </c>
      <c r="H1100" t="s">
        <v>987</v>
      </c>
      <c r="I1100" t="s">
        <v>109</v>
      </c>
    </row>
    <row r="1101" spans="1:9" x14ac:dyDescent="0.25">
      <c r="A1101" s="7" t="s">
        <v>609</v>
      </c>
      <c r="B1101" s="12">
        <v>23</v>
      </c>
      <c r="C1101" s="12">
        <v>5</v>
      </c>
      <c r="D1101" s="4">
        <v>23</v>
      </c>
      <c r="E1101" s="4">
        <v>5</v>
      </c>
      <c r="F1101" t="s">
        <v>43</v>
      </c>
    </row>
    <row r="1102" spans="1:9" x14ac:dyDescent="0.25">
      <c r="A1102" s="7" t="s">
        <v>609</v>
      </c>
      <c r="B1102" s="12">
        <v>23</v>
      </c>
      <c r="C1102" s="12">
        <v>6</v>
      </c>
      <c r="D1102" s="4">
        <v>23</v>
      </c>
      <c r="E1102" s="4">
        <v>6</v>
      </c>
      <c r="F1102" t="s">
        <v>43</v>
      </c>
      <c r="G1102" t="s">
        <v>851</v>
      </c>
    </row>
    <row r="1103" spans="1:9" x14ac:dyDescent="0.25">
      <c r="A1103" s="7" t="s">
        <v>609</v>
      </c>
      <c r="B1103" s="12">
        <v>24</v>
      </c>
      <c r="C1103" s="12">
        <v>1</v>
      </c>
      <c r="D1103" s="4">
        <v>24</v>
      </c>
      <c r="E1103" s="4">
        <v>3</v>
      </c>
      <c r="F1103" t="s">
        <v>43</v>
      </c>
      <c r="G1103" t="s">
        <v>988</v>
      </c>
    </row>
    <row r="1104" spans="1:9" s="20" customFormat="1" x14ac:dyDescent="0.25">
      <c r="A1104" s="19" t="s">
        <v>609</v>
      </c>
      <c r="B1104" s="28">
        <v>24</v>
      </c>
      <c r="C1104" s="28">
        <v>4</v>
      </c>
      <c r="D1104" s="29">
        <v>24</v>
      </c>
      <c r="E1104" s="29">
        <v>6</v>
      </c>
      <c r="F1104" s="20" t="s">
        <v>43</v>
      </c>
      <c r="G1104" s="20" t="s">
        <v>660</v>
      </c>
    </row>
    <row r="1105" spans="1:23" x14ac:dyDescent="0.25">
      <c r="A1105" s="7" t="s">
        <v>610</v>
      </c>
      <c r="B1105" s="12">
        <v>4</v>
      </c>
      <c r="C1105" s="12">
        <v>1</v>
      </c>
      <c r="D1105" s="4">
        <v>4</v>
      </c>
      <c r="E1105" s="4">
        <v>4</v>
      </c>
      <c r="F1105" t="s">
        <v>47</v>
      </c>
      <c r="G1105" t="s">
        <v>990</v>
      </c>
      <c r="H1105" t="s">
        <v>813</v>
      </c>
      <c r="I1105" t="s">
        <v>989</v>
      </c>
    </row>
    <row r="1106" spans="1:23" x14ac:dyDescent="0.25">
      <c r="A1106" s="7" t="s">
        <v>610</v>
      </c>
      <c r="B1106" s="12">
        <v>4</v>
      </c>
      <c r="C1106" s="12">
        <v>5</v>
      </c>
      <c r="D1106" s="4">
        <v>4</v>
      </c>
      <c r="E1106" s="4">
        <v>5</v>
      </c>
    </row>
    <row r="1107" spans="1:23" x14ac:dyDescent="0.25">
      <c r="A1107" s="7" t="s">
        <v>610</v>
      </c>
      <c r="B1107" s="12">
        <v>5</v>
      </c>
      <c r="C1107" s="12">
        <v>1</v>
      </c>
      <c r="D1107" s="4">
        <v>7</v>
      </c>
      <c r="E1107" s="4">
        <v>5</v>
      </c>
      <c r="F1107" t="s">
        <v>47</v>
      </c>
      <c r="G1107" t="s">
        <v>813</v>
      </c>
    </row>
    <row r="1108" spans="1:23" x14ac:dyDescent="0.25">
      <c r="A1108" s="7" t="s">
        <v>610</v>
      </c>
      <c r="B1108" s="12">
        <v>8</v>
      </c>
      <c r="C1108" s="12">
        <v>1</v>
      </c>
      <c r="D1108" s="4">
        <v>9</v>
      </c>
      <c r="E1108" s="4">
        <v>6</v>
      </c>
      <c r="F1108" t="s">
        <v>47</v>
      </c>
      <c r="G1108" t="s">
        <v>557</v>
      </c>
      <c r="H1108" t="s">
        <v>990</v>
      </c>
      <c r="I1108" t="s">
        <v>813</v>
      </c>
      <c r="J1108" t="s">
        <v>989</v>
      </c>
    </row>
    <row r="1109" spans="1:23" x14ac:dyDescent="0.25">
      <c r="A1109" s="7" t="s">
        <v>610</v>
      </c>
      <c r="B1109" s="12">
        <v>10</v>
      </c>
      <c r="C1109" s="12">
        <v>1</v>
      </c>
      <c r="D1109" s="4">
        <v>10</v>
      </c>
      <c r="E1109" s="4">
        <v>6</v>
      </c>
      <c r="F1109" t="s">
        <v>47</v>
      </c>
      <c r="G1109" t="s">
        <v>558</v>
      </c>
    </row>
    <row r="1110" spans="1:23" x14ac:dyDescent="0.25">
      <c r="A1110" s="7" t="s">
        <v>610</v>
      </c>
      <c r="B1110" s="12">
        <v>11</v>
      </c>
      <c r="C1110" s="12">
        <v>1</v>
      </c>
      <c r="D1110" s="4">
        <v>11</v>
      </c>
      <c r="E1110" s="4">
        <v>1</v>
      </c>
      <c r="F1110" t="s">
        <v>47</v>
      </c>
      <c r="G1110" t="s">
        <v>558</v>
      </c>
      <c r="H1110" t="s">
        <v>991</v>
      </c>
    </row>
    <row r="1111" spans="1:23" x14ac:dyDescent="0.25">
      <c r="A1111" s="7" t="s">
        <v>610</v>
      </c>
      <c r="B1111" s="12">
        <v>11</v>
      </c>
      <c r="C1111" s="12">
        <v>2</v>
      </c>
      <c r="D1111" s="4">
        <v>11</v>
      </c>
      <c r="E1111" s="4">
        <v>2</v>
      </c>
      <c r="F1111" t="s">
        <v>47</v>
      </c>
      <c r="G1111" t="s">
        <v>992</v>
      </c>
    </row>
    <row r="1112" spans="1:23" x14ac:dyDescent="0.25">
      <c r="A1112" s="7" t="s">
        <v>610</v>
      </c>
      <c r="B1112" s="12">
        <v>11</v>
      </c>
      <c r="C1112" s="12">
        <v>3</v>
      </c>
      <c r="D1112" s="4">
        <v>11</v>
      </c>
      <c r="E1112" s="4">
        <v>3</v>
      </c>
      <c r="F1112" t="s">
        <v>47</v>
      </c>
    </row>
    <row r="1113" spans="1:23" x14ac:dyDescent="0.25">
      <c r="A1113" s="7" t="s">
        <v>610</v>
      </c>
      <c r="B1113" s="12">
        <v>11</v>
      </c>
      <c r="C1113" s="12">
        <v>4</v>
      </c>
      <c r="D1113" s="4">
        <v>12</v>
      </c>
      <c r="E1113" s="4">
        <v>6</v>
      </c>
      <c r="F1113" t="s">
        <v>47</v>
      </c>
      <c r="G1113" t="s">
        <v>995</v>
      </c>
      <c r="H1113" t="s">
        <v>996</v>
      </c>
    </row>
    <row r="1114" spans="1:23" x14ac:dyDescent="0.25">
      <c r="A1114" s="7" t="s">
        <v>610</v>
      </c>
      <c r="B1114" s="12">
        <v>13</v>
      </c>
      <c r="C1114" s="12">
        <v>1</v>
      </c>
      <c r="D1114" s="4">
        <v>13</v>
      </c>
      <c r="E1114" s="4">
        <v>3</v>
      </c>
      <c r="F1114" t="s">
        <v>84</v>
      </c>
      <c r="G1114" t="s">
        <v>93</v>
      </c>
      <c r="H1114" t="s">
        <v>100</v>
      </c>
      <c r="I1114" t="s">
        <v>101</v>
      </c>
      <c r="J1114" t="s">
        <v>78</v>
      </c>
      <c r="K1114" t="s">
        <v>999</v>
      </c>
      <c r="L1114" t="s">
        <v>1000</v>
      </c>
      <c r="M1114" t="s">
        <v>669</v>
      </c>
      <c r="N1114" t="s">
        <v>827</v>
      </c>
      <c r="O1114" t="s">
        <v>91</v>
      </c>
      <c r="P1114" t="s">
        <v>106</v>
      </c>
      <c r="Q1114" t="s">
        <v>677</v>
      </c>
      <c r="R1114" t="s">
        <v>424</v>
      </c>
      <c r="S1114" t="s">
        <v>418</v>
      </c>
      <c r="T1114" t="s">
        <v>258</v>
      </c>
      <c r="U1114" t="s">
        <v>1138</v>
      </c>
      <c r="V1114" t="s">
        <v>1139</v>
      </c>
      <c r="W1114" t="s">
        <v>1140</v>
      </c>
    </row>
    <row r="1115" spans="1:23" x14ac:dyDescent="0.25">
      <c r="A1115" s="7" t="s">
        <v>610</v>
      </c>
      <c r="B1115" s="12">
        <v>13</v>
      </c>
      <c r="C1115" s="12">
        <v>4</v>
      </c>
      <c r="D1115" s="4">
        <v>16</v>
      </c>
      <c r="E1115" s="4">
        <v>8</v>
      </c>
      <c r="F1115" t="s">
        <v>84</v>
      </c>
      <c r="G1115" t="s">
        <v>100</v>
      </c>
      <c r="H1115" t="s">
        <v>101</v>
      </c>
      <c r="I1115" t="s">
        <v>78</v>
      </c>
      <c r="J1115" t="s">
        <v>827</v>
      </c>
      <c r="K1115" t="s">
        <v>998</v>
      </c>
      <c r="L1115" t="s">
        <v>999</v>
      </c>
      <c r="M1115" t="s">
        <v>91</v>
      </c>
      <c r="N1115" t="s">
        <v>106</v>
      </c>
      <c r="O1115" t="s">
        <v>677</v>
      </c>
      <c r="P1115" t="s">
        <v>424</v>
      </c>
      <c r="Q1115" t="s">
        <v>418</v>
      </c>
      <c r="R1115" t="s">
        <v>258</v>
      </c>
      <c r="S1115" t="s">
        <v>1138</v>
      </c>
      <c r="T1115" t="s">
        <v>1139</v>
      </c>
      <c r="U1115" t="s">
        <v>1140</v>
      </c>
    </row>
    <row r="1116" spans="1:23" x14ac:dyDescent="0.25">
      <c r="A1116" s="7" t="s">
        <v>610</v>
      </c>
      <c r="B1116" s="12">
        <v>17</v>
      </c>
      <c r="C1116" s="12">
        <v>1</v>
      </c>
      <c r="D1116" s="4">
        <v>19</v>
      </c>
      <c r="E1116" s="4">
        <v>3</v>
      </c>
      <c r="F1116" t="s">
        <v>84</v>
      </c>
      <c r="G1116" t="s">
        <v>100</v>
      </c>
      <c r="H1116" t="s">
        <v>101</v>
      </c>
      <c r="I1116" t="s">
        <v>78</v>
      </c>
      <c r="J1116" t="s">
        <v>827</v>
      </c>
      <c r="K1116" t="s">
        <v>998</v>
      </c>
      <c r="L1116" t="s">
        <v>677</v>
      </c>
      <c r="M1116" t="s">
        <v>424</v>
      </c>
      <c r="N1116" t="s">
        <v>418</v>
      </c>
      <c r="O1116" t="s">
        <v>258</v>
      </c>
      <c r="P1116" t="s">
        <v>1138</v>
      </c>
    </row>
    <row r="1117" spans="1:23" x14ac:dyDescent="0.25">
      <c r="A1117" s="7" t="s">
        <v>610</v>
      </c>
      <c r="B1117" s="12">
        <v>19</v>
      </c>
      <c r="C1117" s="12">
        <v>4</v>
      </c>
      <c r="D1117" s="4">
        <v>20</v>
      </c>
      <c r="E1117" s="4">
        <v>6</v>
      </c>
      <c r="F1117" t="s">
        <v>84</v>
      </c>
      <c r="G1117" t="s">
        <v>100</v>
      </c>
      <c r="H1117" t="s">
        <v>101</v>
      </c>
      <c r="I1117" t="s">
        <v>78</v>
      </c>
      <c r="J1117" t="s">
        <v>827</v>
      </c>
      <c r="K1117" t="s">
        <v>998</v>
      </c>
      <c r="L1117" t="s">
        <v>677</v>
      </c>
      <c r="M1117" t="s">
        <v>424</v>
      </c>
      <c r="N1117" t="s">
        <v>418</v>
      </c>
      <c r="O1117" t="s">
        <v>258</v>
      </c>
      <c r="P1117" t="s">
        <v>91</v>
      </c>
      <c r="Q1117" t="s">
        <v>106</v>
      </c>
      <c r="R1117" t="s">
        <v>1138</v>
      </c>
    </row>
    <row r="1118" spans="1:23" x14ac:dyDescent="0.25">
      <c r="A1118" s="7" t="s">
        <v>610</v>
      </c>
      <c r="B1118" s="12">
        <v>21</v>
      </c>
      <c r="C1118" s="12">
        <v>1</v>
      </c>
      <c r="D1118" s="4">
        <v>21</v>
      </c>
      <c r="E1118" s="4">
        <v>3</v>
      </c>
      <c r="F1118" t="s">
        <v>84</v>
      </c>
      <c r="G1118" t="s">
        <v>100</v>
      </c>
      <c r="H1118" t="s">
        <v>101</v>
      </c>
      <c r="I1118" t="s">
        <v>78</v>
      </c>
      <c r="J1118" t="s">
        <v>827</v>
      </c>
      <c r="K1118" t="s">
        <v>998</v>
      </c>
      <c r="L1118" t="s">
        <v>677</v>
      </c>
      <c r="M1118" t="s">
        <v>424</v>
      </c>
      <c r="N1118" t="s">
        <v>418</v>
      </c>
      <c r="O1118" t="s">
        <v>91</v>
      </c>
      <c r="P1118" t="s">
        <v>1138</v>
      </c>
    </row>
    <row r="1119" spans="1:23" x14ac:dyDescent="0.25">
      <c r="A1119" s="7" t="s">
        <v>610</v>
      </c>
      <c r="B1119" s="12">
        <v>21</v>
      </c>
      <c r="C1119" s="12">
        <v>4</v>
      </c>
      <c r="D1119" s="4">
        <v>21</v>
      </c>
      <c r="E1119" s="4">
        <v>4</v>
      </c>
    </row>
    <row r="1120" spans="1:23" x14ac:dyDescent="0.25">
      <c r="A1120" s="7" t="s">
        <v>610</v>
      </c>
      <c r="B1120" s="12">
        <v>22</v>
      </c>
      <c r="C1120" s="12">
        <v>1</v>
      </c>
      <c r="D1120" s="4">
        <v>22</v>
      </c>
      <c r="E1120" s="4">
        <v>1</v>
      </c>
    </row>
    <row r="1121" spans="1:15" x14ac:dyDescent="0.25">
      <c r="A1121" s="7" t="s">
        <v>610</v>
      </c>
      <c r="B1121" s="12">
        <v>22</v>
      </c>
      <c r="C1121" s="12">
        <v>2</v>
      </c>
      <c r="D1121" s="4">
        <v>23</v>
      </c>
      <c r="E1121" s="4">
        <v>7</v>
      </c>
      <c r="F1121" t="s">
        <v>84</v>
      </c>
      <c r="G1121" t="s">
        <v>702</v>
      </c>
    </row>
    <row r="1122" spans="1:15" x14ac:dyDescent="0.25">
      <c r="A1122" s="7" t="s">
        <v>610</v>
      </c>
      <c r="B1122" s="12">
        <v>24</v>
      </c>
      <c r="C1122" s="12">
        <v>1</v>
      </c>
      <c r="D1122" s="4">
        <v>24</v>
      </c>
      <c r="E1122" s="4">
        <v>6</v>
      </c>
      <c r="F1122" t="s">
        <v>84</v>
      </c>
      <c r="G1122" t="s">
        <v>142</v>
      </c>
      <c r="H1122" t="s">
        <v>258</v>
      </c>
    </row>
    <row r="1123" spans="1:15" s="20" customFormat="1" x14ac:dyDescent="0.25">
      <c r="A1123" s="19" t="s">
        <v>610</v>
      </c>
      <c r="B1123" s="28">
        <v>24</v>
      </c>
      <c r="C1123" s="28">
        <v>7</v>
      </c>
      <c r="D1123" s="29">
        <v>24</v>
      </c>
      <c r="E1123" s="29">
        <v>7</v>
      </c>
    </row>
    <row r="1124" spans="1:15" x14ac:dyDescent="0.25">
      <c r="A1124" s="7" t="s">
        <v>611</v>
      </c>
      <c r="B1124" s="12">
        <v>4</v>
      </c>
      <c r="C1124" s="12">
        <v>1</v>
      </c>
      <c r="D1124" s="4">
        <v>4</v>
      </c>
      <c r="E1124" s="4">
        <v>1</v>
      </c>
      <c r="F1124" t="s">
        <v>53</v>
      </c>
      <c r="G1124" t="s">
        <v>741</v>
      </c>
      <c r="H1124" t="s">
        <v>1001</v>
      </c>
      <c r="I1124" t="s">
        <v>1002</v>
      </c>
      <c r="J1124" t="s">
        <v>567</v>
      </c>
      <c r="K1124" t="s">
        <v>167</v>
      </c>
    </row>
    <row r="1125" spans="1:15" x14ac:dyDescent="0.25">
      <c r="A1125" s="7" t="s">
        <v>611</v>
      </c>
      <c r="B1125" s="12">
        <v>4</v>
      </c>
      <c r="C1125" s="12">
        <v>2</v>
      </c>
      <c r="D1125" s="4">
        <v>4</v>
      </c>
      <c r="E1125" s="4">
        <v>5</v>
      </c>
      <c r="F1125" t="s">
        <v>53</v>
      </c>
      <c r="G1125" t="s">
        <v>741</v>
      </c>
      <c r="H1125" t="s">
        <v>567</v>
      </c>
    </row>
    <row r="1126" spans="1:15" x14ac:dyDescent="0.25">
      <c r="A1126" s="7" t="s">
        <v>611</v>
      </c>
      <c r="B1126" s="12">
        <v>5</v>
      </c>
      <c r="C1126" s="12">
        <v>1</v>
      </c>
      <c r="D1126" s="4">
        <v>5</v>
      </c>
      <c r="E1126" s="4">
        <v>3</v>
      </c>
      <c r="F1126" t="s">
        <v>53</v>
      </c>
      <c r="G1126" t="s">
        <v>741</v>
      </c>
      <c r="H1126" t="s">
        <v>1001</v>
      </c>
      <c r="I1126" t="s">
        <v>567</v>
      </c>
      <c r="J1126" t="s">
        <v>167</v>
      </c>
    </row>
    <row r="1127" spans="1:15" x14ac:dyDescent="0.25">
      <c r="A1127" s="7" t="s">
        <v>611</v>
      </c>
      <c r="B1127" s="12">
        <v>6</v>
      </c>
      <c r="C1127" s="12">
        <v>1</v>
      </c>
      <c r="D1127" s="4">
        <v>6</v>
      </c>
      <c r="E1127" s="4">
        <v>6</v>
      </c>
      <c r="F1127" t="s">
        <v>53</v>
      </c>
      <c r="G1127" t="s">
        <v>741</v>
      </c>
      <c r="H1127" t="s">
        <v>567</v>
      </c>
    </row>
    <row r="1128" spans="1:15" x14ac:dyDescent="0.25">
      <c r="A1128" s="7" t="s">
        <v>611</v>
      </c>
      <c r="B1128" s="12">
        <v>7</v>
      </c>
      <c r="C1128" s="12">
        <v>1</v>
      </c>
      <c r="D1128" s="4">
        <v>7</v>
      </c>
      <c r="E1128" s="4">
        <v>5</v>
      </c>
      <c r="F1128" t="s">
        <v>53</v>
      </c>
      <c r="G1128" t="s">
        <v>741</v>
      </c>
      <c r="H1128" t="s">
        <v>1001</v>
      </c>
      <c r="I1128" t="s">
        <v>167</v>
      </c>
      <c r="J1128" t="s">
        <v>1003</v>
      </c>
      <c r="K1128" t="s">
        <v>1004</v>
      </c>
    </row>
    <row r="1129" spans="1:15" x14ac:dyDescent="0.25">
      <c r="A1129" s="7" t="s">
        <v>611</v>
      </c>
      <c r="B1129" s="12">
        <v>7</v>
      </c>
      <c r="C1129" s="12">
        <v>6</v>
      </c>
      <c r="D1129" s="4">
        <v>8</v>
      </c>
      <c r="E1129" s="4">
        <v>7</v>
      </c>
      <c r="F1129" t="s">
        <v>53</v>
      </c>
      <c r="G1129" t="s">
        <v>741</v>
      </c>
      <c r="H1129" t="s">
        <v>1001</v>
      </c>
      <c r="I1129" t="s">
        <v>167</v>
      </c>
      <c r="J1129" t="s">
        <v>742</v>
      </c>
    </row>
    <row r="1130" spans="1:15" x14ac:dyDescent="0.25">
      <c r="A1130" s="7" t="s">
        <v>611</v>
      </c>
      <c r="B1130" s="12">
        <v>9</v>
      </c>
      <c r="C1130" s="12">
        <v>1</v>
      </c>
      <c r="D1130" s="4">
        <v>10</v>
      </c>
      <c r="E1130" s="4">
        <v>6</v>
      </c>
      <c r="F1130" t="s">
        <v>53</v>
      </c>
      <c r="G1130" t="s">
        <v>71</v>
      </c>
      <c r="H1130" t="s">
        <v>1005</v>
      </c>
      <c r="I1130" t="s">
        <v>638</v>
      </c>
      <c r="J1130" t="s">
        <v>566</v>
      </c>
      <c r="K1130" t="s">
        <v>567</v>
      </c>
    </row>
    <row r="1131" spans="1:15" x14ac:dyDescent="0.25">
      <c r="A1131" s="7" t="s">
        <v>611</v>
      </c>
      <c r="B1131" s="12">
        <v>11</v>
      </c>
      <c r="C1131" s="12">
        <v>1</v>
      </c>
      <c r="D1131" s="4">
        <v>13</v>
      </c>
      <c r="E1131" s="4">
        <v>6</v>
      </c>
      <c r="F1131" t="s">
        <v>650</v>
      </c>
      <c r="G1131" t="s">
        <v>1006</v>
      </c>
      <c r="H1131" t="s">
        <v>1150</v>
      </c>
      <c r="I1131" t="s">
        <v>654</v>
      </c>
      <c r="J1131" t="s">
        <v>644</v>
      </c>
      <c r="K1131" t="s">
        <v>1007</v>
      </c>
      <c r="L1131" t="s">
        <v>1008</v>
      </c>
      <c r="M1131" t="s">
        <v>1009</v>
      </c>
      <c r="N1131" t="s">
        <v>1010</v>
      </c>
      <c r="O1131" t="s">
        <v>916</v>
      </c>
    </row>
    <row r="1132" spans="1:15" x14ac:dyDescent="0.25">
      <c r="A1132" s="7" t="s">
        <v>611</v>
      </c>
      <c r="B1132" s="12">
        <v>14</v>
      </c>
      <c r="C1132" s="12">
        <v>1</v>
      </c>
      <c r="D1132" s="4">
        <v>16</v>
      </c>
      <c r="E1132" s="4">
        <v>7</v>
      </c>
      <c r="F1132" t="s">
        <v>650</v>
      </c>
      <c r="G1132" t="s">
        <v>644</v>
      </c>
      <c r="H1132" t="s">
        <v>654</v>
      </c>
    </row>
    <row r="1133" spans="1:15" x14ac:dyDescent="0.25">
      <c r="A1133" s="7" t="s">
        <v>611</v>
      </c>
      <c r="B1133" s="12">
        <v>17</v>
      </c>
      <c r="C1133" s="12">
        <v>1</v>
      </c>
      <c r="D1133" s="4">
        <v>19</v>
      </c>
      <c r="E1133" s="4">
        <v>6</v>
      </c>
      <c r="F1133" t="s">
        <v>650</v>
      </c>
      <c r="G1133" t="s">
        <v>644</v>
      </c>
      <c r="H1133" t="s">
        <v>1007</v>
      </c>
    </row>
    <row r="1134" spans="1:15" x14ac:dyDescent="0.25">
      <c r="A1134" s="7" t="s">
        <v>611</v>
      </c>
      <c r="B1134" s="12">
        <v>20</v>
      </c>
      <c r="C1134" s="12">
        <v>1</v>
      </c>
      <c r="D1134" s="4">
        <v>23</v>
      </c>
      <c r="E1134" s="4">
        <v>2</v>
      </c>
      <c r="F1134" t="s">
        <v>650</v>
      </c>
      <c r="G1134" t="s">
        <v>654</v>
      </c>
    </row>
    <row r="1135" spans="1:15" s="20" customFormat="1" x14ac:dyDescent="0.25">
      <c r="A1135" s="19" t="s">
        <v>611</v>
      </c>
      <c r="B1135" s="28">
        <v>23</v>
      </c>
      <c r="C1135" s="28">
        <v>3</v>
      </c>
      <c r="D1135" s="29">
        <v>24</v>
      </c>
      <c r="E1135" s="29">
        <v>6</v>
      </c>
      <c r="F1135" s="20" t="s">
        <v>650</v>
      </c>
      <c r="G1135" s="20" t="s">
        <v>654</v>
      </c>
      <c r="H1135" s="20" t="s">
        <v>1013</v>
      </c>
    </row>
    <row r="1136" spans="1:15" x14ac:dyDescent="0.25">
      <c r="A1136" s="7" t="s">
        <v>612</v>
      </c>
      <c r="B1136" s="12">
        <v>4</v>
      </c>
      <c r="C1136" s="12">
        <v>1</v>
      </c>
      <c r="D1136" s="4">
        <v>4</v>
      </c>
      <c r="E1136" s="4">
        <v>4</v>
      </c>
      <c r="F1136" t="s">
        <v>84</v>
      </c>
      <c r="G1136" t="s">
        <v>827</v>
      </c>
    </row>
    <row r="1137" spans="1:8" x14ac:dyDescent="0.25">
      <c r="A1137" s="7" t="s">
        <v>612</v>
      </c>
      <c r="B1137" s="12">
        <v>4</v>
      </c>
      <c r="C1137" s="12">
        <v>5</v>
      </c>
      <c r="D1137" s="4">
        <v>4</v>
      </c>
      <c r="E1137" s="4">
        <v>5</v>
      </c>
      <c r="F1137" t="s">
        <v>84</v>
      </c>
    </row>
    <row r="1138" spans="1:8" x14ac:dyDescent="0.25">
      <c r="A1138" s="7" t="s">
        <v>612</v>
      </c>
      <c r="B1138" s="12">
        <v>5</v>
      </c>
      <c r="C1138" s="12">
        <v>1</v>
      </c>
      <c r="D1138" s="4">
        <v>5</v>
      </c>
      <c r="E1138" s="4">
        <v>6</v>
      </c>
      <c r="F1138" t="s">
        <v>84</v>
      </c>
      <c r="G1138" t="s">
        <v>258</v>
      </c>
    </row>
    <row r="1139" spans="1:8" x14ac:dyDescent="0.25">
      <c r="A1139" s="7" t="s">
        <v>612</v>
      </c>
      <c r="B1139" s="12">
        <v>6</v>
      </c>
      <c r="C1139" s="12">
        <v>1</v>
      </c>
      <c r="D1139" s="4">
        <v>6</v>
      </c>
      <c r="E1139" s="4">
        <v>1</v>
      </c>
      <c r="F1139" t="s">
        <v>84</v>
      </c>
      <c r="G1139" t="s">
        <v>258</v>
      </c>
    </row>
    <row r="1140" spans="1:8" x14ac:dyDescent="0.25">
      <c r="A1140" s="7" t="s">
        <v>612</v>
      </c>
      <c r="B1140" s="12">
        <v>6</v>
      </c>
      <c r="C1140" s="12">
        <v>2</v>
      </c>
      <c r="D1140" s="4">
        <v>6</v>
      </c>
      <c r="E1140" s="4">
        <v>5</v>
      </c>
      <c r="F1140" t="s">
        <v>84</v>
      </c>
    </row>
    <row r="1141" spans="1:8" x14ac:dyDescent="0.25">
      <c r="A1141" s="7" t="s">
        <v>612</v>
      </c>
      <c r="B1141" s="12">
        <v>7</v>
      </c>
      <c r="C1141" s="12">
        <v>1</v>
      </c>
      <c r="D1141" s="4">
        <v>7</v>
      </c>
      <c r="E1141" s="4">
        <v>6</v>
      </c>
      <c r="F1141" t="s">
        <v>84</v>
      </c>
      <c r="G1141" t="s">
        <v>1015</v>
      </c>
      <c r="H1141" t="s">
        <v>508</v>
      </c>
    </row>
    <row r="1142" spans="1:8" x14ac:dyDescent="0.25">
      <c r="A1142" s="7" t="s">
        <v>612</v>
      </c>
      <c r="B1142" s="12">
        <v>8</v>
      </c>
      <c r="C1142" s="12">
        <v>1</v>
      </c>
      <c r="D1142" s="4">
        <v>8</v>
      </c>
      <c r="E1142" s="4">
        <v>5</v>
      </c>
      <c r="F1142" t="s">
        <v>84</v>
      </c>
      <c r="G1142" t="s">
        <v>508</v>
      </c>
    </row>
    <row r="1143" spans="1:8" x14ac:dyDescent="0.25">
      <c r="A1143" s="7" t="s">
        <v>612</v>
      </c>
      <c r="B1143" s="12">
        <v>8</v>
      </c>
      <c r="C1143" s="12">
        <v>6</v>
      </c>
      <c r="D1143" s="4">
        <v>8</v>
      </c>
      <c r="E1143" s="4">
        <v>6</v>
      </c>
    </row>
    <row r="1144" spans="1:8" x14ac:dyDescent="0.25">
      <c r="A1144" s="7" t="s">
        <v>612</v>
      </c>
      <c r="B1144" s="12">
        <v>9</v>
      </c>
      <c r="C1144" s="12">
        <v>1</v>
      </c>
      <c r="D1144" s="4">
        <v>9</v>
      </c>
      <c r="E1144" s="4">
        <v>1</v>
      </c>
    </row>
    <row r="1145" spans="1:8" x14ac:dyDescent="0.25">
      <c r="A1145" s="7" t="s">
        <v>612</v>
      </c>
      <c r="B1145" s="12">
        <v>9</v>
      </c>
      <c r="C1145" s="12">
        <v>2</v>
      </c>
      <c r="D1145" s="4">
        <v>9</v>
      </c>
      <c r="E1145" s="4">
        <v>2</v>
      </c>
      <c r="F1145" t="s">
        <v>84</v>
      </c>
    </row>
    <row r="1146" spans="1:8" x14ac:dyDescent="0.25">
      <c r="A1146" s="7" t="s">
        <v>612</v>
      </c>
      <c r="B1146" s="12">
        <v>9</v>
      </c>
      <c r="C1146" s="12">
        <v>3</v>
      </c>
      <c r="D1146" s="4">
        <v>10</v>
      </c>
      <c r="E1146" s="4">
        <v>5</v>
      </c>
      <c r="F1146" t="s">
        <v>84</v>
      </c>
      <c r="G1146" t="s">
        <v>508</v>
      </c>
      <c r="H1146" t="s">
        <v>142</v>
      </c>
    </row>
    <row r="1147" spans="1:8" x14ac:dyDescent="0.25">
      <c r="A1147" s="7" t="s">
        <v>612</v>
      </c>
      <c r="B1147" s="12">
        <v>10</v>
      </c>
      <c r="C1147" s="12">
        <v>6</v>
      </c>
      <c r="D1147" s="4">
        <v>13</v>
      </c>
      <c r="E1147" s="4">
        <v>5</v>
      </c>
      <c r="F1147" t="s">
        <v>84</v>
      </c>
      <c r="G1147" t="s">
        <v>508</v>
      </c>
    </row>
    <row r="1148" spans="1:8" x14ac:dyDescent="0.25">
      <c r="A1148" s="7" t="s">
        <v>612</v>
      </c>
      <c r="B1148" s="12">
        <v>13</v>
      </c>
      <c r="C1148" s="12">
        <v>3</v>
      </c>
      <c r="D1148" s="4">
        <v>13</v>
      </c>
      <c r="E1148" s="4">
        <v>3</v>
      </c>
      <c r="F1148" t="s">
        <v>387</v>
      </c>
    </row>
    <row r="1149" spans="1:8" x14ac:dyDescent="0.25">
      <c r="A1149" s="7" t="s">
        <v>612</v>
      </c>
      <c r="B1149" s="12">
        <v>14</v>
      </c>
      <c r="C1149" s="12">
        <v>1</v>
      </c>
      <c r="D1149" s="4">
        <v>17</v>
      </c>
      <c r="E1149" s="4">
        <v>9</v>
      </c>
      <c r="F1149" t="s">
        <v>84</v>
      </c>
      <c r="G1149" t="s">
        <v>142</v>
      </c>
    </row>
    <row r="1150" spans="1:8" x14ac:dyDescent="0.25">
      <c r="A1150" s="7" t="s">
        <v>612</v>
      </c>
      <c r="B1150" s="12">
        <v>18</v>
      </c>
      <c r="C1150" s="12">
        <v>1</v>
      </c>
      <c r="D1150" s="4">
        <v>18</v>
      </c>
      <c r="E1150" s="4">
        <v>4</v>
      </c>
      <c r="F1150" t="s">
        <v>33</v>
      </c>
      <c r="G1150" t="s">
        <v>160</v>
      </c>
    </row>
    <row r="1151" spans="1:8" x14ac:dyDescent="0.25">
      <c r="A1151" s="7" t="s">
        <v>612</v>
      </c>
      <c r="B1151" s="12">
        <v>18</v>
      </c>
      <c r="C1151" s="12">
        <v>5</v>
      </c>
      <c r="D1151" s="4">
        <v>18</v>
      </c>
      <c r="E1151" s="4">
        <v>5</v>
      </c>
      <c r="F1151" t="s">
        <v>33</v>
      </c>
    </row>
    <row r="1152" spans="1:8" x14ac:dyDescent="0.25">
      <c r="A1152" s="7" t="s">
        <v>612</v>
      </c>
      <c r="B1152" s="12">
        <v>19</v>
      </c>
      <c r="C1152" s="12">
        <v>1</v>
      </c>
      <c r="D1152" s="4">
        <v>19</v>
      </c>
      <c r="E1152" s="4">
        <v>2</v>
      </c>
      <c r="F1152" t="s">
        <v>1018</v>
      </c>
      <c r="G1152" t="s">
        <v>1017</v>
      </c>
      <c r="H1152" t="s">
        <v>33</v>
      </c>
    </row>
    <row r="1153" spans="1:42" x14ac:dyDescent="0.25">
      <c r="A1153" s="7" t="s">
        <v>612</v>
      </c>
      <c r="B1153" s="12">
        <v>19</v>
      </c>
      <c r="C1153" s="12">
        <v>3</v>
      </c>
      <c r="D1153" s="4">
        <v>19</v>
      </c>
      <c r="E1153" s="4">
        <v>5</v>
      </c>
      <c r="F1153" t="s">
        <v>1018</v>
      </c>
      <c r="G1153" t="s">
        <v>33</v>
      </c>
    </row>
    <row r="1154" spans="1:42" x14ac:dyDescent="0.25">
      <c r="A1154" s="7" t="s">
        <v>612</v>
      </c>
      <c r="B1154" s="12">
        <v>20</v>
      </c>
      <c r="C1154" s="12">
        <v>1</v>
      </c>
      <c r="D1154" s="4">
        <v>20</v>
      </c>
      <c r="E1154" s="4">
        <v>5</v>
      </c>
      <c r="F1154" t="s">
        <v>1018</v>
      </c>
      <c r="G1154" t="s">
        <v>33</v>
      </c>
      <c r="H1154" t="s">
        <v>160</v>
      </c>
    </row>
    <row r="1155" spans="1:42" s="2" customFormat="1" x14ac:dyDescent="0.25">
      <c r="A1155" s="7" t="s">
        <v>612</v>
      </c>
      <c r="B1155" s="12">
        <v>21</v>
      </c>
      <c r="C1155" s="12">
        <v>1</v>
      </c>
      <c r="D1155" s="4">
        <v>22</v>
      </c>
      <c r="E1155" s="4">
        <v>3</v>
      </c>
      <c r="F1155" t="s">
        <v>33</v>
      </c>
      <c r="G1155" t="s">
        <v>1031</v>
      </c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</row>
    <row r="1156" spans="1:42" x14ac:dyDescent="0.25">
      <c r="A1156" s="7" t="s">
        <v>612</v>
      </c>
      <c r="B1156" s="12">
        <v>21</v>
      </c>
      <c r="C1156" s="12">
        <v>5</v>
      </c>
      <c r="D1156" s="4">
        <v>21</v>
      </c>
      <c r="E1156" s="4">
        <v>5</v>
      </c>
      <c r="F1156" t="s">
        <v>335</v>
      </c>
      <c r="G1156" t="s">
        <v>1019</v>
      </c>
      <c r="H1156" t="s">
        <v>1020</v>
      </c>
    </row>
    <row r="1157" spans="1:42" s="20" customFormat="1" x14ac:dyDescent="0.25">
      <c r="A1157" s="19" t="s">
        <v>612</v>
      </c>
      <c r="B1157" s="28">
        <v>22</v>
      </c>
      <c r="C1157" s="28">
        <v>4</v>
      </c>
      <c r="D1157" s="29">
        <v>24</v>
      </c>
      <c r="E1157" s="29">
        <v>7</v>
      </c>
      <c r="F1157" s="20" t="s">
        <v>1018</v>
      </c>
      <c r="G1157" s="20" t="s">
        <v>33</v>
      </c>
      <c r="H1157" s="20" t="s">
        <v>160</v>
      </c>
    </row>
    <row r="1158" spans="1:42" x14ac:dyDescent="0.25">
      <c r="A1158" s="7" t="s">
        <v>613</v>
      </c>
      <c r="B1158" s="12">
        <v>4</v>
      </c>
      <c r="C1158" s="12">
        <v>1</v>
      </c>
      <c r="D1158" s="4">
        <v>4</v>
      </c>
      <c r="E1158" s="4">
        <v>3</v>
      </c>
      <c r="F1158" t="s">
        <v>557</v>
      </c>
      <c r="G1158" t="s">
        <v>47</v>
      </c>
      <c r="H1158" t="s">
        <v>813</v>
      </c>
      <c r="I1158" t="s">
        <v>1040</v>
      </c>
    </row>
    <row r="1159" spans="1:42" x14ac:dyDescent="0.25">
      <c r="A1159" s="7" t="s">
        <v>613</v>
      </c>
      <c r="B1159" s="12">
        <v>4</v>
      </c>
      <c r="C1159" s="12">
        <v>4</v>
      </c>
      <c r="D1159" s="4">
        <v>4</v>
      </c>
      <c r="E1159" s="4">
        <v>5</v>
      </c>
      <c r="F1159" t="s">
        <v>47</v>
      </c>
      <c r="G1159" t="s">
        <v>813</v>
      </c>
    </row>
    <row r="1160" spans="1:42" x14ac:dyDescent="0.25">
      <c r="A1160" s="7" t="s">
        <v>613</v>
      </c>
      <c r="B1160" s="12">
        <v>5</v>
      </c>
      <c r="C1160" s="12">
        <v>1</v>
      </c>
      <c r="D1160" s="4">
        <v>5</v>
      </c>
      <c r="E1160" s="4">
        <v>1</v>
      </c>
      <c r="F1160" t="s">
        <v>47</v>
      </c>
      <c r="G1160" t="s">
        <v>813</v>
      </c>
      <c r="H1160" t="s">
        <v>1041</v>
      </c>
    </row>
    <row r="1161" spans="1:42" x14ac:dyDescent="0.25">
      <c r="A1161" s="7" t="s">
        <v>613</v>
      </c>
      <c r="B1161" s="12">
        <v>5</v>
      </c>
      <c r="C1161" s="12">
        <v>2</v>
      </c>
      <c r="D1161" s="4">
        <v>5</v>
      </c>
      <c r="E1161" s="4">
        <v>6</v>
      </c>
      <c r="F1161" t="s">
        <v>47</v>
      </c>
      <c r="G1161" t="s">
        <v>813</v>
      </c>
      <c r="H1161" t="s">
        <v>991</v>
      </c>
    </row>
    <row r="1162" spans="1:42" x14ac:dyDescent="0.25">
      <c r="A1162" s="7" t="s">
        <v>613</v>
      </c>
      <c r="B1162" s="12">
        <v>6</v>
      </c>
      <c r="C1162" s="12">
        <v>1</v>
      </c>
      <c r="D1162" s="4">
        <v>6</v>
      </c>
      <c r="E1162" s="4">
        <v>6</v>
      </c>
      <c r="F1162" t="s">
        <v>47</v>
      </c>
      <c r="G1162" t="s">
        <v>813</v>
      </c>
    </row>
    <row r="1163" spans="1:42" x14ac:dyDescent="0.25">
      <c r="A1163" s="7" t="s">
        <v>613</v>
      </c>
      <c r="B1163" s="12">
        <v>7</v>
      </c>
      <c r="C1163" s="12">
        <v>1</v>
      </c>
      <c r="D1163" s="4">
        <v>8</v>
      </c>
      <c r="E1163" s="4">
        <v>2</v>
      </c>
      <c r="F1163" t="s">
        <v>47</v>
      </c>
      <c r="G1163" t="s">
        <v>813</v>
      </c>
      <c r="H1163" t="s">
        <v>1042</v>
      </c>
      <c r="I1163" t="s">
        <v>1043</v>
      </c>
      <c r="J1163" t="s">
        <v>1044</v>
      </c>
      <c r="K1163" t="s">
        <v>1047</v>
      </c>
    </row>
    <row r="1164" spans="1:42" x14ac:dyDescent="0.25">
      <c r="A1164" s="7" t="s">
        <v>613</v>
      </c>
      <c r="B1164" s="12">
        <v>8</v>
      </c>
      <c r="C1164" s="12">
        <v>3</v>
      </c>
      <c r="D1164" s="4">
        <v>8</v>
      </c>
      <c r="E1164" s="4">
        <v>5</v>
      </c>
      <c r="F1164" t="s">
        <v>47</v>
      </c>
      <c r="G1164" t="s">
        <v>813</v>
      </c>
      <c r="H1164" t="s">
        <v>1043</v>
      </c>
      <c r="I1164" t="s">
        <v>1044</v>
      </c>
      <c r="J1164" t="s">
        <v>1047</v>
      </c>
    </row>
    <row r="1165" spans="1:42" x14ac:dyDescent="0.25">
      <c r="A1165" s="7" t="s">
        <v>613</v>
      </c>
      <c r="B1165" s="12">
        <v>9</v>
      </c>
      <c r="C1165" s="12">
        <v>1</v>
      </c>
      <c r="D1165" s="4">
        <v>9</v>
      </c>
      <c r="E1165" s="4">
        <v>1</v>
      </c>
      <c r="F1165" t="s">
        <v>47</v>
      </c>
      <c r="G1165" t="s">
        <v>995</v>
      </c>
    </row>
    <row r="1166" spans="1:42" x14ac:dyDescent="0.25">
      <c r="A1166" s="7" t="s">
        <v>613</v>
      </c>
      <c r="B1166" s="12">
        <v>9</v>
      </c>
      <c r="C1166" s="12">
        <v>2</v>
      </c>
      <c r="D1166" s="4">
        <v>10</v>
      </c>
      <c r="E1166" s="4">
        <v>6</v>
      </c>
      <c r="F1166" t="s">
        <v>47</v>
      </c>
      <c r="G1166" t="s">
        <v>813</v>
      </c>
      <c r="H1166" t="s">
        <v>689</v>
      </c>
    </row>
    <row r="1167" spans="1:42" x14ac:dyDescent="0.25">
      <c r="A1167" s="7" t="s">
        <v>613</v>
      </c>
      <c r="B1167" s="12">
        <v>10</v>
      </c>
      <c r="C1167" s="12">
        <v>7</v>
      </c>
      <c r="D1167" s="4">
        <v>10</v>
      </c>
      <c r="E1167" s="4">
        <v>7</v>
      </c>
      <c r="F1167" t="s">
        <v>47</v>
      </c>
      <c r="G1167" t="s">
        <v>813</v>
      </c>
    </row>
    <row r="1168" spans="1:42" x14ac:dyDescent="0.25">
      <c r="A1168" s="7" t="s">
        <v>613</v>
      </c>
      <c r="B1168" s="12">
        <v>11</v>
      </c>
      <c r="C1168" s="12">
        <v>1</v>
      </c>
      <c r="D1168" s="4">
        <v>11</v>
      </c>
      <c r="E1168" s="4">
        <v>1</v>
      </c>
      <c r="F1168" t="s">
        <v>47</v>
      </c>
      <c r="G1168" t="s">
        <v>813</v>
      </c>
      <c r="H1168" t="s">
        <v>1047</v>
      </c>
      <c r="I1168" t="s">
        <v>1050</v>
      </c>
      <c r="J1168" t="s">
        <v>558</v>
      </c>
    </row>
    <row r="1169" spans="1:13" x14ac:dyDescent="0.25">
      <c r="A1169" s="7" t="s">
        <v>613</v>
      </c>
      <c r="B1169" s="12">
        <v>11</v>
      </c>
      <c r="C1169" s="12">
        <v>2</v>
      </c>
      <c r="D1169" s="4">
        <v>11</v>
      </c>
      <c r="E1169" s="4">
        <v>2</v>
      </c>
      <c r="F1169" t="s">
        <v>1046</v>
      </c>
      <c r="G1169" t="s">
        <v>1045</v>
      </c>
    </row>
    <row r="1170" spans="1:13" x14ac:dyDescent="0.25">
      <c r="A1170" s="7" t="s">
        <v>613</v>
      </c>
      <c r="B1170" s="12">
        <v>11</v>
      </c>
      <c r="C1170" s="12">
        <v>3</v>
      </c>
      <c r="D1170" s="4">
        <v>11</v>
      </c>
      <c r="E1170" s="4">
        <v>5</v>
      </c>
      <c r="F1170" t="s">
        <v>47</v>
      </c>
    </row>
    <row r="1171" spans="1:13" x14ac:dyDescent="0.25">
      <c r="A1171" s="7" t="s">
        <v>613</v>
      </c>
      <c r="B1171" s="12">
        <v>12</v>
      </c>
      <c r="C1171" s="12">
        <v>1</v>
      </c>
      <c r="D1171" s="4">
        <v>12</v>
      </c>
      <c r="E1171" s="4">
        <v>6</v>
      </c>
      <c r="F1171" t="s">
        <v>53</v>
      </c>
      <c r="G1171" t="s">
        <v>638</v>
      </c>
      <c r="H1171" t="s">
        <v>564</v>
      </c>
      <c r="I1171" t="s">
        <v>451</v>
      </c>
      <c r="J1171" t="s">
        <v>71</v>
      </c>
      <c r="K1171" t="s">
        <v>167</v>
      </c>
      <c r="L1171" t="s">
        <v>741</v>
      </c>
      <c r="M1171" t="s">
        <v>740</v>
      </c>
    </row>
    <row r="1172" spans="1:13" x14ac:dyDescent="0.25">
      <c r="A1172" s="7" t="s">
        <v>613</v>
      </c>
      <c r="B1172" s="12">
        <v>13</v>
      </c>
      <c r="C1172" s="12">
        <v>1</v>
      </c>
      <c r="D1172" s="4">
        <v>13</v>
      </c>
      <c r="E1172" s="4">
        <v>7</v>
      </c>
      <c r="F1172" t="s">
        <v>53</v>
      </c>
      <c r="G1172" t="s">
        <v>740</v>
      </c>
      <c r="H1172" t="s">
        <v>1051</v>
      </c>
      <c r="I1172" t="s">
        <v>638</v>
      </c>
    </row>
    <row r="1173" spans="1:13" x14ac:dyDescent="0.25">
      <c r="A1173" s="7" t="s">
        <v>613</v>
      </c>
      <c r="B1173" s="12">
        <v>14</v>
      </c>
      <c r="C1173" s="12">
        <v>1</v>
      </c>
      <c r="D1173" s="4">
        <v>15</v>
      </c>
      <c r="E1173" s="4">
        <v>7</v>
      </c>
      <c r="F1173" t="s">
        <v>53</v>
      </c>
      <c r="G1173" t="s">
        <v>638</v>
      </c>
    </row>
    <row r="1174" spans="1:13" x14ac:dyDescent="0.25">
      <c r="A1174" s="7" t="s">
        <v>613</v>
      </c>
      <c r="B1174" s="12">
        <v>16</v>
      </c>
      <c r="C1174" s="12">
        <v>1</v>
      </c>
      <c r="D1174" s="4">
        <v>16</v>
      </c>
      <c r="E1174" s="4">
        <v>1</v>
      </c>
      <c r="F1174" t="s">
        <v>53</v>
      </c>
      <c r="G1174" t="s">
        <v>638</v>
      </c>
    </row>
    <row r="1175" spans="1:13" x14ac:dyDescent="0.25">
      <c r="A1175" s="7" t="s">
        <v>613</v>
      </c>
      <c r="B1175" s="12">
        <v>16</v>
      </c>
      <c r="C1175" s="12">
        <v>2</v>
      </c>
      <c r="D1175" s="4">
        <v>16</v>
      </c>
      <c r="E1175" s="4">
        <v>2</v>
      </c>
      <c r="F1175" t="s">
        <v>68</v>
      </c>
      <c r="G1175" t="s">
        <v>53</v>
      </c>
      <c r="H1175" t="s">
        <v>638</v>
      </c>
    </row>
    <row r="1176" spans="1:13" x14ac:dyDescent="0.25">
      <c r="A1176" s="7" t="s">
        <v>613</v>
      </c>
      <c r="B1176" s="12">
        <v>16</v>
      </c>
      <c r="C1176" s="12">
        <v>3</v>
      </c>
      <c r="D1176" s="4">
        <v>16</v>
      </c>
      <c r="E1176" s="4">
        <v>3</v>
      </c>
      <c r="F1176" t="s">
        <v>65</v>
      </c>
      <c r="G1176" t="s">
        <v>53</v>
      </c>
      <c r="H1176" t="s">
        <v>638</v>
      </c>
    </row>
    <row r="1177" spans="1:13" x14ac:dyDescent="0.25">
      <c r="A1177" s="7" t="s">
        <v>613</v>
      </c>
      <c r="B1177" s="12">
        <v>17</v>
      </c>
      <c r="C1177" s="12">
        <v>1</v>
      </c>
      <c r="D1177" s="4">
        <v>17</v>
      </c>
      <c r="E1177" s="4">
        <v>2</v>
      </c>
      <c r="F1177" t="s">
        <v>53</v>
      </c>
      <c r="G1177" t="s">
        <v>638</v>
      </c>
    </row>
    <row r="1178" spans="1:13" x14ac:dyDescent="0.25">
      <c r="A1178" s="7" t="s">
        <v>613</v>
      </c>
      <c r="B1178" s="12">
        <v>17</v>
      </c>
      <c r="C1178" s="12">
        <v>3</v>
      </c>
      <c r="D1178" s="4">
        <v>17</v>
      </c>
      <c r="E1178" s="4">
        <v>5</v>
      </c>
      <c r="F1178" t="s">
        <v>59</v>
      </c>
      <c r="G1178" t="s">
        <v>1052</v>
      </c>
      <c r="H1178" t="s">
        <v>53</v>
      </c>
      <c r="I1178" t="s">
        <v>638</v>
      </c>
    </row>
    <row r="1179" spans="1:13" x14ac:dyDescent="0.25">
      <c r="A1179" s="7" t="s">
        <v>613</v>
      </c>
      <c r="B1179" s="12">
        <v>17</v>
      </c>
      <c r="C1179" s="12">
        <v>6</v>
      </c>
      <c r="D1179" s="4">
        <v>19</v>
      </c>
      <c r="E1179" s="4">
        <v>1</v>
      </c>
      <c r="F1179" t="s">
        <v>53</v>
      </c>
      <c r="G1179" t="s">
        <v>638</v>
      </c>
    </row>
    <row r="1180" spans="1:13" x14ac:dyDescent="0.25">
      <c r="A1180" s="7" t="s">
        <v>613</v>
      </c>
      <c r="B1180" s="12">
        <v>19</v>
      </c>
      <c r="C1180" s="12">
        <v>2</v>
      </c>
      <c r="D1180" s="4">
        <v>19</v>
      </c>
      <c r="E1180" s="4">
        <v>5</v>
      </c>
      <c r="F1180" t="s">
        <v>53</v>
      </c>
      <c r="G1180" t="s">
        <v>638</v>
      </c>
      <c r="H1180" t="s">
        <v>1054</v>
      </c>
    </row>
    <row r="1181" spans="1:13" x14ac:dyDescent="0.25">
      <c r="A1181" s="7" t="s">
        <v>613</v>
      </c>
      <c r="B1181" s="12">
        <v>19</v>
      </c>
      <c r="C1181" s="12">
        <v>6</v>
      </c>
      <c r="D1181" s="4">
        <v>20</v>
      </c>
      <c r="E1181" s="4">
        <v>1</v>
      </c>
      <c r="F1181" t="s">
        <v>53</v>
      </c>
      <c r="G1181" t="s">
        <v>638</v>
      </c>
    </row>
    <row r="1182" spans="1:13" x14ac:dyDescent="0.25">
      <c r="A1182" s="7" t="s">
        <v>613</v>
      </c>
      <c r="B1182" s="12">
        <v>20</v>
      </c>
      <c r="C1182" s="12">
        <v>2</v>
      </c>
      <c r="D1182" s="4">
        <v>20</v>
      </c>
      <c r="E1182" s="4">
        <v>2</v>
      </c>
      <c r="F1182" t="s">
        <v>53</v>
      </c>
      <c r="G1182" t="s">
        <v>638</v>
      </c>
      <c r="H1182" t="s">
        <v>1054</v>
      </c>
    </row>
    <row r="1183" spans="1:13" x14ac:dyDescent="0.25">
      <c r="A1183" s="7" t="s">
        <v>613</v>
      </c>
      <c r="B1183" s="12">
        <v>20</v>
      </c>
      <c r="C1183" s="12">
        <v>3</v>
      </c>
      <c r="D1183" s="4">
        <v>21</v>
      </c>
      <c r="E1183" s="4">
        <v>3</v>
      </c>
      <c r="F1183" t="s">
        <v>53</v>
      </c>
      <c r="G1183" t="s">
        <v>638</v>
      </c>
    </row>
    <row r="1184" spans="1:13" x14ac:dyDescent="0.25">
      <c r="A1184" s="7" t="s">
        <v>613</v>
      </c>
      <c r="B1184" s="12">
        <v>21</v>
      </c>
      <c r="C1184" s="12">
        <v>4</v>
      </c>
      <c r="D1184" s="4">
        <v>21</v>
      </c>
      <c r="E1184" s="4">
        <v>4</v>
      </c>
      <c r="F1184" t="s">
        <v>55</v>
      </c>
    </row>
    <row r="1185" spans="1:9" x14ac:dyDescent="0.25">
      <c r="A1185" s="7" t="s">
        <v>613</v>
      </c>
      <c r="B1185" s="12">
        <v>21</v>
      </c>
      <c r="C1185" s="12">
        <v>5</v>
      </c>
      <c r="D1185" s="4">
        <v>21</v>
      </c>
      <c r="E1185" s="4">
        <v>5</v>
      </c>
      <c r="F1185" t="s">
        <v>552</v>
      </c>
    </row>
    <row r="1186" spans="1:9" x14ac:dyDescent="0.25">
      <c r="A1186" s="7" t="s">
        <v>613</v>
      </c>
      <c r="B1186" s="12">
        <v>21</v>
      </c>
      <c r="C1186" s="12">
        <v>6</v>
      </c>
      <c r="D1186" s="4">
        <v>21</v>
      </c>
      <c r="E1186" s="4">
        <v>6</v>
      </c>
      <c r="F1186" t="s">
        <v>59</v>
      </c>
    </row>
    <row r="1187" spans="1:9" x14ac:dyDescent="0.25">
      <c r="A1187" s="7" t="s">
        <v>613</v>
      </c>
      <c r="B1187" s="12">
        <v>21</v>
      </c>
      <c r="C1187" s="12">
        <v>7</v>
      </c>
      <c r="D1187" s="4">
        <v>21</v>
      </c>
      <c r="E1187" s="4">
        <v>7</v>
      </c>
      <c r="F1187" t="s">
        <v>644</v>
      </c>
    </row>
    <row r="1188" spans="1:9" x14ac:dyDescent="0.25">
      <c r="A1188" s="7" t="s">
        <v>613</v>
      </c>
      <c r="B1188" s="12">
        <v>21</v>
      </c>
      <c r="C1188" s="12">
        <v>8</v>
      </c>
      <c r="D1188" s="4">
        <v>21</v>
      </c>
      <c r="E1188" s="4">
        <v>8</v>
      </c>
    </row>
    <row r="1189" spans="1:9" x14ac:dyDescent="0.25">
      <c r="A1189" s="7" t="s">
        <v>613</v>
      </c>
      <c r="B1189" s="12">
        <v>21</v>
      </c>
      <c r="C1189" s="12">
        <v>9</v>
      </c>
      <c r="D1189" s="4">
        <v>21</v>
      </c>
      <c r="E1189" s="4">
        <v>9</v>
      </c>
    </row>
    <row r="1190" spans="1:9" x14ac:dyDescent="0.25">
      <c r="A1190" s="7" t="s">
        <v>613</v>
      </c>
      <c r="B1190" s="12">
        <v>21</v>
      </c>
      <c r="C1190" s="12">
        <v>10</v>
      </c>
      <c r="D1190" s="4">
        <v>21</v>
      </c>
      <c r="E1190" s="4">
        <v>10</v>
      </c>
      <c r="F1190" t="s">
        <v>53</v>
      </c>
    </row>
    <row r="1191" spans="1:9" x14ac:dyDescent="0.25">
      <c r="A1191" s="7" t="s">
        <v>613</v>
      </c>
      <c r="B1191" s="12">
        <v>21</v>
      </c>
      <c r="C1191" s="12">
        <v>11</v>
      </c>
      <c r="D1191" s="4">
        <v>21</v>
      </c>
      <c r="E1191" s="4">
        <v>11</v>
      </c>
      <c r="F1191" t="s">
        <v>500</v>
      </c>
    </row>
    <row r="1192" spans="1:9" x14ac:dyDescent="0.25">
      <c r="A1192" s="7" t="s">
        <v>613</v>
      </c>
      <c r="B1192" s="12">
        <v>21</v>
      </c>
      <c r="C1192" s="12">
        <v>12</v>
      </c>
      <c r="D1192" s="4">
        <v>21</v>
      </c>
      <c r="E1192" s="4">
        <v>12</v>
      </c>
      <c r="F1192" t="s">
        <v>53</v>
      </c>
    </row>
    <row r="1193" spans="1:9" x14ac:dyDescent="0.25">
      <c r="A1193" s="7" t="s">
        <v>613</v>
      </c>
      <c r="B1193" s="12">
        <v>21</v>
      </c>
      <c r="C1193" s="12">
        <v>13</v>
      </c>
      <c r="D1193" s="4">
        <v>21</v>
      </c>
      <c r="E1193" s="4">
        <v>13</v>
      </c>
      <c r="F1193" t="s">
        <v>1055</v>
      </c>
    </row>
    <row r="1194" spans="1:9" x14ac:dyDescent="0.25">
      <c r="A1194" s="7" t="s">
        <v>613</v>
      </c>
      <c r="B1194" s="12">
        <v>21</v>
      </c>
      <c r="C1194" s="12">
        <v>14</v>
      </c>
      <c r="D1194" s="4">
        <v>22</v>
      </c>
      <c r="E1194" s="4">
        <v>6</v>
      </c>
      <c r="F1194" t="s">
        <v>53</v>
      </c>
      <c r="G1194" t="s">
        <v>638</v>
      </c>
      <c r="H1194" t="s">
        <v>1056</v>
      </c>
    </row>
    <row r="1195" spans="1:9" x14ac:dyDescent="0.25">
      <c r="A1195" s="7" t="s">
        <v>613</v>
      </c>
      <c r="B1195" s="12">
        <v>23</v>
      </c>
      <c r="C1195" s="12">
        <v>1</v>
      </c>
      <c r="D1195" s="4">
        <v>23</v>
      </c>
      <c r="E1195" s="4">
        <v>3</v>
      </c>
      <c r="F1195" t="s">
        <v>53</v>
      </c>
      <c r="G1195" t="s">
        <v>638</v>
      </c>
    </row>
    <row r="1196" spans="1:9" s="20" customFormat="1" x14ac:dyDescent="0.25">
      <c r="A1196" s="19" t="s">
        <v>613</v>
      </c>
      <c r="B1196" s="28">
        <v>23</v>
      </c>
      <c r="C1196" s="28">
        <v>4</v>
      </c>
      <c r="D1196" s="29">
        <v>23</v>
      </c>
      <c r="E1196" s="29">
        <v>8</v>
      </c>
      <c r="F1196" s="20" t="s">
        <v>53</v>
      </c>
      <c r="G1196" s="20" t="s">
        <v>638</v>
      </c>
      <c r="H1196" s="20" t="s">
        <v>740</v>
      </c>
      <c r="I1196" s="20" t="s">
        <v>167</v>
      </c>
    </row>
    <row r="1197" spans="1:9" x14ac:dyDescent="0.25">
      <c r="A1197" s="7" t="s">
        <v>614</v>
      </c>
      <c r="B1197" s="12">
        <v>4</v>
      </c>
      <c r="C1197" s="12">
        <v>1</v>
      </c>
      <c r="D1197" s="4">
        <v>4</v>
      </c>
      <c r="E1197" s="4">
        <v>1</v>
      </c>
      <c r="F1197" t="s">
        <v>30</v>
      </c>
      <c r="G1197" t="s">
        <v>37</v>
      </c>
    </row>
    <row r="1198" spans="1:9" x14ac:dyDescent="0.25">
      <c r="A1198" s="7" t="s">
        <v>614</v>
      </c>
      <c r="B1198" s="12">
        <v>4</v>
      </c>
      <c r="C1198" s="12">
        <v>2</v>
      </c>
      <c r="D1198" s="4">
        <v>4</v>
      </c>
      <c r="E1198" s="4">
        <v>2</v>
      </c>
      <c r="F1198" t="s">
        <v>30</v>
      </c>
      <c r="G1198" t="s">
        <v>37</v>
      </c>
      <c r="H1198" t="s">
        <v>40</v>
      </c>
    </row>
    <row r="1199" spans="1:9" x14ac:dyDescent="0.25">
      <c r="A1199" s="7" t="s">
        <v>614</v>
      </c>
      <c r="B1199" s="12">
        <v>4</v>
      </c>
      <c r="C1199" s="12">
        <v>3</v>
      </c>
      <c r="D1199" s="4">
        <v>4</v>
      </c>
      <c r="E1199" s="4">
        <v>3</v>
      </c>
      <c r="F1199" t="s">
        <v>30</v>
      </c>
      <c r="G1199" t="s">
        <v>37</v>
      </c>
      <c r="H1199" t="s">
        <v>40</v>
      </c>
    </row>
    <row r="1200" spans="1:9" x14ac:dyDescent="0.25">
      <c r="A1200" s="7" t="s">
        <v>614</v>
      </c>
      <c r="B1200" s="12">
        <v>4</v>
      </c>
      <c r="C1200" s="12">
        <v>4</v>
      </c>
      <c r="D1200" s="4">
        <v>4</v>
      </c>
      <c r="E1200" s="4">
        <v>4</v>
      </c>
      <c r="F1200" t="s">
        <v>30</v>
      </c>
      <c r="G1200" t="s">
        <v>37</v>
      </c>
    </row>
    <row r="1201" spans="1:22" x14ac:dyDescent="0.25">
      <c r="A1201" s="7" t="s">
        <v>614</v>
      </c>
      <c r="B1201" s="12">
        <v>4</v>
      </c>
      <c r="C1201" s="12">
        <v>5</v>
      </c>
      <c r="D1201" s="4">
        <v>4</v>
      </c>
      <c r="E1201" s="4">
        <v>5</v>
      </c>
      <c r="F1201" t="s">
        <v>30</v>
      </c>
      <c r="G1201" t="s">
        <v>37</v>
      </c>
    </row>
    <row r="1202" spans="1:22" x14ac:dyDescent="0.25">
      <c r="A1202" s="7" t="s">
        <v>614</v>
      </c>
      <c r="B1202" s="12">
        <v>4</v>
      </c>
      <c r="C1202" s="12">
        <v>6</v>
      </c>
      <c r="D1202" s="4">
        <v>4</v>
      </c>
      <c r="E1202" s="4">
        <v>6</v>
      </c>
      <c r="F1202" t="s">
        <v>30</v>
      </c>
      <c r="G1202" t="s">
        <v>37</v>
      </c>
    </row>
    <row r="1203" spans="1:22" x14ac:dyDescent="0.25">
      <c r="A1203" s="7" t="s">
        <v>614</v>
      </c>
      <c r="B1203" s="12">
        <v>5</v>
      </c>
      <c r="C1203" s="12">
        <v>1</v>
      </c>
      <c r="D1203" s="4">
        <v>5</v>
      </c>
      <c r="E1203" s="4">
        <v>3</v>
      </c>
      <c r="F1203" t="s">
        <v>30</v>
      </c>
    </row>
    <row r="1204" spans="1:22" x14ac:dyDescent="0.25">
      <c r="A1204" s="7" t="s">
        <v>614</v>
      </c>
      <c r="B1204" s="12">
        <v>5</v>
      </c>
      <c r="C1204" s="12">
        <v>4</v>
      </c>
      <c r="D1204" s="4">
        <v>6</v>
      </c>
      <c r="E1204" s="4">
        <v>2</v>
      </c>
      <c r="F1204" t="s">
        <v>30</v>
      </c>
      <c r="G1204" t="s">
        <v>1057</v>
      </c>
      <c r="H1204" t="s">
        <v>34</v>
      </c>
    </row>
    <row r="1205" spans="1:22" x14ac:dyDescent="0.25">
      <c r="A1205" s="7" t="s">
        <v>614</v>
      </c>
      <c r="B1205" s="12">
        <v>6</v>
      </c>
      <c r="C1205" s="12">
        <v>3</v>
      </c>
      <c r="D1205" s="4">
        <v>6</v>
      </c>
      <c r="E1205" s="4">
        <v>5</v>
      </c>
      <c r="F1205" t="s">
        <v>30</v>
      </c>
      <c r="G1205" t="s">
        <v>34</v>
      </c>
    </row>
    <row r="1206" spans="1:22" x14ac:dyDescent="0.25">
      <c r="A1206" s="7" t="s">
        <v>614</v>
      </c>
      <c r="B1206" s="12">
        <v>6</v>
      </c>
      <c r="C1206" s="12">
        <v>6</v>
      </c>
      <c r="D1206" s="4">
        <v>6</v>
      </c>
      <c r="E1206" s="4">
        <v>6</v>
      </c>
      <c r="F1206" t="s">
        <v>30</v>
      </c>
    </row>
    <row r="1207" spans="1:22" x14ac:dyDescent="0.25">
      <c r="A1207" s="7" t="s">
        <v>614</v>
      </c>
      <c r="B1207" s="12">
        <v>7</v>
      </c>
      <c r="C1207" s="12">
        <v>1</v>
      </c>
      <c r="D1207" s="4">
        <v>7</v>
      </c>
      <c r="E1207" s="4">
        <v>6</v>
      </c>
      <c r="F1207" t="s">
        <v>30</v>
      </c>
      <c r="G1207" t="s">
        <v>88</v>
      </c>
      <c r="H1207" t="s">
        <v>180</v>
      </c>
    </row>
    <row r="1208" spans="1:22" x14ac:dyDescent="0.25">
      <c r="A1208" s="7" t="s">
        <v>614</v>
      </c>
      <c r="B1208" s="12">
        <v>8</v>
      </c>
      <c r="C1208" s="12">
        <v>1</v>
      </c>
      <c r="D1208" s="4">
        <v>8</v>
      </c>
      <c r="E1208" s="4">
        <v>4</v>
      </c>
      <c r="F1208" t="s">
        <v>34</v>
      </c>
      <c r="G1208" t="s">
        <v>664</v>
      </c>
      <c r="H1208" t="s">
        <v>665</v>
      </c>
      <c r="I1208" t="s">
        <v>30</v>
      </c>
      <c r="J1208" t="s">
        <v>88</v>
      </c>
      <c r="K1208" t="s">
        <v>180</v>
      </c>
      <c r="L1208" t="s">
        <v>787</v>
      </c>
      <c r="M1208" t="s">
        <v>786</v>
      </c>
      <c r="N1208" t="s">
        <v>1057</v>
      </c>
      <c r="O1208" t="s">
        <v>1185</v>
      </c>
      <c r="P1208" t="s">
        <v>1058</v>
      </c>
      <c r="Q1208" t="s">
        <v>1059</v>
      </c>
      <c r="R1208" t="s">
        <v>1060</v>
      </c>
      <c r="S1208" t="s">
        <v>148</v>
      </c>
      <c r="T1208" t="s">
        <v>303</v>
      </c>
      <c r="U1208" t="s">
        <v>976</v>
      </c>
    </row>
    <row r="1209" spans="1:22" x14ac:dyDescent="0.25">
      <c r="A1209" s="7" t="s">
        <v>614</v>
      </c>
      <c r="B1209" s="12">
        <v>8</v>
      </c>
      <c r="C1209" s="12">
        <v>5</v>
      </c>
      <c r="D1209" s="4">
        <v>9</v>
      </c>
      <c r="E1209" s="4">
        <v>5</v>
      </c>
      <c r="F1209" t="s">
        <v>34</v>
      </c>
      <c r="G1209" t="s">
        <v>664</v>
      </c>
      <c r="H1209" t="s">
        <v>665</v>
      </c>
      <c r="I1209" t="s">
        <v>30</v>
      </c>
      <c r="J1209" t="s">
        <v>88</v>
      </c>
      <c r="K1209" t="s">
        <v>180</v>
      </c>
      <c r="L1209" t="s">
        <v>787</v>
      </c>
      <c r="M1209" t="s">
        <v>786</v>
      </c>
      <c r="N1209" t="s">
        <v>1057</v>
      </c>
      <c r="O1209" t="s">
        <v>1185</v>
      </c>
      <c r="P1209" t="s">
        <v>943</v>
      </c>
      <c r="Q1209" t="s">
        <v>1058</v>
      </c>
      <c r="R1209" t="s">
        <v>1059</v>
      </c>
      <c r="S1209" t="s">
        <v>1060</v>
      </c>
      <c r="T1209" t="s">
        <v>148</v>
      </c>
      <c r="U1209" t="s">
        <v>303</v>
      </c>
      <c r="V1209" t="s">
        <v>976</v>
      </c>
    </row>
    <row r="1210" spans="1:22" x14ac:dyDescent="0.25">
      <c r="A1210" s="7" t="s">
        <v>614</v>
      </c>
      <c r="B1210" s="12">
        <v>9</v>
      </c>
      <c r="C1210" s="12">
        <v>6</v>
      </c>
      <c r="D1210" s="4">
        <v>11</v>
      </c>
      <c r="E1210" s="4">
        <v>3</v>
      </c>
      <c r="F1210" t="s">
        <v>34</v>
      </c>
      <c r="G1210" t="s">
        <v>664</v>
      </c>
      <c r="H1210" t="s">
        <v>665</v>
      </c>
      <c r="I1210" t="s">
        <v>30</v>
      </c>
      <c r="J1210" t="s">
        <v>88</v>
      </c>
      <c r="K1210" t="s">
        <v>180</v>
      </c>
      <c r="L1210" t="s">
        <v>787</v>
      </c>
      <c r="M1210" t="s">
        <v>786</v>
      </c>
      <c r="N1210" t="s">
        <v>1057</v>
      </c>
      <c r="O1210" t="s">
        <v>1185</v>
      </c>
      <c r="P1210" t="s">
        <v>943</v>
      </c>
      <c r="Q1210" t="s">
        <v>1058</v>
      </c>
      <c r="R1210" t="s">
        <v>1059</v>
      </c>
      <c r="S1210" t="s">
        <v>148</v>
      </c>
      <c r="T1210" t="s">
        <v>303</v>
      </c>
      <c r="U1210" t="s">
        <v>976</v>
      </c>
    </row>
    <row r="1211" spans="1:22" x14ac:dyDescent="0.25">
      <c r="A1211" s="7" t="s">
        <v>614</v>
      </c>
      <c r="B1211" s="12">
        <v>11</v>
      </c>
      <c r="C1211" s="12">
        <v>4</v>
      </c>
      <c r="D1211" s="4">
        <v>11</v>
      </c>
      <c r="E1211" s="4">
        <v>4</v>
      </c>
      <c r="F1211" t="s">
        <v>664</v>
      </c>
      <c r="G1211" t="s">
        <v>665</v>
      </c>
      <c r="H1211" t="s">
        <v>30</v>
      </c>
      <c r="I1211" t="s">
        <v>88</v>
      </c>
      <c r="J1211" t="s">
        <v>180</v>
      </c>
      <c r="K1211" t="s">
        <v>787</v>
      </c>
      <c r="L1211" t="s">
        <v>786</v>
      </c>
      <c r="M1211" t="s">
        <v>1059</v>
      </c>
      <c r="N1211" t="s">
        <v>148</v>
      </c>
    </row>
    <row r="1212" spans="1:22" x14ac:dyDescent="0.25">
      <c r="A1212" s="7" t="s">
        <v>614</v>
      </c>
      <c r="B1212" s="12">
        <v>11</v>
      </c>
      <c r="C1212" s="12">
        <v>5</v>
      </c>
      <c r="D1212" s="4">
        <v>11</v>
      </c>
      <c r="E1212" s="4">
        <v>6</v>
      </c>
      <c r="F1212" t="s">
        <v>30</v>
      </c>
      <c r="G1212" t="s">
        <v>148</v>
      </c>
    </row>
    <row r="1213" spans="1:22" x14ac:dyDescent="0.25">
      <c r="A1213" s="7" t="s">
        <v>614</v>
      </c>
      <c r="B1213" s="12">
        <v>11</v>
      </c>
      <c r="C1213" s="12">
        <v>7</v>
      </c>
      <c r="D1213" s="4">
        <v>11</v>
      </c>
      <c r="E1213" s="4">
        <v>7</v>
      </c>
    </row>
    <row r="1214" spans="1:22" x14ac:dyDescent="0.25">
      <c r="A1214" s="7" t="s">
        <v>614</v>
      </c>
      <c r="B1214" s="12">
        <v>12</v>
      </c>
      <c r="C1214" s="12">
        <v>1</v>
      </c>
      <c r="D1214" s="4">
        <v>12</v>
      </c>
      <c r="E1214" s="4">
        <v>6</v>
      </c>
      <c r="F1214" t="s">
        <v>43</v>
      </c>
      <c r="G1214" t="s">
        <v>658</v>
      </c>
    </row>
    <row r="1215" spans="1:22" x14ac:dyDescent="0.25">
      <c r="A1215" s="7" t="s">
        <v>614</v>
      </c>
      <c r="B1215" s="12">
        <v>13</v>
      </c>
      <c r="C1215" s="12">
        <v>1</v>
      </c>
      <c r="D1215" s="4">
        <v>14</v>
      </c>
      <c r="E1215" s="4">
        <v>5</v>
      </c>
      <c r="F1215" t="s">
        <v>1062</v>
      </c>
      <c r="G1215" t="s">
        <v>43</v>
      </c>
      <c r="H1215" t="s">
        <v>1063</v>
      </c>
      <c r="I1215" t="s">
        <v>1064</v>
      </c>
      <c r="J1215" t="s">
        <v>759</v>
      </c>
      <c r="K1215" t="s">
        <v>1065</v>
      </c>
      <c r="L1215" t="s">
        <v>1066</v>
      </c>
      <c r="M1215" t="s">
        <v>921</v>
      </c>
      <c r="N1215" t="s">
        <v>1071</v>
      </c>
    </row>
    <row r="1216" spans="1:22" x14ac:dyDescent="0.25">
      <c r="A1216" s="7" t="s">
        <v>614</v>
      </c>
      <c r="B1216" s="12">
        <v>14</v>
      </c>
      <c r="C1216" s="12">
        <v>6</v>
      </c>
      <c r="D1216" s="4">
        <v>14</v>
      </c>
      <c r="E1216" s="4">
        <v>6</v>
      </c>
      <c r="F1216" t="s">
        <v>43</v>
      </c>
    </row>
    <row r="1217" spans="1:10" x14ac:dyDescent="0.25">
      <c r="A1217" s="7" t="s">
        <v>614</v>
      </c>
      <c r="B1217" s="12">
        <v>15</v>
      </c>
      <c r="C1217" s="12">
        <v>1</v>
      </c>
      <c r="D1217" s="4">
        <v>15</v>
      </c>
      <c r="E1217" s="4">
        <v>5</v>
      </c>
      <c r="F1217" t="s">
        <v>43</v>
      </c>
      <c r="G1217" t="s">
        <v>227</v>
      </c>
    </row>
    <row r="1218" spans="1:10" x14ac:dyDescent="0.25">
      <c r="A1218" s="7" t="s">
        <v>614</v>
      </c>
      <c r="B1218" s="12">
        <v>15</v>
      </c>
      <c r="C1218" s="12">
        <v>6</v>
      </c>
      <c r="D1218" s="4">
        <v>16</v>
      </c>
      <c r="E1218" s="4">
        <v>3</v>
      </c>
      <c r="F1218" t="s">
        <v>43</v>
      </c>
    </row>
    <row r="1219" spans="1:10" x14ac:dyDescent="0.25">
      <c r="A1219" s="7" t="s">
        <v>614</v>
      </c>
      <c r="B1219" s="12">
        <v>16</v>
      </c>
      <c r="C1219" s="12">
        <v>4</v>
      </c>
      <c r="D1219" s="4">
        <v>18</v>
      </c>
      <c r="E1219" s="4">
        <v>6</v>
      </c>
      <c r="F1219" t="s">
        <v>43</v>
      </c>
      <c r="G1219" t="s">
        <v>660</v>
      </c>
    </row>
    <row r="1220" spans="1:10" x14ac:dyDescent="0.25">
      <c r="A1220" s="7" t="s">
        <v>614</v>
      </c>
      <c r="B1220" s="12">
        <v>19</v>
      </c>
      <c r="C1220" s="12">
        <v>1</v>
      </c>
      <c r="D1220" s="4">
        <v>19</v>
      </c>
      <c r="E1220" s="4">
        <v>6</v>
      </c>
      <c r="F1220" t="s">
        <v>43</v>
      </c>
      <c r="G1220" t="s">
        <v>660</v>
      </c>
      <c r="H1220" t="s">
        <v>1068</v>
      </c>
      <c r="I1220" t="s">
        <v>1069</v>
      </c>
    </row>
    <row r="1221" spans="1:10" x14ac:dyDescent="0.25">
      <c r="A1221" s="7" t="s">
        <v>614</v>
      </c>
      <c r="B1221" s="12">
        <v>20</v>
      </c>
      <c r="C1221" s="12">
        <v>1</v>
      </c>
      <c r="D1221" s="4">
        <v>20</v>
      </c>
      <c r="E1221" s="4">
        <v>8</v>
      </c>
      <c r="F1221" t="s">
        <v>43</v>
      </c>
      <c r="G1221" t="s">
        <v>660</v>
      </c>
      <c r="H1221" t="s">
        <v>1069</v>
      </c>
      <c r="I1221" t="s">
        <v>1070</v>
      </c>
    </row>
    <row r="1222" spans="1:10" x14ac:dyDescent="0.25">
      <c r="A1222" s="7" t="s">
        <v>614</v>
      </c>
      <c r="B1222" s="12">
        <v>21</v>
      </c>
      <c r="C1222" s="12">
        <v>1</v>
      </c>
      <c r="D1222" s="4">
        <v>21</v>
      </c>
      <c r="E1222" s="4">
        <v>3</v>
      </c>
      <c r="F1222" t="s">
        <v>43</v>
      </c>
      <c r="G1222" t="s">
        <v>660</v>
      </c>
      <c r="H1222" t="s">
        <v>1069</v>
      </c>
      <c r="I1222" t="s">
        <v>1071</v>
      </c>
      <c r="J1222" t="s">
        <v>1064</v>
      </c>
    </row>
    <row r="1223" spans="1:10" x14ac:dyDescent="0.25">
      <c r="A1223" s="7" t="s">
        <v>614</v>
      </c>
      <c r="B1223" s="12">
        <v>21</v>
      </c>
      <c r="C1223" s="12">
        <v>4</v>
      </c>
      <c r="D1223" s="4">
        <v>22</v>
      </c>
      <c r="E1223" s="4">
        <v>6</v>
      </c>
      <c r="F1223" t="s">
        <v>43</v>
      </c>
      <c r="G1223" t="s">
        <v>660</v>
      </c>
    </row>
    <row r="1224" spans="1:10" x14ac:dyDescent="0.25">
      <c r="A1224" s="7" t="s">
        <v>614</v>
      </c>
      <c r="B1224" s="12">
        <v>22</v>
      </c>
      <c r="C1224" s="12">
        <v>7</v>
      </c>
      <c r="D1224" s="4">
        <v>22</v>
      </c>
      <c r="E1224" s="4">
        <v>7</v>
      </c>
    </row>
    <row r="1225" spans="1:10" x14ac:dyDescent="0.25">
      <c r="A1225" s="7" t="s">
        <v>614</v>
      </c>
      <c r="B1225" s="12">
        <v>23</v>
      </c>
      <c r="C1225" s="12">
        <v>1</v>
      </c>
      <c r="D1225" s="4">
        <v>23</v>
      </c>
      <c r="E1225" s="4">
        <v>1</v>
      </c>
      <c r="F1225" t="s">
        <v>43</v>
      </c>
      <c r="G1225" t="s">
        <v>1214</v>
      </c>
      <c r="H1225" t="s">
        <v>1072</v>
      </c>
    </row>
    <row r="1226" spans="1:10" x14ac:dyDescent="0.25">
      <c r="A1226" s="7" t="s">
        <v>614</v>
      </c>
      <c r="B1226" s="12">
        <v>23</v>
      </c>
      <c r="C1226" s="12">
        <v>2</v>
      </c>
      <c r="D1226" s="4">
        <v>23</v>
      </c>
      <c r="E1226" s="4">
        <v>2</v>
      </c>
      <c r="F1226" t="s">
        <v>43</v>
      </c>
    </row>
    <row r="1227" spans="1:10" x14ac:dyDescent="0.25">
      <c r="A1227" s="7" t="s">
        <v>614</v>
      </c>
      <c r="B1227" s="12">
        <v>23</v>
      </c>
      <c r="C1227" s="12">
        <v>3</v>
      </c>
      <c r="D1227" s="4">
        <v>23</v>
      </c>
      <c r="E1227" s="4">
        <v>4</v>
      </c>
      <c r="F1227" t="s">
        <v>43</v>
      </c>
      <c r="G1227" t="s">
        <v>1074</v>
      </c>
    </row>
    <row r="1228" spans="1:10" x14ac:dyDescent="0.25">
      <c r="A1228" s="7" t="s">
        <v>614</v>
      </c>
      <c r="B1228" s="12">
        <v>23</v>
      </c>
      <c r="C1228" s="12">
        <v>5</v>
      </c>
      <c r="D1228" s="4">
        <v>24</v>
      </c>
      <c r="E1228" s="4">
        <v>3</v>
      </c>
      <c r="F1228" t="s">
        <v>43</v>
      </c>
      <c r="G1228" t="s">
        <v>1074</v>
      </c>
      <c r="H1228" t="s">
        <v>456</v>
      </c>
      <c r="I1228" t="s">
        <v>921</v>
      </c>
      <c r="J1228" t="s">
        <v>1076</v>
      </c>
    </row>
    <row r="1229" spans="1:10" x14ac:dyDescent="0.25">
      <c r="A1229" s="7" t="s">
        <v>614</v>
      </c>
      <c r="B1229" s="12">
        <v>24</v>
      </c>
      <c r="C1229" s="12">
        <v>4</v>
      </c>
      <c r="D1229" s="4">
        <v>24</v>
      </c>
      <c r="E1229" s="4">
        <v>4</v>
      </c>
      <c r="F1229" t="s">
        <v>1076</v>
      </c>
    </row>
    <row r="1230" spans="1:10" x14ac:dyDescent="0.25">
      <c r="A1230" s="7" t="s">
        <v>614</v>
      </c>
      <c r="B1230" s="12">
        <v>24</v>
      </c>
      <c r="C1230" s="12">
        <v>5</v>
      </c>
      <c r="D1230" s="4">
        <v>24</v>
      </c>
      <c r="E1230" s="4">
        <v>6</v>
      </c>
      <c r="F1230" t="s">
        <v>759</v>
      </c>
      <c r="G1230" t="s">
        <v>661</v>
      </c>
      <c r="H1230" t="s">
        <v>1074</v>
      </c>
      <c r="I1230" t="s">
        <v>1076</v>
      </c>
      <c r="J1230" t="s">
        <v>1077</v>
      </c>
    </row>
    <row r="1231" spans="1:10" s="20" customFormat="1" x14ac:dyDescent="0.25">
      <c r="A1231" s="19" t="s">
        <v>614</v>
      </c>
      <c r="B1231" s="28">
        <v>24</v>
      </c>
      <c r="C1231" s="28">
        <v>7</v>
      </c>
      <c r="D1231" s="29">
        <v>24</v>
      </c>
      <c r="E1231" s="29">
        <v>7</v>
      </c>
    </row>
    <row r="1232" spans="1:10" x14ac:dyDescent="0.25">
      <c r="A1232" s="7" t="s">
        <v>615</v>
      </c>
      <c r="B1232" s="12">
        <v>4</v>
      </c>
      <c r="C1232" s="12">
        <v>1</v>
      </c>
      <c r="D1232" s="4">
        <v>4</v>
      </c>
      <c r="E1232" s="4">
        <v>5</v>
      </c>
      <c r="F1232" t="s">
        <v>33</v>
      </c>
      <c r="G1232" t="s">
        <v>1078</v>
      </c>
      <c r="H1232" t="s">
        <v>1079</v>
      </c>
      <c r="I1232" t="s">
        <v>1080</v>
      </c>
      <c r="J1232" t="s">
        <v>1018</v>
      </c>
    </row>
    <row r="1233" spans="1:12" x14ac:dyDescent="0.25">
      <c r="A1233" s="7" t="s">
        <v>615</v>
      </c>
      <c r="B1233" s="12">
        <v>5</v>
      </c>
      <c r="C1233" s="12">
        <v>1</v>
      </c>
      <c r="D1233" s="4">
        <v>5</v>
      </c>
      <c r="E1233" s="4">
        <v>1</v>
      </c>
    </row>
    <row r="1234" spans="1:12" x14ac:dyDescent="0.25">
      <c r="A1234" s="7" t="s">
        <v>615</v>
      </c>
      <c r="B1234" s="12">
        <v>5</v>
      </c>
      <c r="C1234" s="12">
        <v>2</v>
      </c>
      <c r="D1234" s="4">
        <v>5</v>
      </c>
      <c r="E1234" s="4">
        <v>4</v>
      </c>
      <c r="F1234" t="s">
        <v>33</v>
      </c>
      <c r="G1234" t="s">
        <v>1078</v>
      </c>
    </row>
    <row r="1235" spans="1:12" x14ac:dyDescent="0.25">
      <c r="A1235" s="7" t="s">
        <v>615</v>
      </c>
      <c r="B1235" s="12">
        <v>6</v>
      </c>
      <c r="C1235" s="12">
        <v>1</v>
      </c>
      <c r="D1235" s="4">
        <v>6</v>
      </c>
      <c r="E1235" s="4">
        <v>1</v>
      </c>
      <c r="F1235" t="s">
        <v>33</v>
      </c>
      <c r="G1235" t="s">
        <v>1078</v>
      </c>
    </row>
    <row r="1236" spans="1:12" x14ac:dyDescent="0.25">
      <c r="A1236" s="7" t="s">
        <v>615</v>
      </c>
      <c r="B1236" s="12">
        <v>6</v>
      </c>
      <c r="C1236" s="12">
        <v>2</v>
      </c>
      <c r="D1236" s="4">
        <v>7</v>
      </c>
      <c r="E1236" s="4">
        <v>5</v>
      </c>
      <c r="F1236" t="s">
        <v>33</v>
      </c>
      <c r="G1236" t="s">
        <v>1078</v>
      </c>
      <c r="H1236" t="s">
        <v>1083</v>
      </c>
      <c r="I1236" t="s">
        <v>1084</v>
      </c>
      <c r="J1236" t="s">
        <v>1082</v>
      </c>
    </row>
    <row r="1237" spans="1:12" x14ac:dyDescent="0.25">
      <c r="A1237" s="7" t="s">
        <v>615</v>
      </c>
      <c r="B1237" s="12">
        <v>7</v>
      </c>
      <c r="C1237" s="12">
        <v>6</v>
      </c>
      <c r="D1237" s="4">
        <v>13</v>
      </c>
      <c r="E1237" s="4">
        <v>5</v>
      </c>
      <c r="F1237" t="s">
        <v>33</v>
      </c>
      <c r="G1237" t="s">
        <v>1078</v>
      </c>
      <c r="H1237" t="s">
        <v>1082</v>
      </c>
    </row>
    <row r="1238" spans="1:12" x14ac:dyDescent="0.25">
      <c r="A1238" s="7" t="s">
        <v>615</v>
      </c>
      <c r="B1238" s="12">
        <v>12</v>
      </c>
      <c r="C1238" s="12">
        <v>1</v>
      </c>
      <c r="D1238" s="4">
        <v>12</v>
      </c>
      <c r="E1238" s="4">
        <v>1</v>
      </c>
      <c r="F1238" t="s">
        <v>1085</v>
      </c>
    </row>
    <row r="1239" spans="1:12" x14ac:dyDescent="0.25">
      <c r="A1239" s="7" t="s">
        <v>615</v>
      </c>
      <c r="B1239" s="12">
        <v>12</v>
      </c>
      <c r="C1239" s="12">
        <v>2</v>
      </c>
      <c r="D1239" s="4">
        <v>12</v>
      </c>
      <c r="E1239" s="4">
        <v>2</v>
      </c>
      <c r="F1239" t="s">
        <v>1087</v>
      </c>
    </row>
    <row r="1240" spans="1:12" x14ac:dyDescent="0.25">
      <c r="A1240" s="7" t="s">
        <v>615</v>
      </c>
      <c r="B1240" s="12">
        <v>12</v>
      </c>
      <c r="C1240" s="12">
        <v>3</v>
      </c>
      <c r="D1240" s="4">
        <v>12</v>
      </c>
      <c r="E1240" s="4">
        <v>3</v>
      </c>
      <c r="F1240" t="s">
        <v>1087</v>
      </c>
      <c r="G1240" t="s">
        <v>1088</v>
      </c>
    </row>
    <row r="1241" spans="1:12" x14ac:dyDescent="0.25">
      <c r="A1241" s="7" t="s">
        <v>615</v>
      </c>
      <c r="B1241" s="12">
        <v>14</v>
      </c>
      <c r="C1241" s="12">
        <v>1</v>
      </c>
      <c r="D1241" s="4">
        <v>14</v>
      </c>
      <c r="E1241" s="4">
        <v>1</v>
      </c>
    </row>
    <row r="1242" spans="1:12" x14ac:dyDescent="0.25">
      <c r="A1242" s="7" t="s">
        <v>615</v>
      </c>
      <c r="B1242" s="12">
        <v>14</v>
      </c>
      <c r="C1242" s="12">
        <v>2</v>
      </c>
      <c r="D1242" s="4">
        <v>14</v>
      </c>
      <c r="E1242" s="4">
        <v>6</v>
      </c>
      <c r="F1242" t="s">
        <v>33</v>
      </c>
      <c r="G1242" t="s">
        <v>41</v>
      </c>
      <c r="H1242" t="s">
        <v>1082</v>
      </c>
      <c r="I1242" t="s">
        <v>1078</v>
      </c>
      <c r="J1242" t="s">
        <v>1079</v>
      </c>
      <c r="K1242" t="s">
        <v>1080</v>
      </c>
      <c r="L1242" t="s">
        <v>1018</v>
      </c>
    </row>
    <row r="1243" spans="1:12" x14ac:dyDescent="0.25">
      <c r="A1243" s="7" t="s">
        <v>615</v>
      </c>
      <c r="B1243" s="12">
        <v>15</v>
      </c>
      <c r="C1243" s="12">
        <v>1</v>
      </c>
      <c r="D1243" s="4">
        <v>15</v>
      </c>
      <c r="E1243" s="4">
        <v>6</v>
      </c>
      <c r="F1243" t="s">
        <v>33</v>
      </c>
      <c r="G1243" t="s">
        <v>1082</v>
      </c>
    </row>
    <row r="1244" spans="1:12" x14ac:dyDescent="0.25">
      <c r="A1244" s="7" t="s">
        <v>615</v>
      </c>
      <c r="B1244" s="12">
        <v>15</v>
      </c>
      <c r="C1244" s="12">
        <v>7</v>
      </c>
      <c r="D1244" s="4">
        <v>15</v>
      </c>
      <c r="E1244" s="4">
        <v>7</v>
      </c>
    </row>
    <row r="1245" spans="1:12" x14ac:dyDescent="0.25">
      <c r="A1245" s="7" t="s">
        <v>615</v>
      </c>
      <c r="B1245" s="12">
        <v>16</v>
      </c>
      <c r="C1245" s="12">
        <v>1</v>
      </c>
      <c r="D1245" s="4">
        <v>16</v>
      </c>
      <c r="E1245" s="4">
        <v>5</v>
      </c>
      <c r="F1245" t="s">
        <v>34</v>
      </c>
      <c r="G1245" t="s">
        <v>300</v>
      </c>
      <c r="H1245" t="s">
        <v>1090</v>
      </c>
    </row>
    <row r="1246" spans="1:12" x14ac:dyDescent="0.25">
      <c r="A1246" s="7" t="s">
        <v>615</v>
      </c>
      <c r="B1246" s="12">
        <v>17</v>
      </c>
      <c r="C1246" s="12">
        <v>1</v>
      </c>
      <c r="D1246" s="4">
        <v>17</v>
      </c>
      <c r="E1246" s="4">
        <v>1</v>
      </c>
      <c r="F1246" t="s">
        <v>34</v>
      </c>
      <c r="G1246" t="s">
        <v>1057</v>
      </c>
    </row>
    <row r="1247" spans="1:12" x14ac:dyDescent="0.25">
      <c r="A1247" s="7" t="s">
        <v>615</v>
      </c>
      <c r="B1247" s="12">
        <v>17</v>
      </c>
      <c r="C1247" s="12">
        <v>2</v>
      </c>
      <c r="D1247" s="4">
        <v>17</v>
      </c>
      <c r="E1247" s="4">
        <v>5</v>
      </c>
      <c r="F1247" t="s">
        <v>34</v>
      </c>
      <c r="G1247" t="s">
        <v>300</v>
      </c>
      <c r="H1247" t="s">
        <v>1090</v>
      </c>
    </row>
    <row r="1248" spans="1:12" x14ac:dyDescent="0.25">
      <c r="A1248" s="7" t="s">
        <v>615</v>
      </c>
      <c r="B1248" s="12">
        <v>17</v>
      </c>
      <c r="C1248" s="12">
        <v>6</v>
      </c>
      <c r="D1248" s="4">
        <v>17</v>
      </c>
      <c r="E1248" s="4">
        <v>6</v>
      </c>
      <c r="F1248" t="s">
        <v>34</v>
      </c>
      <c r="G1248" t="s">
        <v>1185</v>
      </c>
    </row>
    <row r="1249" spans="1:22" x14ac:dyDescent="0.25">
      <c r="A1249" s="7" t="s">
        <v>615</v>
      </c>
      <c r="B1249" s="12">
        <v>18</v>
      </c>
      <c r="C1249" s="12">
        <v>1</v>
      </c>
      <c r="D1249" s="4">
        <v>18</v>
      </c>
      <c r="E1249" s="4">
        <v>3</v>
      </c>
      <c r="F1249" t="s">
        <v>34</v>
      </c>
      <c r="G1249" t="s">
        <v>1185</v>
      </c>
    </row>
    <row r="1250" spans="1:22" x14ac:dyDescent="0.25">
      <c r="A1250" s="7" t="s">
        <v>615</v>
      </c>
      <c r="B1250" s="12">
        <v>18</v>
      </c>
      <c r="C1250" s="12">
        <v>4</v>
      </c>
      <c r="D1250" s="4">
        <v>18</v>
      </c>
      <c r="E1250" s="4">
        <v>5</v>
      </c>
      <c r="F1250" t="s">
        <v>34</v>
      </c>
      <c r="G1250" t="s">
        <v>1185</v>
      </c>
    </row>
    <row r="1251" spans="1:22" x14ac:dyDescent="0.25">
      <c r="A1251" s="7" t="s">
        <v>615</v>
      </c>
      <c r="B1251" s="12">
        <v>18</v>
      </c>
      <c r="C1251" s="12">
        <v>6</v>
      </c>
      <c r="D1251" s="4">
        <v>18</v>
      </c>
      <c r="E1251" s="4">
        <v>6</v>
      </c>
    </row>
    <row r="1252" spans="1:22" x14ac:dyDescent="0.25">
      <c r="A1252" s="7" t="s">
        <v>615</v>
      </c>
      <c r="B1252" s="12">
        <v>19</v>
      </c>
      <c r="C1252" s="12">
        <v>1</v>
      </c>
      <c r="D1252" s="4">
        <v>19</v>
      </c>
      <c r="E1252" s="4">
        <v>2</v>
      </c>
      <c r="F1252" t="s">
        <v>34</v>
      </c>
      <c r="G1252" t="s">
        <v>1185</v>
      </c>
    </row>
    <row r="1253" spans="1:22" x14ac:dyDescent="0.25">
      <c r="A1253" s="7" t="s">
        <v>615</v>
      </c>
      <c r="B1253" s="12">
        <v>19</v>
      </c>
      <c r="C1253" s="12">
        <v>3</v>
      </c>
      <c r="D1253" s="4">
        <v>21</v>
      </c>
      <c r="E1253" s="4">
        <v>7</v>
      </c>
      <c r="F1253" t="s">
        <v>34</v>
      </c>
      <c r="G1253" t="s">
        <v>1092</v>
      </c>
      <c r="H1253" t="s">
        <v>1093</v>
      </c>
      <c r="I1253" t="s">
        <v>1094</v>
      </c>
      <c r="J1253" t="s">
        <v>1200</v>
      </c>
      <c r="K1253" t="s">
        <v>1095</v>
      </c>
      <c r="L1253" t="s">
        <v>1096</v>
      </c>
      <c r="M1253" t="s">
        <v>1097</v>
      </c>
      <c r="N1253" t="s">
        <v>1121</v>
      </c>
      <c r="O1253" t="s">
        <v>1098</v>
      </c>
      <c r="P1253" t="s">
        <v>943</v>
      </c>
      <c r="Q1253" t="s">
        <v>1090</v>
      </c>
      <c r="R1253" t="s">
        <v>1101</v>
      </c>
      <c r="S1253" t="s">
        <v>88</v>
      </c>
      <c r="T1253" t="s">
        <v>664</v>
      </c>
      <c r="U1253" t="s">
        <v>665</v>
      </c>
      <c r="V1253" t="s">
        <v>1185</v>
      </c>
    </row>
    <row r="1254" spans="1:22" x14ac:dyDescent="0.25">
      <c r="A1254" s="7" t="s">
        <v>615</v>
      </c>
      <c r="B1254" s="12">
        <v>22</v>
      </c>
      <c r="C1254" s="12">
        <v>1</v>
      </c>
      <c r="D1254" s="4">
        <v>22</v>
      </c>
      <c r="E1254" s="4">
        <v>5</v>
      </c>
      <c r="F1254" t="s">
        <v>34</v>
      </c>
      <c r="G1254" t="s">
        <v>1094</v>
      </c>
      <c r="H1254" t="s">
        <v>1200</v>
      </c>
      <c r="I1254" t="s">
        <v>1095</v>
      </c>
      <c r="J1254" t="s">
        <v>1096</v>
      </c>
      <c r="K1254" t="s">
        <v>1097</v>
      </c>
      <c r="L1254" t="s">
        <v>1121</v>
      </c>
      <c r="M1254" t="s">
        <v>1098</v>
      </c>
      <c r="N1254" t="s">
        <v>943</v>
      </c>
      <c r="O1254" t="s">
        <v>1090</v>
      </c>
      <c r="P1254" t="s">
        <v>1101</v>
      </c>
      <c r="Q1254" t="s">
        <v>88</v>
      </c>
      <c r="R1254" t="s">
        <v>664</v>
      </c>
      <c r="S1254" t="s">
        <v>665</v>
      </c>
    </row>
    <row r="1255" spans="1:22" x14ac:dyDescent="0.25">
      <c r="A1255" s="7" t="s">
        <v>615</v>
      </c>
      <c r="B1255" s="12">
        <v>23</v>
      </c>
      <c r="C1255" s="12">
        <v>1</v>
      </c>
      <c r="D1255" s="4">
        <v>24</v>
      </c>
      <c r="E1255" s="4">
        <v>6</v>
      </c>
      <c r="F1255" t="s">
        <v>34</v>
      </c>
      <c r="G1255" t="s">
        <v>1094</v>
      </c>
      <c r="H1255" t="s">
        <v>1200</v>
      </c>
      <c r="I1255" t="s">
        <v>1095</v>
      </c>
      <c r="J1255" t="s">
        <v>1096</v>
      </c>
      <c r="K1255" t="s">
        <v>1097</v>
      </c>
      <c r="L1255" t="s">
        <v>1121</v>
      </c>
      <c r="M1255" t="s">
        <v>1098</v>
      </c>
      <c r="N1255" t="s">
        <v>943</v>
      </c>
      <c r="O1255" t="s">
        <v>1090</v>
      </c>
      <c r="P1255" t="s">
        <v>1101</v>
      </c>
      <c r="Q1255" t="s">
        <v>88</v>
      </c>
      <c r="R1255" t="s">
        <v>664</v>
      </c>
      <c r="S1255" t="s">
        <v>665</v>
      </c>
    </row>
    <row r="1256" spans="1:22" s="20" customFormat="1" x14ac:dyDescent="0.25">
      <c r="A1256" s="19" t="s">
        <v>615</v>
      </c>
      <c r="B1256" s="28">
        <v>24</v>
      </c>
      <c r="C1256" s="28">
        <v>7</v>
      </c>
      <c r="D1256" s="29">
        <v>24</v>
      </c>
      <c r="E1256" s="29">
        <v>7</v>
      </c>
    </row>
    <row r="1257" spans="1:22" x14ac:dyDescent="0.25">
      <c r="A1257" s="7" t="s">
        <v>616</v>
      </c>
      <c r="B1257" s="12">
        <v>4</v>
      </c>
      <c r="C1257" s="12">
        <v>1</v>
      </c>
      <c r="D1257" s="4">
        <v>4</v>
      </c>
      <c r="E1257" s="4">
        <v>3</v>
      </c>
      <c r="F1257" t="s">
        <v>84</v>
      </c>
      <c r="G1257" t="s">
        <v>392</v>
      </c>
      <c r="H1257" t="s">
        <v>1102</v>
      </c>
    </row>
    <row r="1258" spans="1:22" x14ac:dyDescent="0.25">
      <c r="A1258" s="7" t="s">
        <v>616</v>
      </c>
      <c r="B1258" s="12">
        <v>4</v>
      </c>
      <c r="C1258" s="12">
        <v>4</v>
      </c>
      <c r="D1258" s="4">
        <v>4</v>
      </c>
      <c r="E1258" s="4">
        <v>6</v>
      </c>
      <c r="F1258" t="s">
        <v>84</v>
      </c>
      <c r="G1258" t="s">
        <v>258</v>
      </c>
      <c r="H1258" t="s">
        <v>1103</v>
      </c>
    </row>
    <row r="1259" spans="1:22" x14ac:dyDescent="0.25">
      <c r="A1259" s="7" t="s">
        <v>616</v>
      </c>
      <c r="B1259" s="12">
        <v>5</v>
      </c>
      <c r="C1259" s="12">
        <v>1</v>
      </c>
      <c r="D1259" s="4">
        <v>5</v>
      </c>
      <c r="E1259" s="4">
        <v>1</v>
      </c>
      <c r="F1259" t="s">
        <v>84</v>
      </c>
      <c r="G1259" t="s">
        <v>1103</v>
      </c>
      <c r="H1259" t="s">
        <v>1104</v>
      </c>
    </row>
    <row r="1260" spans="1:22" x14ac:dyDescent="0.25">
      <c r="A1260" s="7" t="s">
        <v>616</v>
      </c>
      <c r="B1260" s="12">
        <v>6</v>
      </c>
      <c r="C1260" s="12">
        <v>1</v>
      </c>
      <c r="D1260" s="4">
        <v>6</v>
      </c>
      <c r="E1260" s="4">
        <v>6</v>
      </c>
      <c r="F1260" t="s">
        <v>799</v>
      </c>
      <c r="G1260" t="s">
        <v>84</v>
      </c>
    </row>
    <row r="1261" spans="1:22" x14ac:dyDescent="0.25">
      <c r="A1261" s="7" t="s">
        <v>616</v>
      </c>
      <c r="B1261" s="12">
        <v>7</v>
      </c>
      <c r="C1261" s="12">
        <v>1</v>
      </c>
      <c r="D1261" s="4">
        <v>7</v>
      </c>
      <c r="E1261" s="4">
        <v>1</v>
      </c>
      <c r="F1261" t="s">
        <v>799</v>
      </c>
      <c r="G1261" t="s">
        <v>702</v>
      </c>
    </row>
    <row r="1262" spans="1:22" x14ac:dyDescent="0.25">
      <c r="A1262" s="7" t="s">
        <v>616</v>
      </c>
      <c r="B1262" s="12">
        <v>7</v>
      </c>
      <c r="C1262" s="12">
        <v>2</v>
      </c>
      <c r="D1262" s="4">
        <v>7</v>
      </c>
      <c r="E1262" s="4">
        <v>6</v>
      </c>
      <c r="F1262" t="s">
        <v>84</v>
      </c>
      <c r="G1262" t="s">
        <v>702</v>
      </c>
    </row>
    <row r="1263" spans="1:22" x14ac:dyDescent="0.25">
      <c r="A1263" s="7" t="s">
        <v>616</v>
      </c>
      <c r="B1263" s="12">
        <v>8</v>
      </c>
      <c r="C1263" s="12">
        <v>1</v>
      </c>
      <c r="D1263" s="4">
        <v>8</v>
      </c>
      <c r="E1263" s="4">
        <v>5</v>
      </c>
      <c r="F1263" t="s">
        <v>84</v>
      </c>
      <c r="G1263" t="s">
        <v>142</v>
      </c>
    </row>
    <row r="1264" spans="1:22" x14ac:dyDescent="0.25">
      <c r="A1264" s="7" t="s">
        <v>616</v>
      </c>
      <c r="B1264" s="12">
        <v>8</v>
      </c>
      <c r="C1264" s="12">
        <v>6</v>
      </c>
      <c r="D1264" s="4">
        <v>8</v>
      </c>
      <c r="E1264" s="4">
        <v>6</v>
      </c>
    </row>
    <row r="1265" spans="1:42" x14ac:dyDescent="0.25">
      <c r="A1265" s="7" t="s">
        <v>616</v>
      </c>
      <c r="B1265" s="12">
        <v>9</v>
      </c>
      <c r="C1265" s="12">
        <v>1</v>
      </c>
      <c r="D1265" s="4">
        <v>10</v>
      </c>
      <c r="E1265" s="4">
        <v>6</v>
      </c>
      <c r="F1265" t="s">
        <v>91</v>
      </c>
      <c r="G1265" t="s">
        <v>461</v>
      </c>
    </row>
    <row r="1266" spans="1:42" s="2" customFormat="1" x14ac:dyDescent="0.25">
      <c r="A1266" s="7" t="s">
        <v>616</v>
      </c>
      <c r="B1266" s="12">
        <v>10</v>
      </c>
      <c r="C1266" s="12">
        <v>4</v>
      </c>
      <c r="D1266" s="4">
        <v>10</v>
      </c>
      <c r="E1266" s="4">
        <v>4</v>
      </c>
      <c r="F1266" t="s">
        <v>91</v>
      </c>
      <c r="G1266" t="s">
        <v>1105</v>
      </c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</row>
    <row r="1267" spans="1:42" x14ac:dyDescent="0.25">
      <c r="A1267" s="7" t="s">
        <v>616</v>
      </c>
      <c r="B1267" s="12">
        <v>11</v>
      </c>
      <c r="C1267" s="12">
        <v>1</v>
      </c>
      <c r="D1267" s="4">
        <v>11</v>
      </c>
      <c r="E1267" s="4">
        <v>4</v>
      </c>
      <c r="F1267" t="s">
        <v>91</v>
      </c>
    </row>
    <row r="1268" spans="1:42" x14ac:dyDescent="0.25">
      <c r="A1268" s="7" t="s">
        <v>616</v>
      </c>
      <c r="B1268" s="12">
        <v>11</v>
      </c>
      <c r="C1268" s="12">
        <v>5</v>
      </c>
      <c r="D1268" s="4">
        <v>13</v>
      </c>
      <c r="E1268" s="4">
        <v>7</v>
      </c>
      <c r="F1268" t="s">
        <v>91</v>
      </c>
      <c r="G1268" t="s">
        <v>106</v>
      </c>
    </row>
    <row r="1269" spans="1:42" x14ac:dyDescent="0.25">
      <c r="A1269" s="7" t="s">
        <v>616</v>
      </c>
      <c r="B1269" s="12">
        <v>12</v>
      </c>
      <c r="C1269" s="12">
        <v>3</v>
      </c>
      <c r="D1269" s="4">
        <v>12</v>
      </c>
      <c r="E1269" s="4">
        <v>4</v>
      </c>
      <c r="F1269" t="s">
        <v>91</v>
      </c>
      <c r="G1269" t="s">
        <v>106</v>
      </c>
      <c r="H1269" t="s">
        <v>1105</v>
      </c>
    </row>
    <row r="1270" spans="1:42" x14ac:dyDescent="0.25">
      <c r="A1270" s="7" t="s">
        <v>616</v>
      </c>
      <c r="B1270" s="12">
        <v>14</v>
      </c>
      <c r="C1270" s="12">
        <v>1</v>
      </c>
      <c r="D1270" s="4">
        <v>14</v>
      </c>
      <c r="E1270" s="4">
        <v>3</v>
      </c>
      <c r="F1270" t="s">
        <v>91</v>
      </c>
      <c r="G1270" t="s">
        <v>1105</v>
      </c>
    </row>
    <row r="1271" spans="1:42" x14ac:dyDescent="0.25">
      <c r="A1271" s="7" t="s">
        <v>616</v>
      </c>
      <c r="B1271" s="12">
        <v>15</v>
      </c>
      <c r="C1271" s="12">
        <v>1</v>
      </c>
      <c r="D1271" s="4">
        <v>15</v>
      </c>
      <c r="E1271" s="4">
        <v>1</v>
      </c>
    </row>
    <row r="1272" spans="1:42" x14ac:dyDescent="0.25">
      <c r="A1272" s="7" t="s">
        <v>616</v>
      </c>
      <c r="B1272" s="12">
        <v>16</v>
      </c>
      <c r="C1272" s="12">
        <v>1</v>
      </c>
      <c r="D1272" s="4">
        <v>17</v>
      </c>
      <c r="E1272" s="4">
        <v>7</v>
      </c>
      <c r="F1272" t="s">
        <v>78</v>
      </c>
      <c r="G1272" t="s">
        <v>91</v>
      </c>
    </row>
    <row r="1273" spans="1:42" x14ac:dyDescent="0.25">
      <c r="A1273" s="7" t="s">
        <v>616</v>
      </c>
      <c r="B1273" s="12">
        <v>18</v>
      </c>
      <c r="C1273" s="12">
        <v>1</v>
      </c>
      <c r="D1273" s="4">
        <v>18</v>
      </c>
      <c r="E1273" s="4">
        <v>1</v>
      </c>
      <c r="F1273" t="s">
        <v>33</v>
      </c>
      <c r="G1273" t="s">
        <v>41</v>
      </c>
      <c r="H1273" t="s">
        <v>1078</v>
      </c>
      <c r="I1273" t="s">
        <v>1079</v>
      </c>
      <c r="J1273" t="s">
        <v>1080</v>
      </c>
      <c r="K1273" t="s">
        <v>1018</v>
      </c>
    </row>
    <row r="1274" spans="1:42" x14ac:dyDescent="0.25">
      <c r="A1274" s="7" t="s">
        <v>616</v>
      </c>
      <c r="B1274" s="12">
        <v>18</v>
      </c>
      <c r="C1274" s="12">
        <v>2</v>
      </c>
      <c r="D1274" s="4">
        <v>19</v>
      </c>
      <c r="E1274" s="4">
        <v>5</v>
      </c>
      <c r="F1274" t="s">
        <v>33</v>
      </c>
      <c r="G1274" t="s">
        <v>1018</v>
      </c>
    </row>
    <row r="1275" spans="1:42" x14ac:dyDescent="0.25">
      <c r="A1275" s="7" t="s">
        <v>616</v>
      </c>
      <c r="B1275" s="12">
        <v>19</v>
      </c>
      <c r="C1275" s="12">
        <v>6</v>
      </c>
      <c r="D1275" s="4">
        <v>19</v>
      </c>
      <c r="E1275" s="4">
        <v>6</v>
      </c>
      <c r="F1275" t="s">
        <v>33</v>
      </c>
      <c r="G1275" t="s">
        <v>41</v>
      </c>
    </row>
    <row r="1276" spans="1:42" x14ac:dyDescent="0.25">
      <c r="A1276" s="7" t="s">
        <v>616</v>
      </c>
      <c r="B1276" s="12">
        <v>20</v>
      </c>
      <c r="C1276" s="12">
        <v>1</v>
      </c>
      <c r="D1276" s="4">
        <v>20</v>
      </c>
      <c r="E1276" s="4">
        <v>1</v>
      </c>
      <c r="F1276" t="s">
        <v>33</v>
      </c>
      <c r="G1276" t="s">
        <v>41</v>
      </c>
      <c r="H1276" t="s">
        <v>36</v>
      </c>
      <c r="I1276" t="s">
        <v>39</v>
      </c>
      <c r="J1276" t="s">
        <v>40</v>
      </c>
      <c r="K1276" t="s">
        <v>37</v>
      </c>
    </row>
    <row r="1277" spans="1:42" x14ac:dyDescent="0.25">
      <c r="A1277" s="7" t="s">
        <v>616</v>
      </c>
      <c r="B1277" s="12">
        <v>20</v>
      </c>
      <c r="C1277" s="12">
        <v>2</v>
      </c>
      <c r="D1277" s="4">
        <v>20</v>
      </c>
      <c r="E1277" s="4">
        <v>2</v>
      </c>
      <c r="F1277" t="s">
        <v>33</v>
      </c>
      <c r="G1277" t="s">
        <v>30</v>
      </c>
    </row>
    <row r="1278" spans="1:42" x14ac:dyDescent="0.25">
      <c r="A1278" s="7" t="s">
        <v>616</v>
      </c>
      <c r="B1278" s="12">
        <v>20</v>
      </c>
      <c r="C1278" s="12">
        <v>3</v>
      </c>
      <c r="D1278" s="4">
        <v>20</v>
      </c>
      <c r="E1278" s="4">
        <v>3</v>
      </c>
      <c r="F1278" t="s">
        <v>33</v>
      </c>
      <c r="G1278" t="s">
        <v>41</v>
      </c>
    </row>
    <row r="1279" spans="1:42" x14ac:dyDescent="0.25">
      <c r="A1279" s="7" t="s">
        <v>616</v>
      </c>
      <c r="B1279" s="12">
        <v>20</v>
      </c>
      <c r="C1279" s="12">
        <v>4</v>
      </c>
      <c r="D1279" s="4">
        <v>20</v>
      </c>
      <c r="E1279" s="4">
        <v>4</v>
      </c>
      <c r="F1279" t="s">
        <v>33</v>
      </c>
      <c r="G1279" t="s">
        <v>41</v>
      </c>
      <c r="H1279" t="s">
        <v>1112</v>
      </c>
    </row>
    <row r="1280" spans="1:42" x14ac:dyDescent="0.25">
      <c r="A1280" s="7" t="s">
        <v>616</v>
      </c>
      <c r="B1280" s="12">
        <v>21</v>
      </c>
      <c r="C1280" s="12">
        <v>1</v>
      </c>
      <c r="D1280" s="4">
        <v>21</v>
      </c>
      <c r="E1280" s="4">
        <v>1</v>
      </c>
      <c r="F1280" t="s">
        <v>33</v>
      </c>
      <c r="G1280" t="s">
        <v>41</v>
      </c>
      <c r="H1280" t="s">
        <v>1112</v>
      </c>
      <c r="I1280" t="s">
        <v>1114</v>
      </c>
    </row>
    <row r="1281" spans="1:11" x14ac:dyDescent="0.25">
      <c r="A1281" s="7" t="s">
        <v>616</v>
      </c>
      <c r="B1281" s="12">
        <v>21</v>
      </c>
      <c r="C1281" s="12">
        <v>2</v>
      </c>
      <c r="D1281" s="4">
        <v>21</v>
      </c>
      <c r="E1281" s="4">
        <v>5</v>
      </c>
      <c r="F1281" t="s">
        <v>33</v>
      </c>
      <c r="G1281" t="s">
        <v>1018</v>
      </c>
    </row>
    <row r="1282" spans="1:11" x14ac:dyDescent="0.25">
      <c r="A1282" s="7" t="s">
        <v>616</v>
      </c>
      <c r="B1282" s="12">
        <v>21</v>
      </c>
      <c r="C1282" s="12">
        <v>6</v>
      </c>
      <c r="D1282" s="4">
        <v>21</v>
      </c>
      <c r="E1282" s="4">
        <v>6</v>
      </c>
    </row>
    <row r="1283" spans="1:11" x14ac:dyDescent="0.25">
      <c r="A1283" s="7" t="s">
        <v>616</v>
      </c>
      <c r="B1283" s="12">
        <v>22</v>
      </c>
      <c r="C1283" s="12">
        <v>1</v>
      </c>
      <c r="D1283" s="4">
        <v>22</v>
      </c>
      <c r="E1283" s="4">
        <v>2</v>
      </c>
      <c r="F1283" t="s">
        <v>33</v>
      </c>
      <c r="G1283" t="s">
        <v>1018</v>
      </c>
      <c r="H1283" t="s">
        <v>1080</v>
      </c>
    </row>
    <row r="1284" spans="1:11" x14ac:dyDescent="0.25">
      <c r="A1284" s="7" t="s">
        <v>616</v>
      </c>
      <c r="B1284" s="12">
        <v>22</v>
      </c>
      <c r="C1284" s="12">
        <v>3</v>
      </c>
      <c r="D1284" s="4">
        <v>22</v>
      </c>
      <c r="E1284" s="4">
        <v>7</v>
      </c>
      <c r="F1284" t="s">
        <v>33</v>
      </c>
      <c r="G1284" t="s">
        <v>1078</v>
      </c>
      <c r="H1284" t="s">
        <v>1079</v>
      </c>
      <c r="I1284" t="s">
        <v>1080</v>
      </c>
      <c r="J1284" t="s">
        <v>1018</v>
      </c>
    </row>
    <row r="1285" spans="1:11" x14ac:dyDescent="0.25">
      <c r="A1285" s="7" t="s">
        <v>616</v>
      </c>
      <c r="B1285" s="12">
        <v>23</v>
      </c>
      <c r="C1285" s="12">
        <v>1</v>
      </c>
      <c r="D1285" s="4">
        <v>24</v>
      </c>
      <c r="E1285" s="4">
        <v>5</v>
      </c>
      <c r="F1285" t="s">
        <v>33</v>
      </c>
      <c r="G1285" t="s">
        <v>1078</v>
      </c>
      <c r="H1285" t="s">
        <v>1079</v>
      </c>
      <c r="I1285" t="s">
        <v>1080</v>
      </c>
      <c r="J1285" t="s">
        <v>1018</v>
      </c>
      <c r="K1285" t="s">
        <v>41</v>
      </c>
    </row>
    <row r="1286" spans="1:11" s="20" customFormat="1" x14ac:dyDescent="0.25">
      <c r="A1286" s="19" t="s">
        <v>616</v>
      </c>
      <c r="B1286" s="28">
        <v>24</v>
      </c>
      <c r="C1286" s="28">
        <v>6</v>
      </c>
      <c r="D1286" s="29">
        <v>24</v>
      </c>
      <c r="E1286" s="29">
        <v>8</v>
      </c>
      <c r="F1286" s="20" t="s">
        <v>33</v>
      </c>
      <c r="G1286" s="20" t="s">
        <v>1078</v>
      </c>
      <c r="H1286" s="20" t="s">
        <v>1079</v>
      </c>
      <c r="I1286" s="20" t="s">
        <v>1018</v>
      </c>
      <c r="J1286" s="20" t="s">
        <v>41</v>
      </c>
    </row>
    <row r="1287" spans="1:11" x14ac:dyDescent="0.25">
      <c r="A1287" s="7" t="s">
        <v>617</v>
      </c>
      <c r="B1287" s="12">
        <v>4</v>
      </c>
      <c r="C1287" s="12">
        <v>1</v>
      </c>
      <c r="D1287" s="4">
        <v>4</v>
      </c>
      <c r="E1287" s="4">
        <v>6</v>
      </c>
      <c r="F1287" t="s">
        <v>84</v>
      </c>
      <c r="G1287" t="s">
        <v>78</v>
      </c>
    </row>
    <row r="1288" spans="1:11" x14ac:dyDescent="0.25">
      <c r="A1288" s="7" t="s">
        <v>617</v>
      </c>
      <c r="B1288" s="12">
        <v>5</v>
      </c>
      <c r="C1288" s="12">
        <v>1</v>
      </c>
      <c r="D1288" s="4">
        <v>7</v>
      </c>
      <c r="E1288" s="4">
        <v>6</v>
      </c>
      <c r="F1288" t="s">
        <v>84</v>
      </c>
      <c r="G1288" t="s">
        <v>78</v>
      </c>
      <c r="H1288" t="s">
        <v>1115</v>
      </c>
    </row>
    <row r="1289" spans="1:11" x14ac:dyDescent="0.25">
      <c r="A1289" s="7" t="s">
        <v>617</v>
      </c>
      <c r="B1289" s="12">
        <v>8</v>
      </c>
      <c r="C1289" s="12">
        <v>1</v>
      </c>
      <c r="D1289" s="4">
        <v>8</v>
      </c>
      <c r="E1289" s="4">
        <v>2</v>
      </c>
      <c r="F1289" t="s">
        <v>84</v>
      </c>
      <c r="G1289" t="s">
        <v>78</v>
      </c>
    </row>
    <row r="1290" spans="1:11" x14ac:dyDescent="0.25">
      <c r="A1290" s="7" t="s">
        <v>617</v>
      </c>
      <c r="B1290" s="12">
        <v>8</v>
      </c>
      <c r="C1290" s="12">
        <v>3</v>
      </c>
      <c r="D1290" s="4">
        <v>10</v>
      </c>
      <c r="E1290" s="4">
        <v>7</v>
      </c>
      <c r="F1290" t="s">
        <v>84</v>
      </c>
      <c r="G1290" t="s">
        <v>78</v>
      </c>
      <c r="H1290" t="s">
        <v>754</v>
      </c>
      <c r="I1290" t="s">
        <v>1116</v>
      </c>
    </row>
    <row r="1291" spans="1:11" x14ac:dyDescent="0.25">
      <c r="A1291" s="7" t="s">
        <v>617</v>
      </c>
      <c r="B1291" s="12">
        <v>11</v>
      </c>
      <c r="C1291" s="12">
        <v>1</v>
      </c>
      <c r="D1291" s="4">
        <v>11</v>
      </c>
      <c r="E1291" s="4">
        <v>2</v>
      </c>
      <c r="F1291" t="s">
        <v>84</v>
      </c>
    </row>
    <row r="1292" spans="1:11" x14ac:dyDescent="0.25">
      <c r="A1292" s="7" t="s">
        <v>617</v>
      </c>
      <c r="B1292" s="12">
        <v>11</v>
      </c>
      <c r="C1292" s="12">
        <v>3</v>
      </c>
      <c r="D1292" s="4">
        <v>12</v>
      </c>
      <c r="E1292" s="4">
        <v>7</v>
      </c>
      <c r="F1292" t="s">
        <v>84</v>
      </c>
      <c r="G1292" t="s">
        <v>508</v>
      </c>
    </row>
    <row r="1293" spans="1:11" x14ac:dyDescent="0.25">
      <c r="A1293" s="7" t="s">
        <v>617</v>
      </c>
      <c r="B1293" s="12">
        <v>12</v>
      </c>
      <c r="C1293" s="12">
        <v>8</v>
      </c>
      <c r="D1293" s="4">
        <v>12</v>
      </c>
      <c r="E1293" s="4">
        <v>8</v>
      </c>
    </row>
    <row r="1294" spans="1:11" x14ac:dyDescent="0.25">
      <c r="A1294" s="7" t="s">
        <v>617</v>
      </c>
      <c r="B1294" s="12">
        <v>13</v>
      </c>
      <c r="C1294" s="12">
        <v>1</v>
      </c>
      <c r="D1294" s="4">
        <v>15</v>
      </c>
      <c r="E1294" s="4">
        <v>5</v>
      </c>
      <c r="F1294" t="s">
        <v>47</v>
      </c>
      <c r="G1294" t="s">
        <v>813</v>
      </c>
    </row>
    <row r="1295" spans="1:11" x14ac:dyDescent="0.25">
      <c r="A1295" s="7" t="s">
        <v>617</v>
      </c>
      <c r="B1295" s="12">
        <v>14</v>
      </c>
      <c r="C1295" s="12">
        <v>5</v>
      </c>
      <c r="D1295" s="4">
        <v>14</v>
      </c>
      <c r="E1295" s="4">
        <v>5</v>
      </c>
      <c r="F1295" t="s">
        <v>47</v>
      </c>
    </row>
    <row r="1296" spans="1:11" x14ac:dyDescent="0.25">
      <c r="A1296" s="7" t="s">
        <v>617</v>
      </c>
      <c r="B1296" s="12">
        <v>14</v>
      </c>
      <c r="C1296" s="12">
        <v>6</v>
      </c>
      <c r="D1296" s="4">
        <v>14</v>
      </c>
      <c r="E1296" s="4">
        <v>6</v>
      </c>
      <c r="F1296" t="s">
        <v>28</v>
      </c>
    </row>
    <row r="1297" spans="1:11" x14ac:dyDescent="0.25">
      <c r="A1297" s="7" t="s">
        <v>617</v>
      </c>
      <c r="B1297" s="12">
        <v>14</v>
      </c>
      <c r="C1297" s="12">
        <v>7</v>
      </c>
      <c r="D1297" s="4">
        <v>14</v>
      </c>
      <c r="E1297" s="4">
        <v>7</v>
      </c>
      <c r="F1297" t="s">
        <v>91</v>
      </c>
    </row>
    <row r="1298" spans="1:11" x14ac:dyDescent="0.25">
      <c r="A1298" s="7" t="s">
        <v>617</v>
      </c>
      <c r="B1298" s="12">
        <v>14</v>
      </c>
      <c r="C1298" s="12">
        <v>8</v>
      </c>
      <c r="D1298" s="4">
        <v>14</v>
      </c>
      <c r="E1298" s="4">
        <v>8</v>
      </c>
      <c r="F1298" t="s">
        <v>43</v>
      </c>
      <c r="H1298" s="16"/>
    </row>
    <row r="1299" spans="1:11" x14ac:dyDescent="0.25">
      <c r="A1299" s="7" t="s">
        <v>617</v>
      </c>
      <c r="B1299" s="12">
        <v>14</v>
      </c>
      <c r="C1299" s="12">
        <v>9</v>
      </c>
      <c r="D1299" s="4">
        <v>14</v>
      </c>
      <c r="E1299" s="4">
        <v>9</v>
      </c>
      <c r="F1299" t="s">
        <v>180</v>
      </c>
    </row>
    <row r="1300" spans="1:11" x14ac:dyDescent="0.25">
      <c r="A1300" s="7" t="s">
        <v>617</v>
      </c>
      <c r="B1300" s="12">
        <v>14</v>
      </c>
      <c r="C1300" s="12">
        <v>10</v>
      </c>
      <c r="D1300" s="4">
        <v>14</v>
      </c>
      <c r="E1300" s="4">
        <v>10</v>
      </c>
      <c r="F1300" t="s">
        <v>30</v>
      </c>
    </row>
    <row r="1301" spans="1:11" x14ac:dyDescent="0.25">
      <c r="A1301" s="7" t="s">
        <v>617</v>
      </c>
      <c r="B1301" s="12">
        <v>16</v>
      </c>
      <c r="C1301" s="12">
        <v>1</v>
      </c>
      <c r="D1301" s="4">
        <v>16</v>
      </c>
      <c r="E1301" s="4">
        <v>2</v>
      </c>
      <c r="F1301" t="s">
        <v>47</v>
      </c>
      <c r="G1301" t="s">
        <v>991</v>
      </c>
      <c r="H1301" t="s">
        <v>558</v>
      </c>
    </row>
    <row r="1302" spans="1:11" x14ac:dyDescent="0.25">
      <c r="A1302" s="7" t="s">
        <v>617</v>
      </c>
      <c r="B1302" s="12">
        <v>16</v>
      </c>
      <c r="C1302" s="12">
        <v>3</v>
      </c>
      <c r="D1302" s="4">
        <v>16</v>
      </c>
      <c r="E1302" s="4">
        <v>5</v>
      </c>
      <c r="F1302" t="s">
        <v>47</v>
      </c>
      <c r="G1302" t="s">
        <v>558</v>
      </c>
    </row>
    <row r="1303" spans="1:11" x14ac:dyDescent="0.25">
      <c r="A1303" s="7" t="s">
        <v>617</v>
      </c>
      <c r="B1303" s="12">
        <v>16</v>
      </c>
      <c r="C1303" s="12">
        <v>6</v>
      </c>
      <c r="D1303" s="4">
        <v>16</v>
      </c>
      <c r="E1303" s="4">
        <v>7</v>
      </c>
      <c r="F1303" t="s">
        <v>47</v>
      </c>
      <c r="G1303" t="s">
        <v>558</v>
      </c>
      <c r="H1303" t="s">
        <v>813</v>
      </c>
    </row>
    <row r="1304" spans="1:11" x14ac:dyDescent="0.25">
      <c r="A1304" s="7" t="s">
        <v>617</v>
      </c>
      <c r="B1304" s="12">
        <v>17</v>
      </c>
      <c r="C1304" s="12">
        <v>1</v>
      </c>
      <c r="D1304" s="4">
        <v>17</v>
      </c>
      <c r="E1304" s="4">
        <v>2</v>
      </c>
      <c r="F1304" t="s">
        <v>47</v>
      </c>
      <c r="G1304" t="s">
        <v>813</v>
      </c>
      <c r="H1304" t="s">
        <v>1117</v>
      </c>
    </row>
    <row r="1305" spans="1:11" x14ac:dyDescent="0.25">
      <c r="A1305" s="7" t="s">
        <v>617</v>
      </c>
      <c r="B1305" s="12">
        <v>17</v>
      </c>
      <c r="C1305" s="12">
        <v>3</v>
      </c>
      <c r="D1305" s="4">
        <v>24</v>
      </c>
      <c r="E1305" s="4">
        <v>7</v>
      </c>
      <c r="F1305" t="s">
        <v>47</v>
      </c>
      <c r="G1305" t="s">
        <v>66</v>
      </c>
      <c r="H1305" t="s">
        <v>813</v>
      </c>
    </row>
    <row r="1306" spans="1:11" s="20" customFormat="1" x14ac:dyDescent="0.25">
      <c r="A1306" s="19" t="s">
        <v>617</v>
      </c>
      <c r="B1306" s="28">
        <v>23</v>
      </c>
      <c r="C1306" s="28">
        <v>3</v>
      </c>
      <c r="D1306" s="29">
        <v>23</v>
      </c>
      <c r="E1306" s="29">
        <v>3</v>
      </c>
      <c r="F1306" s="20" t="s">
        <v>65</v>
      </c>
      <c r="G1306" s="20" t="s">
        <v>1118</v>
      </c>
      <c r="H1306" s="20" t="s">
        <v>66</v>
      </c>
      <c r="I1306" s="20" t="s">
        <v>138</v>
      </c>
    </row>
    <row r="1307" spans="1:11" x14ac:dyDescent="0.25">
      <c r="A1307" s="7" t="s">
        <v>618</v>
      </c>
      <c r="B1307" s="12">
        <v>4</v>
      </c>
      <c r="C1307" s="12">
        <v>1</v>
      </c>
      <c r="D1307" s="4">
        <v>4</v>
      </c>
      <c r="E1307" s="4">
        <v>3</v>
      </c>
      <c r="F1307" t="s">
        <v>34</v>
      </c>
      <c r="G1307" t="s">
        <v>30</v>
      </c>
      <c r="H1307" t="s">
        <v>180</v>
      </c>
      <c r="I1307" t="s">
        <v>40</v>
      </c>
      <c r="J1307" t="s">
        <v>37</v>
      </c>
    </row>
    <row r="1308" spans="1:11" x14ac:dyDescent="0.25">
      <c r="A1308" s="7" t="s">
        <v>618</v>
      </c>
      <c r="B1308" s="12">
        <v>5</v>
      </c>
      <c r="C1308" s="12">
        <v>1</v>
      </c>
      <c r="D1308" s="4">
        <v>5</v>
      </c>
      <c r="E1308" s="4">
        <v>6</v>
      </c>
      <c r="F1308" t="s">
        <v>34</v>
      </c>
      <c r="G1308" t="s">
        <v>1090</v>
      </c>
      <c r="H1308" t="s">
        <v>943</v>
      </c>
    </row>
    <row r="1309" spans="1:11" x14ac:dyDescent="0.25">
      <c r="A1309" s="7" t="s">
        <v>618</v>
      </c>
      <c r="B1309" s="12">
        <v>6</v>
      </c>
      <c r="C1309" s="12">
        <v>1</v>
      </c>
      <c r="D1309" s="4">
        <v>6</v>
      </c>
      <c r="E1309" s="4">
        <v>3</v>
      </c>
      <c r="F1309" t="s">
        <v>34</v>
      </c>
      <c r="G1309" t="s">
        <v>1090</v>
      </c>
      <c r="H1309" t="s">
        <v>943</v>
      </c>
      <c r="I1309" t="s">
        <v>1185</v>
      </c>
    </row>
    <row r="1310" spans="1:11" x14ac:dyDescent="0.25">
      <c r="A1310" s="7" t="s">
        <v>618</v>
      </c>
      <c r="B1310" s="12">
        <v>6</v>
      </c>
      <c r="C1310" s="12">
        <v>4</v>
      </c>
      <c r="D1310" s="4">
        <v>7</v>
      </c>
      <c r="E1310" s="4">
        <v>5</v>
      </c>
      <c r="F1310" t="s">
        <v>34</v>
      </c>
      <c r="G1310" t="s">
        <v>1090</v>
      </c>
      <c r="H1310" t="s">
        <v>943</v>
      </c>
      <c r="I1310" t="s">
        <v>1185</v>
      </c>
      <c r="J1310" t="s">
        <v>1123</v>
      </c>
      <c r="K1310" t="s">
        <v>820</v>
      </c>
    </row>
    <row r="1311" spans="1:11" x14ac:dyDescent="0.25">
      <c r="A1311" s="7" t="s">
        <v>618</v>
      </c>
      <c r="B1311" s="12">
        <v>7</v>
      </c>
      <c r="C1311" s="12">
        <v>6</v>
      </c>
      <c r="D1311" s="4">
        <v>9</v>
      </c>
      <c r="E1311" s="4">
        <v>4</v>
      </c>
      <c r="F1311" t="s">
        <v>34</v>
      </c>
      <c r="G1311" t="s">
        <v>820</v>
      </c>
    </row>
    <row r="1312" spans="1:11" x14ac:dyDescent="0.25">
      <c r="A1312" s="7" t="s">
        <v>618</v>
      </c>
      <c r="B1312" s="12">
        <v>9</v>
      </c>
      <c r="C1312" s="12">
        <v>5</v>
      </c>
      <c r="D1312" s="4">
        <v>9</v>
      </c>
      <c r="E1312" s="4">
        <v>5</v>
      </c>
    </row>
    <row r="1313" spans="1:18" x14ac:dyDescent="0.25">
      <c r="A1313" s="7" t="s">
        <v>618</v>
      </c>
      <c r="B1313" s="12">
        <v>10</v>
      </c>
      <c r="C1313" s="12">
        <v>1</v>
      </c>
      <c r="D1313" s="4">
        <v>10</v>
      </c>
      <c r="E1313" s="4">
        <v>4</v>
      </c>
      <c r="F1313" t="s">
        <v>34</v>
      </c>
      <c r="G1313" t="s">
        <v>943</v>
      </c>
    </row>
    <row r="1314" spans="1:18" x14ac:dyDescent="0.25">
      <c r="A1314" s="7" t="s">
        <v>618</v>
      </c>
      <c r="B1314" s="12">
        <v>10</v>
      </c>
      <c r="C1314" s="12">
        <v>5</v>
      </c>
      <c r="D1314" s="4">
        <v>10</v>
      </c>
      <c r="E1314" s="4">
        <v>5</v>
      </c>
    </row>
    <row r="1315" spans="1:18" x14ac:dyDescent="0.25">
      <c r="A1315" s="7" t="s">
        <v>618</v>
      </c>
      <c r="B1315" s="12">
        <v>11</v>
      </c>
      <c r="C1315" s="12">
        <v>1</v>
      </c>
      <c r="D1315" s="4">
        <v>11</v>
      </c>
      <c r="E1315" s="4">
        <v>1</v>
      </c>
      <c r="F1315" t="s">
        <v>34</v>
      </c>
      <c r="G1315" t="s">
        <v>1124</v>
      </c>
      <c r="H1315" t="s">
        <v>61</v>
      </c>
      <c r="I1315" t="s">
        <v>29</v>
      </c>
      <c r="J1315" t="s">
        <v>1125</v>
      </c>
      <c r="K1315" t="s">
        <v>1060</v>
      </c>
      <c r="L1315" t="s">
        <v>1126</v>
      </c>
      <c r="M1315" t="s">
        <v>1101</v>
      </c>
      <c r="N1315" t="s">
        <v>1128</v>
      </c>
      <c r="O1315" t="s">
        <v>302</v>
      </c>
      <c r="P1315" t="s">
        <v>60</v>
      </c>
      <c r="Q1315" t="s">
        <v>138</v>
      </c>
      <c r="R1315" t="s">
        <v>1118</v>
      </c>
    </row>
    <row r="1316" spans="1:18" x14ac:dyDescent="0.25">
      <c r="A1316" s="7" t="s">
        <v>618</v>
      </c>
      <c r="B1316" s="12">
        <v>11</v>
      </c>
      <c r="C1316" s="12">
        <v>2</v>
      </c>
      <c r="D1316" s="4">
        <v>11</v>
      </c>
      <c r="E1316" s="4">
        <v>2</v>
      </c>
      <c r="F1316" t="s">
        <v>34</v>
      </c>
    </row>
    <row r="1317" spans="1:18" x14ac:dyDescent="0.25">
      <c r="A1317" s="7" t="s">
        <v>618</v>
      </c>
      <c r="B1317" s="12">
        <v>11</v>
      </c>
      <c r="C1317" s="12">
        <v>3</v>
      </c>
      <c r="D1317" s="4">
        <v>11</v>
      </c>
      <c r="E1317" s="4">
        <v>3</v>
      </c>
      <c r="F1317" t="s">
        <v>34</v>
      </c>
    </row>
    <row r="1318" spans="1:18" x14ac:dyDescent="0.25">
      <c r="A1318" s="7" t="s">
        <v>618</v>
      </c>
      <c r="B1318" s="12">
        <v>11</v>
      </c>
      <c r="C1318" s="12">
        <v>4</v>
      </c>
      <c r="D1318" s="4">
        <v>11</v>
      </c>
      <c r="E1318" s="4">
        <v>4</v>
      </c>
      <c r="F1318" t="s">
        <v>34</v>
      </c>
    </row>
    <row r="1319" spans="1:18" x14ac:dyDescent="0.25">
      <c r="A1319" s="7" t="s">
        <v>618</v>
      </c>
      <c r="B1319" s="12">
        <v>11</v>
      </c>
      <c r="C1319" s="12">
        <v>5</v>
      </c>
      <c r="D1319" s="4">
        <v>11</v>
      </c>
      <c r="E1319" s="4">
        <v>5</v>
      </c>
      <c r="F1319" t="s">
        <v>34</v>
      </c>
      <c r="G1319" t="s">
        <v>28</v>
      </c>
      <c r="H1319" t="s">
        <v>36</v>
      </c>
    </row>
    <row r="1320" spans="1:18" x14ac:dyDescent="0.25">
      <c r="A1320" s="7" t="s">
        <v>618</v>
      </c>
      <c r="B1320" s="12">
        <v>11</v>
      </c>
      <c r="C1320" s="12">
        <v>6</v>
      </c>
      <c r="D1320" s="4">
        <v>11</v>
      </c>
      <c r="E1320" s="4">
        <v>6</v>
      </c>
      <c r="F1320" t="s">
        <v>34</v>
      </c>
    </row>
    <row r="1321" spans="1:18" x14ac:dyDescent="0.25">
      <c r="A1321" s="7" t="s">
        <v>618</v>
      </c>
      <c r="B1321" s="12">
        <v>12</v>
      </c>
      <c r="C1321" s="12">
        <v>1</v>
      </c>
      <c r="D1321" s="4">
        <v>12</v>
      </c>
      <c r="E1321" s="4">
        <v>6</v>
      </c>
      <c r="F1321" t="s">
        <v>34</v>
      </c>
    </row>
    <row r="1322" spans="1:18" x14ac:dyDescent="0.25">
      <c r="A1322" s="7" t="s">
        <v>618</v>
      </c>
      <c r="B1322" s="12">
        <v>13</v>
      </c>
      <c r="C1322" s="12">
        <v>1</v>
      </c>
      <c r="D1322" s="4">
        <v>13</v>
      </c>
      <c r="E1322" s="4">
        <v>1</v>
      </c>
    </row>
    <row r="1323" spans="1:18" x14ac:dyDescent="0.25">
      <c r="A1323" s="7" t="s">
        <v>618</v>
      </c>
      <c r="B1323" s="12">
        <v>13</v>
      </c>
      <c r="C1323" s="12">
        <v>2</v>
      </c>
      <c r="D1323" s="4">
        <v>14</v>
      </c>
      <c r="E1323" s="4">
        <v>7</v>
      </c>
      <c r="F1323" t="s">
        <v>53</v>
      </c>
      <c r="G1323" t="s">
        <v>741</v>
      </c>
    </row>
    <row r="1324" spans="1:18" x14ac:dyDescent="0.25">
      <c r="A1324" s="7" t="s">
        <v>618</v>
      </c>
      <c r="B1324" s="12">
        <v>15</v>
      </c>
      <c r="C1324" s="12">
        <v>1</v>
      </c>
      <c r="D1324" s="4">
        <v>15</v>
      </c>
      <c r="E1324" s="4">
        <v>2</v>
      </c>
      <c r="F1324" t="s">
        <v>53</v>
      </c>
      <c r="G1324" t="s">
        <v>113</v>
      </c>
    </row>
    <row r="1325" spans="1:18" x14ac:dyDescent="0.25">
      <c r="A1325" s="7" t="s">
        <v>618</v>
      </c>
      <c r="B1325" s="12">
        <v>15</v>
      </c>
      <c r="C1325" s="12">
        <v>3</v>
      </c>
      <c r="D1325" s="4">
        <v>16</v>
      </c>
      <c r="E1325" s="4">
        <v>1</v>
      </c>
      <c r="F1325" t="s">
        <v>53</v>
      </c>
      <c r="G1325" t="s">
        <v>113</v>
      </c>
      <c r="H1325" t="s">
        <v>71</v>
      </c>
      <c r="I1325" t="s">
        <v>1129</v>
      </c>
      <c r="J1325" t="s">
        <v>1130</v>
      </c>
      <c r="K1325" t="s">
        <v>564</v>
      </c>
      <c r="L1325" t="s">
        <v>167</v>
      </c>
    </row>
    <row r="1326" spans="1:18" x14ac:dyDescent="0.25">
      <c r="A1326" s="7" t="s">
        <v>618</v>
      </c>
      <c r="B1326" s="12">
        <v>16</v>
      </c>
      <c r="C1326" s="12">
        <v>2</v>
      </c>
      <c r="D1326" s="4">
        <v>17</v>
      </c>
      <c r="E1326" s="4">
        <v>1</v>
      </c>
      <c r="F1326" t="s">
        <v>53</v>
      </c>
      <c r="G1326" t="s">
        <v>71</v>
      </c>
    </row>
    <row r="1327" spans="1:18" x14ac:dyDescent="0.25">
      <c r="A1327" s="7" t="s">
        <v>618</v>
      </c>
      <c r="B1327" s="12">
        <v>17</v>
      </c>
      <c r="C1327" s="12">
        <v>2</v>
      </c>
      <c r="D1327" s="4">
        <v>17</v>
      </c>
      <c r="E1327" s="4">
        <v>2</v>
      </c>
      <c r="F1327" t="s">
        <v>53</v>
      </c>
      <c r="G1327" t="s">
        <v>113</v>
      </c>
      <c r="H1327" t="s">
        <v>71</v>
      </c>
      <c r="I1327" t="s">
        <v>1129</v>
      </c>
      <c r="J1327" t="s">
        <v>1130</v>
      </c>
      <c r="K1327" t="s">
        <v>564</v>
      </c>
      <c r="L1327" t="s">
        <v>167</v>
      </c>
    </row>
    <row r="1328" spans="1:18" x14ac:dyDescent="0.25">
      <c r="A1328" s="7" t="s">
        <v>618</v>
      </c>
      <c r="B1328" s="12">
        <v>17</v>
      </c>
      <c r="C1328" s="12">
        <v>3</v>
      </c>
      <c r="D1328" s="4">
        <v>18</v>
      </c>
      <c r="E1328" s="4">
        <v>3</v>
      </c>
      <c r="F1328" t="s">
        <v>53</v>
      </c>
      <c r="G1328" t="s">
        <v>71</v>
      </c>
      <c r="H1328" t="s">
        <v>1131</v>
      </c>
      <c r="I1328" t="s">
        <v>1134</v>
      </c>
      <c r="J1328" t="s">
        <v>126</v>
      </c>
    </row>
    <row r="1329" spans="1:42" x14ac:dyDescent="0.25">
      <c r="A1329" s="7" t="s">
        <v>618</v>
      </c>
      <c r="B1329" s="12">
        <v>18</v>
      </c>
      <c r="C1329" s="12">
        <v>4</v>
      </c>
      <c r="D1329" s="4">
        <v>19</v>
      </c>
      <c r="E1329" s="4">
        <v>4</v>
      </c>
      <c r="F1329" t="s">
        <v>53</v>
      </c>
      <c r="G1329" t="s">
        <v>71</v>
      </c>
      <c r="H1329" t="s">
        <v>1131</v>
      </c>
      <c r="I1329" t="s">
        <v>1132</v>
      </c>
      <c r="J1329" t="s">
        <v>1134</v>
      </c>
      <c r="K1329" t="s">
        <v>126</v>
      </c>
    </row>
    <row r="1330" spans="1:42" x14ac:dyDescent="0.25">
      <c r="A1330" s="7" t="s">
        <v>618</v>
      </c>
      <c r="B1330" s="12">
        <v>19</v>
      </c>
      <c r="C1330" s="12">
        <v>5</v>
      </c>
      <c r="D1330" s="4">
        <v>20</v>
      </c>
      <c r="E1330" s="4">
        <v>3</v>
      </c>
      <c r="F1330" t="s">
        <v>53</v>
      </c>
      <c r="G1330" t="s">
        <v>71</v>
      </c>
      <c r="H1330" t="s">
        <v>1131</v>
      </c>
      <c r="I1330" t="s">
        <v>1132</v>
      </c>
      <c r="J1330" t="s">
        <v>1133</v>
      </c>
      <c r="K1330" t="s">
        <v>1134</v>
      </c>
      <c r="L1330" t="s">
        <v>126</v>
      </c>
    </row>
    <row r="1331" spans="1:42" x14ac:dyDescent="0.25">
      <c r="A1331" s="7" t="s">
        <v>618</v>
      </c>
      <c r="B1331" s="12">
        <v>20</v>
      </c>
      <c r="C1331" s="12">
        <v>4</v>
      </c>
      <c r="D1331" s="4">
        <v>20</v>
      </c>
      <c r="E1331" s="4">
        <v>7</v>
      </c>
      <c r="F1331" t="s">
        <v>53</v>
      </c>
      <c r="G1331" t="s">
        <v>71</v>
      </c>
      <c r="H1331" t="s">
        <v>1131</v>
      </c>
      <c r="I1331" t="s">
        <v>1132</v>
      </c>
      <c r="J1331" t="s">
        <v>1134</v>
      </c>
      <c r="K1331" t="s">
        <v>126</v>
      </c>
    </row>
    <row r="1332" spans="1:42" x14ac:dyDescent="0.25">
      <c r="A1332" s="7" t="s">
        <v>618</v>
      </c>
      <c r="B1332" s="12">
        <v>21</v>
      </c>
      <c r="C1332" s="12">
        <v>1</v>
      </c>
      <c r="D1332" s="4">
        <v>21</v>
      </c>
      <c r="E1332" s="4">
        <v>6</v>
      </c>
      <c r="F1332" t="s">
        <v>53</v>
      </c>
      <c r="G1332" t="s">
        <v>71</v>
      </c>
      <c r="H1332" t="s">
        <v>1131</v>
      </c>
      <c r="I1332" t="s">
        <v>1132</v>
      </c>
      <c r="J1332" t="s">
        <v>1134</v>
      </c>
      <c r="K1332" t="s">
        <v>126</v>
      </c>
      <c r="L1332" t="s">
        <v>564</v>
      </c>
      <c r="M1332" t="s">
        <v>167</v>
      </c>
    </row>
    <row r="1333" spans="1:42" s="20" customFormat="1" x14ac:dyDescent="0.25">
      <c r="A1333" s="19" t="s">
        <v>618</v>
      </c>
      <c r="B1333" s="28">
        <v>22</v>
      </c>
      <c r="C1333" s="28">
        <v>1</v>
      </c>
      <c r="D1333" s="29">
        <v>24</v>
      </c>
      <c r="E1333" s="29">
        <v>5</v>
      </c>
      <c r="F1333" s="20" t="s">
        <v>53</v>
      </c>
      <c r="G1333" s="20" t="s">
        <v>71</v>
      </c>
      <c r="H1333" s="20" t="s">
        <v>1131</v>
      </c>
      <c r="I1333" s="20" t="s">
        <v>1134</v>
      </c>
      <c r="J1333" s="20" t="s">
        <v>126</v>
      </c>
      <c r="K1333" s="20" t="s">
        <v>564</v>
      </c>
      <c r="L1333" s="20" t="s">
        <v>167</v>
      </c>
    </row>
    <row r="1334" spans="1:42" x14ac:dyDescent="0.25">
      <c r="A1334" s="7" t="s">
        <v>619</v>
      </c>
      <c r="B1334" s="12">
        <v>4</v>
      </c>
      <c r="C1334" s="12">
        <v>1</v>
      </c>
      <c r="D1334" s="4">
        <v>4</v>
      </c>
      <c r="E1334" s="4">
        <v>6</v>
      </c>
      <c r="F1334" t="s">
        <v>91</v>
      </c>
      <c r="G1334" t="s">
        <v>100</v>
      </c>
      <c r="H1334" t="s">
        <v>1136</v>
      </c>
      <c r="I1334" t="s">
        <v>1137</v>
      </c>
    </row>
    <row r="1335" spans="1:42" x14ac:dyDescent="0.25">
      <c r="A1335" s="7" t="s">
        <v>619</v>
      </c>
      <c r="B1335" s="12">
        <v>5</v>
      </c>
      <c r="C1335" s="12">
        <v>1</v>
      </c>
      <c r="D1335" s="4">
        <v>5</v>
      </c>
      <c r="E1335" s="4">
        <v>5</v>
      </c>
      <c r="F1335" t="s">
        <v>91</v>
      </c>
      <c r="G1335" t="s">
        <v>1138</v>
      </c>
      <c r="H1335" t="s">
        <v>1139</v>
      </c>
      <c r="I1335" t="s">
        <v>1140</v>
      </c>
      <c r="J1335" t="s">
        <v>508</v>
      </c>
    </row>
    <row r="1336" spans="1:42" x14ac:dyDescent="0.25">
      <c r="A1336" s="7" t="s">
        <v>619</v>
      </c>
      <c r="B1336" s="12">
        <v>6</v>
      </c>
      <c r="C1336" s="12">
        <v>1</v>
      </c>
      <c r="D1336" s="4">
        <v>6</v>
      </c>
      <c r="E1336" s="4">
        <v>3</v>
      </c>
      <c r="F1336" t="s">
        <v>91</v>
      </c>
      <c r="G1336" t="s">
        <v>125</v>
      </c>
      <c r="H1336" t="s">
        <v>1143</v>
      </c>
      <c r="I1336" t="s">
        <v>1142</v>
      </c>
    </row>
    <row r="1337" spans="1:42" s="2" customFormat="1" x14ac:dyDescent="0.25">
      <c r="A1337" s="7" t="s">
        <v>619</v>
      </c>
      <c r="B1337" s="12">
        <v>6</v>
      </c>
      <c r="C1337" s="12">
        <v>4</v>
      </c>
      <c r="D1337" s="4">
        <v>7</v>
      </c>
      <c r="E1337" s="4">
        <v>6</v>
      </c>
      <c r="F1337" t="s">
        <v>91</v>
      </c>
      <c r="G1337" t="s">
        <v>125</v>
      </c>
      <c r="H1337" t="s">
        <v>1143</v>
      </c>
      <c r="I1337" t="s">
        <v>1142</v>
      </c>
      <c r="J1337" t="s">
        <v>78</v>
      </c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</row>
    <row r="1338" spans="1:42" x14ac:dyDescent="0.25">
      <c r="A1338" s="7" t="s">
        <v>619</v>
      </c>
      <c r="B1338" s="12">
        <v>8</v>
      </c>
      <c r="C1338" s="12">
        <v>1</v>
      </c>
      <c r="D1338" s="4">
        <v>8</v>
      </c>
      <c r="E1338" s="4">
        <v>5</v>
      </c>
      <c r="F1338" t="s">
        <v>1144</v>
      </c>
    </row>
    <row r="1339" spans="1:42" x14ac:dyDescent="0.25">
      <c r="A1339" s="7" t="s">
        <v>619</v>
      </c>
      <c r="B1339" s="12">
        <v>9</v>
      </c>
      <c r="C1339" s="12">
        <v>1</v>
      </c>
      <c r="D1339" s="4">
        <v>10</v>
      </c>
      <c r="E1339" s="4">
        <v>2</v>
      </c>
      <c r="F1339" t="s">
        <v>650</v>
      </c>
      <c r="G1339" t="s">
        <v>1144</v>
      </c>
    </row>
    <row r="1340" spans="1:42" x14ac:dyDescent="0.25">
      <c r="A1340" s="7" t="s">
        <v>619</v>
      </c>
      <c r="B1340" s="12">
        <v>11</v>
      </c>
      <c r="C1340" s="12">
        <v>1</v>
      </c>
      <c r="D1340" s="4">
        <v>13</v>
      </c>
      <c r="E1340" s="4">
        <v>4</v>
      </c>
      <c r="F1340" t="s">
        <v>650</v>
      </c>
      <c r="G1340" t="s">
        <v>1144</v>
      </c>
      <c r="H1340" t="s">
        <v>1145</v>
      </c>
      <c r="I1340" t="s">
        <v>106</v>
      </c>
    </row>
    <row r="1341" spans="1:42" x14ac:dyDescent="0.25">
      <c r="A1341" s="7" t="s">
        <v>619</v>
      </c>
      <c r="B1341" s="12">
        <v>14</v>
      </c>
      <c r="C1341" s="12">
        <v>1</v>
      </c>
      <c r="D1341" s="4">
        <v>15</v>
      </c>
      <c r="E1341" s="4">
        <v>5</v>
      </c>
      <c r="F1341" t="s">
        <v>650</v>
      </c>
      <c r="G1341" t="s">
        <v>1144</v>
      </c>
    </row>
    <row r="1342" spans="1:42" x14ac:dyDescent="0.25">
      <c r="A1342" s="7" t="s">
        <v>619</v>
      </c>
      <c r="B1342" s="12">
        <v>16</v>
      </c>
      <c r="C1342" s="12">
        <v>1</v>
      </c>
      <c r="D1342" s="4">
        <v>16</v>
      </c>
      <c r="E1342" s="4">
        <v>5</v>
      </c>
      <c r="F1342" t="s">
        <v>1144</v>
      </c>
    </row>
    <row r="1343" spans="1:42" x14ac:dyDescent="0.25">
      <c r="A1343" s="7" t="s">
        <v>619</v>
      </c>
      <c r="B1343" s="12">
        <v>17</v>
      </c>
      <c r="C1343" s="12">
        <v>1</v>
      </c>
      <c r="D1343" s="4">
        <v>17</v>
      </c>
      <c r="E1343" s="4">
        <v>2</v>
      </c>
      <c r="F1343" t="s">
        <v>84</v>
      </c>
      <c r="G1343" t="s">
        <v>100</v>
      </c>
      <c r="H1343" t="s">
        <v>1136</v>
      </c>
      <c r="I1343" t="s">
        <v>1137</v>
      </c>
    </row>
    <row r="1344" spans="1:42" x14ac:dyDescent="0.25">
      <c r="A1344" s="7" t="s">
        <v>619</v>
      </c>
      <c r="B1344" s="12">
        <v>17</v>
      </c>
      <c r="C1344" s="12">
        <v>3</v>
      </c>
      <c r="D1344" s="4">
        <v>17</v>
      </c>
      <c r="E1344" s="4">
        <v>3</v>
      </c>
      <c r="F1344" t="s">
        <v>84</v>
      </c>
      <c r="G1344" t="s">
        <v>100</v>
      </c>
      <c r="H1344" t="s">
        <v>1136</v>
      </c>
      <c r="I1344" t="s">
        <v>1137</v>
      </c>
      <c r="J1344" t="s">
        <v>1146</v>
      </c>
    </row>
    <row r="1345" spans="1:10" x14ac:dyDescent="0.25">
      <c r="A1345" s="7" t="s">
        <v>619</v>
      </c>
      <c r="B1345" s="12">
        <v>18</v>
      </c>
      <c r="C1345" s="12">
        <v>1</v>
      </c>
      <c r="D1345" s="4">
        <v>18</v>
      </c>
      <c r="E1345" s="4">
        <v>4</v>
      </c>
      <c r="F1345" t="s">
        <v>84</v>
      </c>
      <c r="G1345" t="s">
        <v>100</v>
      </c>
      <c r="H1345" t="s">
        <v>1136</v>
      </c>
      <c r="I1345" t="s">
        <v>1137</v>
      </c>
    </row>
    <row r="1346" spans="1:10" x14ac:dyDescent="0.25">
      <c r="A1346" s="7" t="s">
        <v>619</v>
      </c>
      <c r="B1346" s="12">
        <v>18</v>
      </c>
      <c r="C1346" s="12">
        <v>5</v>
      </c>
      <c r="D1346" s="4">
        <v>19</v>
      </c>
      <c r="E1346" s="4">
        <v>1</v>
      </c>
      <c r="F1346" t="s">
        <v>84</v>
      </c>
      <c r="G1346" t="s">
        <v>1137</v>
      </c>
    </row>
    <row r="1347" spans="1:10" s="20" customFormat="1" x14ac:dyDescent="0.25">
      <c r="A1347" s="19" t="s">
        <v>619</v>
      </c>
      <c r="B1347" s="28">
        <v>19</v>
      </c>
      <c r="C1347" s="28">
        <v>2</v>
      </c>
      <c r="D1347" s="29">
        <v>21</v>
      </c>
      <c r="E1347" s="29">
        <v>7</v>
      </c>
      <c r="F1347" s="20" t="s">
        <v>84</v>
      </c>
      <c r="G1347" s="20" t="s">
        <v>1137</v>
      </c>
      <c r="H1347" s="20" t="s">
        <v>106</v>
      </c>
      <c r="I1347" s="20" t="s">
        <v>746</v>
      </c>
      <c r="J1347" s="20" t="s">
        <v>677</v>
      </c>
    </row>
    <row r="1348" spans="1:10" x14ac:dyDescent="0.25">
      <c r="A1348" s="7" t="s">
        <v>620</v>
      </c>
      <c r="B1348" s="12">
        <v>4</v>
      </c>
      <c r="C1348" s="12">
        <v>1</v>
      </c>
      <c r="D1348" s="4">
        <v>5</v>
      </c>
      <c r="E1348" s="4">
        <v>8</v>
      </c>
      <c r="F1348" t="s">
        <v>91</v>
      </c>
      <c r="G1348" t="s">
        <v>125</v>
      </c>
      <c r="H1348" t="s">
        <v>1143</v>
      </c>
      <c r="I1348" t="s">
        <v>1142</v>
      </c>
      <c r="J1348" t="s">
        <v>78</v>
      </c>
    </row>
    <row r="1349" spans="1:10" x14ac:dyDescent="0.25">
      <c r="A1349" s="7" t="s">
        <v>620</v>
      </c>
      <c r="B1349" s="12">
        <v>6</v>
      </c>
      <c r="C1349" s="12">
        <v>1</v>
      </c>
      <c r="D1349" s="4">
        <v>7</v>
      </c>
      <c r="E1349" s="4">
        <v>5</v>
      </c>
      <c r="F1349" t="s">
        <v>91</v>
      </c>
      <c r="G1349" t="s">
        <v>78</v>
      </c>
      <c r="H1349" t="s">
        <v>1159</v>
      </c>
      <c r="I1349" t="s">
        <v>1160</v>
      </c>
    </row>
    <row r="1350" spans="1:10" x14ac:dyDescent="0.25">
      <c r="A1350" s="7" t="s">
        <v>620</v>
      </c>
      <c r="B1350" s="12">
        <v>8</v>
      </c>
      <c r="C1350" s="12">
        <v>1</v>
      </c>
      <c r="D1350" s="4">
        <v>8</v>
      </c>
      <c r="E1350" s="4">
        <v>3</v>
      </c>
      <c r="F1350" t="s">
        <v>91</v>
      </c>
      <c r="G1350" t="s">
        <v>78</v>
      </c>
      <c r="H1350" t="s">
        <v>1159</v>
      </c>
    </row>
    <row r="1351" spans="1:10" x14ac:dyDescent="0.25">
      <c r="A1351" s="7" t="s">
        <v>620</v>
      </c>
      <c r="B1351" s="12">
        <v>8</v>
      </c>
      <c r="C1351" s="12">
        <v>4</v>
      </c>
      <c r="D1351" s="4">
        <v>8</v>
      </c>
      <c r="E1351" s="4">
        <v>6</v>
      </c>
      <c r="F1351" t="s">
        <v>91</v>
      </c>
      <c r="G1351" t="s">
        <v>78</v>
      </c>
    </row>
    <row r="1352" spans="1:10" x14ac:dyDescent="0.25">
      <c r="A1352" s="7" t="s">
        <v>620</v>
      </c>
      <c r="B1352" s="12">
        <v>9</v>
      </c>
      <c r="C1352" s="12">
        <v>1</v>
      </c>
      <c r="D1352" s="4">
        <v>9</v>
      </c>
      <c r="E1352" s="4">
        <v>6</v>
      </c>
      <c r="F1352" t="s">
        <v>91</v>
      </c>
      <c r="G1352" t="s">
        <v>78</v>
      </c>
      <c r="H1352" t="s">
        <v>125</v>
      </c>
    </row>
    <row r="1353" spans="1:10" x14ac:dyDescent="0.25">
      <c r="A1353" s="7" t="s">
        <v>620</v>
      </c>
      <c r="B1353" s="12">
        <v>10</v>
      </c>
      <c r="C1353" s="12">
        <v>1</v>
      </c>
      <c r="D1353" s="4">
        <v>10</v>
      </c>
      <c r="E1353" s="4">
        <v>2</v>
      </c>
      <c r="F1353" t="s">
        <v>84</v>
      </c>
      <c r="G1353" t="s">
        <v>677</v>
      </c>
      <c r="H1353" t="s">
        <v>746</v>
      </c>
      <c r="I1353" t="s">
        <v>1162</v>
      </c>
    </row>
    <row r="1354" spans="1:10" x14ac:dyDescent="0.25">
      <c r="A1354" s="7" t="s">
        <v>620</v>
      </c>
      <c r="B1354" s="12">
        <v>11</v>
      </c>
      <c r="C1354" s="12">
        <v>1</v>
      </c>
      <c r="D1354" s="4">
        <v>11</v>
      </c>
      <c r="E1354" s="4">
        <v>9</v>
      </c>
      <c r="F1354" t="s">
        <v>84</v>
      </c>
      <c r="G1354" t="s">
        <v>677</v>
      </c>
      <c r="H1354" t="s">
        <v>746</v>
      </c>
      <c r="I1354" t="s">
        <v>1162</v>
      </c>
      <c r="J1354" t="s">
        <v>1163</v>
      </c>
    </row>
    <row r="1355" spans="1:10" x14ac:dyDescent="0.25">
      <c r="A1355" s="7" t="s">
        <v>620</v>
      </c>
      <c r="B1355" s="12">
        <v>12</v>
      </c>
      <c r="C1355" s="12">
        <v>1</v>
      </c>
      <c r="D1355" s="4">
        <v>12</v>
      </c>
      <c r="E1355" s="4">
        <v>8</v>
      </c>
      <c r="F1355" t="s">
        <v>84</v>
      </c>
    </row>
    <row r="1356" spans="1:10" x14ac:dyDescent="0.25">
      <c r="A1356" s="7" t="s">
        <v>620</v>
      </c>
      <c r="B1356" s="12">
        <v>13</v>
      </c>
      <c r="C1356" s="12">
        <v>1</v>
      </c>
      <c r="D1356" s="4">
        <v>13</v>
      </c>
      <c r="E1356" s="4">
        <v>4</v>
      </c>
      <c r="F1356" t="s">
        <v>84</v>
      </c>
    </row>
    <row r="1357" spans="1:10" x14ac:dyDescent="0.25">
      <c r="A1357" s="7" t="s">
        <v>620</v>
      </c>
      <c r="B1357" s="12">
        <v>14</v>
      </c>
      <c r="C1357" s="12">
        <v>1</v>
      </c>
      <c r="D1357" s="4">
        <v>14</v>
      </c>
      <c r="E1357" s="4">
        <v>4</v>
      </c>
      <c r="F1357" t="s">
        <v>84</v>
      </c>
      <c r="G1357" t="s">
        <v>460</v>
      </c>
    </row>
    <row r="1358" spans="1:10" x14ac:dyDescent="0.25">
      <c r="A1358" s="7" t="s">
        <v>620</v>
      </c>
      <c r="B1358" s="12">
        <v>14</v>
      </c>
      <c r="C1358" s="12">
        <v>2</v>
      </c>
      <c r="D1358" s="4">
        <v>14</v>
      </c>
      <c r="E1358" s="4">
        <v>2</v>
      </c>
      <c r="F1358" t="s">
        <v>1164</v>
      </c>
    </row>
    <row r="1359" spans="1:10" x14ac:dyDescent="0.25">
      <c r="A1359" s="7" t="s">
        <v>620</v>
      </c>
      <c r="B1359" s="12">
        <v>15</v>
      </c>
      <c r="C1359" s="12">
        <v>1</v>
      </c>
      <c r="D1359" s="4">
        <v>16</v>
      </c>
      <c r="E1359" s="4">
        <v>1</v>
      </c>
      <c r="F1359" t="s">
        <v>84</v>
      </c>
      <c r="G1359" t="s">
        <v>1164</v>
      </c>
      <c r="H1359" t="s">
        <v>1162</v>
      </c>
    </row>
    <row r="1360" spans="1:10" x14ac:dyDescent="0.25">
      <c r="A1360" s="7" t="s">
        <v>620</v>
      </c>
      <c r="B1360" s="12">
        <v>16</v>
      </c>
      <c r="C1360" s="12">
        <v>2</v>
      </c>
      <c r="D1360" s="4">
        <v>18</v>
      </c>
      <c r="E1360" s="4">
        <v>1</v>
      </c>
      <c r="F1360" t="s">
        <v>84</v>
      </c>
      <c r="G1360" t="s">
        <v>677</v>
      </c>
    </row>
    <row r="1361" spans="1:9" x14ac:dyDescent="0.25">
      <c r="A1361" s="7" t="s">
        <v>620</v>
      </c>
      <c r="B1361" s="12">
        <v>18</v>
      </c>
      <c r="C1361" s="12">
        <v>2</v>
      </c>
      <c r="D1361" s="4">
        <v>18</v>
      </c>
      <c r="E1361" s="4">
        <v>4</v>
      </c>
      <c r="F1361" t="s">
        <v>84</v>
      </c>
      <c r="G1361" t="s">
        <v>677</v>
      </c>
      <c r="H1361" t="s">
        <v>746</v>
      </c>
    </row>
    <row r="1362" spans="1:9" x14ac:dyDescent="0.25">
      <c r="A1362" s="7" t="s">
        <v>620</v>
      </c>
      <c r="B1362" s="12">
        <v>18</v>
      </c>
      <c r="C1362" s="12">
        <v>5</v>
      </c>
      <c r="D1362" s="4">
        <v>18</v>
      </c>
      <c r="E1362" s="4">
        <v>8</v>
      </c>
      <c r="F1362" t="s">
        <v>84</v>
      </c>
      <c r="G1362" t="s">
        <v>746</v>
      </c>
    </row>
    <row r="1363" spans="1:9" x14ac:dyDescent="0.25">
      <c r="A1363" s="7" t="s">
        <v>620</v>
      </c>
      <c r="B1363" s="12">
        <v>19</v>
      </c>
      <c r="C1363" s="12">
        <v>1</v>
      </c>
      <c r="D1363" s="4">
        <v>19</v>
      </c>
      <c r="E1363" s="4">
        <v>3</v>
      </c>
      <c r="F1363" t="s">
        <v>91</v>
      </c>
      <c r="G1363" t="s">
        <v>78</v>
      </c>
      <c r="H1363" t="s">
        <v>1159</v>
      </c>
      <c r="I1363" t="s">
        <v>827</v>
      </c>
    </row>
    <row r="1364" spans="1:9" x14ac:dyDescent="0.25">
      <c r="A1364" s="7" t="s">
        <v>620</v>
      </c>
      <c r="B1364" s="12">
        <v>19</v>
      </c>
      <c r="C1364" s="12">
        <v>4</v>
      </c>
      <c r="D1364" s="4">
        <v>20</v>
      </c>
      <c r="E1364" s="4">
        <v>4</v>
      </c>
      <c r="F1364" t="s">
        <v>91</v>
      </c>
      <c r="G1364" t="s">
        <v>1159</v>
      </c>
      <c r="H1364" t="s">
        <v>827</v>
      </c>
    </row>
    <row r="1365" spans="1:9" x14ac:dyDescent="0.25">
      <c r="A1365" s="7" t="s">
        <v>620</v>
      </c>
      <c r="B1365" s="12">
        <v>20</v>
      </c>
      <c r="C1365" s="12">
        <v>5</v>
      </c>
      <c r="D1365" s="4">
        <v>20</v>
      </c>
      <c r="E1365" s="4">
        <v>5</v>
      </c>
      <c r="F1365" t="s">
        <v>91</v>
      </c>
      <c r="G1365" t="s">
        <v>461</v>
      </c>
    </row>
    <row r="1366" spans="1:9" x14ac:dyDescent="0.25">
      <c r="A1366" s="7" t="s">
        <v>620</v>
      </c>
      <c r="B1366" s="12">
        <v>20</v>
      </c>
      <c r="C1366" s="12">
        <v>6</v>
      </c>
      <c r="D1366" s="4">
        <v>20</v>
      </c>
      <c r="E1366" s="4">
        <v>6</v>
      </c>
      <c r="F1366" t="s">
        <v>91</v>
      </c>
    </row>
    <row r="1367" spans="1:9" x14ac:dyDescent="0.25">
      <c r="A1367" s="7" t="s">
        <v>620</v>
      </c>
      <c r="B1367" s="12">
        <v>20</v>
      </c>
      <c r="C1367" s="12">
        <v>7</v>
      </c>
      <c r="D1367" s="4">
        <v>20</v>
      </c>
      <c r="E1367" s="4">
        <v>7</v>
      </c>
    </row>
    <row r="1368" spans="1:9" x14ac:dyDescent="0.25">
      <c r="A1368" s="7" t="s">
        <v>620</v>
      </c>
      <c r="B1368" s="12">
        <v>21</v>
      </c>
      <c r="C1368" s="12">
        <v>1</v>
      </c>
      <c r="D1368" s="4">
        <v>21</v>
      </c>
      <c r="E1368" s="4">
        <v>1</v>
      </c>
    </row>
    <row r="1369" spans="1:9" x14ac:dyDescent="0.25">
      <c r="A1369" s="7" t="s">
        <v>620</v>
      </c>
      <c r="B1369" s="12">
        <v>21</v>
      </c>
      <c r="C1369" s="12">
        <v>2</v>
      </c>
      <c r="D1369" s="4">
        <v>21</v>
      </c>
      <c r="E1369" s="4">
        <v>3</v>
      </c>
      <c r="F1369" t="s">
        <v>91</v>
      </c>
    </row>
    <row r="1370" spans="1:9" x14ac:dyDescent="0.25">
      <c r="A1370" s="7" t="s">
        <v>620</v>
      </c>
      <c r="B1370" s="12">
        <v>21</v>
      </c>
      <c r="C1370" s="12">
        <v>4</v>
      </c>
      <c r="D1370" s="4">
        <v>23</v>
      </c>
      <c r="E1370" s="4">
        <v>4</v>
      </c>
      <c r="F1370" t="s">
        <v>91</v>
      </c>
      <c r="G1370" t="s">
        <v>106</v>
      </c>
    </row>
    <row r="1371" spans="1:9" x14ac:dyDescent="0.25">
      <c r="A1371" s="7" t="s">
        <v>620</v>
      </c>
      <c r="B1371" s="12">
        <v>23</v>
      </c>
      <c r="C1371" s="12">
        <v>5</v>
      </c>
      <c r="D1371" s="4">
        <v>24</v>
      </c>
      <c r="E1371" s="4">
        <v>2</v>
      </c>
      <c r="F1371" t="s">
        <v>91</v>
      </c>
    </row>
    <row r="1372" spans="1:9" s="20" customFormat="1" x14ac:dyDescent="0.25">
      <c r="A1372" s="19" t="s">
        <v>620</v>
      </c>
      <c r="B1372" s="28">
        <v>24</v>
      </c>
      <c r="C1372" s="28">
        <v>3</v>
      </c>
      <c r="D1372" s="29">
        <v>24</v>
      </c>
      <c r="E1372" s="29">
        <v>7</v>
      </c>
      <c r="F1372" s="20" t="s">
        <v>91</v>
      </c>
      <c r="G1372" s="20" t="s">
        <v>461</v>
      </c>
    </row>
    <row r="1373" spans="1:9" x14ac:dyDescent="0.25">
      <c r="A1373" s="7" t="s">
        <v>621</v>
      </c>
      <c r="B1373" s="12">
        <v>4</v>
      </c>
      <c r="C1373" s="12">
        <v>1</v>
      </c>
      <c r="D1373" s="4">
        <v>4</v>
      </c>
      <c r="E1373" s="4">
        <v>6</v>
      </c>
      <c r="F1373" t="s">
        <v>43</v>
      </c>
      <c r="G1373" t="s">
        <v>227</v>
      </c>
    </row>
    <row r="1374" spans="1:9" x14ac:dyDescent="0.25">
      <c r="A1374" s="7" t="s">
        <v>621</v>
      </c>
      <c r="B1374" s="12">
        <v>5</v>
      </c>
      <c r="C1374" s="12">
        <v>1</v>
      </c>
      <c r="D1374" s="4">
        <v>6</v>
      </c>
      <c r="E1374" s="4">
        <v>6</v>
      </c>
      <c r="F1374" t="s">
        <v>43</v>
      </c>
      <c r="G1374" t="s">
        <v>456</v>
      </c>
      <c r="H1374" t="s">
        <v>1165</v>
      </c>
      <c r="I1374" t="s">
        <v>1166</v>
      </c>
    </row>
    <row r="1375" spans="1:9" x14ac:dyDescent="0.25">
      <c r="A1375" s="7" t="s">
        <v>621</v>
      </c>
      <c r="B1375" s="12">
        <v>7</v>
      </c>
      <c r="C1375" s="12">
        <v>1</v>
      </c>
      <c r="D1375" s="4">
        <v>8</v>
      </c>
      <c r="E1375" s="4">
        <v>6</v>
      </c>
      <c r="F1375" t="s">
        <v>43</v>
      </c>
      <c r="G1375" t="s">
        <v>1167</v>
      </c>
      <c r="H1375" t="s">
        <v>456</v>
      </c>
    </row>
    <row r="1376" spans="1:9" x14ac:dyDescent="0.25">
      <c r="A1376" s="7" t="s">
        <v>621</v>
      </c>
      <c r="B1376" s="12">
        <v>9</v>
      </c>
      <c r="C1376" s="12">
        <v>1</v>
      </c>
      <c r="D1376" s="4">
        <v>9</v>
      </c>
      <c r="E1376" s="4">
        <v>3</v>
      </c>
      <c r="F1376" t="s">
        <v>43</v>
      </c>
    </row>
    <row r="1377" spans="1:22" x14ac:dyDescent="0.25">
      <c r="A1377" s="7" t="s">
        <v>621</v>
      </c>
      <c r="B1377" s="12">
        <v>9</v>
      </c>
      <c r="C1377" s="12">
        <v>4</v>
      </c>
      <c r="D1377" s="4">
        <v>9</v>
      </c>
      <c r="E1377" s="4">
        <v>4</v>
      </c>
      <c r="F1377" t="s">
        <v>43</v>
      </c>
    </row>
    <row r="1378" spans="1:22" x14ac:dyDescent="0.25">
      <c r="A1378" s="7" t="s">
        <v>621</v>
      </c>
      <c r="B1378" s="12">
        <v>9</v>
      </c>
      <c r="C1378" s="12">
        <v>5</v>
      </c>
      <c r="D1378" s="4">
        <v>9</v>
      </c>
      <c r="E1378" s="4">
        <v>7</v>
      </c>
      <c r="F1378" t="s">
        <v>43</v>
      </c>
    </row>
    <row r="1379" spans="1:22" x14ac:dyDescent="0.25">
      <c r="A1379" s="7" t="s">
        <v>621</v>
      </c>
      <c r="B1379" s="12">
        <v>10</v>
      </c>
      <c r="C1379" s="12">
        <v>1</v>
      </c>
      <c r="D1379" s="4">
        <v>10</v>
      </c>
      <c r="E1379" s="4">
        <v>6</v>
      </c>
      <c r="F1379" t="s">
        <v>43</v>
      </c>
      <c r="G1379" t="s">
        <v>456</v>
      </c>
    </row>
    <row r="1380" spans="1:22" x14ac:dyDescent="0.25">
      <c r="A1380" s="7" t="s">
        <v>621</v>
      </c>
      <c r="B1380" s="12">
        <v>11</v>
      </c>
      <c r="C1380" s="12">
        <v>1</v>
      </c>
      <c r="D1380" s="4">
        <v>11</v>
      </c>
      <c r="E1380" s="4">
        <v>9</v>
      </c>
      <c r="F1380" t="s">
        <v>43</v>
      </c>
    </row>
    <row r="1381" spans="1:22" x14ac:dyDescent="0.25">
      <c r="A1381" s="7" t="s">
        <v>621</v>
      </c>
      <c r="B1381" s="12">
        <v>12</v>
      </c>
      <c r="C1381" s="12">
        <v>1</v>
      </c>
      <c r="D1381" s="4">
        <v>12</v>
      </c>
      <c r="E1381" s="4">
        <v>8</v>
      </c>
      <c r="F1381" t="s">
        <v>43</v>
      </c>
      <c r="G1381" t="s">
        <v>227</v>
      </c>
    </row>
    <row r="1382" spans="1:22" x14ac:dyDescent="0.25">
      <c r="A1382" s="7" t="s">
        <v>621</v>
      </c>
      <c r="B1382" s="12">
        <v>13</v>
      </c>
      <c r="C1382" s="12">
        <v>1</v>
      </c>
      <c r="D1382" s="4">
        <v>13</v>
      </c>
      <c r="E1382" s="4">
        <v>2</v>
      </c>
      <c r="F1382" t="s">
        <v>43</v>
      </c>
    </row>
    <row r="1383" spans="1:22" x14ac:dyDescent="0.25">
      <c r="A1383" s="7" t="s">
        <v>621</v>
      </c>
      <c r="B1383" s="12">
        <v>13</v>
      </c>
      <c r="C1383" s="12">
        <v>3</v>
      </c>
      <c r="D1383" s="4">
        <v>13</v>
      </c>
      <c r="E1383" s="4">
        <v>6</v>
      </c>
      <c r="F1383" t="s">
        <v>43</v>
      </c>
      <c r="G1383" t="s">
        <v>1169</v>
      </c>
    </row>
    <row r="1384" spans="1:22" x14ac:dyDescent="0.25">
      <c r="A1384" s="7" t="s">
        <v>621</v>
      </c>
      <c r="B1384" s="12">
        <v>13</v>
      </c>
      <c r="C1384" s="12">
        <v>7</v>
      </c>
      <c r="D1384" s="4">
        <v>14</v>
      </c>
      <c r="E1384" s="4">
        <v>1</v>
      </c>
      <c r="F1384" t="s">
        <v>43</v>
      </c>
    </row>
    <row r="1385" spans="1:22" x14ac:dyDescent="0.25">
      <c r="A1385" s="7" t="s">
        <v>621</v>
      </c>
      <c r="B1385" s="12">
        <v>14</v>
      </c>
      <c r="C1385" s="12">
        <v>2</v>
      </c>
      <c r="D1385" s="4">
        <v>14</v>
      </c>
      <c r="E1385" s="4">
        <v>3</v>
      </c>
      <c r="F1385" t="s">
        <v>43</v>
      </c>
      <c r="G1385" t="s">
        <v>227</v>
      </c>
      <c r="H1385" t="s">
        <v>658</v>
      </c>
    </row>
    <row r="1386" spans="1:22" x14ac:dyDescent="0.25">
      <c r="A1386" s="7" t="s">
        <v>621</v>
      </c>
      <c r="B1386" s="12">
        <v>14</v>
      </c>
      <c r="C1386" s="12">
        <v>4</v>
      </c>
      <c r="D1386" s="4">
        <v>15</v>
      </c>
      <c r="E1386" s="4">
        <v>6</v>
      </c>
      <c r="F1386" t="s">
        <v>43</v>
      </c>
      <c r="G1386" t="s">
        <v>1170</v>
      </c>
    </row>
    <row r="1387" spans="1:22" x14ac:dyDescent="0.25">
      <c r="A1387" s="7" t="s">
        <v>621</v>
      </c>
      <c r="B1387" s="12">
        <v>15</v>
      </c>
      <c r="C1387" s="12">
        <v>7</v>
      </c>
      <c r="D1387" s="4">
        <v>15</v>
      </c>
      <c r="E1387" s="4">
        <v>7</v>
      </c>
      <c r="F1387" t="s">
        <v>43</v>
      </c>
    </row>
    <row r="1388" spans="1:22" x14ac:dyDescent="0.25">
      <c r="A1388" s="7" t="s">
        <v>621</v>
      </c>
      <c r="B1388" s="12">
        <v>16</v>
      </c>
      <c r="C1388" s="12">
        <v>1</v>
      </c>
      <c r="D1388" s="4">
        <v>16</v>
      </c>
      <c r="E1388" s="4">
        <v>5</v>
      </c>
      <c r="F1388" t="s">
        <v>43</v>
      </c>
      <c r="G1388" t="s">
        <v>227</v>
      </c>
      <c r="H1388" t="s">
        <v>658</v>
      </c>
    </row>
    <row r="1389" spans="1:22" x14ac:dyDescent="0.25">
      <c r="A1389" s="7" t="s">
        <v>621</v>
      </c>
      <c r="B1389" s="12">
        <v>17</v>
      </c>
      <c r="C1389" s="12">
        <v>1</v>
      </c>
      <c r="D1389" s="4">
        <v>21</v>
      </c>
      <c r="E1389" s="4">
        <v>2</v>
      </c>
      <c r="F1389" t="s">
        <v>91</v>
      </c>
      <c r="G1389" t="s">
        <v>100</v>
      </c>
      <c r="H1389" t="s">
        <v>63</v>
      </c>
      <c r="I1389" t="s">
        <v>1171</v>
      </c>
      <c r="J1389" t="s">
        <v>1172</v>
      </c>
      <c r="K1389" t="s">
        <v>528</v>
      </c>
      <c r="L1389" t="s">
        <v>1173</v>
      </c>
      <c r="M1389" t="s">
        <v>248</v>
      </c>
      <c r="N1389" t="s">
        <v>1174</v>
      </c>
      <c r="O1389" t="s">
        <v>78</v>
      </c>
      <c r="P1389" t="s">
        <v>498</v>
      </c>
      <c r="Q1389" t="s">
        <v>137</v>
      </c>
      <c r="R1389" t="s">
        <v>460</v>
      </c>
      <c r="S1389" t="s">
        <v>418</v>
      </c>
      <c r="T1389" t="s">
        <v>1160</v>
      </c>
    </row>
    <row r="1390" spans="1:22" x14ac:dyDescent="0.25">
      <c r="A1390" s="7" t="s">
        <v>621</v>
      </c>
      <c r="B1390" s="12">
        <v>21</v>
      </c>
      <c r="C1390" s="12">
        <v>3</v>
      </c>
      <c r="D1390" s="4">
        <v>23</v>
      </c>
      <c r="E1390" s="4">
        <v>4</v>
      </c>
      <c r="F1390" t="s">
        <v>91</v>
      </c>
      <c r="G1390" t="s">
        <v>100</v>
      </c>
      <c r="H1390" t="s">
        <v>63</v>
      </c>
      <c r="I1390" t="s">
        <v>1171</v>
      </c>
      <c r="J1390" t="s">
        <v>1172</v>
      </c>
      <c r="K1390" t="s">
        <v>528</v>
      </c>
      <c r="L1390" t="s">
        <v>1173</v>
      </c>
      <c r="M1390" t="s">
        <v>248</v>
      </c>
      <c r="N1390" t="s">
        <v>1174</v>
      </c>
      <c r="O1390" t="s">
        <v>78</v>
      </c>
      <c r="P1390" t="s">
        <v>498</v>
      </c>
      <c r="Q1390" t="s">
        <v>137</v>
      </c>
      <c r="R1390" t="s">
        <v>460</v>
      </c>
      <c r="S1390" t="s">
        <v>418</v>
      </c>
      <c r="T1390" t="s">
        <v>1160</v>
      </c>
      <c r="U1390" t="s">
        <v>125</v>
      </c>
      <c r="V1390" t="s">
        <v>1178</v>
      </c>
    </row>
    <row r="1391" spans="1:22" x14ac:dyDescent="0.25">
      <c r="A1391" s="7" t="s">
        <v>621</v>
      </c>
      <c r="B1391" s="12">
        <v>23</v>
      </c>
      <c r="C1391" s="12">
        <v>5</v>
      </c>
      <c r="D1391" s="4">
        <v>23</v>
      </c>
      <c r="E1391" s="4">
        <v>7</v>
      </c>
      <c r="F1391" t="s">
        <v>91</v>
      </c>
      <c r="G1391" t="s">
        <v>63</v>
      </c>
      <c r="H1391" t="s">
        <v>1171</v>
      </c>
      <c r="I1391" t="s">
        <v>1172</v>
      </c>
    </row>
    <row r="1392" spans="1:22" s="20" customFormat="1" x14ac:dyDescent="0.25">
      <c r="A1392" s="19" t="s">
        <v>621</v>
      </c>
      <c r="B1392" s="28">
        <v>24</v>
      </c>
      <c r="C1392" s="28">
        <v>1</v>
      </c>
      <c r="D1392" s="29">
        <v>24</v>
      </c>
      <c r="E1392" s="29">
        <v>7</v>
      </c>
      <c r="F1392" s="20" t="s">
        <v>91</v>
      </c>
      <c r="G1392" s="20" t="s">
        <v>461</v>
      </c>
    </row>
    <row r="1393" spans="1:42" x14ac:dyDescent="0.25">
      <c r="A1393" s="7" t="s">
        <v>622</v>
      </c>
      <c r="B1393" s="12">
        <v>4</v>
      </c>
      <c r="C1393" s="12">
        <v>1</v>
      </c>
      <c r="D1393" s="4">
        <v>4</v>
      </c>
      <c r="E1393" s="4">
        <v>4</v>
      </c>
      <c r="F1393" t="s">
        <v>84</v>
      </c>
      <c r="G1393" t="s">
        <v>1180</v>
      </c>
    </row>
    <row r="1394" spans="1:42" x14ac:dyDescent="0.25">
      <c r="A1394" s="7" t="s">
        <v>622</v>
      </c>
      <c r="B1394" s="12">
        <v>5</v>
      </c>
      <c r="C1394" s="12">
        <v>1</v>
      </c>
      <c r="D1394" s="4">
        <v>5</v>
      </c>
      <c r="E1394" s="4">
        <v>7</v>
      </c>
      <c r="F1394" t="s">
        <v>84</v>
      </c>
    </row>
    <row r="1395" spans="1:42" x14ac:dyDescent="0.25">
      <c r="A1395" s="7" t="s">
        <v>622</v>
      </c>
      <c r="B1395" s="12">
        <v>6</v>
      </c>
      <c r="C1395" s="12">
        <v>1</v>
      </c>
      <c r="D1395" s="4">
        <v>6</v>
      </c>
      <c r="E1395" s="4">
        <v>1</v>
      </c>
      <c r="F1395" t="s">
        <v>84</v>
      </c>
      <c r="G1395" t="s">
        <v>78</v>
      </c>
      <c r="H1395" t="s">
        <v>63</v>
      </c>
    </row>
    <row r="1396" spans="1:42" x14ac:dyDescent="0.25">
      <c r="A1396" s="7" t="s">
        <v>622</v>
      </c>
      <c r="B1396" s="12">
        <v>6</v>
      </c>
      <c r="C1396" s="12">
        <v>2</v>
      </c>
      <c r="D1396" s="4">
        <v>6</v>
      </c>
      <c r="E1396" s="4">
        <v>2</v>
      </c>
      <c r="F1396" t="s">
        <v>84</v>
      </c>
    </row>
    <row r="1397" spans="1:42" x14ac:dyDescent="0.25">
      <c r="A1397" s="7" t="s">
        <v>622</v>
      </c>
      <c r="B1397" s="12">
        <v>6</v>
      </c>
      <c r="C1397" s="12">
        <v>3</v>
      </c>
      <c r="D1397" s="4">
        <v>6</v>
      </c>
      <c r="E1397" s="4">
        <v>3</v>
      </c>
      <c r="F1397" t="s">
        <v>84</v>
      </c>
      <c r="G1397" t="s">
        <v>746</v>
      </c>
    </row>
    <row r="1398" spans="1:42" x14ac:dyDescent="0.25">
      <c r="A1398" s="7" t="s">
        <v>622</v>
      </c>
      <c r="B1398" s="12">
        <v>6</v>
      </c>
      <c r="C1398" s="12">
        <v>4</v>
      </c>
      <c r="D1398" s="4">
        <v>6</v>
      </c>
      <c r="E1398" s="4">
        <v>4</v>
      </c>
      <c r="F1398" t="s">
        <v>84</v>
      </c>
    </row>
    <row r="1399" spans="1:42" x14ac:dyDescent="0.25">
      <c r="A1399" s="7" t="s">
        <v>622</v>
      </c>
      <c r="B1399" s="12">
        <v>6</v>
      </c>
      <c r="C1399" s="12">
        <v>5</v>
      </c>
      <c r="D1399" s="4">
        <v>6</v>
      </c>
      <c r="E1399" s="4">
        <v>8</v>
      </c>
      <c r="F1399" t="s">
        <v>84</v>
      </c>
      <c r="G1399" t="s">
        <v>1182</v>
      </c>
    </row>
    <row r="1400" spans="1:42" x14ac:dyDescent="0.25">
      <c r="A1400" s="7" t="s">
        <v>622</v>
      </c>
      <c r="B1400" s="12">
        <v>7</v>
      </c>
      <c r="C1400" s="12">
        <v>1</v>
      </c>
      <c r="D1400" s="4">
        <v>7</v>
      </c>
      <c r="E1400" s="4">
        <v>2</v>
      </c>
      <c r="F1400" t="s">
        <v>84</v>
      </c>
      <c r="G1400" t="s">
        <v>235</v>
      </c>
      <c r="H1400" t="s">
        <v>1181</v>
      </c>
      <c r="I1400" t="s">
        <v>66</v>
      </c>
      <c r="J1400" t="s">
        <v>508</v>
      </c>
    </row>
    <row r="1401" spans="1:42" x14ac:dyDescent="0.25">
      <c r="A1401" s="7" t="s">
        <v>622</v>
      </c>
      <c r="B1401" s="12">
        <v>7</v>
      </c>
      <c r="C1401" s="12">
        <v>3</v>
      </c>
      <c r="D1401" s="4">
        <v>8</v>
      </c>
      <c r="E1401" s="4">
        <v>1</v>
      </c>
      <c r="F1401" t="s">
        <v>84</v>
      </c>
    </row>
    <row r="1402" spans="1:42" x14ac:dyDescent="0.25">
      <c r="A1402" s="7" t="s">
        <v>622</v>
      </c>
      <c r="B1402" s="12">
        <v>8</v>
      </c>
      <c r="C1402" s="12">
        <v>2</v>
      </c>
      <c r="D1402" s="4">
        <v>8</v>
      </c>
      <c r="E1402" s="4">
        <v>2</v>
      </c>
      <c r="F1402" t="s">
        <v>84</v>
      </c>
      <c r="G1402" t="s">
        <v>387</v>
      </c>
    </row>
    <row r="1403" spans="1:42" x14ac:dyDescent="0.25">
      <c r="A1403" s="7" t="s">
        <v>622</v>
      </c>
      <c r="B1403" s="12">
        <v>8</v>
      </c>
      <c r="C1403" s="12">
        <v>3</v>
      </c>
      <c r="D1403" s="4">
        <v>8</v>
      </c>
      <c r="E1403" s="4">
        <v>3</v>
      </c>
      <c r="F1403" t="s">
        <v>84</v>
      </c>
    </row>
    <row r="1404" spans="1:42" x14ac:dyDescent="0.25">
      <c r="A1404" s="7" t="s">
        <v>622</v>
      </c>
      <c r="B1404" s="12">
        <v>8</v>
      </c>
      <c r="C1404" s="12">
        <v>4</v>
      </c>
      <c r="D1404" s="4">
        <v>12</v>
      </c>
      <c r="E1404" s="4">
        <v>3</v>
      </c>
      <c r="F1404" t="s">
        <v>84</v>
      </c>
      <c r="G1404" t="s">
        <v>1182</v>
      </c>
    </row>
    <row r="1405" spans="1:42" x14ac:dyDescent="0.25">
      <c r="A1405" s="7" t="s">
        <v>622</v>
      </c>
      <c r="B1405" s="12">
        <v>12</v>
      </c>
      <c r="C1405" s="12">
        <v>4</v>
      </c>
      <c r="D1405" s="4">
        <v>13</v>
      </c>
      <c r="E1405" s="4">
        <v>5</v>
      </c>
      <c r="F1405" t="s">
        <v>84</v>
      </c>
      <c r="G1405" t="s">
        <v>746</v>
      </c>
    </row>
    <row r="1406" spans="1:42" x14ac:dyDescent="0.25">
      <c r="A1406" s="7" t="s">
        <v>622</v>
      </c>
      <c r="B1406" s="12">
        <v>13</v>
      </c>
      <c r="C1406" s="12">
        <v>6</v>
      </c>
      <c r="D1406" s="4">
        <v>13</v>
      </c>
      <c r="E1406" s="4">
        <v>7</v>
      </c>
      <c r="F1406" t="s">
        <v>84</v>
      </c>
    </row>
    <row r="1407" spans="1:42" x14ac:dyDescent="0.25">
      <c r="A1407" s="7" t="s">
        <v>622</v>
      </c>
      <c r="B1407" s="12">
        <v>14</v>
      </c>
      <c r="C1407" s="12">
        <v>1</v>
      </c>
      <c r="D1407" s="4">
        <v>14</v>
      </c>
      <c r="E1407" s="4">
        <v>6</v>
      </c>
      <c r="F1407" t="s">
        <v>34</v>
      </c>
      <c r="G1407" t="s">
        <v>88</v>
      </c>
    </row>
    <row r="1408" spans="1:42" s="2" customFormat="1" x14ac:dyDescent="0.25">
      <c r="A1408" s="7" t="s">
        <v>622</v>
      </c>
      <c r="B1408" s="12">
        <v>14</v>
      </c>
      <c r="C1408" s="12">
        <v>6</v>
      </c>
      <c r="D1408" s="4">
        <v>14</v>
      </c>
      <c r="E1408" s="4">
        <v>6</v>
      </c>
      <c r="F1408" t="s">
        <v>103</v>
      </c>
      <c r="G1408" t="s">
        <v>1183</v>
      </c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</row>
    <row r="1409" spans="1:18" x14ac:dyDescent="0.25">
      <c r="A1409" s="7" t="s">
        <v>622</v>
      </c>
      <c r="B1409" s="12">
        <v>15</v>
      </c>
      <c r="C1409" s="12">
        <v>1</v>
      </c>
      <c r="D1409" s="4">
        <v>16</v>
      </c>
      <c r="E1409" s="4">
        <v>6</v>
      </c>
      <c r="F1409" t="s">
        <v>1184</v>
      </c>
      <c r="G1409" t="s">
        <v>34</v>
      </c>
      <c r="H1409" t="s">
        <v>1090</v>
      </c>
      <c r="I1409" t="s">
        <v>1185</v>
      </c>
      <c r="J1409" t="s">
        <v>1186</v>
      </c>
      <c r="K1409" t="s">
        <v>1188</v>
      </c>
      <c r="L1409" t="s">
        <v>1189</v>
      </c>
      <c r="M1409" t="s">
        <v>1190</v>
      </c>
      <c r="N1409" t="s">
        <v>1207</v>
      </c>
      <c r="O1409" t="s">
        <v>1191</v>
      </c>
      <c r="P1409" t="s">
        <v>1192</v>
      </c>
      <c r="Q1409" t="s">
        <v>976</v>
      </c>
    </row>
    <row r="1410" spans="1:18" x14ac:dyDescent="0.25">
      <c r="A1410" s="7" t="s">
        <v>622</v>
      </c>
      <c r="B1410" s="12">
        <v>17</v>
      </c>
      <c r="C1410" s="12">
        <v>1</v>
      </c>
      <c r="D1410" s="4">
        <v>17</v>
      </c>
      <c r="E1410" s="4">
        <v>1</v>
      </c>
      <c r="F1410" t="s">
        <v>772</v>
      </c>
    </row>
    <row r="1411" spans="1:18" x14ac:dyDescent="0.25">
      <c r="A1411" s="7" t="s">
        <v>622</v>
      </c>
      <c r="B1411" s="12">
        <v>17</v>
      </c>
      <c r="C1411" s="12">
        <v>2</v>
      </c>
      <c r="D1411" s="4">
        <v>17</v>
      </c>
      <c r="E1411" s="4">
        <v>7</v>
      </c>
      <c r="F1411" t="s">
        <v>772</v>
      </c>
      <c r="G1411" t="s">
        <v>34</v>
      </c>
      <c r="H1411" t="s">
        <v>103</v>
      </c>
      <c r="I1411" t="s">
        <v>1183</v>
      </c>
    </row>
    <row r="1412" spans="1:18" x14ac:dyDescent="0.25">
      <c r="A1412" s="7" t="s">
        <v>622</v>
      </c>
      <c r="B1412" s="12">
        <v>18</v>
      </c>
      <c r="C1412" s="12">
        <v>1</v>
      </c>
      <c r="D1412" s="4">
        <v>19</v>
      </c>
      <c r="E1412" s="4">
        <v>5</v>
      </c>
      <c r="F1412" t="s">
        <v>772</v>
      </c>
      <c r="G1412" t="s">
        <v>34</v>
      </c>
      <c r="H1412" t="s">
        <v>103</v>
      </c>
      <c r="I1412" t="s">
        <v>1183</v>
      </c>
      <c r="J1412" t="s">
        <v>1090</v>
      </c>
      <c r="K1412" t="s">
        <v>1185</v>
      </c>
      <c r="L1412" t="s">
        <v>95</v>
      </c>
    </row>
    <row r="1413" spans="1:18" x14ac:dyDescent="0.25">
      <c r="A1413" s="7" t="s">
        <v>622</v>
      </c>
      <c r="B1413" s="12">
        <v>20</v>
      </c>
      <c r="C1413" s="12">
        <v>1</v>
      </c>
      <c r="D1413" s="4">
        <v>20</v>
      </c>
      <c r="E1413" s="4">
        <v>5</v>
      </c>
      <c r="F1413" t="s">
        <v>34</v>
      </c>
    </row>
    <row r="1414" spans="1:18" x14ac:dyDescent="0.25">
      <c r="A1414" s="7" t="s">
        <v>622</v>
      </c>
      <c r="B1414" s="12">
        <v>20</v>
      </c>
      <c r="C1414" s="12">
        <v>6</v>
      </c>
      <c r="D1414" s="4">
        <v>21</v>
      </c>
      <c r="E1414" s="4">
        <v>4</v>
      </c>
      <c r="F1414" t="s">
        <v>34</v>
      </c>
      <c r="G1414" t="s">
        <v>88</v>
      </c>
    </row>
    <row r="1415" spans="1:18" x14ac:dyDescent="0.25">
      <c r="A1415" s="7" t="s">
        <v>622</v>
      </c>
      <c r="B1415" s="12">
        <v>21</v>
      </c>
      <c r="C1415" s="12">
        <v>5</v>
      </c>
      <c r="D1415" s="4">
        <v>21</v>
      </c>
      <c r="E1415" s="4">
        <v>7</v>
      </c>
      <c r="F1415" t="s">
        <v>34</v>
      </c>
      <c r="G1415" t="s">
        <v>88</v>
      </c>
      <c r="H1415" t="s">
        <v>1090</v>
      </c>
    </row>
    <row r="1416" spans="1:18" x14ac:dyDescent="0.25">
      <c r="A1416" s="7" t="s">
        <v>622</v>
      </c>
      <c r="B1416" s="12">
        <v>22</v>
      </c>
      <c r="C1416" s="12">
        <v>1</v>
      </c>
      <c r="D1416" s="4">
        <v>22</v>
      </c>
      <c r="E1416" s="4">
        <v>2</v>
      </c>
    </row>
    <row r="1417" spans="1:18" x14ac:dyDescent="0.25">
      <c r="A1417" s="7" t="s">
        <v>622</v>
      </c>
      <c r="B1417" s="12">
        <v>22</v>
      </c>
      <c r="C1417" s="12">
        <v>3</v>
      </c>
      <c r="D1417" s="4">
        <v>22</v>
      </c>
      <c r="E1417" s="4">
        <v>3</v>
      </c>
      <c r="F1417" t="s">
        <v>944</v>
      </c>
      <c r="G1417" t="s">
        <v>1193</v>
      </c>
    </row>
    <row r="1418" spans="1:18" x14ac:dyDescent="0.25">
      <c r="A1418" s="7" t="s">
        <v>622</v>
      </c>
      <c r="B1418" s="12">
        <v>22</v>
      </c>
      <c r="C1418" s="12">
        <v>4</v>
      </c>
      <c r="D1418" s="4">
        <v>24</v>
      </c>
      <c r="E1418" s="4">
        <v>2</v>
      </c>
      <c r="F1418" t="s">
        <v>944</v>
      </c>
      <c r="G1418" t="s">
        <v>1193</v>
      </c>
      <c r="H1418" t="s">
        <v>34</v>
      </c>
      <c r="I1418" t="s">
        <v>88</v>
      </c>
      <c r="J1418" t="s">
        <v>1090</v>
      </c>
    </row>
    <row r="1419" spans="1:18" x14ac:dyDescent="0.25">
      <c r="A1419" s="7" t="s">
        <v>622</v>
      </c>
      <c r="B1419" s="12">
        <v>24</v>
      </c>
      <c r="C1419" s="12">
        <v>3</v>
      </c>
      <c r="D1419" s="4">
        <v>24</v>
      </c>
      <c r="E1419" s="4">
        <v>7</v>
      </c>
      <c r="F1419" t="s">
        <v>944</v>
      </c>
      <c r="G1419" t="s">
        <v>1193</v>
      </c>
      <c r="H1419" t="s">
        <v>34</v>
      </c>
      <c r="I1419" t="s">
        <v>1184</v>
      </c>
      <c r="J1419" t="s">
        <v>88</v>
      </c>
      <c r="K1419" t="s">
        <v>1090</v>
      </c>
      <c r="L1419" t="s">
        <v>1185</v>
      </c>
      <c r="M1419" t="s">
        <v>1186</v>
      </c>
      <c r="N1419" t="s">
        <v>1188</v>
      </c>
      <c r="O1419" t="s">
        <v>1189</v>
      </c>
      <c r="P1419" t="s">
        <v>1190</v>
      </c>
      <c r="Q1419" t="s">
        <v>1207</v>
      </c>
      <c r="R1419" t="s">
        <v>1191</v>
      </c>
    </row>
    <row r="1420" spans="1:18" x14ac:dyDescent="0.25">
      <c r="A1420" s="7" t="s">
        <v>622</v>
      </c>
      <c r="B1420" s="12">
        <v>24</v>
      </c>
      <c r="C1420" s="12">
        <v>8</v>
      </c>
      <c r="D1420" s="4">
        <v>24</v>
      </c>
      <c r="E1420" s="4">
        <v>8</v>
      </c>
      <c r="F1420" t="s">
        <v>944</v>
      </c>
      <c r="G1420" t="s">
        <v>34</v>
      </c>
    </row>
    <row r="1421" spans="1:18" s="20" customFormat="1" x14ac:dyDescent="0.25">
      <c r="A1421" s="19" t="s">
        <v>622</v>
      </c>
      <c r="B1421" s="28">
        <v>24</v>
      </c>
      <c r="C1421" s="28">
        <v>9</v>
      </c>
      <c r="D1421" s="29">
        <v>24</v>
      </c>
      <c r="E1421" s="29">
        <v>11</v>
      </c>
    </row>
    <row r="1422" spans="1:18" x14ac:dyDescent="0.25">
      <c r="A1422" s="7" t="s">
        <v>623</v>
      </c>
      <c r="B1422" s="12">
        <v>4</v>
      </c>
      <c r="C1422" s="12">
        <v>1</v>
      </c>
      <c r="D1422" s="4">
        <v>4</v>
      </c>
      <c r="E1422" s="4">
        <v>3</v>
      </c>
      <c r="F1422" t="s">
        <v>33</v>
      </c>
      <c r="G1422" t="s">
        <v>1078</v>
      </c>
      <c r="H1422" t="s">
        <v>1079</v>
      </c>
      <c r="I1422" t="s">
        <v>1018</v>
      </c>
      <c r="J1422" t="s">
        <v>41</v>
      </c>
    </row>
    <row r="1423" spans="1:18" x14ac:dyDescent="0.25">
      <c r="A1423" s="7" t="s">
        <v>623</v>
      </c>
      <c r="B1423" s="12">
        <v>4</v>
      </c>
      <c r="C1423" s="12">
        <v>4</v>
      </c>
      <c r="D1423" s="4">
        <v>4</v>
      </c>
      <c r="E1423" s="4">
        <v>4</v>
      </c>
    </row>
    <row r="1424" spans="1:18" x14ac:dyDescent="0.25">
      <c r="A1424" s="7" t="s">
        <v>623</v>
      </c>
      <c r="B1424" s="12">
        <v>4</v>
      </c>
      <c r="C1424" s="12">
        <v>5</v>
      </c>
      <c r="D1424" s="4">
        <v>5</v>
      </c>
      <c r="E1424" s="4">
        <v>4</v>
      </c>
      <c r="F1424" t="s">
        <v>33</v>
      </c>
      <c r="G1424" t="s">
        <v>1078</v>
      </c>
      <c r="H1424" t="s">
        <v>1018</v>
      </c>
      <c r="I1424" t="s">
        <v>41</v>
      </c>
    </row>
    <row r="1425" spans="1:14" x14ac:dyDescent="0.25">
      <c r="A1425" s="7" t="s">
        <v>623</v>
      </c>
      <c r="B1425" s="12">
        <v>5</v>
      </c>
      <c r="C1425" s="12">
        <v>5</v>
      </c>
      <c r="D1425" s="4">
        <v>7</v>
      </c>
      <c r="E1425" s="4">
        <v>7</v>
      </c>
      <c r="F1425" t="s">
        <v>33</v>
      </c>
      <c r="G1425" t="s">
        <v>1018</v>
      </c>
      <c r="H1425" t="s">
        <v>41</v>
      </c>
    </row>
    <row r="1426" spans="1:14" x14ac:dyDescent="0.25">
      <c r="A1426" s="7" t="s">
        <v>623</v>
      </c>
      <c r="B1426" s="12">
        <v>8</v>
      </c>
      <c r="C1426" s="12">
        <v>1</v>
      </c>
      <c r="D1426" s="4">
        <v>8</v>
      </c>
      <c r="E1426" s="4">
        <v>6</v>
      </c>
      <c r="F1426" t="s">
        <v>33</v>
      </c>
      <c r="G1426" t="s">
        <v>1018</v>
      </c>
      <c r="H1426" t="s">
        <v>41</v>
      </c>
    </row>
    <row r="1427" spans="1:14" x14ac:dyDescent="0.25">
      <c r="A1427" s="7" t="s">
        <v>623</v>
      </c>
      <c r="B1427" s="12">
        <v>9</v>
      </c>
      <c r="C1427" s="12">
        <v>1</v>
      </c>
      <c r="D1427" s="4">
        <v>9</v>
      </c>
      <c r="E1427" s="4">
        <v>2</v>
      </c>
      <c r="F1427" t="s">
        <v>33</v>
      </c>
      <c r="G1427" t="s">
        <v>1018</v>
      </c>
      <c r="H1427" t="s">
        <v>41</v>
      </c>
    </row>
    <row r="1428" spans="1:14" x14ac:dyDescent="0.25">
      <c r="A1428" s="7" t="s">
        <v>623</v>
      </c>
      <c r="B1428" s="12">
        <v>9</v>
      </c>
      <c r="C1428" s="12">
        <v>3</v>
      </c>
      <c r="D1428" s="4">
        <v>9</v>
      </c>
      <c r="E1428" s="4">
        <v>5</v>
      </c>
      <c r="F1428" t="s">
        <v>33</v>
      </c>
      <c r="G1428" t="s">
        <v>1018</v>
      </c>
      <c r="H1428" t="s">
        <v>41</v>
      </c>
    </row>
    <row r="1429" spans="1:14" x14ac:dyDescent="0.25">
      <c r="A1429" s="7" t="s">
        <v>623</v>
      </c>
      <c r="B1429" s="12">
        <v>10</v>
      </c>
      <c r="C1429" s="12">
        <v>1</v>
      </c>
      <c r="D1429" s="4">
        <v>10</v>
      </c>
      <c r="E1429" s="4">
        <v>5</v>
      </c>
      <c r="F1429" t="s">
        <v>33</v>
      </c>
      <c r="G1429" t="s">
        <v>1018</v>
      </c>
      <c r="H1429" t="s">
        <v>41</v>
      </c>
      <c r="I1429" t="s">
        <v>1114</v>
      </c>
    </row>
    <row r="1430" spans="1:14" x14ac:dyDescent="0.25">
      <c r="A1430" s="7" t="s">
        <v>623</v>
      </c>
      <c r="B1430" s="12">
        <v>10</v>
      </c>
      <c r="C1430" s="12">
        <v>6</v>
      </c>
      <c r="D1430" s="4">
        <v>14</v>
      </c>
      <c r="E1430" s="4">
        <v>7</v>
      </c>
      <c r="F1430" t="s">
        <v>33</v>
      </c>
      <c r="G1430" t="s">
        <v>1018</v>
      </c>
      <c r="H1430" t="s">
        <v>41</v>
      </c>
      <c r="I1430" t="s">
        <v>1114</v>
      </c>
      <c r="J1430" t="s">
        <v>1194</v>
      </c>
      <c r="K1430" t="s">
        <v>1195</v>
      </c>
      <c r="L1430" t="s">
        <v>1082</v>
      </c>
      <c r="M1430" t="s">
        <v>1197</v>
      </c>
    </row>
    <row r="1431" spans="1:14" x14ac:dyDescent="0.25">
      <c r="A1431" s="7" t="s">
        <v>623</v>
      </c>
      <c r="B1431" s="12">
        <v>15</v>
      </c>
      <c r="C1431" s="12">
        <v>1</v>
      </c>
      <c r="D1431" s="4">
        <v>15</v>
      </c>
      <c r="E1431" s="4">
        <v>7</v>
      </c>
      <c r="F1431" t="s">
        <v>33</v>
      </c>
      <c r="G1431" t="s">
        <v>41</v>
      </c>
      <c r="H1431" t="s">
        <v>1114</v>
      </c>
      <c r="I1431" t="s">
        <v>1194</v>
      </c>
      <c r="J1431" t="s">
        <v>1195</v>
      </c>
      <c r="K1431" t="s">
        <v>1082</v>
      </c>
      <c r="L1431" t="s">
        <v>1197</v>
      </c>
    </row>
    <row r="1432" spans="1:14" x14ac:dyDescent="0.25">
      <c r="A1432" s="7" t="s">
        <v>623</v>
      </c>
      <c r="B1432" s="12">
        <v>16</v>
      </c>
      <c r="C1432" s="12">
        <v>1</v>
      </c>
      <c r="D1432" s="4">
        <v>16</v>
      </c>
      <c r="E1432" s="4">
        <v>5</v>
      </c>
      <c r="F1432" t="s">
        <v>30</v>
      </c>
      <c r="G1432" t="s">
        <v>37</v>
      </c>
    </row>
    <row r="1433" spans="1:14" x14ac:dyDescent="0.25">
      <c r="A1433" s="7" t="s">
        <v>623</v>
      </c>
      <c r="B1433" s="12">
        <v>17</v>
      </c>
      <c r="C1433" s="12">
        <v>1</v>
      </c>
      <c r="D1433" s="4">
        <v>19</v>
      </c>
      <c r="E1433" s="4">
        <v>7</v>
      </c>
      <c r="F1433" t="s">
        <v>30</v>
      </c>
      <c r="G1433" t="s">
        <v>786</v>
      </c>
      <c r="H1433" t="s">
        <v>787</v>
      </c>
      <c r="I1433" t="s">
        <v>148</v>
      </c>
      <c r="J1433" t="s">
        <v>180</v>
      </c>
      <c r="K1433" t="s">
        <v>303</v>
      </c>
    </row>
    <row r="1434" spans="1:14" x14ac:dyDescent="0.25">
      <c r="A1434" s="7" t="s">
        <v>623</v>
      </c>
      <c r="B1434" s="12">
        <v>20</v>
      </c>
      <c r="C1434" s="12">
        <v>1</v>
      </c>
      <c r="D1434" s="4">
        <v>20</v>
      </c>
      <c r="E1434" s="4">
        <v>8</v>
      </c>
      <c r="F1434" t="s">
        <v>30</v>
      </c>
      <c r="G1434" t="s">
        <v>786</v>
      </c>
      <c r="H1434" t="s">
        <v>787</v>
      </c>
      <c r="I1434" t="s">
        <v>148</v>
      </c>
      <c r="J1434" t="s">
        <v>180</v>
      </c>
      <c r="K1434" t="s">
        <v>303</v>
      </c>
      <c r="L1434" t="s">
        <v>40</v>
      </c>
      <c r="M1434" t="s">
        <v>37</v>
      </c>
    </row>
    <row r="1435" spans="1:14" x14ac:dyDescent="0.25">
      <c r="A1435" s="7" t="s">
        <v>623</v>
      </c>
      <c r="B1435" s="12">
        <v>21</v>
      </c>
      <c r="C1435" s="12">
        <v>1</v>
      </c>
      <c r="D1435" s="4">
        <v>22</v>
      </c>
      <c r="E1435" s="4">
        <v>7</v>
      </c>
      <c r="F1435" t="s">
        <v>30</v>
      </c>
      <c r="G1435" t="s">
        <v>786</v>
      </c>
      <c r="H1435" t="s">
        <v>787</v>
      </c>
      <c r="I1435" t="s">
        <v>148</v>
      </c>
      <c r="J1435" t="s">
        <v>180</v>
      </c>
      <c r="K1435" t="s">
        <v>303</v>
      </c>
      <c r="L1435" t="s">
        <v>40</v>
      </c>
      <c r="M1435" t="s">
        <v>37</v>
      </c>
      <c r="N1435" t="s">
        <v>88</v>
      </c>
    </row>
    <row r="1436" spans="1:14" x14ac:dyDescent="0.25">
      <c r="A1436" s="7" t="s">
        <v>623</v>
      </c>
      <c r="B1436" s="12">
        <v>23</v>
      </c>
      <c r="C1436" s="12">
        <v>1</v>
      </c>
      <c r="D1436" s="4">
        <v>23</v>
      </c>
      <c r="E1436" s="4">
        <v>3</v>
      </c>
      <c r="F1436" t="s">
        <v>30</v>
      </c>
      <c r="G1436" t="s">
        <v>786</v>
      </c>
      <c r="H1436" t="s">
        <v>787</v>
      </c>
      <c r="I1436" t="s">
        <v>148</v>
      </c>
      <c r="J1436" t="s">
        <v>180</v>
      </c>
      <c r="K1436" t="s">
        <v>303</v>
      </c>
      <c r="L1436" t="s">
        <v>40</v>
      </c>
      <c r="M1436" t="s">
        <v>37</v>
      </c>
    </row>
    <row r="1437" spans="1:14" x14ac:dyDescent="0.25">
      <c r="A1437" s="7" t="s">
        <v>623</v>
      </c>
      <c r="B1437" s="12">
        <v>23</v>
      </c>
      <c r="C1437" s="12">
        <v>4</v>
      </c>
      <c r="D1437" s="4">
        <v>23</v>
      </c>
      <c r="E1437" s="4">
        <v>7</v>
      </c>
    </row>
    <row r="1438" spans="1:14" s="43" customFormat="1" ht="15.75" thickBot="1" x14ac:dyDescent="0.3">
      <c r="A1438" s="40" t="s">
        <v>623</v>
      </c>
      <c r="B1438" s="41">
        <v>24</v>
      </c>
      <c r="C1438" s="41">
        <v>1</v>
      </c>
      <c r="D1438" s="42">
        <v>24</v>
      </c>
      <c r="E1438" s="42">
        <v>5</v>
      </c>
      <c r="F1438" s="43" t="s">
        <v>30</v>
      </c>
      <c r="G1438" s="43" t="s">
        <v>786</v>
      </c>
      <c r="H1438" s="43" t="s">
        <v>787</v>
      </c>
      <c r="I1438" s="43" t="s">
        <v>148</v>
      </c>
      <c r="J1438" s="43" t="s">
        <v>37</v>
      </c>
    </row>
    <row r="1439" spans="1:14" ht="15.75" thickTop="1" x14ac:dyDescent="0.25"/>
    <row r="1496" spans="1:42" s="2" customFormat="1" x14ac:dyDescent="0.25">
      <c r="A1496" s="7"/>
      <c r="B1496" s="12"/>
      <c r="C1496" s="12"/>
      <c r="D1496" s="4"/>
      <c r="E1496" s="4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</row>
    <row r="1555" spans="1:42" s="2" customFormat="1" x14ac:dyDescent="0.25">
      <c r="A1555" s="7"/>
      <c r="B1555" s="12"/>
      <c r="C1555" s="12"/>
      <c r="D1555" s="4"/>
      <c r="E1555" s="4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</row>
    <row r="1659" spans="1:42" s="2" customFormat="1" x14ac:dyDescent="0.25">
      <c r="A1659" s="7"/>
      <c r="B1659" s="12"/>
      <c r="C1659" s="12"/>
      <c r="D1659" s="4"/>
      <c r="E1659" s="4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</row>
    <row r="1729" spans="1:42" s="2" customFormat="1" x14ac:dyDescent="0.25">
      <c r="A1729" s="7"/>
      <c r="B1729" s="12"/>
      <c r="C1729" s="12"/>
      <c r="D1729" s="4"/>
      <c r="E1729" s="4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</row>
    <row r="1806" spans="1:42" s="2" customFormat="1" x14ac:dyDescent="0.25">
      <c r="A1806" s="7"/>
      <c r="B1806" s="12"/>
      <c r="C1806" s="12"/>
      <c r="D1806" s="4"/>
      <c r="E1806" s="4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</row>
    <row r="1897" spans="1:42" s="2" customFormat="1" x14ac:dyDescent="0.25">
      <c r="A1897" s="7"/>
      <c r="B1897" s="12"/>
      <c r="C1897" s="12"/>
      <c r="D1897" s="4"/>
      <c r="E1897" s="4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</row>
    <row r="1953" spans="1:42" s="2" customFormat="1" x14ac:dyDescent="0.25">
      <c r="A1953" s="7"/>
      <c r="B1953" s="12"/>
      <c r="C1953" s="12"/>
      <c r="D1953" s="4"/>
      <c r="E1953" s="4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</row>
    <row r="2042" spans="1:42" s="2" customFormat="1" x14ac:dyDescent="0.25">
      <c r="A2042" s="7"/>
      <c r="B2042" s="12"/>
      <c r="C2042" s="12"/>
      <c r="D2042" s="4"/>
      <c r="E2042" s="4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</row>
    <row r="2122" spans="1:42" x14ac:dyDescent="0.25">
      <c r="D2122" s="17"/>
    </row>
    <row r="2125" spans="1:42" s="2" customFormat="1" x14ac:dyDescent="0.25">
      <c r="A2125" s="7"/>
      <c r="B2125" s="12"/>
      <c r="C2125" s="12"/>
      <c r="D2125" s="4"/>
      <c r="E2125" s="4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</row>
    <row r="2184" spans="1:42" s="2" customFormat="1" x14ac:dyDescent="0.25">
      <c r="A2184" s="7"/>
      <c r="B2184" s="12"/>
      <c r="C2184" s="12"/>
      <c r="D2184" s="4"/>
      <c r="E2184" s="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</row>
    <row r="2293" spans="1:42" s="2" customFormat="1" x14ac:dyDescent="0.25">
      <c r="A2293" s="7"/>
      <c r="B2293" s="12"/>
      <c r="C2293" s="12"/>
      <c r="D2293" s="4"/>
      <c r="E2293" s="4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/>
    </row>
    <row r="2388" spans="1:42" s="2" customFormat="1" x14ac:dyDescent="0.25">
      <c r="A2388" s="7"/>
      <c r="B2388" s="12"/>
      <c r="C2388" s="12"/>
      <c r="D2388" s="4"/>
      <c r="E2388" s="4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/>
      <c r="AN2388"/>
      <c r="AO2388"/>
      <c r="AP2388"/>
    </row>
    <row r="2449" spans="1:42" s="2" customFormat="1" x14ac:dyDescent="0.25">
      <c r="A2449" s="7"/>
      <c r="B2449" s="12"/>
      <c r="C2449" s="12"/>
      <c r="D2449" s="4"/>
      <c r="E2449" s="4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/>
      <c r="AN2449"/>
      <c r="AO2449"/>
      <c r="AP2449"/>
    </row>
    <row r="2562" spans="1:42" s="2" customFormat="1" x14ac:dyDescent="0.25">
      <c r="A2562" s="7"/>
      <c r="B2562" s="12"/>
      <c r="C2562" s="12"/>
      <c r="D2562" s="4"/>
      <c r="E2562" s="4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/>
      <c r="AN2562"/>
      <c r="AO2562"/>
      <c r="AP2562"/>
    </row>
    <row r="2659" spans="1:42" s="2" customFormat="1" x14ac:dyDescent="0.25">
      <c r="A2659" s="7"/>
      <c r="B2659" s="12"/>
      <c r="C2659" s="12"/>
      <c r="D2659" s="4"/>
      <c r="E2659" s="4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/>
      <c r="AN2659"/>
      <c r="AO2659"/>
      <c r="AP2659"/>
    </row>
    <row r="2736" spans="1:42" s="2" customFormat="1" x14ac:dyDescent="0.25">
      <c r="A2736" s="7"/>
      <c r="B2736" s="12"/>
      <c r="C2736" s="12"/>
      <c r="D2736" s="4"/>
      <c r="E2736" s="4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/>
      <c r="AN2736"/>
      <c r="AO2736"/>
      <c r="AP2736"/>
    </row>
    <row r="2803" spans="1:42" s="2" customFormat="1" x14ac:dyDescent="0.25">
      <c r="A2803" s="7"/>
      <c r="B2803" s="12"/>
      <c r="C2803" s="12"/>
      <c r="D2803" s="4"/>
      <c r="E2803" s="4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/>
      <c r="AN2803"/>
      <c r="AO2803"/>
      <c r="AP2803"/>
    </row>
    <row r="2874" spans="1:42" s="2" customFormat="1" x14ac:dyDescent="0.25">
      <c r="A2874" s="7"/>
      <c r="B2874" s="12"/>
      <c r="C2874" s="12"/>
      <c r="D2874" s="4"/>
      <c r="E2874" s="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/>
      <c r="AN2874"/>
      <c r="AO2874"/>
      <c r="AP2874"/>
    </row>
    <row r="2960" spans="1:42" s="2" customFormat="1" x14ac:dyDescent="0.25">
      <c r="A2960" s="7"/>
      <c r="B2960" s="12"/>
      <c r="C2960" s="12"/>
      <c r="D2960" s="4"/>
      <c r="E2960" s="4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/>
      <c r="AN2960"/>
      <c r="AO2960"/>
      <c r="AP2960"/>
    </row>
    <row r="3111" spans="1:42" s="2" customFormat="1" x14ac:dyDescent="0.25">
      <c r="A3111" s="7"/>
      <c r="B3111" s="12"/>
      <c r="C3111" s="12"/>
      <c r="D3111" s="4"/>
      <c r="E3111" s="4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/>
      <c r="AN3111"/>
      <c r="AO3111"/>
      <c r="AP3111"/>
    </row>
    <row r="3189" spans="1:42" s="2" customFormat="1" x14ac:dyDescent="0.25">
      <c r="A3189" s="7"/>
      <c r="B3189" s="12"/>
      <c r="C3189" s="12"/>
      <c r="D3189" s="4"/>
      <c r="E3189" s="4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/>
      <c r="AN3189"/>
      <c r="AO3189"/>
      <c r="AP3189"/>
    </row>
    <row r="3250" spans="1:42" s="2" customFormat="1" x14ac:dyDescent="0.25">
      <c r="A3250" s="7"/>
      <c r="B3250" s="12"/>
      <c r="C3250" s="12"/>
      <c r="D3250" s="4"/>
      <c r="E3250" s="4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/>
      <c r="AN3250"/>
      <c r="AO3250"/>
      <c r="AP3250"/>
    </row>
    <row r="3347" spans="1:42" s="2" customFormat="1" x14ac:dyDescent="0.25">
      <c r="A3347" s="7"/>
      <c r="B3347" s="12"/>
      <c r="C3347" s="12"/>
      <c r="D3347" s="4"/>
      <c r="E3347" s="4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/>
      <c r="AN3347"/>
      <c r="AO3347"/>
      <c r="AP3347"/>
    </row>
    <row r="3420" spans="1:42" s="2" customFormat="1" x14ac:dyDescent="0.25">
      <c r="A3420" s="7"/>
      <c r="B3420" s="12"/>
      <c r="C3420" s="12"/>
      <c r="D3420" s="4"/>
      <c r="E3420" s="4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/>
      <c r="AN3420"/>
      <c r="AO3420"/>
      <c r="AP3420"/>
    </row>
    <row r="3473" spans="1:42" s="2" customFormat="1" x14ac:dyDescent="0.25">
      <c r="A3473" s="7"/>
      <c r="B3473" s="12"/>
      <c r="C3473" s="12"/>
      <c r="D3473" s="4"/>
      <c r="E3473" s="4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/>
      <c r="AN3473"/>
      <c r="AO3473"/>
      <c r="AP3473"/>
    </row>
    <row r="3557" spans="1:42" s="2" customFormat="1" x14ac:dyDescent="0.25">
      <c r="A3557" s="7"/>
      <c r="B3557" s="12"/>
      <c r="C3557" s="12"/>
      <c r="D3557" s="4"/>
      <c r="E3557" s="4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/>
      <c r="AN3557"/>
      <c r="AO3557"/>
      <c r="AP3557"/>
    </row>
    <row r="3631" spans="1:42" s="2" customFormat="1" x14ac:dyDescent="0.25">
      <c r="A3631" s="7"/>
      <c r="B3631" s="12"/>
      <c r="C3631" s="12"/>
      <c r="D3631" s="4"/>
      <c r="E3631" s="4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/>
      <c r="AN3631"/>
      <c r="AO3631"/>
      <c r="AP3631"/>
    </row>
    <row r="3709" spans="1:42" s="2" customFormat="1" x14ac:dyDescent="0.25">
      <c r="A3709" s="7"/>
      <c r="B3709" s="12"/>
      <c r="C3709" s="12"/>
      <c r="D3709" s="4"/>
      <c r="E3709" s="4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/>
      <c r="AN3709"/>
      <c r="AO3709"/>
      <c r="AP3709"/>
    </row>
    <row r="3789" spans="1:42" s="2" customFormat="1" x14ac:dyDescent="0.25">
      <c r="A3789" s="7"/>
      <c r="B3789" s="12"/>
      <c r="C3789" s="12"/>
      <c r="D3789" s="4"/>
      <c r="E3789" s="4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/>
      <c r="AN3789"/>
      <c r="AO3789"/>
      <c r="AP3789"/>
    </row>
    <row r="3852" spans="1:42" s="2" customFormat="1" x14ac:dyDescent="0.25">
      <c r="A3852" s="7"/>
      <c r="B3852" s="12"/>
      <c r="C3852" s="12"/>
      <c r="D3852" s="4"/>
      <c r="E3852" s="4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/>
      <c r="AN3852"/>
      <c r="AO3852"/>
      <c r="AP3852"/>
    </row>
    <row r="3923" spans="1:42" s="2" customFormat="1" x14ac:dyDescent="0.25">
      <c r="A3923" s="7"/>
      <c r="B3923" s="12"/>
      <c r="C3923" s="12"/>
      <c r="D3923" s="4"/>
      <c r="E3923" s="4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/>
      <c r="AN3923"/>
      <c r="AO3923"/>
      <c r="AP3923"/>
    </row>
    <row r="3975" spans="1:42" s="2" customFormat="1" x14ac:dyDescent="0.25">
      <c r="A3975" s="7"/>
      <c r="B3975" s="12"/>
      <c r="C3975" s="12"/>
      <c r="D3975" s="4"/>
      <c r="E3975" s="4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/>
      <c r="AN3975"/>
      <c r="AO3975"/>
      <c r="AP3975"/>
    </row>
    <row r="4061" spans="1:42" s="2" customFormat="1" x14ac:dyDescent="0.25">
      <c r="A4061" s="7"/>
      <c r="B4061" s="12"/>
      <c r="C4061" s="12"/>
      <c r="D4061" s="4"/>
      <c r="E4061" s="4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/>
      <c r="AN4061"/>
      <c r="AO4061"/>
      <c r="AP4061"/>
    </row>
    <row r="4136" spans="1:42" s="2" customFormat="1" x14ac:dyDescent="0.25">
      <c r="A4136" s="7"/>
      <c r="B4136" s="12"/>
      <c r="C4136" s="12"/>
      <c r="D4136" s="4"/>
      <c r="E4136" s="4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/>
      <c r="AN4136"/>
      <c r="AO4136"/>
      <c r="AP4136"/>
    </row>
    <row r="4217" spans="1:42" s="2" customFormat="1" x14ac:dyDescent="0.25">
      <c r="A4217" s="7"/>
      <c r="B4217" s="12"/>
      <c r="C4217" s="12"/>
      <c r="D4217" s="4"/>
      <c r="E4217" s="4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/>
      <c r="AN4217"/>
      <c r="AO4217"/>
      <c r="AP4217"/>
    </row>
    <row r="4300" spans="1:42" s="2" customFormat="1" x14ac:dyDescent="0.25">
      <c r="A4300" s="7"/>
      <c r="B4300" s="12"/>
      <c r="C4300" s="12"/>
      <c r="D4300" s="4"/>
      <c r="E4300" s="4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/>
      <c r="AN4300"/>
      <c r="AO4300"/>
      <c r="AP4300"/>
    </row>
    <row r="4370" spans="1:42" s="2" customFormat="1" x14ac:dyDescent="0.25">
      <c r="A4370" s="7"/>
      <c r="B4370" s="12"/>
      <c r="C4370" s="12"/>
      <c r="D4370" s="4"/>
      <c r="E4370" s="4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/>
      <c r="AN4370"/>
      <c r="AO4370"/>
      <c r="AP4370"/>
    </row>
    <row r="4456" spans="1:42" s="2" customFormat="1" x14ac:dyDescent="0.25">
      <c r="A4456" s="7"/>
      <c r="B4456" s="12"/>
      <c r="C4456" s="12"/>
      <c r="D4456" s="4"/>
      <c r="E4456" s="4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/>
      <c r="AN4456"/>
      <c r="AO4456"/>
      <c r="AP4456"/>
    </row>
    <row r="4534" spans="1:42" s="2" customFormat="1" x14ac:dyDescent="0.25">
      <c r="A4534" s="7"/>
      <c r="B4534" s="12"/>
      <c r="C4534" s="12"/>
      <c r="D4534" s="4"/>
      <c r="E4534" s="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/>
      <c r="AN4534"/>
      <c r="AO4534"/>
      <c r="AP4534"/>
    </row>
    <row r="4595" spans="1:42" s="2" customFormat="1" x14ac:dyDescent="0.25">
      <c r="A4595" s="7"/>
      <c r="B4595" s="12"/>
      <c r="C4595" s="12"/>
      <c r="D4595" s="4"/>
      <c r="E4595" s="4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/>
      <c r="AN4595"/>
      <c r="AO4595"/>
      <c r="AP4595"/>
    </row>
    <row r="4668" spans="1:42" s="2" customFormat="1" x14ac:dyDescent="0.25">
      <c r="A4668" s="7"/>
      <c r="B4668" s="12"/>
      <c r="C4668" s="12"/>
      <c r="D4668" s="4"/>
      <c r="E4668" s="4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/>
      <c r="AN4668"/>
      <c r="AO4668"/>
      <c r="AP4668"/>
    </row>
    <row r="4762" spans="1:42" s="2" customFormat="1" x14ac:dyDescent="0.25">
      <c r="A4762" s="7"/>
      <c r="B4762" s="12"/>
      <c r="C4762" s="12"/>
      <c r="D4762" s="4"/>
      <c r="E4762" s="4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/>
      <c r="AN4762"/>
      <c r="AO4762"/>
      <c r="AP4762"/>
    </row>
    <row r="4853" spans="1:42" x14ac:dyDescent="0.25">
      <c r="A4853" s="18"/>
    </row>
    <row r="4854" spans="1:42" x14ac:dyDescent="0.25">
      <c r="A4854" s="18"/>
    </row>
    <row r="4855" spans="1:42" x14ac:dyDescent="0.25">
      <c r="A4855" s="18"/>
    </row>
    <row r="4856" spans="1:42" x14ac:dyDescent="0.25">
      <c r="A4856" s="18"/>
    </row>
    <row r="4857" spans="1:42" x14ac:dyDescent="0.25">
      <c r="A4857" s="18"/>
    </row>
    <row r="4858" spans="1:42" s="2" customFormat="1" x14ac:dyDescent="0.25">
      <c r="A4858" s="18"/>
      <c r="B4858" s="12"/>
      <c r="C4858" s="12"/>
      <c r="D4858" s="4"/>
      <c r="E4858" s="4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/>
      <c r="AN4858"/>
      <c r="AO4858"/>
      <c r="AP4858"/>
    </row>
    <row r="4859" spans="1:42" x14ac:dyDescent="0.25">
      <c r="A4859" s="18"/>
    </row>
    <row r="4860" spans="1:42" x14ac:dyDescent="0.25">
      <c r="A4860" s="18"/>
    </row>
    <row r="4861" spans="1:42" x14ac:dyDescent="0.25">
      <c r="A4861" s="18"/>
    </row>
    <row r="4862" spans="1:42" x14ac:dyDescent="0.25">
      <c r="A4862" s="18"/>
    </row>
    <row r="4863" spans="1:42" x14ac:dyDescent="0.25">
      <c r="A4863" s="18"/>
    </row>
    <row r="4864" spans="1:42" x14ac:dyDescent="0.25">
      <c r="A4864" s="18"/>
    </row>
    <row r="4865" spans="1:1" x14ac:dyDescent="0.25">
      <c r="A4865" s="18"/>
    </row>
    <row r="4866" spans="1:1" x14ac:dyDescent="0.25">
      <c r="A4866" s="18"/>
    </row>
    <row r="4867" spans="1:1" x14ac:dyDescent="0.25">
      <c r="A4867" s="18"/>
    </row>
    <row r="4868" spans="1:1" x14ac:dyDescent="0.25">
      <c r="A4868" s="18"/>
    </row>
    <row r="4869" spans="1:1" x14ac:dyDescent="0.25">
      <c r="A4869" s="18"/>
    </row>
    <row r="4870" spans="1:1" x14ac:dyDescent="0.25">
      <c r="A4870" s="18"/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22"/>
  <sheetViews>
    <sheetView tabSelected="1" workbookViewId="0">
      <pane xSplit="1" ySplit="1" topLeftCell="B360" activePane="bottomRight" state="frozen"/>
      <selection activeCell="A404" sqref="A404"/>
      <selection pane="topRight" activeCell="A404" sqref="A404"/>
      <selection pane="bottomLeft" activeCell="A404" sqref="A404"/>
      <selection pane="bottomRight" activeCell="A381" sqref="A381"/>
    </sheetView>
  </sheetViews>
  <sheetFormatPr baseColWidth="10" defaultColWidth="8.7109375" defaultRowHeight="15" x14ac:dyDescent="0.25"/>
  <cols>
    <col min="1" max="1" width="33.140625" bestFit="1" customWidth="1"/>
    <col min="2" max="2" width="13.28515625" bestFit="1" customWidth="1"/>
    <col min="3" max="3" width="9.42578125" bestFit="1" customWidth="1"/>
    <col min="4" max="4" width="8.7109375" style="50"/>
    <col min="5" max="5" width="13.42578125" customWidth="1"/>
    <col min="11" max="11" width="8.7109375" style="32"/>
  </cols>
  <sheetData>
    <row r="1" spans="1:5" x14ac:dyDescent="0.25">
      <c r="A1" s="5" t="s">
        <v>9</v>
      </c>
      <c r="B1" s="5" t="s">
        <v>15</v>
      </c>
      <c r="C1" s="5" t="s">
        <v>10</v>
      </c>
      <c r="D1" s="49" t="s">
        <v>17</v>
      </c>
      <c r="E1" s="5" t="s">
        <v>42</v>
      </c>
    </row>
    <row r="2" spans="1:5" x14ac:dyDescent="0.25">
      <c r="A2" t="s">
        <v>408</v>
      </c>
      <c r="C2" t="s">
        <v>75</v>
      </c>
      <c r="D2" s="50" t="s">
        <v>1210</v>
      </c>
    </row>
    <row r="3" spans="1:5" x14ac:dyDescent="0.25">
      <c r="A3" t="s">
        <v>173</v>
      </c>
      <c r="C3" t="s">
        <v>75</v>
      </c>
      <c r="D3" s="50" t="s">
        <v>1210</v>
      </c>
    </row>
    <row r="4" spans="1:5" x14ac:dyDescent="0.25">
      <c r="A4" t="s">
        <v>440</v>
      </c>
      <c r="C4" t="s">
        <v>86</v>
      </c>
      <c r="D4" s="50" t="s">
        <v>1210</v>
      </c>
    </row>
    <row r="5" spans="1:5" x14ac:dyDescent="0.25">
      <c r="A5" t="s">
        <v>249</v>
      </c>
      <c r="C5" t="s">
        <v>76</v>
      </c>
      <c r="D5" s="50" t="s">
        <v>1210</v>
      </c>
    </row>
    <row r="6" spans="1:5" x14ac:dyDescent="0.25">
      <c r="A6" t="s">
        <v>436</v>
      </c>
      <c r="C6" t="s">
        <v>80</v>
      </c>
      <c r="D6" s="50" t="s">
        <v>1210</v>
      </c>
    </row>
    <row r="7" spans="1:5" x14ac:dyDescent="0.25">
      <c r="A7" t="s">
        <v>26</v>
      </c>
      <c r="C7" t="s">
        <v>75</v>
      </c>
      <c r="D7" s="50" t="s">
        <v>1210</v>
      </c>
    </row>
    <row r="8" spans="1:5" x14ac:dyDescent="0.25">
      <c r="A8" t="s">
        <v>199</v>
      </c>
      <c r="C8" t="s">
        <v>75</v>
      </c>
      <c r="D8" s="50" t="s">
        <v>1210</v>
      </c>
    </row>
    <row r="9" spans="1:5" x14ac:dyDescent="0.25">
      <c r="A9" t="s">
        <v>219</v>
      </c>
      <c r="C9" t="s">
        <v>75</v>
      </c>
      <c r="D9" s="50" t="s">
        <v>1210</v>
      </c>
    </row>
    <row r="10" spans="1:5" x14ac:dyDescent="0.25">
      <c r="A10" t="s">
        <v>410</v>
      </c>
      <c r="C10" t="s">
        <v>76</v>
      </c>
      <c r="D10" s="50" t="s">
        <v>1210</v>
      </c>
      <c r="E10" t="s">
        <v>411</v>
      </c>
    </row>
    <row r="11" spans="1:5" x14ac:dyDescent="0.25">
      <c r="A11" t="s">
        <v>1019</v>
      </c>
      <c r="C11" t="s">
        <v>75</v>
      </c>
      <c r="D11" s="50" t="s">
        <v>1210</v>
      </c>
    </row>
    <row r="12" spans="1:5" x14ac:dyDescent="0.25">
      <c r="A12" t="s">
        <v>326</v>
      </c>
      <c r="C12" t="s">
        <v>75</v>
      </c>
      <c r="D12" s="50" t="s">
        <v>1210</v>
      </c>
    </row>
    <row r="13" spans="1:5" x14ac:dyDescent="0.25">
      <c r="A13" t="s">
        <v>695</v>
      </c>
      <c r="C13" t="s">
        <v>75</v>
      </c>
      <c r="D13" s="50" t="s">
        <v>1211</v>
      </c>
      <c r="E13" t="s">
        <v>694</v>
      </c>
    </row>
    <row r="14" spans="1:5" x14ac:dyDescent="0.25">
      <c r="A14" t="s">
        <v>1165</v>
      </c>
      <c r="C14" t="s">
        <v>75</v>
      </c>
      <c r="D14" s="50" t="s">
        <v>1211</v>
      </c>
    </row>
    <row r="15" spans="1:5" x14ac:dyDescent="0.25">
      <c r="A15" t="s">
        <v>724</v>
      </c>
      <c r="C15" t="s">
        <v>75</v>
      </c>
      <c r="D15" s="50" t="s">
        <v>1211</v>
      </c>
      <c r="E15" t="s">
        <v>975</v>
      </c>
    </row>
    <row r="16" spans="1:5" x14ac:dyDescent="0.25">
      <c r="A16" t="s">
        <v>65</v>
      </c>
      <c r="C16" t="s">
        <v>75</v>
      </c>
      <c r="D16" s="50" t="s">
        <v>1211</v>
      </c>
      <c r="E16" t="s">
        <v>1151</v>
      </c>
    </row>
    <row r="17" spans="1:5" x14ac:dyDescent="0.25">
      <c r="A17" t="s">
        <v>1097</v>
      </c>
      <c r="C17" t="s">
        <v>75</v>
      </c>
      <c r="D17" s="50" t="s">
        <v>1211</v>
      </c>
      <c r="E17" t="s">
        <v>1120</v>
      </c>
    </row>
    <row r="18" spans="1:5" x14ac:dyDescent="0.25">
      <c r="A18" t="s">
        <v>564</v>
      </c>
      <c r="C18" t="s">
        <v>75</v>
      </c>
      <c r="D18" s="50" t="s">
        <v>1211</v>
      </c>
      <c r="E18" t="s">
        <v>495</v>
      </c>
    </row>
    <row r="19" spans="1:5" x14ac:dyDescent="0.25">
      <c r="A19" t="s">
        <v>754</v>
      </c>
      <c r="C19" t="s">
        <v>76</v>
      </c>
      <c r="D19" s="50" t="s">
        <v>1211</v>
      </c>
      <c r="E19" t="s">
        <v>755</v>
      </c>
    </row>
    <row r="20" spans="1:5" x14ac:dyDescent="0.25">
      <c r="A20" t="s">
        <v>1029</v>
      </c>
      <c r="B20" t="s">
        <v>206</v>
      </c>
      <c r="C20" t="s">
        <v>75</v>
      </c>
      <c r="D20" s="50" t="s">
        <v>1211</v>
      </c>
      <c r="E20" t="s">
        <v>406</v>
      </c>
    </row>
    <row r="21" spans="1:5" x14ac:dyDescent="0.25">
      <c r="A21" t="s">
        <v>941</v>
      </c>
      <c r="C21" t="s">
        <v>75</v>
      </c>
      <c r="D21" s="50" t="s">
        <v>1211</v>
      </c>
      <c r="E21" t="s">
        <v>942</v>
      </c>
    </row>
    <row r="22" spans="1:5" x14ac:dyDescent="0.25">
      <c r="A22" t="s">
        <v>1008</v>
      </c>
      <c r="C22" t="s">
        <v>75</v>
      </c>
      <c r="D22" s="50" t="s">
        <v>1211</v>
      </c>
    </row>
    <row r="23" spans="1:5" x14ac:dyDescent="0.25">
      <c r="A23" t="s">
        <v>707</v>
      </c>
      <c r="C23" t="s">
        <v>75</v>
      </c>
      <c r="D23" s="50" t="s">
        <v>1211</v>
      </c>
      <c r="E23" t="s">
        <v>1157</v>
      </c>
    </row>
    <row r="24" spans="1:5" x14ac:dyDescent="0.25">
      <c r="A24" t="s">
        <v>155</v>
      </c>
      <c r="C24" t="s">
        <v>75</v>
      </c>
      <c r="D24" s="50" t="s">
        <v>1211</v>
      </c>
      <c r="E24" t="s">
        <v>156</v>
      </c>
    </row>
    <row r="25" spans="1:5" x14ac:dyDescent="0.25">
      <c r="A25" t="s">
        <v>328</v>
      </c>
      <c r="C25" t="s">
        <v>75</v>
      </c>
      <c r="D25" s="50" t="s">
        <v>1211</v>
      </c>
      <c r="E25" t="s">
        <v>329</v>
      </c>
    </row>
    <row r="26" spans="1:5" x14ac:dyDescent="0.25">
      <c r="A26" t="s">
        <v>847</v>
      </c>
      <c r="C26" t="s">
        <v>76</v>
      </c>
      <c r="D26" s="50" t="s">
        <v>1211</v>
      </c>
      <c r="E26" t="s">
        <v>849</v>
      </c>
    </row>
    <row r="27" spans="1:5" x14ac:dyDescent="0.25">
      <c r="A27" t="s">
        <v>759</v>
      </c>
      <c r="C27" t="s">
        <v>75</v>
      </c>
      <c r="D27" s="50" t="s">
        <v>1211</v>
      </c>
    </row>
    <row r="28" spans="1:5" x14ac:dyDescent="0.25">
      <c r="A28" t="s">
        <v>244</v>
      </c>
      <c r="C28" t="s">
        <v>75</v>
      </c>
      <c r="D28" s="50" t="s">
        <v>1211</v>
      </c>
    </row>
    <row r="29" spans="1:5" x14ac:dyDescent="0.25">
      <c r="A29" t="s">
        <v>134</v>
      </c>
      <c r="C29" t="s">
        <v>75</v>
      </c>
      <c r="D29" s="50" t="s">
        <v>1211</v>
      </c>
      <c r="E29" t="s">
        <v>135</v>
      </c>
    </row>
    <row r="30" spans="1:5" x14ac:dyDescent="0.25">
      <c r="A30" t="s">
        <v>307</v>
      </c>
      <c r="C30" t="s">
        <v>75</v>
      </c>
      <c r="D30" s="50" t="s">
        <v>1210</v>
      </c>
    </row>
    <row r="31" spans="1:5" x14ac:dyDescent="0.25">
      <c r="A31" t="s">
        <v>310</v>
      </c>
      <c r="C31" t="s">
        <v>75</v>
      </c>
      <c r="D31" s="50" t="s">
        <v>1210</v>
      </c>
    </row>
    <row r="32" spans="1:5" x14ac:dyDescent="0.25">
      <c r="A32" t="s">
        <v>319</v>
      </c>
      <c r="C32" t="s">
        <v>75</v>
      </c>
      <c r="D32" s="50" t="s">
        <v>1211</v>
      </c>
      <c r="E32" t="s">
        <v>322</v>
      </c>
    </row>
    <row r="33" spans="1:5" x14ac:dyDescent="0.25">
      <c r="A33" t="s">
        <v>43</v>
      </c>
      <c r="B33" t="s">
        <v>44</v>
      </c>
      <c r="C33" t="s">
        <v>76</v>
      </c>
      <c r="D33" s="50" t="s">
        <v>1211</v>
      </c>
    </row>
    <row r="34" spans="1:5" x14ac:dyDescent="0.25">
      <c r="A34" t="s">
        <v>669</v>
      </c>
      <c r="C34" t="s">
        <v>75</v>
      </c>
      <c r="D34" s="50" t="s">
        <v>1211</v>
      </c>
      <c r="E34" t="s">
        <v>997</v>
      </c>
    </row>
    <row r="35" spans="1:5" x14ac:dyDescent="0.25">
      <c r="A35" t="s">
        <v>820</v>
      </c>
      <c r="C35" t="s">
        <v>76</v>
      </c>
      <c r="D35" s="50" t="s">
        <v>1211</v>
      </c>
      <c r="E35" t="s">
        <v>821</v>
      </c>
    </row>
    <row r="36" spans="1:5" x14ac:dyDescent="0.25">
      <c r="A36" t="s">
        <v>1123</v>
      </c>
      <c r="C36" t="s">
        <v>75</v>
      </c>
      <c r="D36" s="50" t="s">
        <v>1210</v>
      </c>
    </row>
    <row r="37" spans="1:5" x14ac:dyDescent="0.25">
      <c r="A37" t="s">
        <v>674</v>
      </c>
      <c r="C37" t="s">
        <v>80</v>
      </c>
      <c r="D37" s="50" t="s">
        <v>1210</v>
      </c>
    </row>
    <row r="38" spans="1:5" x14ac:dyDescent="0.25">
      <c r="A38" t="s">
        <v>829</v>
      </c>
      <c r="C38" t="s">
        <v>80</v>
      </c>
      <c r="D38" s="50" t="s">
        <v>1210</v>
      </c>
    </row>
    <row r="39" spans="1:5" x14ac:dyDescent="0.25">
      <c r="A39" t="s">
        <v>1085</v>
      </c>
      <c r="C39" t="s">
        <v>75</v>
      </c>
      <c r="D39" s="50" t="s">
        <v>1211</v>
      </c>
      <c r="E39" t="s">
        <v>1086</v>
      </c>
    </row>
    <row r="40" spans="1:5" x14ac:dyDescent="0.25">
      <c r="A40" t="s">
        <v>691</v>
      </c>
      <c r="C40" t="s">
        <v>75</v>
      </c>
      <c r="D40" s="50" t="s">
        <v>1211</v>
      </c>
      <c r="E40" t="s">
        <v>696</v>
      </c>
    </row>
    <row r="41" spans="1:5" x14ac:dyDescent="0.25">
      <c r="A41" t="s">
        <v>725</v>
      </c>
      <c r="C41" t="s">
        <v>75</v>
      </c>
      <c r="D41" s="50" t="s">
        <v>1211</v>
      </c>
      <c r="E41" t="s">
        <v>726</v>
      </c>
    </row>
    <row r="42" spans="1:5" x14ac:dyDescent="0.25">
      <c r="A42" t="s">
        <v>460</v>
      </c>
      <c r="C42" t="s">
        <v>75</v>
      </c>
      <c r="D42" s="50" t="s">
        <v>1211</v>
      </c>
    </row>
    <row r="43" spans="1:5" x14ac:dyDescent="0.25">
      <c r="A43" t="s">
        <v>656</v>
      </c>
      <c r="C43" t="s">
        <v>80</v>
      </c>
      <c r="D43" s="50" t="s">
        <v>1210</v>
      </c>
    </row>
    <row r="44" spans="1:5" x14ac:dyDescent="0.25">
      <c r="A44" t="s">
        <v>250</v>
      </c>
      <c r="C44" t="s">
        <v>75</v>
      </c>
      <c r="D44" s="50" t="s">
        <v>1210</v>
      </c>
    </row>
    <row r="45" spans="1:5" x14ac:dyDescent="0.25">
      <c r="A45" t="s">
        <v>311</v>
      </c>
      <c r="C45" t="s">
        <v>76</v>
      </c>
      <c r="D45" s="50" t="s">
        <v>1211</v>
      </c>
      <c r="E45" t="s">
        <v>312</v>
      </c>
    </row>
    <row r="46" spans="1:5" x14ac:dyDescent="0.25">
      <c r="A46" t="s">
        <v>126</v>
      </c>
      <c r="B46" t="s">
        <v>145</v>
      </c>
      <c r="C46" t="s">
        <v>75</v>
      </c>
      <c r="D46" s="50" t="s">
        <v>1211</v>
      </c>
      <c r="E46" t="s">
        <v>127</v>
      </c>
    </row>
    <row r="47" spans="1:5" x14ac:dyDescent="0.25">
      <c r="A47" t="s">
        <v>530</v>
      </c>
      <c r="C47" t="s">
        <v>76</v>
      </c>
      <c r="D47" s="50" t="s">
        <v>1210</v>
      </c>
    </row>
    <row r="48" spans="1:5" x14ac:dyDescent="0.25">
      <c r="A48" t="s">
        <v>1032</v>
      </c>
      <c r="B48" t="s">
        <v>730</v>
      </c>
      <c r="C48" t="s">
        <v>75</v>
      </c>
      <c r="D48" s="50" t="s">
        <v>1211</v>
      </c>
      <c r="E48" t="s">
        <v>204</v>
      </c>
    </row>
    <row r="49" spans="1:5" x14ac:dyDescent="0.25">
      <c r="A49" t="s">
        <v>979</v>
      </c>
      <c r="C49" t="s">
        <v>75</v>
      </c>
      <c r="D49" s="50" t="s">
        <v>1211</v>
      </c>
      <c r="E49" t="s">
        <v>1202</v>
      </c>
    </row>
    <row r="50" spans="1:5" x14ac:dyDescent="0.25">
      <c r="A50" t="s">
        <v>49</v>
      </c>
      <c r="B50" t="s">
        <v>50</v>
      </c>
      <c r="C50" t="s">
        <v>75</v>
      </c>
      <c r="D50" s="50" t="s">
        <v>1211</v>
      </c>
    </row>
    <row r="51" spans="1:5" x14ac:dyDescent="0.25">
      <c r="A51" t="s">
        <v>246</v>
      </c>
      <c r="C51" t="s">
        <v>75</v>
      </c>
      <c r="D51" s="50" t="s">
        <v>1211</v>
      </c>
    </row>
    <row r="52" spans="1:5" x14ac:dyDescent="0.25">
      <c r="A52" t="s">
        <v>95</v>
      </c>
      <c r="C52" t="s">
        <v>76</v>
      </c>
      <c r="D52" s="50" t="s">
        <v>1211</v>
      </c>
      <c r="E52" t="s">
        <v>783</v>
      </c>
    </row>
    <row r="53" spans="1:5" x14ac:dyDescent="0.25">
      <c r="A53" t="s">
        <v>664</v>
      </c>
      <c r="C53" t="s">
        <v>75</v>
      </c>
      <c r="D53" s="50" t="s">
        <v>1211</v>
      </c>
      <c r="E53" t="s">
        <v>666</v>
      </c>
    </row>
    <row r="54" spans="1:5" x14ac:dyDescent="0.25">
      <c r="A54" t="s">
        <v>662</v>
      </c>
      <c r="C54" t="s">
        <v>75</v>
      </c>
      <c r="D54" s="50" t="s">
        <v>1211</v>
      </c>
      <c r="E54" t="s">
        <v>663</v>
      </c>
    </row>
    <row r="55" spans="1:5" x14ac:dyDescent="0.25">
      <c r="A55" t="s">
        <v>1185</v>
      </c>
      <c r="C55" t="s">
        <v>75</v>
      </c>
      <c r="D55" s="50" t="s">
        <v>1211</v>
      </c>
      <c r="E55" t="s">
        <v>977</v>
      </c>
    </row>
    <row r="56" spans="1:5" x14ac:dyDescent="0.25">
      <c r="A56" t="s">
        <v>748</v>
      </c>
      <c r="C56" t="s">
        <v>75</v>
      </c>
      <c r="D56" s="50" t="s">
        <v>1210</v>
      </c>
    </row>
    <row r="57" spans="1:5" x14ac:dyDescent="0.25">
      <c r="A57" t="s">
        <v>229</v>
      </c>
      <c r="C57" t="s">
        <v>75</v>
      </c>
      <c r="D57" s="50" t="s">
        <v>1210</v>
      </c>
    </row>
    <row r="58" spans="1:5" x14ac:dyDescent="0.25">
      <c r="A58" t="s">
        <v>534</v>
      </c>
      <c r="C58" t="s">
        <v>75</v>
      </c>
      <c r="D58" s="50" t="s">
        <v>1210</v>
      </c>
    </row>
    <row r="59" spans="1:5" x14ac:dyDescent="0.25">
      <c r="A59" t="s">
        <v>1076</v>
      </c>
      <c r="C59" t="s">
        <v>75</v>
      </c>
      <c r="D59" s="50" t="s">
        <v>1210</v>
      </c>
    </row>
    <row r="60" spans="1:5" x14ac:dyDescent="0.25">
      <c r="A60" t="s">
        <v>1193</v>
      </c>
      <c r="C60" t="s">
        <v>75</v>
      </c>
      <c r="D60" s="50" t="s">
        <v>1210</v>
      </c>
    </row>
    <row r="61" spans="1:5" x14ac:dyDescent="0.25">
      <c r="A61" t="s">
        <v>424</v>
      </c>
      <c r="C61" t="s">
        <v>75</v>
      </c>
      <c r="D61" s="50" t="s">
        <v>1211</v>
      </c>
      <c r="E61" t="s">
        <v>127</v>
      </c>
    </row>
    <row r="62" spans="1:5" x14ac:dyDescent="0.25">
      <c r="A62" t="s">
        <v>171</v>
      </c>
      <c r="C62" t="s">
        <v>75</v>
      </c>
      <c r="D62" s="50" t="s">
        <v>1211</v>
      </c>
      <c r="E62" t="s">
        <v>172</v>
      </c>
    </row>
    <row r="63" spans="1:5" x14ac:dyDescent="0.25">
      <c r="A63" t="s">
        <v>238</v>
      </c>
      <c r="C63" t="s">
        <v>75</v>
      </c>
      <c r="D63" s="50" t="s">
        <v>1210</v>
      </c>
    </row>
    <row r="64" spans="1:5" x14ac:dyDescent="0.25">
      <c r="A64" t="s">
        <v>30</v>
      </c>
      <c r="B64" t="s">
        <v>27</v>
      </c>
      <c r="C64" t="s">
        <v>75</v>
      </c>
      <c r="D64" s="50" t="s">
        <v>1211</v>
      </c>
    </row>
    <row r="65" spans="1:5" x14ac:dyDescent="0.25">
      <c r="A65" t="s">
        <v>138</v>
      </c>
      <c r="C65" t="s">
        <v>75</v>
      </c>
      <c r="D65" s="50" t="s">
        <v>1211</v>
      </c>
      <c r="E65" t="s">
        <v>139</v>
      </c>
    </row>
    <row r="66" spans="1:5" x14ac:dyDescent="0.25">
      <c r="A66" t="s">
        <v>769</v>
      </c>
      <c r="C66" t="s">
        <v>75</v>
      </c>
      <c r="D66" s="50" t="s">
        <v>1211</v>
      </c>
      <c r="E66" t="s">
        <v>770</v>
      </c>
    </row>
    <row r="67" spans="1:5" x14ac:dyDescent="0.25">
      <c r="A67" t="s">
        <v>1087</v>
      </c>
      <c r="C67" t="s">
        <v>76</v>
      </c>
      <c r="D67" s="50" t="s">
        <v>1210</v>
      </c>
    </row>
    <row r="68" spans="1:5" x14ac:dyDescent="0.25">
      <c r="A68" t="s">
        <v>1088</v>
      </c>
      <c r="C68" t="s">
        <v>75</v>
      </c>
      <c r="D68" s="50" t="s">
        <v>1210</v>
      </c>
    </row>
    <row r="69" spans="1:5" x14ac:dyDescent="0.25">
      <c r="A69" t="s">
        <v>923</v>
      </c>
      <c r="C69" t="s">
        <v>75</v>
      </c>
      <c r="D69" s="50" t="s">
        <v>1210</v>
      </c>
    </row>
    <row r="70" spans="1:5" x14ac:dyDescent="0.25">
      <c r="A70" t="s">
        <v>1062</v>
      </c>
      <c r="C70" t="s">
        <v>75</v>
      </c>
      <c r="D70" s="50" t="s">
        <v>1210</v>
      </c>
    </row>
    <row r="71" spans="1:5" x14ac:dyDescent="0.25">
      <c r="A71" t="s">
        <v>1077</v>
      </c>
      <c r="C71" t="s">
        <v>75</v>
      </c>
      <c r="D71" s="50" t="s">
        <v>1210</v>
      </c>
    </row>
    <row r="72" spans="1:5" x14ac:dyDescent="0.25">
      <c r="A72" t="s">
        <v>813</v>
      </c>
      <c r="B72" t="s">
        <v>814</v>
      </c>
      <c r="C72" t="s">
        <v>76</v>
      </c>
      <c r="D72" s="50" t="s">
        <v>1210</v>
      </c>
    </row>
    <row r="73" spans="1:5" x14ac:dyDescent="0.25">
      <c r="A73" t="s">
        <v>258</v>
      </c>
      <c r="C73" t="s">
        <v>75</v>
      </c>
      <c r="D73" s="50" t="s">
        <v>1211</v>
      </c>
    </row>
    <row r="74" spans="1:5" x14ac:dyDescent="0.25">
      <c r="A74" t="s">
        <v>916</v>
      </c>
      <c r="C74" t="s">
        <v>75</v>
      </c>
      <c r="D74" s="50" t="s">
        <v>1211</v>
      </c>
      <c r="E74" t="s">
        <v>1198</v>
      </c>
    </row>
    <row r="75" spans="1:5" x14ac:dyDescent="0.25">
      <c r="A75" t="s">
        <v>270</v>
      </c>
      <c r="C75" t="s">
        <v>75</v>
      </c>
      <c r="D75" s="50" t="s">
        <v>1211</v>
      </c>
      <c r="E75" t="s">
        <v>336</v>
      </c>
    </row>
    <row r="76" spans="1:5" x14ac:dyDescent="0.25">
      <c r="A76" t="s">
        <v>1066</v>
      </c>
      <c r="C76" t="s">
        <v>75</v>
      </c>
      <c r="D76" s="50" t="s">
        <v>1211</v>
      </c>
      <c r="E76" t="s">
        <v>1067</v>
      </c>
    </row>
    <row r="77" spans="1:5" x14ac:dyDescent="0.25">
      <c r="A77" t="s">
        <v>721</v>
      </c>
      <c r="C77" t="s">
        <v>75</v>
      </c>
      <c r="D77" s="50" t="s">
        <v>1210</v>
      </c>
    </row>
    <row r="78" spans="1:5" x14ac:dyDescent="0.25">
      <c r="A78" t="s">
        <v>722</v>
      </c>
      <c r="C78" t="s">
        <v>76</v>
      </c>
      <c r="D78" s="50" t="s">
        <v>1210</v>
      </c>
    </row>
    <row r="79" spans="1:5" x14ac:dyDescent="0.25">
      <c r="A79" t="s">
        <v>667</v>
      </c>
      <c r="C79" t="s">
        <v>80</v>
      </c>
      <c r="D79" s="50" t="s">
        <v>1210</v>
      </c>
      <c r="E79" t="s">
        <v>668</v>
      </c>
    </row>
    <row r="80" spans="1:5" x14ac:dyDescent="0.25">
      <c r="A80" t="s">
        <v>260</v>
      </c>
      <c r="C80" t="s">
        <v>86</v>
      </c>
      <c r="D80" s="50" t="s">
        <v>1210</v>
      </c>
    </row>
    <row r="81" spans="1:5" x14ac:dyDescent="0.25">
      <c r="A81" t="s">
        <v>47</v>
      </c>
      <c r="B81" t="s">
        <v>46</v>
      </c>
      <c r="C81" t="s">
        <v>76</v>
      </c>
      <c r="D81" s="50" t="s">
        <v>1211</v>
      </c>
    </row>
    <row r="82" spans="1:5" x14ac:dyDescent="0.25">
      <c r="A82" t="s">
        <v>121</v>
      </c>
      <c r="C82" t="s">
        <v>75</v>
      </c>
      <c r="D82" s="50" t="s">
        <v>1210</v>
      </c>
    </row>
    <row r="83" spans="1:5" x14ac:dyDescent="0.25">
      <c r="A83" t="s">
        <v>78</v>
      </c>
      <c r="B83" t="s">
        <v>79</v>
      </c>
      <c r="C83" t="s">
        <v>76</v>
      </c>
      <c r="D83" s="50" t="s">
        <v>1211</v>
      </c>
    </row>
    <row r="84" spans="1:5" x14ac:dyDescent="0.25">
      <c r="A84" t="s">
        <v>774</v>
      </c>
      <c r="C84" t="s">
        <v>75</v>
      </c>
      <c r="D84" s="50" t="s">
        <v>1210</v>
      </c>
    </row>
    <row r="85" spans="1:5" x14ac:dyDescent="0.25">
      <c r="A85" t="s">
        <v>753</v>
      </c>
      <c r="C85" t="s">
        <v>76</v>
      </c>
      <c r="D85" s="50" t="s">
        <v>1211</v>
      </c>
      <c r="E85" t="s">
        <v>755</v>
      </c>
    </row>
    <row r="86" spans="1:5" x14ac:dyDescent="0.25">
      <c r="A86" t="s">
        <v>317</v>
      </c>
      <c r="C86" t="s">
        <v>76</v>
      </c>
      <c r="D86" s="50" t="s">
        <v>1210</v>
      </c>
      <c r="E86" t="s">
        <v>314</v>
      </c>
    </row>
    <row r="87" spans="1:5" x14ac:dyDescent="0.25">
      <c r="A87" t="s">
        <v>389</v>
      </c>
      <c r="C87" t="s">
        <v>76</v>
      </c>
      <c r="D87" s="50" t="s">
        <v>1211</v>
      </c>
      <c r="E87" t="s">
        <v>395</v>
      </c>
    </row>
    <row r="88" spans="1:5" x14ac:dyDescent="0.25">
      <c r="A88" t="s">
        <v>335</v>
      </c>
      <c r="C88" t="s">
        <v>75</v>
      </c>
      <c r="D88" s="50" t="s">
        <v>1211</v>
      </c>
      <c r="E88" t="s">
        <v>795</v>
      </c>
    </row>
    <row r="89" spans="1:5" x14ac:dyDescent="0.25">
      <c r="A89" t="s">
        <v>544</v>
      </c>
      <c r="C89" t="s">
        <v>86</v>
      </c>
      <c r="D89" s="50" t="s">
        <v>1210</v>
      </c>
    </row>
    <row r="90" spans="1:5" x14ac:dyDescent="0.25">
      <c r="A90" t="s">
        <v>540</v>
      </c>
      <c r="C90" t="s">
        <v>80</v>
      </c>
      <c r="D90" s="50" t="s">
        <v>1210</v>
      </c>
    </row>
    <row r="91" spans="1:5" x14ac:dyDescent="0.25">
      <c r="A91" t="s">
        <v>541</v>
      </c>
      <c r="C91" t="s">
        <v>80</v>
      </c>
      <c r="D91" s="50" t="s">
        <v>1210</v>
      </c>
    </row>
    <row r="92" spans="1:5" x14ac:dyDescent="0.25">
      <c r="A92" t="s">
        <v>542</v>
      </c>
      <c r="C92" t="s">
        <v>80</v>
      </c>
      <c r="D92" s="50" t="s">
        <v>1210</v>
      </c>
    </row>
    <row r="93" spans="1:5" x14ac:dyDescent="0.25">
      <c r="A93" t="s">
        <v>185</v>
      </c>
      <c r="C93" t="s">
        <v>80</v>
      </c>
      <c r="D93" s="50" t="s">
        <v>1210</v>
      </c>
    </row>
    <row r="94" spans="1:5" x14ac:dyDescent="0.25">
      <c r="A94" t="s">
        <v>1041</v>
      </c>
      <c r="C94" t="s">
        <v>75</v>
      </c>
      <c r="D94" s="50" t="s">
        <v>1210</v>
      </c>
    </row>
    <row r="95" spans="1:5" x14ac:dyDescent="0.25">
      <c r="A95" t="s">
        <v>843</v>
      </c>
      <c r="C95" t="s">
        <v>75</v>
      </c>
      <c r="D95" s="50" t="s">
        <v>1211</v>
      </c>
      <c r="E95" t="s">
        <v>844</v>
      </c>
    </row>
    <row r="96" spans="1:5" x14ac:dyDescent="0.25">
      <c r="A96" t="s">
        <v>259</v>
      </c>
      <c r="C96" t="s">
        <v>75</v>
      </c>
      <c r="D96" s="50" t="s">
        <v>1210</v>
      </c>
    </row>
    <row r="97" spans="1:5" x14ac:dyDescent="0.25">
      <c r="A97" t="s">
        <v>403</v>
      </c>
      <c r="C97" t="s">
        <v>86</v>
      </c>
      <c r="D97" s="50" t="s">
        <v>1210</v>
      </c>
    </row>
    <row r="98" spans="1:5" x14ac:dyDescent="0.25">
      <c r="A98" t="s">
        <v>511</v>
      </c>
      <c r="C98" t="s">
        <v>75</v>
      </c>
      <c r="D98" s="50" t="s">
        <v>1210</v>
      </c>
    </row>
    <row r="99" spans="1:5" x14ac:dyDescent="0.25">
      <c r="A99" t="s">
        <v>507</v>
      </c>
      <c r="C99" t="s">
        <v>75</v>
      </c>
      <c r="D99" s="50" t="s">
        <v>1210</v>
      </c>
    </row>
    <row r="100" spans="1:5" x14ac:dyDescent="0.25">
      <c r="A100" t="s">
        <v>678</v>
      </c>
      <c r="C100" t="s">
        <v>75</v>
      </c>
      <c r="D100" s="50" t="s">
        <v>1210</v>
      </c>
    </row>
    <row r="101" spans="1:5" x14ac:dyDescent="0.25">
      <c r="A101" t="s">
        <v>1102</v>
      </c>
      <c r="C101" t="s">
        <v>75</v>
      </c>
      <c r="D101" s="50" t="s">
        <v>1210</v>
      </c>
    </row>
    <row r="102" spans="1:5" x14ac:dyDescent="0.25">
      <c r="A102" t="s">
        <v>253</v>
      </c>
      <c r="C102" t="s">
        <v>75</v>
      </c>
      <c r="D102" s="50" t="s">
        <v>1210</v>
      </c>
    </row>
    <row r="103" spans="1:5" x14ac:dyDescent="0.25">
      <c r="A103" t="s">
        <v>689</v>
      </c>
      <c r="C103" t="s">
        <v>75</v>
      </c>
      <c r="D103" s="50" t="s">
        <v>1211</v>
      </c>
    </row>
    <row r="104" spans="1:5" x14ac:dyDescent="0.25">
      <c r="A104" t="s">
        <v>772</v>
      </c>
      <c r="C104" t="s">
        <v>75</v>
      </c>
      <c r="D104" s="50" t="s">
        <v>1211</v>
      </c>
      <c r="E104" t="s">
        <v>773</v>
      </c>
    </row>
    <row r="105" spans="1:5" x14ac:dyDescent="0.25">
      <c r="A105" t="s">
        <v>684</v>
      </c>
      <c r="C105" t="s">
        <v>80</v>
      </c>
      <c r="D105" s="50" t="s">
        <v>1210</v>
      </c>
    </row>
    <row r="106" spans="1:5" x14ac:dyDescent="0.25">
      <c r="A106" t="s">
        <v>930</v>
      </c>
      <c r="C106" t="s">
        <v>75</v>
      </c>
      <c r="D106" s="50" t="s">
        <v>1210</v>
      </c>
    </row>
    <row r="107" spans="1:5" x14ac:dyDescent="0.25">
      <c r="A107" t="s">
        <v>140</v>
      </c>
      <c r="C107" t="s">
        <v>75</v>
      </c>
      <c r="D107" s="50" t="s">
        <v>1210</v>
      </c>
    </row>
    <row r="108" spans="1:5" x14ac:dyDescent="0.25">
      <c r="A108" t="s">
        <v>165</v>
      </c>
      <c r="C108" t="s">
        <v>75</v>
      </c>
      <c r="D108" s="50" t="s">
        <v>1210</v>
      </c>
    </row>
    <row r="109" spans="1:5" x14ac:dyDescent="0.25">
      <c r="A109" t="s">
        <v>236</v>
      </c>
      <c r="C109" t="s">
        <v>80</v>
      </c>
      <c r="D109" s="50" t="s">
        <v>1210</v>
      </c>
    </row>
    <row r="110" spans="1:5" x14ac:dyDescent="0.25">
      <c r="A110" t="s">
        <v>536</v>
      </c>
      <c r="C110" t="s">
        <v>80</v>
      </c>
      <c r="D110" s="50" t="s">
        <v>1211</v>
      </c>
      <c r="E110" t="s">
        <v>537</v>
      </c>
    </row>
    <row r="111" spans="1:5" x14ac:dyDescent="0.25">
      <c r="A111" t="s">
        <v>808</v>
      </c>
      <c r="C111" t="s">
        <v>75</v>
      </c>
      <c r="D111" s="50" t="s">
        <v>1211</v>
      </c>
      <c r="E111" t="s">
        <v>809</v>
      </c>
    </row>
    <row r="112" spans="1:5" x14ac:dyDescent="0.25">
      <c r="A112" t="s">
        <v>399</v>
      </c>
      <c r="C112" t="s">
        <v>75</v>
      </c>
      <c r="D112" s="50" t="s">
        <v>1211</v>
      </c>
      <c r="E112" t="s">
        <v>468</v>
      </c>
    </row>
    <row r="113" spans="1:5" x14ac:dyDescent="0.25">
      <c r="A113" t="s">
        <v>928</v>
      </c>
      <c r="C113" t="s">
        <v>75</v>
      </c>
      <c r="D113" s="50" t="s">
        <v>1210</v>
      </c>
    </row>
    <row r="114" spans="1:5" x14ac:dyDescent="0.25">
      <c r="A114" t="s">
        <v>211</v>
      </c>
      <c r="C114" t="s">
        <v>76</v>
      </c>
      <c r="D114" s="50" t="s">
        <v>1210</v>
      </c>
    </row>
    <row r="115" spans="1:5" x14ac:dyDescent="0.25">
      <c r="A115" t="s">
        <v>1068</v>
      </c>
      <c r="C115" t="s">
        <v>75</v>
      </c>
      <c r="D115" s="50" t="s">
        <v>1210</v>
      </c>
    </row>
    <row r="116" spans="1:5" x14ac:dyDescent="0.25">
      <c r="A116" t="s">
        <v>1006</v>
      </c>
      <c r="C116" t="s">
        <v>75</v>
      </c>
      <c r="D116" s="50" t="s">
        <v>1211</v>
      </c>
      <c r="E116" t="s">
        <v>809</v>
      </c>
    </row>
    <row r="117" spans="1:5" x14ac:dyDescent="0.25">
      <c r="A117" t="s">
        <v>793</v>
      </c>
      <c r="C117" t="s">
        <v>75</v>
      </c>
      <c r="D117" s="50" t="s">
        <v>1211</v>
      </c>
      <c r="E117" t="s">
        <v>305</v>
      </c>
    </row>
    <row r="118" spans="1:5" x14ac:dyDescent="0.25">
      <c r="A118" t="s">
        <v>794</v>
      </c>
      <c r="C118" t="s">
        <v>76</v>
      </c>
      <c r="D118" s="50" t="s">
        <v>1210</v>
      </c>
    </row>
    <row r="119" spans="1:5" x14ac:dyDescent="0.25">
      <c r="A119" t="s">
        <v>1203</v>
      </c>
      <c r="C119" t="s">
        <v>76</v>
      </c>
      <c r="D119" s="50" t="s">
        <v>1210</v>
      </c>
    </row>
    <row r="120" spans="1:5" x14ac:dyDescent="0.25">
      <c r="A120" t="s">
        <v>390</v>
      </c>
      <c r="C120" t="s">
        <v>75</v>
      </c>
      <c r="D120" s="50" t="s">
        <v>1211</v>
      </c>
      <c r="E120" t="s">
        <v>396</v>
      </c>
    </row>
    <row r="121" spans="1:5" x14ac:dyDescent="0.25">
      <c r="A121" t="s">
        <v>423</v>
      </c>
      <c r="C121" t="s">
        <v>80</v>
      </c>
      <c r="D121" s="50" t="s">
        <v>1210</v>
      </c>
    </row>
    <row r="122" spans="1:5" x14ac:dyDescent="0.25">
      <c r="A122" t="s">
        <v>463</v>
      </c>
      <c r="C122" t="s">
        <v>80</v>
      </c>
      <c r="D122" s="50" t="s">
        <v>1210</v>
      </c>
    </row>
    <row r="123" spans="1:5" x14ac:dyDescent="0.25">
      <c r="A123" t="s">
        <v>517</v>
      </c>
      <c r="C123" t="s">
        <v>80</v>
      </c>
      <c r="D123" s="50" t="s">
        <v>1210</v>
      </c>
    </row>
    <row r="124" spans="1:5" x14ac:dyDescent="0.25">
      <c r="A124" t="s">
        <v>518</v>
      </c>
      <c r="C124" t="s">
        <v>80</v>
      </c>
      <c r="D124" s="50" t="s">
        <v>1210</v>
      </c>
    </row>
    <row r="125" spans="1:5" x14ac:dyDescent="0.25">
      <c r="A125" t="s">
        <v>522</v>
      </c>
      <c r="C125" t="s">
        <v>80</v>
      </c>
      <c r="D125" s="50" t="s">
        <v>1210</v>
      </c>
    </row>
    <row r="126" spans="1:5" x14ac:dyDescent="0.25">
      <c r="A126" t="s">
        <v>523</v>
      </c>
      <c r="C126" t="s">
        <v>80</v>
      </c>
      <c r="D126" s="50" t="s">
        <v>1210</v>
      </c>
    </row>
    <row r="127" spans="1:5" x14ac:dyDescent="0.25">
      <c r="A127" t="s">
        <v>525</v>
      </c>
      <c r="C127" t="s">
        <v>80</v>
      </c>
      <c r="D127" s="50" t="s">
        <v>1210</v>
      </c>
    </row>
    <row r="128" spans="1:5" x14ac:dyDescent="0.25">
      <c r="A128" t="s">
        <v>526</v>
      </c>
      <c r="C128" t="s">
        <v>80</v>
      </c>
      <c r="D128" s="50" t="s">
        <v>1210</v>
      </c>
    </row>
    <row r="129" spans="1:4" x14ac:dyDescent="0.25">
      <c r="A129" t="s">
        <v>680</v>
      </c>
      <c r="C129" t="s">
        <v>80</v>
      </c>
      <c r="D129" s="50" t="s">
        <v>1210</v>
      </c>
    </row>
    <row r="130" spans="1:4" x14ac:dyDescent="0.25">
      <c r="A130" t="s">
        <v>709</v>
      </c>
      <c r="C130" t="s">
        <v>80</v>
      </c>
      <c r="D130" s="50" t="s">
        <v>1210</v>
      </c>
    </row>
    <row r="131" spans="1:4" x14ac:dyDescent="0.25">
      <c r="A131" t="s">
        <v>775</v>
      </c>
      <c r="C131" t="s">
        <v>80</v>
      </c>
      <c r="D131" s="50" t="s">
        <v>1210</v>
      </c>
    </row>
    <row r="132" spans="1:4" x14ac:dyDescent="0.25">
      <c r="A132" t="s">
        <v>764</v>
      </c>
      <c r="C132" t="s">
        <v>80</v>
      </c>
      <c r="D132" s="50" t="s">
        <v>1210</v>
      </c>
    </row>
    <row r="133" spans="1:4" x14ac:dyDescent="0.25">
      <c r="A133" t="s">
        <v>782</v>
      </c>
      <c r="C133" t="s">
        <v>80</v>
      </c>
      <c r="D133" s="50" t="s">
        <v>1210</v>
      </c>
    </row>
    <row r="134" spans="1:4" x14ac:dyDescent="0.25">
      <c r="A134" t="s">
        <v>803</v>
      </c>
      <c r="C134" t="s">
        <v>80</v>
      </c>
      <c r="D134" s="50" t="s">
        <v>1210</v>
      </c>
    </row>
    <row r="135" spans="1:4" x14ac:dyDescent="0.25">
      <c r="A135" t="s">
        <v>854</v>
      </c>
      <c r="C135" t="s">
        <v>80</v>
      </c>
      <c r="D135" s="50" t="s">
        <v>1210</v>
      </c>
    </row>
    <row r="136" spans="1:4" x14ac:dyDescent="0.25">
      <c r="A136" t="s">
        <v>940</v>
      </c>
      <c r="C136" t="s">
        <v>80</v>
      </c>
      <c r="D136" s="50" t="s">
        <v>1210</v>
      </c>
    </row>
    <row r="137" spans="1:4" x14ac:dyDescent="0.25">
      <c r="A137" t="s">
        <v>992</v>
      </c>
      <c r="C137" t="s">
        <v>80</v>
      </c>
      <c r="D137" s="50" t="s">
        <v>1210</v>
      </c>
    </row>
    <row r="138" spans="1:4" x14ac:dyDescent="0.25">
      <c r="A138" t="s">
        <v>999</v>
      </c>
      <c r="C138" t="s">
        <v>80</v>
      </c>
      <c r="D138" s="50" t="s">
        <v>1210</v>
      </c>
    </row>
    <row r="139" spans="1:4" x14ac:dyDescent="0.25">
      <c r="A139" t="s">
        <v>1002</v>
      </c>
      <c r="C139" t="s">
        <v>80</v>
      </c>
      <c r="D139" s="50" t="s">
        <v>1210</v>
      </c>
    </row>
    <row r="140" spans="1:4" x14ac:dyDescent="0.25">
      <c r="A140" t="s">
        <v>1004</v>
      </c>
      <c r="C140" t="s">
        <v>80</v>
      </c>
      <c r="D140" s="50" t="s">
        <v>1210</v>
      </c>
    </row>
    <row r="141" spans="1:4" x14ac:dyDescent="0.25">
      <c r="A141" t="s">
        <v>1046</v>
      </c>
      <c r="C141" t="s">
        <v>80</v>
      </c>
      <c r="D141" s="50" t="s">
        <v>1210</v>
      </c>
    </row>
    <row r="142" spans="1:4" x14ac:dyDescent="0.25">
      <c r="A142" t="s">
        <v>1055</v>
      </c>
      <c r="C142" t="s">
        <v>80</v>
      </c>
      <c r="D142" s="50" t="s">
        <v>1210</v>
      </c>
    </row>
    <row r="143" spans="1:4" x14ac:dyDescent="0.25">
      <c r="A143" t="s">
        <v>1063</v>
      </c>
      <c r="C143" t="s">
        <v>80</v>
      </c>
      <c r="D143" s="50" t="s">
        <v>1210</v>
      </c>
    </row>
    <row r="144" spans="1:4" x14ac:dyDescent="0.25">
      <c r="A144" t="s">
        <v>1092</v>
      </c>
      <c r="C144" t="s">
        <v>80</v>
      </c>
      <c r="D144" s="50" t="s">
        <v>1210</v>
      </c>
    </row>
    <row r="145" spans="1:5" x14ac:dyDescent="0.25">
      <c r="A145" t="s">
        <v>1104</v>
      </c>
      <c r="C145" t="s">
        <v>80</v>
      </c>
      <c r="D145" s="50" t="s">
        <v>1210</v>
      </c>
    </row>
    <row r="146" spans="1:5" x14ac:dyDescent="0.25">
      <c r="A146" t="s">
        <v>1105</v>
      </c>
      <c r="C146" t="s">
        <v>80</v>
      </c>
      <c r="D146" s="50" t="s">
        <v>1210</v>
      </c>
    </row>
    <row r="147" spans="1:5" x14ac:dyDescent="0.25">
      <c r="A147" t="s">
        <v>243</v>
      </c>
      <c r="C147" t="s">
        <v>80</v>
      </c>
      <c r="D147" s="50" t="s">
        <v>1210</v>
      </c>
    </row>
    <row r="148" spans="1:5" x14ac:dyDescent="0.25">
      <c r="A148" t="s">
        <v>1130</v>
      </c>
      <c r="C148" t="s">
        <v>80</v>
      </c>
      <c r="D148" s="50" t="s">
        <v>1210</v>
      </c>
    </row>
    <row r="149" spans="1:5" x14ac:dyDescent="0.25">
      <c r="A149" t="s">
        <v>1131</v>
      </c>
      <c r="C149" t="s">
        <v>80</v>
      </c>
      <c r="D149" s="50" t="s">
        <v>1210</v>
      </c>
    </row>
    <row r="150" spans="1:5" x14ac:dyDescent="0.25">
      <c r="A150" t="s">
        <v>1143</v>
      </c>
      <c r="C150" t="s">
        <v>80</v>
      </c>
      <c r="D150" s="50" t="s">
        <v>1210</v>
      </c>
    </row>
    <row r="151" spans="1:5" x14ac:dyDescent="0.25">
      <c r="A151" t="s">
        <v>1172</v>
      </c>
      <c r="C151" t="s">
        <v>80</v>
      </c>
      <c r="D151" s="50" t="s">
        <v>1210</v>
      </c>
    </row>
    <row r="152" spans="1:5" x14ac:dyDescent="0.25">
      <c r="A152" t="s">
        <v>176</v>
      </c>
      <c r="C152" t="s">
        <v>80</v>
      </c>
      <c r="D152" s="50" t="s">
        <v>1210</v>
      </c>
    </row>
    <row r="153" spans="1:5" x14ac:dyDescent="0.25">
      <c r="A153" t="s">
        <v>223</v>
      </c>
      <c r="C153" t="s">
        <v>80</v>
      </c>
      <c r="D153" s="50" t="s">
        <v>1210</v>
      </c>
    </row>
    <row r="154" spans="1:5" x14ac:dyDescent="0.25">
      <c r="A154" t="s">
        <v>252</v>
      </c>
      <c r="C154" t="s">
        <v>80</v>
      </c>
      <c r="D154" s="50" t="s">
        <v>1210</v>
      </c>
    </row>
    <row r="155" spans="1:5" x14ac:dyDescent="0.25">
      <c r="A155" t="s">
        <v>242</v>
      </c>
      <c r="C155" t="s">
        <v>80</v>
      </c>
      <c r="D155" s="50" t="s">
        <v>1210</v>
      </c>
    </row>
    <row r="156" spans="1:5" x14ac:dyDescent="0.25">
      <c r="A156" t="s">
        <v>717</v>
      </c>
      <c r="C156" t="s">
        <v>75</v>
      </c>
      <c r="D156" s="50" t="s">
        <v>1211</v>
      </c>
      <c r="E156" t="s">
        <v>718</v>
      </c>
    </row>
    <row r="157" spans="1:5" x14ac:dyDescent="0.25">
      <c r="A157" t="s">
        <v>53</v>
      </c>
      <c r="B157" t="s">
        <v>54</v>
      </c>
      <c r="C157" t="s">
        <v>76</v>
      </c>
      <c r="D157" s="50" t="s">
        <v>1211</v>
      </c>
    </row>
    <row r="158" spans="1:5" x14ac:dyDescent="0.25">
      <c r="A158" t="s">
        <v>1148</v>
      </c>
      <c r="C158" t="s">
        <v>80</v>
      </c>
      <c r="D158" s="50" t="s">
        <v>1210</v>
      </c>
    </row>
    <row r="159" spans="1:5" x14ac:dyDescent="0.25">
      <c r="A159" t="s">
        <v>980</v>
      </c>
      <c r="C159" t="s">
        <v>75</v>
      </c>
      <c r="D159" s="50" t="s">
        <v>1211</v>
      </c>
      <c r="E159" t="s">
        <v>981</v>
      </c>
    </row>
    <row r="160" spans="1:5" x14ac:dyDescent="0.25">
      <c r="A160" t="s">
        <v>931</v>
      </c>
      <c r="C160" t="s">
        <v>76</v>
      </c>
      <c r="D160" s="50" t="s">
        <v>1211</v>
      </c>
      <c r="E160" t="s">
        <v>932</v>
      </c>
    </row>
    <row r="161" spans="1:5" x14ac:dyDescent="0.25">
      <c r="A161" t="s">
        <v>405</v>
      </c>
      <c r="C161" t="s">
        <v>75</v>
      </c>
      <c r="D161" s="50" t="s">
        <v>1211</v>
      </c>
      <c r="E161" t="s">
        <v>406</v>
      </c>
    </row>
    <row r="162" spans="1:5" x14ac:dyDescent="0.25">
      <c r="A162" t="s">
        <v>650</v>
      </c>
      <c r="C162" t="s">
        <v>75</v>
      </c>
      <c r="D162" s="50" t="s">
        <v>1211</v>
      </c>
      <c r="E162" t="s">
        <v>651</v>
      </c>
    </row>
    <row r="163" spans="1:5" x14ac:dyDescent="0.25">
      <c r="A163" t="s">
        <v>1047</v>
      </c>
      <c r="C163" t="s">
        <v>75</v>
      </c>
      <c r="D163" s="50" t="s">
        <v>1211</v>
      </c>
      <c r="E163" t="s">
        <v>1048</v>
      </c>
    </row>
    <row r="164" spans="1:5" x14ac:dyDescent="0.25">
      <c r="A164" t="s">
        <v>1007</v>
      </c>
      <c r="C164" t="s">
        <v>75</v>
      </c>
      <c r="D164" s="50" t="s">
        <v>1211</v>
      </c>
      <c r="E164" t="s">
        <v>1158</v>
      </c>
    </row>
    <row r="165" spans="1:5" x14ac:dyDescent="0.25">
      <c r="A165" t="s">
        <v>215</v>
      </c>
      <c r="C165" t="s">
        <v>75</v>
      </c>
      <c r="D165" s="50" t="s">
        <v>1211</v>
      </c>
      <c r="E165" t="s">
        <v>217</v>
      </c>
    </row>
    <row r="166" spans="1:5" x14ac:dyDescent="0.25">
      <c r="A166" t="s">
        <v>154</v>
      </c>
      <c r="C166" t="s">
        <v>75</v>
      </c>
      <c r="D166" s="50" t="s">
        <v>1211</v>
      </c>
      <c r="E166" t="s">
        <v>676</v>
      </c>
    </row>
    <row r="167" spans="1:5" x14ac:dyDescent="0.25">
      <c r="A167" t="s">
        <v>765</v>
      </c>
      <c r="C167" t="s">
        <v>76</v>
      </c>
      <c r="D167" s="50" t="s">
        <v>1211</v>
      </c>
      <c r="E167" t="s">
        <v>766</v>
      </c>
    </row>
    <row r="168" spans="1:5" x14ac:dyDescent="0.25">
      <c r="A168" t="s">
        <v>268</v>
      </c>
      <c r="C168" t="s">
        <v>75</v>
      </c>
      <c r="D168" s="50" t="s">
        <v>1211</v>
      </c>
      <c r="E168" t="s">
        <v>306</v>
      </c>
    </row>
    <row r="169" spans="1:5" x14ac:dyDescent="0.25">
      <c r="A169" t="s">
        <v>461</v>
      </c>
      <c r="C169" t="s">
        <v>75</v>
      </c>
      <c r="D169" s="50" t="s">
        <v>1211</v>
      </c>
      <c r="E169" t="s">
        <v>673</v>
      </c>
    </row>
    <row r="170" spans="1:5" x14ac:dyDescent="0.25">
      <c r="A170" t="s">
        <v>114</v>
      </c>
      <c r="C170" t="s">
        <v>76</v>
      </c>
      <c r="D170" s="50" t="s">
        <v>1211</v>
      </c>
      <c r="E170" t="s">
        <v>115</v>
      </c>
    </row>
    <row r="171" spans="1:5" x14ac:dyDescent="0.25">
      <c r="A171" t="s">
        <v>486</v>
      </c>
      <c r="C171" t="s">
        <v>75</v>
      </c>
      <c r="D171" s="50" t="s">
        <v>1210</v>
      </c>
    </row>
    <row r="172" spans="1:5" x14ac:dyDescent="0.25">
      <c r="A172" t="s">
        <v>487</v>
      </c>
      <c r="C172" t="s">
        <v>75</v>
      </c>
      <c r="D172" s="50" t="s">
        <v>1210</v>
      </c>
    </row>
    <row r="173" spans="1:5" x14ac:dyDescent="0.25">
      <c r="A173" t="s">
        <v>283</v>
      </c>
      <c r="C173" t="s">
        <v>80</v>
      </c>
      <c r="D173" s="50" t="s">
        <v>1210</v>
      </c>
    </row>
    <row r="174" spans="1:5" x14ac:dyDescent="0.25">
      <c r="A174" t="s">
        <v>284</v>
      </c>
      <c r="C174" t="s">
        <v>80</v>
      </c>
      <c r="D174" s="50" t="s">
        <v>1210</v>
      </c>
    </row>
    <row r="175" spans="1:5" x14ac:dyDescent="0.25">
      <c r="A175" t="s">
        <v>409</v>
      </c>
      <c r="C175" t="s">
        <v>80</v>
      </c>
      <c r="D175" s="50" t="s">
        <v>1210</v>
      </c>
    </row>
    <row r="176" spans="1:5" x14ac:dyDescent="0.25">
      <c r="A176" t="s">
        <v>412</v>
      </c>
      <c r="C176" t="s">
        <v>80</v>
      </c>
      <c r="D176" s="50" t="s">
        <v>1210</v>
      </c>
    </row>
    <row r="177" spans="1:5" x14ac:dyDescent="0.25">
      <c r="A177" t="s">
        <v>483</v>
      </c>
      <c r="C177" t="s">
        <v>75</v>
      </c>
      <c r="D177" s="50" t="s">
        <v>1210</v>
      </c>
    </row>
    <row r="178" spans="1:5" x14ac:dyDescent="0.25">
      <c r="A178" t="s">
        <v>492</v>
      </c>
      <c r="C178" t="s">
        <v>75</v>
      </c>
      <c r="D178" s="50" t="s">
        <v>1210</v>
      </c>
    </row>
    <row r="179" spans="1:5" x14ac:dyDescent="0.25">
      <c r="A179" t="s">
        <v>533</v>
      </c>
      <c r="C179" t="s">
        <v>75</v>
      </c>
      <c r="D179" s="50" t="s">
        <v>1210</v>
      </c>
    </row>
    <row r="180" spans="1:5" x14ac:dyDescent="0.25">
      <c r="A180" t="s">
        <v>535</v>
      </c>
      <c r="C180" t="s">
        <v>80</v>
      </c>
      <c r="D180" s="50" t="s">
        <v>1210</v>
      </c>
    </row>
    <row r="181" spans="1:5" x14ac:dyDescent="0.25">
      <c r="A181" t="s">
        <v>565</v>
      </c>
      <c r="C181" t="s">
        <v>80</v>
      </c>
      <c r="D181" s="50" t="s">
        <v>1210</v>
      </c>
    </row>
    <row r="182" spans="1:5" x14ac:dyDescent="0.25">
      <c r="A182" t="s">
        <v>555</v>
      </c>
      <c r="C182" t="s">
        <v>80</v>
      </c>
      <c r="D182" s="50" t="s">
        <v>1210</v>
      </c>
    </row>
    <row r="183" spans="1:5" x14ac:dyDescent="0.25">
      <c r="A183" t="s">
        <v>111</v>
      </c>
      <c r="C183" t="s">
        <v>80</v>
      </c>
      <c r="D183" s="50" t="s">
        <v>1210</v>
      </c>
    </row>
    <row r="184" spans="1:5" x14ac:dyDescent="0.25">
      <c r="A184" t="s">
        <v>736</v>
      </c>
      <c r="C184" t="s">
        <v>80</v>
      </c>
      <c r="D184" s="50" t="s">
        <v>1210</v>
      </c>
    </row>
    <row r="185" spans="1:5" x14ac:dyDescent="0.25">
      <c r="A185" t="s">
        <v>1001</v>
      </c>
      <c r="C185" t="s">
        <v>75</v>
      </c>
      <c r="D185" s="50" t="s">
        <v>1210</v>
      </c>
    </row>
    <row r="186" spans="1:5" x14ac:dyDescent="0.25">
      <c r="A186" t="s">
        <v>1129</v>
      </c>
      <c r="C186" t="s">
        <v>80</v>
      </c>
      <c r="D186" s="50" t="s">
        <v>1210</v>
      </c>
    </row>
    <row r="187" spans="1:5" x14ac:dyDescent="0.25">
      <c r="A187" t="s">
        <v>166</v>
      </c>
      <c r="C187" t="s">
        <v>80</v>
      </c>
      <c r="D187" s="50" t="s">
        <v>1210</v>
      </c>
    </row>
    <row r="188" spans="1:5" x14ac:dyDescent="0.25">
      <c r="A188" t="s">
        <v>728</v>
      </c>
      <c r="C188" t="s">
        <v>75</v>
      </c>
      <c r="D188" s="50" t="s">
        <v>1211</v>
      </c>
      <c r="E188" t="s">
        <v>729</v>
      </c>
    </row>
    <row r="189" spans="1:5" x14ac:dyDescent="0.25">
      <c r="A189" t="s">
        <v>57</v>
      </c>
      <c r="C189" t="s">
        <v>75</v>
      </c>
      <c r="D189" s="50" t="s">
        <v>1211</v>
      </c>
    </row>
    <row r="190" spans="1:5" x14ac:dyDescent="0.25">
      <c r="A190" t="s">
        <v>638</v>
      </c>
      <c r="C190" t="s">
        <v>75</v>
      </c>
      <c r="D190" s="50" t="s">
        <v>1211</v>
      </c>
      <c r="E190" t="s">
        <v>1153</v>
      </c>
    </row>
    <row r="191" spans="1:5" x14ac:dyDescent="0.25">
      <c r="A191" t="s">
        <v>72</v>
      </c>
      <c r="C191" t="s">
        <v>75</v>
      </c>
      <c r="D191" s="50" t="s">
        <v>1210</v>
      </c>
    </row>
    <row r="192" spans="1:5" x14ac:dyDescent="0.25">
      <c r="A192" t="s">
        <v>792</v>
      </c>
      <c r="C192" t="s">
        <v>75</v>
      </c>
      <c r="D192" s="50" t="s">
        <v>1211</v>
      </c>
      <c r="E192" t="s">
        <v>204</v>
      </c>
    </row>
    <row r="193" spans="1:5" x14ac:dyDescent="0.25">
      <c r="A193" t="s">
        <v>1079</v>
      </c>
      <c r="C193" t="s">
        <v>75</v>
      </c>
      <c r="D193" s="50" t="s">
        <v>1211</v>
      </c>
      <c r="E193" t="s">
        <v>1081</v>
      </c>
    </row>
    <row r="194" spans="1:5" x14ac:dyDescent="0.25">
      <c r="A194" t="s">
        <v>29</v>
      </c>
      <c r="B194" t="s">
        <v>48</v>
      </c>
      <c r="C194" t="s">
        <v>75</v>
      </c>
      <c r="D194" s="50" t="s">
        <v>1211</v>
      </c>
    </row>
    <row r="195" spans="1:5" x14ac:dyDescent="0.25">
      <c r="A195" t="s">
        <v>557</v>
      </c>
      <c r="C195" t="s">
        <v>75</v>
      </c>
      <c r="D195" s="50" t="s">
        <v>1211</v>
      </c>
      <c r="E195" t="s">
        <v>559</v>
      </c>
    </row>
    <row r="196" spans="1:5" x14ac:dyDescent="0.25">
      <c r="A196" t="s">
        <v>1052</v>
      </c>
      <c r="C196" t="s">
        <v>76</v>
      </c>
      <c r="D196" s="50" t="s">
        <v>1211</v>
      </c>
      <c r="E196" t="s">
        <v>1053</v>
      </c>
    </row>
    <row r="197" spans="1:5" x14ac:dyDescent="0.25">
      <c r="A197" t="s">
        <v>502</v>
      </c>
      <c r="C197" t="s">
        <v>75</v>
      </c>
      <c r="D197" s="50" t="s">
        <v>1211</v>
      </c>
      <c r="E197" t="s">
        <v>503</v>
      </c>
    </row>
    <row r="198" spans="1:5" x14ac:dyDescent="0.25">
      <c r="A198" t="s">
        <v>339</v>
      </c>
      <c r="C198" t="s">
        <v>75</v>
      </c>
      <c r="D198" s="50" t="s">
        <v>1211</v>
      </c>
      <c r="E198" t="s">
        <v>340</v>
      </c>
    </row>
    <row r="199" spans="1:5" x14ac:dyDescent="0.25">
      <c r="A199" t="s">
        <v>1139</v>
      </c>
      <c r="C199" t="s">
        <v>76</v>
      </c>
      <c r="D199" s="50" t="s">
        <v>1211</v>
      </c>
      <c r="E199" t="s">
        <v>1141</v>
      </c>
    </row>
    <row r="200" spans="1:5" x14ac:dyDescent="0.25">
      <c r="A200" t="s">
        <v>1101</v>
      </c>
      <c r="C200" t="s">
        <v>75</v>
      </c>
      <c r="D200" s="50" t="s">
        <v>1211</v>
      </c>
      <c r="E200" t="s">
        <v>1122</v>
      </c>
    </row>
    <row r="201" spans="1:5" x14ac:dyDescent="0.25">
      <c r="A201" t="s">
        <v>130</v>
      </c>
      <c r="C201" t="s">
        <v>80</v>
      </c>
      <c r="D201" s="50" t="s">
        <v>1210</v>
      </c>
    </row>
    <row r="202" spans="1:5" x14ac:dyDescent="0.25">
      <c r="A202" t="s">
        <v>1003</v>
      </c>
      <c r="C202" t="s">
        <v>75</v>
      </c>
      <c r="D202" s="50" t="s">
        <v>1210</v>
      </c>
    </row>
    <row r="203" spans="1:5" x14ac:dyDescent="0.25">
      <c r="A203" t="s">
        <v>545</v>
      </c>
      <c r="C203" t="s">
        <v>75</v>
      </c>
      <c r="D203" s="50" t="s">
        <v>1210</v>
      </c>
    </row>
    <row r="204" spans="1:5" x14ac:dyDescent="0.25">
      <c r="A204" t="s">
        <v>539</v>
      </c>
      <c r="C204" t="s">
        <v>75</v>
      </c>
      <c r="D204" s="50" t="s">
        <v>1210</v>
      </c>
    </row>
    <row r="205" spans="1:5" x14ac:dyDescent="0.25">
      <c r="A205" t="s">
        <v>543</v>
      </c>
      <c r="C205" t="s">
        <v>75</v>
      </c>
      <c r="D205" s="50" t="s">
        <v>1210</v>
      </c>
    </row>
    <row r="206" spans="1:5" x14ac:dyDescent="0.25">
      <c r="A206" t="s">
        <v>469</v>
      </c>
      <c r="C206" t="s">
        <v>75</v>
      </c>
      <c r="D206" s="50" t="s">
        <v>1211</v>
      </c>
    </row>
    <row r="207" spans="1:5" x14ac:dyDescent="0.25">
      <c r="A207" t="s">
        <v>478</v>
      </c>
      <c r="C207" t="s">
        <v>75</v>
      </c>
      <c r="D207" s="50" t="s">
        <v>1210</v>
      </c>
    </row>
    <row r="208" spans="1:5" x14ac:dyDescent="0.25">
      <c r="A208" t="s">
        <v>240</v>
      </c>
      <c r="C208" t="s">
        <v>75</v>
      </c>
      <c r="D208" s="50" t="s">
        <v>1210</v>
      </c>
    </row>
    <row r="209" spans="1:5" x14ac:dyDescent="0.25">
      <c r="A209" t="s">
        <v>479</v>
      </c>
      <c r="C209" t="s">
        <v>80</v>
      </c>
      <c r="D209" s="50" t="s">
        <v>1210</v>
      </c>
    </row>
    <row r="210" spans="1:5" x14ac:dyDescent="0.25">
      <c r="A210" t="s">
        <v>1166</v>
      </c>
      <c r="C210" t="s">
        <v>75</v>
      </c>
      <c r="D210" s="50" t="s">
        <v>1210</v>
      </c>
    </row>
    <row r="211" spans="1:5" x14ac:dyDescent="0.25">
      <c r="A211" t="s">
        <v>201</v>
      </c>
      <c r="C211" t="s">
        <v>75</v>
      </c>
      <c r="D211" s="50" t="s">
        <v>1211</v>
      </c>
      <c r="E211" t="s">
        <v>202</v>
      </c>
    </row>
    <row r="212" spans="1:5" x14ac:dyDescent="0.25">
      <c r="A212" t="s">
        <v>1095</v>
      </c>
      <c r="C212" t="s">
        <v>75</v>
      </c>
      <c r="D212" s="50" t="s">
        <v>1211</v>
      </c>
      <c r="E212" t="s">
        <v>977</v>
      </c>
    </row>
    <row r="213" spans="1:5" x14ac:dyDescent="0.25">
      <c r="A213" t="s">
        <v>1174</v>
      </c>
      <c r="C213" t="s">
        <v>75</v>
      </c>
      <c r="D213" s="50" t="s">
        <v>1211</v>
      </c>
      <c r="E213" t="s">
        <v>1176</v>
      </c>
    </row>
    <row r="214" spans="1:5" x14ac:dyDescent="0.25">
      <c r="A214" t="s">
        <v>1098</v>
      </c>
      <c r="C214" t="s">
        <v>75</v>
      </c>
      <c r="D214" s="50" t="s">
        <v>1211</v>
      </c>
      <c r="E214" t="s">
        <v>1120</v>
      </c>
    </row>
    <row r="215" spans="1:5" x14ac:dyDescent="0.25">
      <c r="A215" t="s">
        <v>227</v>
      </c>
      <c r="C215" t="s">
        <v>75</v>
      </c>
      <c r="D215" s="50" t="s">
        <v>1211</v>
      </c>
      <c r="E215" t="s">
        <v>228</v>
      </c>
    </row>
    <row r="216" spans="1:5" x14ac:dyDescent="0.25">
      <c r="A216" t="s">
        <v>321</v>
      </c>
      <c r="C216" t="s">
        <v>75</v>
      </c>
      <c r="D216" s="50" t="s">
        <v>1211</v>
      </c>
      <c r="E216" t="s">
        <v>324</v>
      </c>
    </row>
    <row r="217" spans="1:5" x14ac:dyDescent="0.25">
      <c r="A217" t="s">
        <v>41</v>
      </c>
      <c r="C217" t="s">
        <v>75</v>
      </c>
      <c r="D217" s="50" t="s">
        <v>1211</v>
      </c>
      <c r="E217" t="s">
        <v>1106</v>
      </c>
    </row>
    <row r="218" spans="1:5" x14ac:dyDescent="0.25">
      <c r="A218" t="s">
        <v>796</v>
      </c>
      <c r="C218" t="s">
        <v>76</v>
      </c>
      <c r="D218" s="50" t="s">
        <v>1211</v>
      </c>
      <c r="E218" t="s">
        <v>797</v>
      </c>
    </row>
    <row r="219" spans="1:5" x14ac:dyDescent="0.25">
      <c r="A219" t="s">
        <v>380</v>
      </c>
      <c r="C219" t="s">
        <v>76</v>
      </c>
      <c r="D219" s="50" t="s">
        <v>1210</v>
      </c>
    </row>
    <row r="220" spans="1:5" x14ac:dyDescent="0.25">
      <c r="A220" t="s">
        <v>384</v>
      </c>
      <c r="C220" t="s">
        <v>75</v>
      </c>
      <c r="D220" s="50" t="s">
        <v>1211</v>
      </c>
    </row>
    <row r="221" spans="1:5" x14ac:dyDescent="0.25">
      <c r="A221" t="s">
        <v>263</v>
      </c>
      <c r="C221" t="s">
        <v>75</v>
      </c>
      <c r="D221" s="50" t="s">
        <v>1211</v>
      </c>
      <c r="E221" t="s">
        <v>264</v>
      </c>
    </row>
    <row r="222" spans="1:5" x14ac:dyDescent="0.25">
      <c r="A222" t="s">
        <v>1116</v>
      </c>
      <c r="C222" t="s">
        <v>75</v>
      </c>
      <c r="D222" s="50" t="s">
        <v>1210</v>
      </c>
    </row>
    <row r="223" spans="1:5" x14ac:dyDescent="0.25">
      <c r="A223" t="s">
        <v>1171</v>
      </c>
      <c r="C223" t="s">
        <v>75</v>
      </c>
      <c r="D223" s="50" t="s">
        <v>1210</v>
      </c>
    </row>
    <row r="224" spans="1:5" x14ac:dyDescent="0.25">
      <c r="A224" t="s">
        <v>422</v>
      </c>
      <c r="C224" t="s">
        <v>75</v>
      </c>
      <c r="D224" s="50" t="s">
        <v>1210</v>
      </c>
    </row>
    <row r="225" spans="1:5" x14ac:dyDescent="0.25">
      <c r="A225" t="s">
        <v>519</v>
      </c>
      <c r="C225" t="s">
        <v>75</v>
      </c>
      <c r="D225" s="50" t="s">
        <v>1210</v>
      </c>
    </row>
    <row r="226" spans="1:5" x14ac:dyDescent="0.25">
      <c r="A226" t="s">
        <v>527</v>
      </c>
      <c r="C226" t="s">
        <v>75</v>
      </c>
      <c r="D226" s="50" t="s">
        <v>1210</v>
      </c>
    </row>
    <row r="227" spans="1:5" x14ac:dyDescent="0.25">
      <c r="A227" t="s">
        <v>688</v>
      </c>
      <c r="C227" t="s">
        <v>75</v>
      </c>
      <c r="D227" s="50" t="s">
        <v>1210</v>
      </c>
    </row>
    <row r="228" spans="1:5" x14ac:dyDescent="0.25">
      <c r="A228" t="s">
        <v>703</v>
      </c>
      <c r="C228" t="s">
        <v>75</v>
      </c>
      <c r="D228" s="50" t="s">
        <v>1210</v>
      </c>
    </row>
    <row r="229" spans="1:5" x14ac:dyDescent="0.25">
      <c r="A229" t="s">
        <v>1103</v>
      </c>
      <c r="C229" t="s">
        <v>75</v>
      </c>
      <c r="D229" s="50" t="s">
        <v>1210</v>
      </c>
    </row>
    <row r="230" spans="1:5" x14ac:dyDescent="0.25">
      <c r="A230" t="s">
        <v>141</v>
      </c>
      <c r="C230" t="s">
        <v>75</v>
      </c>
      <c r="D230" s="50" t="s">
        <v>1210</v>
      </c>
    </row>
    <row r="231" spans="1:5" x14ac:dyDescent="0.25">
      <c r="A231" t="s">
        <v>109</v>
      </c>
      <c r="B231" t="s">
        <v>108</v>
      </c>
      <c r="C231" t="s">
        <v>75</v>
      </c>
      <c r="D231" s="50" t="s">
        <v>1211</v>
      </c>
    </row>
    <row r="232" spans="1:5" x14ac:dyDescent="0.25">
      <c r="A232" t="s">
        <v>1022</v>
      </c>
      <c r="B232" t="s">
        <v>152</v>
      </c>
      <c r="C232" t="s">
        <v>75</v>
      </c>
      <c r="D232" s="50" t="s">
        <v>1211</v>
      </c>
      <c r="E232" t="s">
        <v>1021</v>
      </c>
    </row>
    <row r="233" spans="1:5" x14ac:dyDescent="0.25">
      <c r="A233" t="s">
        <v>36</v>
      </c>
      <c r="C233" t="s">
        <v>75</v>
      </c>
      <c r="D233" s="50" t="s">
        <v>1211</v>
      </c>
      <c r="E233" t="s">
        <v>1107</v>
      </c>
    </row>
    <row r="234" spans="1:5" x14ac:dyDescent="0.25">
      <c r="A234" t="s">
        <v>978</v>
      </c>
      <c r="C234" t="s">
        <v>75</v>
      </c>
      <c r="D234" s="50" t="s">
        <v>1210</v>
      </c>
    </row>
    <row r="235" spans="1:5" x14ac:dyDescent="0.25">
      <c r="A235" t="s">
        <v>1058</v>
      </c>
      <c r="C235" t="s">
        <v>75</v>
      </c>
      <c r="D235" s="50" t="s">
        <v>1210</v>
      </c>
    </row>
    <row r="236" spans="1:5" x14ac:dyDescent="0.25">
      <c r="A236" t="s">
        <v>1093</v>
      </c>
      <c r="C236" t="s">
        <v>75</v>
      </c>
      <c r="D236" s="50" t="s">
        <v>1210</v>
      </c>
    </row>
    <row r="237" spans="1:5" x14ac:dyDescent="0.25">
      <c r="A237" t="s">
        <v>1184</v>
      </c>
      <c r="C237" t="s">
        <v>75</v>
      </c>
      <c r="D237" s="50" t="s">
        <v>1210</v>
      </c>
    </row>
    <row r="238" spans="1:5" x14ac:dyDescent="0.25">
      <c r="A238" t="s">
        <v>262</v>
      </c>
      <c r="C238" t="s">
        <v>75</v>
      </c>
      <c r="D238" s="50" t="s">
        <v>1210</v>
      </c>
    </row>
    <row r="239" spans="1:5" x14ac:dyDescent="0.25">
      <c r="A239" t="s">
        <v>984</v>
      </c>
      <c r="C239" t="s">
        <v>75</v>
      </c>
      <c r="D239" s="50" t="s">
        <v>1210</v>
      </c>
    </row>
    <row r="240" spans="1:5" x14ac:dyDescent="0.25">
      <c r="A240" t="s">
        <v>1117</v>
      </c>
      <c r="C240" t="s">
        <v>75</v>
      </c>
      <c r="D240" s="50" t="s">
        <v>1210</v>
      </c>
    </row>
    <row r="241" spans="1:5" x14ac:dyDescent="0.25">
      <c r="A241" t="s">
        <v>1170</v>
      </c>
      <c r="C241" t="s">
        <v>75</v>
      </c>
      <c r="D241" s="50" t="s">
        <v>1210</v>
      </c>
    </row>
    <row r="242" spans="1:5" x14ac:dyDescent="0.25">
      <c r="A242" t="s">
        <v>280</v>
      </c>
      <c r="C242" t="s">
        <v>75</v>
      </c>
      <c r="D242" s="50" t="s">
        <v>1210</v>
      </c>
    </row>
    <row r="243" spans="1:5" x14ac:dyDescent="0.25">
      <c r="A243" t="s">
        <v>449</v>
      </c>
      <c r="C243" t="s">
        <v>75</v>
      </c>
      <c r="D243" s="50" t="s">
        <v>1210</v>
      </c>
    </row>
    <row r="244" spans="1:5" x14ac:dyDescent="0.25">
      <c r="A244" t="s">
        <v>521</v>
      </c>
      <c r="C244" t="s">
        <v>75</v>
      </c>
      <c r="D244" s="50" t="s">
        <v>1210</v>
      </c>
    </row>
    <row r="245" spans="1:5" x14ac:dyDescent="0.25">
      <c r="A245" t="s">
        <v>554</v>
      </c>
      <c r="C245" t="s">
        <v>75</v>
      </c>
      <c r="D245" s="50" t="s">
        <v>1210</v>
      </c>
    </row>
    <row r="246" spans="1:5" x14ac:dyDescent="0.25">
      <c r="A246" t="s">
        <v>105</v>
      </c>
      <c r="C246" t="s">
        <v>75</v>
      </c>
      <c r="D246" s="50" t="s">
        <v>1210</v>
      </c>
    </row>
    <row r="247" spans="1:5" x14ac:dyDescent="0.25">
      <c r="A247" t="s">
        <v>776</v>
      </c>
      <c r="C247" t="s">
        <v>75</v>
      </c>
      <c r="D247" s="50" t="s">
        <v>1210</v>
      </c>
    </row>
    <row r="248" spans="1:5" x14ac:dyDescent="0.25">
      <c r="A248" t="s">
        <v>830</v>
      </c>
      <c r="C248" t="s">
        <v>75</v>
      </c>
      <c r="D248" s="50" t="s">
        <v>1210</v>
      </c>
    </row>
    <row r="249" spans="1:5" x14ac:dyDescent="0.25">
      <c r="A249" t="s">
        <v>919</v>
      </c>
      <c r="C249" t="s">
        <v>75</v>
      </c>
      <c r="D249" s="50" t="s">
        <v>1210</v>
      </c>
    </row>
    <row r="250" spans="1:5" x14ac:dyDescent="0.25">
      <c r="A250" t="s">
        <v>937</v>
      </c>
      <c r="C250" t="s">
        <v>75</v>
      </c>
      <c r="D250" s="50" t="s">
        <v>1210</v>
      </c>
    </row>
    <row r="251" spans="1:5" x14ac:dyDescent="0.25">
      <c r="A251" t="s">
        <v>1070</v>
      </c>
      <c r="C251" t="s">
        <v>75</v>
      </c>
      <c r="D251" s="50" t="s">
        <v>1210</v>
      </c>
    </row>
    <row r="252" spans="1:5" x14ac:dyDescent="0.25">
      <c r="A252" t="s">
        <v>147</v>
      </c>
      <c r="C252" t="s">
        <v>75</v>
      </c>
      <c r="D252" s="50" t="s">
        <v>1210</v>
      </c>
    </row>
    <row r="253" spans="1:5" x14ac:dyDescent="0.25">
      <c r="A253" t="s">
        <v>1142</v>
      </c>
      <c r="C253" t="s">
        <v>75</v>
      </c>
      <c r="D253" s="50" t="s">
        <v>1210</v>
      </c>
    </row>
    <row r="254" spans="1:5" x14ac:dyDescent="0.25">
      <c r="A254" t="s">
        <v>82</v>
      </c>
      <c r="C254" t="s">
        <v>80</v>
      </c>
      <c r="D254" s="50" t="s">
        <v>1210</v>
      </c>
      <c r="E254" t="s">
        <v>81</v>
      </c>
    </row>
    <row r="255" spans="1:5" x14ac:dyDescent="0.25">
      <c r="A255" t="s">
        <v>784</v>
      </c>
      <c r="C255" t="s">
        <v>80</v>
      </c>
      <c r="D255" s="50" t="s">
        <v>1210</v>
      </c>
    </row>
    <row r="256" spans="1:5" x14ac:dyDescent="0.25">
      <c r="A256" t="s">
        <v>818</v>
      </c>
      <c r="C256" t="s">
        <v>80</v>
      </c>
      <c r="D256" s="50" t="s">
        <v>1210</v>
      </c>
    </row>
    <row r="257" spans="1:5" x14ac:dyDescent="0.25">
      <c r="A257" t="s">
        <v>824</v>
      </c>
      <c r="C257" t="s">
        <v>80</v>
      </c>
      <c r="D257" s="50" t="s">
        <v>1210</v>
      </c>
    </row>
    <row r="258" spans="1:5" x14ac:dyDescent="0.25">
      <c r="A258" t="s">
        <v>1124</v>
      </c>
      <c r="C258" t="s">
        <v>80</v>
      </c>
      <c r="D258" s="50" t="s">
        <v>1210</v>
      </c>
    </row>
    <row r="259" spans="1:5" x14ac:dyDescent="0.25">
      <c r="A259" t="s">
        <v>1181</v>
      </c>
      <c r="C259" t="s">
        <v>80</v>
      </c>
      <c r="D259" s="50" t="s">
        <v>1210</v>
      </c>
    </row>
    <row r="260" spans="1:5" x14ac:dyDescent="0.25">
      <c r="A260" t="s">
        <v>712</v>
      </c>
      <c r="C260" t="s">
        <v>75</v>
      </c>
      <c r="D260" s="50" t="s">
        <v>1211</v>
      </c>
    </row>
    <row r="261" spans="1:5" x14ac:dyDescent="0.25">
      <c r="A261" t="s">
        <v>397</v>
      </c>
      <c r="C261" t="s">
        <v>75</v>
      </c>
      <c r="D261" s="50" t="s">
        <v>1211</v>
      </c>
      <c r="E261" t="s">
        <v>398</v>
      </c>
    </row>
    <row r="262" spans="1:5" x14ac:dyDescent="0.25">
      <c r="A262" t="s">
        <v>1009</v>
      </c>
      <c r="C262" t="s">
        <v>75</v>
      </c>
      <c r="D262" s="50" t="s">
        <v>1211</v>
      </c>
      <c r="E262" t="s">
        <v>1011</v>
      </c>
    </row>
    <row r="263" spans="1:5" x14ac:dyDescent="0.25">
      <c r="A263" t="s">
        <v>1121</v>
      </c>
      <c r="C263" t="s">
        <v>75</v>
      </c>
      <c r="D263" s="50" t="s">
        <v>1211</v>
      </c>
      <c r="E263" t="s">
        <v>1120</v>
      </c>
    </row>
    <row r="264" spans="1:5" x14ac:dyDescent="0.25">
      <c r="A264" t="s">
        <v>531</v>
      </c>
      <c r="C264" t="s">
        <v>75</v>
      </c>
      <c r="D264" s="50" t="s">
        <v>1211</v>
      </c>
      <c r="E264" t="s">
        <v>495</v>
      </c>
    </row>
    <row r="265" spans="1:5" x14ac:dyDescent="0.25">
      <c r="A265" t="s">
        <v>1025</v>
      </c>
      <c r="B265" t="s">
        <v>174</v>
      </c>
      <c r="C265" t="s">
        <v>75</v>
      </c>
      <c r="D265" s="50" t="s">
        <v>1211</v>
      </c>
      <c r="E265" t="s">
        <v>1024</v>
      </c>
    </row>
    <row r="266" spans="1:5" x14ac:dyDescent="0.25">
      <c r="A266" t="s">
        <v>304</v>
      </c>
      <c r="C266" t="s">
        <v>76</v>
      </c>
      <c r="D266" s="50" t="s">
        <v>1211</v>
      </c>
      <c r="E266" t="s">
        <v>305</v>
      </c>
    </row>
    <row r="267" spans="1:5" x14ac:dyDescent="0.25">
      <c r="A267" t="s">
        <v>810</v>
      </c>
      <c r="C267" t="s">
        <v>75</v>
      </c>
      <c r="D267" s="50" t="s">
        <v>1211</v>
      </c>
      <c r="E267" t="s">
        <v>811</v>
      </c>
    </row>
    <row r="268" spans="1:5" x14ac:dyDescent="0.25">
      <c r="A268" t="s">
        <v>799</v>
      </c>
      <c r="C268" t="s">
        <v>75</v>
      </c>
      <c r="D268" s="50" t="s">
        <v>1211</v>
      </c>
      <c r="E268" t="s">
        <v>800</v>
      </c>
    </row>
    <row r="269" spans="1:5" x14ac:dyDescent="0.25">
      <c r="A269" t="s">
        <v>848</v>
      </c>
      <c r="C269" t="s">
        <v>76</v>
      </c>
      <c r="D269" s="50" t="s">
        <v>1211</v>
      </c>
      <c r="E269" t="s">
        <v>850</v>
      </c>
    </row>
    <row r="270" spans="1:5" x14ac:dyDescent="0.25">
      <c r="A270" t="s">
        <v>1207</v>
      </c>
      <c r="C270" t="s">
        <v>75</v>
      </c>
      <c r="D270" s="50" t="s">
        <v>1211</v>
      </c>
      <c r="E270" t="s">
        <v>1206</v>
      </c>
    </row>
    <row r="271" spans="1:5" x14ac:dyDescent="0.25">
      <c r="A271" t="s">
        <v>920</v>
      </c>
      <c r="C271" t="s">
        <v>80</v>
      </c>
      <c r="D271" s="50" t="s">
        <v>1210</v>
      </c>
    </row>
    <row r="272" spans="1:5" x14ac:dyDescent="0.25">
      <c r="A272" t="s">
        <v>446</v>
      </c>
      <c r="C272" t="s">
        <v>75</v>
      </c>
      <c r="D272" s="50" t="s">
        <v>1211</v>
      </c>
      <c r="E272" t="s">
        <v>445</v>
      </c>
    </row>
    <row r="273" spans="1:5" x14ac:dyDescent="0.25">
      <c r="A273" t="s">
        <v>550</v>
      </c>
      <c r="C273" t="s">
        <v>75</v>
      </c>
      <c r="D273" s="50" t="s">
        <v>1211</v>
      </c>
    </row>
    <row r="274" spans="1:5" x14ac:dyDescent="0.25">
      <c r="A274" t="s">
        <v>768</v>
      </c>
      <c r="C274" t="s">
        <v>75</v>
      </c>
      <c r="D274" s="50" t="s">
        <v>1211</v>
      </c>
    </row>
    <row r="275" spans="1:5" x14ac:dyDescent="0.25">
      <c r="A275" t="s">
        <v>528</v>
      </c>
      <c r="C275" t="s">
        <v>75</v>
      </c>
      <c r="D275" s="50" t="s">
        <v>1210</v>
      </c>
    </row>
    <row r="276" spans="1:5" x14ac:dyDescent="0.25">
      <c r="A276" t="s">
        <v>804</v>
      </c>
      <c r="C276" t="s">
        <v>75</v>
      </c>
      <c r="D276" s="50" t="s">
        <v>1211</v>
      </c>
    </row>
    <row r="277" spans="1:5" x14ac:dyDescent="0.25">
      <c r="A277" t="s">
        <v>1031</v>
      </c>
      <c r="B277" t="s">
        <v>334</v>
      </c>
      <c r="C277" t="s">
        <v>75</v>
      </c>
      <c r="D277" s="50" t="s">
        <v>1211</v>
      </c>
      <c r="E277" t="s">
        <v>1030</v>
      </c>
    </row>
    <row r="278" spans="1:5" x14ac:dyDescent="0.25">
      <c r="A278" t="s">
        <v>671</v>
      </c>
      <c r="C278" t="s">
        <v>75</v>
      </c>
      <c r="D278" s="50" t="s">
        <v>1211</v>
      </c>
    </row>
    <row r="279" spans="1:5" x14ac:dyDescent="0.25">
      <c r="A279" t="s">
        <v>148</v>
      </c>
      <c r="C279" t="s">
        <v>75</v>
      </c>
      <c r="D279" s="50" t="s">
        <v>1211</v>
      </c>
      <c r="E279" t="s">
        <v>149</v>
      </c>
    </row>
    <row r="280" spans="1:5" x14ac:dyDescent="0.25">
      <c r="A280" t="s">
        <v>917</v>
      </c>
      <c r="C280" t="s">
        <v>80</v>
      </c>
      <c r="D280" s="50" t="s">
        <v>1210</v>
      </c>
    </row>
    <row r="281" spans="1:5" x14ac:dyDescent="0.25">
      <c r="A281" t="s">
        <v>1112</v>
      </c>
      <c r="C281" t="s">
        <v>80</v>
      </c>
      <c r="D281" s="50" t="s">
        <v>1210</v>
      </c>
    </row>
    <row r="282" spans="1:5" x14ac:dyDescent="0.25">
      <c r="A282" t="s">
        <v>558</v>
      </c>
      <c r="C282" t="s">
        <v>75</v>
      </c>
      <c r="D282" s="50" t="s">
        <v>1211</v>
      </c>
      <c r="E282" t="s">
        <v>560</v>
      </c>
    </row>
    <row r="283" spans="1:5" x14ac:dyDescent="0.25">
      <c r="A283" t="s">
        <v>658</v>
      </c>
      <c r="C283" t="s">
        <v>75</v>
      </c>
      <c r="D283" s="50" t="s">
        <v>1211</v>
      </c>
      <c r="E283" t="s">
        <v>659</v>
      </c>
    </row>
    <row r="284" spans="1:5" x14ac:dyDescent="0.25">
      <c r="A284" t="s">
        <v>1208</v>
      </c>
      <c r="C284" t="s">
        <v>75</v>
      </c>
      <c r="D284" s="50" t="s">
        <v>1211</v>
      </c>
      <c r="E284" t="s">
        <v>1209</v>
      </c>
    </row>
    <row r="285" spans="1:5" x14ac:dyDescent="0.25">
      <c r="A285" t="s">
        <v>325</v>
      </c>
      <c r="C285" t="s">
        <v>75</v>
      </c>
      <c r="D285" s="50" t="s">
        <v>1211</v>
      </c>
    </row>
    <row r="286" spans="1:5" x14ac:dyDescent="0.25">
      <c r="A286" t="s">
        <v>708</v>
      </c>
      <c r="C286" t="s">
        <v>75</v>
      </c>
      <c r="D286" s="50" t="s">
        <v>1211</v>
      </c>
    </row>
    <row r="287" spans="1:5" x14ac:dyDescent="0.25">
      <c r="A287" t="s">
        <v>197</v>
      </c>
      <c r="C287" t="s">
        <v>75</v>
      </c>
      <c r="D287" s="50" t="s">
        <v>1211</v>
      </c>
      <c r="E287" t="s">
        <v>198</v>
      </c>
    </row>
    <row r="288" spans="1:5" x14ac:dyDescent="0.25">
      <c r="A288" t="s">
        <v>51</v>
      </c>
      <c r="B288" t="s">
        <v>52</v>
      </c>
      <c r="C288" t="s">
        <v>75</v>
      </c>
      <c r="D288" s="50" t="s">
        <v>1211</v>
      </c>
    </row>
    <row r="289" spans="1:5" x14ac:dyDescent="0.25">
      <c r="A289" t="s">
        <v>70</v>
      </c>
      <c r="C289" t="s">
        <v>75</v>
      </c>
      <c r="D289" s="50" t="s">
        <v>1210</v>
      </c>
    </row>
    <row r="290" spans="1:5" x14ac:dyDescent="0.25">
      <c r="A290" t="s">
        <v>125</v>
      </c>
      <c r="B290" t="s">
        <v>146</v>
      </c>
      <c r="C290" t="s">
        <v>75</v>
      </c>
      <c r="D290" s="50" t="s">
        <v>1211</v>
      </c>
      <c r="E290" t="s">
        <v>1177</v>
      </c>
    </row>
    <row r="291" spans="1:5" x14ac:dyDescent="0.25">
      <c r="A291" t="s">
        <v>683</v>
      </c>
      <c r="C291" t="s">
        <v>75</v>
      </c>
      <c r="D291" s="50" t="s">
        <v>1210</v>
      </c>
    </row>
    <row r="292" spans="1:5" x14ac:dyDescent="0.25">
      <c r="A292" t="s">
        <v>234</v>
      </c>
      <c r="C292" t="s">
        <v>76</v>
      </c>
      <c r="D292" s="50" t="s">
        <v>1210</v>
      </c>
    </row>
    <row r="293" spans="1:5" x14ac:dyDescent="0.25">
      <c r="A293" t="s">
        <v>749</v>
      </c>
      <c r="C293" t="s">
        <v>75</v>
      </c>
      <c r="D293" s="50" t="s">
        <v>1211</v>
      </c>
      <c r="E293" t="s">
        <v>750</v>
      </c>
    </row>
    <row r="294" spans="1:5" x14ac:dyDescent="0.25">
      <c r="A294" t="s">
        <v>112</v>
      </c>
      <c r="C294" t="s">
        <v>76</v>
      </c>
      <c r="D294" s="50" t="s">
        <v>1211</v>
      </c>
      <c r="E294" t="s">
        <v>115</v>
      </c>
    </row>
    <row r="295" spans="1:5" x14ac:dyDescent="0.25">
      <c r="A295" t="s">
        <v>702</v>
      </c>
      <c r="C295" t="s">
        <v>75</v>
      </c>
      <c r="D295" s="50" t="s">
        <v>1211</v>
      </c>
      <c r="E295" t="s">
        <v>834</v>
      </c>
    </row>
    <row r="296" spans="1:5" x14ac:dyDescent="0.25">
      <c r="A296" t="s">
        <v>426</v>
      </c>
      <c r="C296" t="s">
        <v>75</v>
      </c>
      <c r="D296" s="50" t="s">
        <v>1211</v>
      </c>
      <c r="E296" t="s">
        <v>204</v>
      </c>
    </row>
    <row r="297" spans="1:5" x14ac:dyDescent="0.25">
      <c r="A297" t="s">
        <v>401</v>
      </c>
      <c r="C297" t="s">
        <v>75</v>
      </c>
      <c r="D297" s="50" t="s">
        <v>1211</v>
      </c>
      <c r="E297" t="s">
        <v>402</v>
      </c>
    </row>
    <row r="298" spans="1:5" x14ac:dyDescent="0.25">
      <c r="A298" t="s">
        <v>464</v>
      </c>
      <c r="C298" t="s">
        <v>75</v>
      </c>
      <c r="D298" s="50" t="s">
        <v>1210</v>
      </c>
      <c r="E298" t="s">
        <v>465</v>
      </c>
    </row>
    <row r="299" spans="1:5" x14ac:dyDescent="0.25">
      <c r="A299" t="s">
        <v>66</v>
      </c>
      <c r="B299" t="s">
        <v>67</v>
      </c>
      <c r="C299" t="s">
        <v>75</v>
      </c>
      <c r="D299" s="50" t="s">
        <v>1211</v>
      </c>
    </row>
    <row r="300" spans="1:5" x14ac:dyDescent="0.25">
      <c r="A300" t="s">
        <v>498</v>
      </c>
      <c r="C300" t="s">
        <v>75</v>
      </c>
      <c r="D300" s="50" t="s">
        <v>1211</v>
      </c>
      <c r="E300" t="s">
        <v>499</v>
      </c>
    </row>
    <row r="301" spans="1:5" x14ac:dyDescent="0.25">
      <c r="A301" t="s">
        <v>222</v>
      </c>
      <c r="C301" t="s">
        <v>75</v>
      </c>
      <c r="D301" s="50" t="s">
        <v>1211</v>
      </c>
      <c r="E301" t="s">
        <v>833</v>
      </c>
    </row>
    <row r="302" spans="1:5" x14ac:dyDescent="0.25">
      <c r="A302" t="s">
        <v>660</v>
      </c>
      <c r="C302" t="s">
        <v>75</v>
      </c>
      <c r="D302" s="50" t="s">
        <v>1211</v>
      </c>
      <c r="E302" t="s">
        <v>663</v>
      </c>
    </row>
    <row r="303" spans="1:5" x14ac:dyDescent="0.25">
      <c r="A303" t="s">
        <v>798</v>
      </c>
      <c r="C303" t="s">
        <v>75</v>
      </c>
      <c r="D303" s="50" t="s">
        <v>1211</v>
      </c>
      <c r="E303" t="s">
        <v>204</v>
      </c>
    </row>
    <row r="304" spans="1:5" x14ac:dyDescent="0.25">
      <c r="A304" t="s">
        <v>231</v>
      </c>
      <c r="C304" t="s">
        <v>75</v>
      </c>
      <c r="D304" s="50" t="s">
        <v>1211</v>
      </c>
    </row>
    <row r="305" spans="1:5" x14ac:dyDescent="0.25">
      <c r="A305" t="s">
        <v>160</v>
      </c>
      <c r="C305" t="s">
        <v>75</v>
      </c>
      <c r="D305" s="50" t="s">
        <v>1211</v>
      </c>
      <c r="E305" t="s">
        <v>161</v>
      </c>
    </row>
    <row r="306" spans="1:5" x14ac:dyDescent="0.25">
      <c r="A306" t="s">
        <v>241</v>
      </c>
      <c r="C306" t="s">
        <v>76</v>
      </c>
      <c r="D306" s="50" t="s">
        <v>1211</v>
      </c>
    </row>
    <row r="307" spans="1:5" x14ac:dyDescent="0.25">
      <c r="A307" t="s">
        <v>113</v>
      </c>
      <c r="C307" t="s">
        <v>76</v>
      </c>
      <c r="D307" s="50" t="s">
        <v>1211</v>
      </c>
      <c r="E307" t="s">
        <v>115</v>
      </c>
    </row>
    <row r="308" spans="1:5" x14ac:dyDescent="0.25">
      <c r="A308" t="s">
        <v>167</v>
      </c>
      <c r="C308" t="s">
        <v>75</v>
      </c>
      <c r="D308" s="50" t="s">
        <v>1211</v>
      </c>
      <c r="E308" t="s">
        <v>1152</v>
      </c>
    </row>
    <row r="309" spans="1:5" x14ac:dyDescent="0.25">
      <c r="A309" t="s">
        <v>100</v>
      </c>
      <c r="B309" t="s">
        <v>99</v>
      </c>
      <c r="C309" t="s">
        <v>75</v>
      </c>
      <c r="D309" s="50" t="s">
        <v>1211</v>
      </c>
    </row>
    <row r="310" spans="1:5" x14ac:dyDescent="0.25">
      <c r="A310" t="s">
        <v>787</v>
      </c>
      <c r="C310" t="s">
        <v>75</v>
      </c>
      <c r="D310" s="50" t="s">
        <v>1211</v>
      </c>
      <c r="E310" t="s">
        <v>789</v>
      </c>
    </row>
    <row r="311" spans="1:5" x14ac:dyDescent="0.25">
      <c r="A311" t="s">
        <v>33</v>
      </c>
      <c r="B311" t="s">
        <v>32</v>
      </c>
      <c r="C311" t="s">
        <v>75</v>
      </c>
      <c r="D311" s="50" t="s">
        <v>1211</v>
      </c>
    </row>
    <row r="312" spans="1:5" x14ac:dyDescent="0.25">
      <c r="A312" t="s">
        <v>433</v>
      </c>
      <c r="C312" t="s">
        <v>75</v>
      </c>
      <c r="D312" s="50" t="s">
        <v>1211</v>
      </c>
      <c r="E312" t="s">
        <v>767</v>
      </c>
    </row>
    <row r="313" spans="1:5" x14ac:dyDescent="0.25">
      <c r="A313" t="s">
        <v>562</v>
      </c>
      <c r="C313" t="s">
        <v>75</v>
      </c>
      <c r="D313" s="50" t="s">
        <v>1211</v>
      </c>
    </row>
    <row r="314" spans="1:5" x14ac:dyDescent="0.25">
      <c r="A314" t="s">
        <v>71</v>
      </c>
      <c r="B314" t="s">
        <v>1205</v>
      </c>
      <c r="C314" t="s">
        <v>75</v>
      </c>
      <c r="D314" s="50" t="s">
        <v>1211</v>
      </c>
    </row>
    <row r="315" spans="1:5" x14ac:dyDescent="0.25">
      <c r="A315" t="s">
        <v>739</v>
      </c>
      <c r="C315" t="s">
        <v>76</v>
      </c>
      <c r="D315" s="50" t="s">
        <v>1210</v>
      </c>
    </row>
    <row r="316" spans="1:5" x14ac:dyDescent="0.25">
      <c r="A316" t="s">
        <v>1125</v>
      </c>
      <c r="C316" t="s">
        <v>75</v>
      </c>
      <c r="D316" s="50" t="s">
        <v>1211</v>
      </c>
      <c r="E316" t="s">
        <v>45</v>
      </c>
    </row>
    <row r="317" spans="1:5" x14ac:dyDescent="0.25">
      <c r="A317" t="s">
        <v>1094</v>
      </c>
      <c r="C317" t="s">
        <v>75</v>
      </c>
      <c r="D317" s="50" t="s">
        <v>1211</v>
      </c>
      <c r="E317" t="s">
        <v>1100</v>
      </c>
    </row>
    <row r="318" spans="1:5" x14ac:dyDescent="0.25">
      <c r="A318" t="s">
        <v>378</v>
      </c>
      <c r="C318" t="s">
        <v>75</v>
      </c>
      <c r="D318" s="50" t="s">
        <v>1211</v>
      </c>
      <c r="E318" t="s">
        <v>379</v>
      </c>
    </row>
    <row r="319" spans="1:5" x14ac:dyDescent="0.25">
      <c r="A319" t="s">
        <v>480</v>
      </c>
      <c r="C319" t="s">
        <v>76</v>
      </c>
      <c r="D319" s="50" t="s">
        <v>1211</v>
      </c>
      <c r="E319" t="s">
        <v>481</v>
      </c>
    </row>
    <row r="320" spans="1:5" x14ac:dyDescent="0.25">
      <c r="A320" t="s">
        <v>790</v>
      </c>
      <c r="C320" t="s">
        <v>80</v>
      </c>
      <c r="D320" s="50" t="s">
        <v>1210</v>
      </c>
    </row>
    <row r="321" spans="1:5" x14ac:dyDescent="0.25">
      <c r="A321" t="s">
        <v>431</v>
      </c>
      <c r="C321" t="s">
        <v>86</v>
      </c>
      <c r="D321" s="50" t="s">
        <v>1210</v>
      </c>
    </row>
    <row r="322" spans="1:5" x14ac:dyDescent="0.25">
      <c r="A322" t="s">
        <v>381</v>
      </c>
      <c r="C322" t="s">
        <v>75</v>
      </c>
      <c r="D322" s="50" t="s">
        <v>1211</v>
      </c>
    </row>
    <row r="323" spans="1:5" x14ac:dyDescent="0.25">
      <c r="A323" t="s">
        <v>1191</v>
      </c>
      <c r="C323" t="s">
        <v>75</v>
      </c>
      <c r="D323" s="50" t="s">
        <v>1211</v>
      </c>
    </row>
    <row r="324" spans="1:5" x14ac:dyDescent="0.25">
      <c r="A324" t="s">
        <v>471</v>
      </c>
      <c r="C324" t="s">
        <v>75</v>
      </c>
      <c r="D324" s="50" t="s">
        <v>1211</v>
      </c>
      <c r="E324" t="s">
        <v>472</v>
      </c>
    </row>
    <row r="325" spans="1:5" x14ac:dyDescent="0.25">
      <c r="A325" t="s">
        <v>77</v>
      </c>
      <c r="C325" t="s">
        <v>75</v>
      </c>
      <c r="D325" s="50" t="s">
        <v>1210</v>
      </c>
    </row>
    <row r="326" spans="1:5" x14ac:dyDescent="0.25">
      <c r="A326" t="s">
        <v>414</v>
      </c>
      <c r="C326" t="s">
        <v>75</v>
      </c>
      <c r="D326" s="50" t="s">
        <v>1210</v>
      </c>
    </row>
    <row r="327" spans="1:5" x14ac:dyDescent="0.25">
      <c r="A327" t="s">
        <v>462</v>
      </c>
      <c r="C327" t="s">
        <v>75</v>
      </c>
      <c r="D327" s="50" t="s">
        <v>1210</v>
      </c>
    </row>
    <row r="328" spans="1:5" x14ac:dyDescent="0.25">
      <c r="A328" t="s">
        <v>120</v>
      </c>
      <c r="C328" t="s">
        <v>75</v>
      </c>
      <c r="D328" s="50" t="s">
        <v>1210</v>
      </c>
    </row>
    <row r="329" spans="1:5" x14ac:dyDescent="0.25">
      <c r="A329" t="s">
        <v>670</v>
      </c>
      <c r="C329" t="s">
        <v>75</v>
      </c>
      <c r="D329" s="50" t="s">
        <v>1210</v>
      </c>
    </row>
    <row r="330" spans="1:5" x14ac:dyDescent="0.25">
      <c r="A330" t="s">
        <v>778</v>
      </c>
      <c r="C330" t="s">
        <v>75</v>
      </c>
      <c r="D330" s="50" t="s">
        <v>1210</v>
      </c>
    </row>
    <row r="331" spans="1:5" x14ac:dyDescent="0.25">
      <c r="A331" t="s">
        <v>974</v>
      </c>
      <c r="C331" t="s">
        <v>75</v>
      </c>
      <c r="D331" s="50" t="s">
        <v>1210</v>
      </c>
    </row>
    <row r="332" spans="1:5" x14ac:dyDescent="0.25">
      <c r="A332" t="s">
        <v>1136</v>
      </c>
      <c r="C332" t="s">
        <v>75</v>
      </c>
      <c r="D332" s="50" t="s">
        <v>1210</v>
      </c>
    </row>
    <row r="333" spans="1:5" x14ac:dyDescent="0.25">
      <c r="A333" t="s">
        <v>247</v>
      </c>
      <c r="C333" t="s">
        <v>75</v>
      </c>
      <c r="D333" s="50" t="s">
        <v>1210</v>
      </c>
    </row>
    <row r="334" spans="1:5" x14ac:dyDescent="0.25">
      <c r="A334" t="s">
        <v>278</v>
      </c>
      <c r="C334" t="s">
        <v>75</v>
      </c>
      <c r="D334" s="50" t="s">
        <v>1210</v>
      </c>
    </row>
    <row r="335" spans="1:5" x14ac:dyDescent="0.25">
      <c r="A335" t="s">
        <v>815</v>
      </c>
      <c r="C335" t="s">
        <v>75</v>
      </c>
      <c r="D335" s="50" t="s">
        <v>1210</v>
      </c>
    </row>
    <row r="336" spans="1:5" x14ac:dyDescent="0.25">
      <c r="A336" t="s">
        <v>254</v>
      </c>
      <c r="C336" t="s">
        <v>75</v>
      </c>
      <c r="D336" s="50" t="s">
        <v>1210</v>
      </c>
    </row>
    <row r="337" spans="1:5" x14ac:dyDescent="0.25">
      <c r="A337" t="s">
        <v>1188</v>
      </c>
      <c r="C337" t="s">
        <v>75</v>
      </c>
      <c r="D337" s="50" t="s">
        <v>1211</v>
      </c>
    </row>
    <row r="338" spans="1:5" x14ac:dyDescent="0.25">
      <c r="A338" t="s">
        <v>300</v>
      </c>
      <c r="C338" t="s">
        <v>76</v>
      </c>
      <c r="D338" s="50" t="s">
        <v>1211</v>
      </c>
      <c r="E338" t="s">
        <v>1089</v>
      </c>
    </row>
    <row r="339" spans="1:5" x14ac:dyDescent="0.25">
      <c r="A339" t="s">
        <v>38</v>
      </c>
      <c r="C339" t="s">
        <v>76</v>
      </c>
      <c r="D339" s="50" t="s">
        <v>1211</v>
      </c>
      <c r="E339" t="s">
        <v>1108</v>
      </c>
    </row>
    <row r="340" spans="1:5" x14ac:dyDescent="0.25">
      <c r="A340" t="s">
        <v>827</v>
      </c>
      <c r="C340" t="s">
        <v>75</v>
      </c>
      <c r="D340" s="50" t="s">
        <v>1211</v>
      </c>
      <c r="E340" t="s">
        <v>828</v>
      </c>
    </row>
    <row r="341" spans="1:5" x14ac:dyDescent="0.25">
      <c r="A341" t="s">
        <v>473</v>
      </c>
      <c r="C341" t="s">
        <v>75</v>
      </c>
      <c r="D341" s="50" t="s">
        <v>1210</v>
      </c>
    </row>
    <row r="342" spans="1:5" x14ac:dyDescent="0.25">
      <c r="A342" t="s">
        <v>474</v>
      </c>
      <c r="C342" t="s">
        <v>75</v>
      </c>
      <c r="D342" s="50" t="s">
        <v>1210</v>
      </c>
      <c r="E342" s="51"/>
    </row>
    <row r="343" spans="1:5" x14ac:dyDescent="0.25">
      <c r="A343" t="s">
        <v>318</v>
      </c>
      <c r="C343" t="s">
        <v>75</v>
      </c>
      <c r="D343" s="50" t="s">
        <v>1210</v>
      </c>
    </row>
    <row r="344" spans="1:5" x14ac:dyDescent="0.25">
      <c r="A344" t="s">
        <v>419</v>
      </c>
      <c r="C344" t="s">
        <v>75</v>
      </c>
      <c r="D344" s="50" t="s">
        <v>1210</v>
      </c>
    </row>
    <row r="345" spans="1:5" x14ac:dyDescent="0.25">
      <c r="A345" t="s">
        <v>413</v>
      </c>
      <c r="C345" t="s">
        <v>75</v>
      </c>
      <c r="D345" s="50" t="s">
        <v>1210</v>
      </c>
    </row>
    <row r="346" spans="1:5" x14ac:dyDescent="0.25">
      <c r="A346" t="s">
        <v>458</v>
      </c>
      <c r="C346" t="s">
        <v>75</v>
      </c>
      <c r="D346" s="50" t="s">
        <v>1210</v>
      </c>
    </row>
    <row r="347" spans="1:5" x14ac:dyDescent="0.25">
      <c r="A347" t="s">
        <v>470</v>
      </c>
      <c r="C347" t="s">
        <v>75</v>
      </c>
      <c r="D347" s="50" t="s">
        <v>1210</v>
      </c>
    </row>
    <row r="348" spans="1:5" x14ac:dyDescent="0.25">
      <c r="A348" t="s">
        <v>512</v>
      </c>
      <c r="C348" t="s">
        <v>75</v>
      </c>
      <c r="D348" s="50" t="s">
        <v>1210</v>
      </c>
    </row>
    <row r="349" spans="1:5" x14ac:dyDescent="0.25">
      <c r="A349" t="s">
        <v>506</v>
      </c>
      <c r="C349" t="s">
        <v>75</v>
      </c>
      <c r="D349" s="50" t="s">
        <v>1210</v>
      </c>
    </row>
    <row r="350" spans="1:5" x14ac:dyDescent="0.25">
      <c r="A350" t="s">
        <v>546</v>
      </c>
      <c r="C350" t="s">
        <v>75</v>
      </c>
      <c r="D350" s="50" t="s">
        <v>1210</v>
      </c>
    </row>
    <row r="351" spans="1:5" x14ac:dyDescent="0.25">
      <c r="A351" t="s">
        <v>547</v>
      </c>
      <c r="C351" t="s">
        <v>75</v>
      </c>
      <c r="D351" s="50" t="s">
        <v>1210</v>
      </c>
    </row>
    <row r="352" spans="1:5" x14ac:dyDescent="0.25">
      <c r="A352" t="s">
        <v>551</v>
      </c>
      <c r="C352" t="s">
        <v>75</v>
      </c>
      <c r="D352" s="50" t="s">
        <v>1210</v>
      </c>
    </row>
    <row r="353" spans="1:5" x14ac:dyDescent="0.25">
      <c r="A353" t="s">
        <v>681</v>
      </c>
      <c r="C353" t="s">
        <v>75</v>
      </c>
      <c r="D353" s="50" t="s">
        <v>1210</v>
      </c>
    </row>
    <row r="354" spans="1:5" x14ac:dyDescent="0.25">
      <c r="A354" t="s">
        <v>679</v>
      </c>
      <c r="C354" t="s">
        <v>75</v>
      </c>
      <c r="D354" s="50" t="s">
        <v>1210</v>
      </c>
    </row>
    <row r="355" spans="1:5" x14ac:dyDescent="0.25">
      <c r="A355" t="s">
        <v>781</v>
      </c>
      <c r="C355" t="s">
        <v>75</v>
      </c>
      <c r="D355" s="50" t="s">
        <v>1210</v>
      </c>
    </row>
    <row r="356" spans="1:5" x14ac:dyDescent="0.25">
      <c r="A356" t="s">
        <v>927</v>
      </c>
      <c r="C356" t="s">
        <v>75</v>
      </c>
      <c r="D356" s="50" t="s">
        <v>1210</v>
      </c>
    </row>
    <row r="357" spans="1:5" x14ac:dyDescent="0.25">
      <c r="A357" t="s">
        <v>987</v>
      </c>
      <c r="C357" t="s">
        <v>75</v>
      </c>
      <c r="D357" s="50" t="s">
        <v>1210</v>
      </c>
    </row>
    <row r="358" spans="1:5" x14ac:dyDescent="0.25">
      <c r="A358" t="s">
        <v>998</v>
      </c>
      <c r="C358" t="s">
        <v>75</v>
      </c>
      <c r="D358" s="50" t="s">
        <v>1210</v>
      </c>
    </row>
    <row r="359" spans="1:5" x14ac:dyDescent="0.25">
      <c r="A359" t="s">
        <v>1042</v>
      </c>
      <c r="C359" t="s">
        <v>75</v>
      </c>
      <c r="D359" s="50" t="s">
        <v>1210</v>
      </c>
    </row>
    <row r="360" spans="1:5" x14ac:dyDescent="0.25">
      <c r="A360" t="s">
        <v>1065</v>
      </c>
      <c r="C360" t="s">
        <v>75</v>
      </c>
      <c r="D360" s="50" t="s">
        <v>1210</v>
      </c>
    </row>
    <row r="361" spans="1:5" x14ac:dyDescent="0.25">
      <c r="A361" t="s">
        <v>1137</v>
      </c>
      <c r="C361" t="s">
        <v>75</v>
      </c>
      <c r="D361" s="50" t="s">
        <v>1210</v>
      </c>
    </row>
    <row r="362" spans="1:5" x14ac:dyDescent="0.25">
      <c r="A362" t="s">
        <v>1145</v>
      </c>
      <c r="C362" t="s">
        <v>75</v>
      </c>
      <c r="D362" s="50" t="s">
        <v>1210</v>
      </c>
    </row>
    <row r="363" spans="1:5" x14ac:dyDescent="0.25">
      <c r="A363" t="s">
        <v>1162</v>
      </c>
      <c r="C363" t="s">
        <v>75</v>
      </c>
      <c r="D363" s="50" t="s">
        <v>1210</v>
      </c>
    </row>
    <row r="364" spans="1:5" x14ac:dyDescent="0.25">
      <c r="A364" t="s">
        <v>237</v>
      </c>
      <c r="C364" t="s">
        <v>75</v>
      </c>
      <c r="D364" s="50" t="s">
        <v>1210</v>
      </c>
    </row>
    <row r="365" spans="1:5" x14ac:dyDescent="0.25">
      <c r="A365" t="s">
        <v>1020</v>
      </c>
      <c r="C365" t="s">
        <v>75</v>
      </c>
      <c r="D365" s="50" t="s">
        <v>1211</v>
      </c>
      <c r="E365" t="s">
        <v>204</v>
      </c>
    </row>
    <row r="366" spans="1:5" x14ac:dyDescent="0.25">
      <c r="A366" t="s">
        <v>186</v>
      </c>
      <c r="C366" t="s">
        <v>75</v>
      </c>
      <c r="D366" s="50" t="s">
        <v>1211</v>
      </c>
      <c r="E366" t="s">
        <v>187</v>
      </c>
    </row>
    <row r="367" spans="1:5" x14ac:dyDescent="0.25">
      <c r="A367" t="s">
        <v>188</v>
      </c>
      <c r="C367" t="s">
        <v>80</v>
      </c>
      <c r="D367" s="50" t="s">
        <v>1210</v>
      </c>
      <c r="E367" t="s">
        <v>187</v>
      </c>
    </row>
    <row r="368" spans="1:5" x14ac:dyDescent="0.25">
      <c r="A368" t="s">
        <v>665</v>
      </c>
      <c r="C368" t="s">
        <v>75</v>
      </c>
      <c r="D368" s="50" t="s">
        <v>1211</v>
      </c>
      <c r="E368" t="s">
        <v>666</v>
      </c>
    </row>
    <row r="369" spans="1:5" x14ac:dyDescent="0.25">
      <c r="A369" t="s">
        <v>1140</v>
      </c>
      <c r="C369" t="s">
        <v>76</v>
      </c>
      <c r="D369" s="50" t="s">
        <v>1211</v>
      </c>
      <c r="E369" t="s">
        <v>1141</v>
      </c>
    </row>
    <row r="370" spans="1:5" x14ac:dyDescent="0.25">
      <c r="A370" t="s">
        <v>657</v>
      </c>
      <c r="C370" t="s">
        <v>75</v>
      </c>
      <c r="D370" s="50" t="s">
        <v>1211</v>
      </c>
      <c r="E370" t="s">
        <v>659</v>
      </c>
    </row>
    <row r="371" spans="1:5" x14ac:dyDescent="0.25">
      <c r="A371" t="s">
        <v>248</v>
      </c>
      <c r="C371" t="s">
        <v>75</v>
      </c>
      <c r="D371" s="50" t="s">
        <v>1211</v>
      </c>
    </row>
    <row r="372" spans="1:5" x14ac:dyDescent="0.25">
      <c r="A372" t="s">
        <v>758</v>
      </c>
      <c r="C372" t="s">
        <v>75</v>
      </c>
      <c r="D372" s="50" t="s">
        <v>1210</v>
      </c>
    </row>
    <row r="373" spans="1:5" x14ac:dyDescent="0.25">
      <c r="A373" t="s">
        <v>926</v>
      </c>
      <c r="C373" t="s">
        <v>75</v>
      </c>
      <c r="D373" s="50" t="s">
        <v>1210</v>
      </c>
    </row>
    <row r="374" spans="1:5" x14ac:dyDescent="0.25">
      <c r="A374" t="s">
        <v>1195</v>
      </c>
      <c r="C374" t="s">
        <v>75</v>
      </c>
      <c r="D374" s="50" t="s">
        <v>1211</v>
      </c>
      <c r="E374" t="s">
        <v>1196</v>
      </c>
    </row>
    <row r="375" spans="1:5" x14ac:dyDescent="0.25">
      <c r="A375" t="s">
        <v>142</v>
      </c>
      <c r="B375" t="s">
        <v>143</v>
      </c>
      <c r="C375" t="s">
        <v>75</v>
      </c>
      <c r="D375" s="50" t="s">
        <v>1211</v>
      </c>
    </row>
    <row r="376" spans="1:5" x14ac:dyDescent="0.25">
      <c r="A376" t="s">
        <v>385</v>
      </c>
      <c r="C376" t="s">
        <v>75</v>
      </c>
      <c r="D376" s="50" t="s">
        <v>1211</v>
      </c>
    </row>
    <row r="377" spans="1:5" x14ac:dyDescent="0.25">
      <c r="A377" t="s">
        <v>672</v>
      </c>
      <c r="C377" t="s">
        <v>75</v>
      </c>
      <c r="D377" s="50" t="s">
        <v>1211</v>
      </c>
    </row>
    <row r="378" spans="1:5" x14ac:dyDescent="0.25">
      <c r="A378" t="s">
        <v>982</v>
      </c>
      <c r="C378" t="s">
        <v>75</v>
      </c>
      <c r="D378" s="50" t="s">
        <v>1211</v>
      </c>
      <c r="E378" t="s">
        <v>226</v>
      </c>
    </row>
    <row r="379" spans="1:5" x14ac:dyDescent="0.25">
      <c r="A379" t="s">
        <v>918</v>
      </c>
      <c r="C379" t="s">
        <v>75</v>
      </c>
      <c r="D379" s="50" t="s">
        <v>1211</v>
      </c>
      <c r="E379" t="s">
        <v>329</v>
      </c>
    </row>
    <row r="380" spans="1:5" x14ac:dyDescent="0.25">
      <c r="A380" t="s">
        <v>60</v>
      </c>
      <c r="C380" t="s">
        <v>76</v>
      </c>
      <c r="D380" s="50" t="s">
        <v>1211</v>
      </c>
      <c r="E380" t="s">
        <v>327</v>
      </c>
    </row>
    <row r="381" spans="1:5" x14ac:dyDescent="0.25">
      <c r="A381" t="s">
        <v>737</v>
      </c>
      <c r="C381" t="s">
        <v>76</v>
      </c>
      <c r="D381" s="50" t="s">
        <v>1211</v>
      </c>
      <c r="E381" t="s">
        <v>738</v>
      </c>
    </row>
    <row r="382" spans="1:5" x14ac:dyDescent="0.25">
      <c r="A382" t="s">
        <v>273</v>
      </c>
      <c r="C382" t="s">
        <v>76</v>
      </c>
      <c r="D382" s="50" t="s">
        <v>1211</v>
      </c>
      <c r="E382" t="s">
        <v>274</v>
      </c>
    </row>
    <row r="383" spans="1:5" x14ac:dyDescent="0.25">
      <c r="A383" t="s">
        <v>1173</v>
      </c>
      <c r="C383" t="s">
        <v>75</v>
      </c>
      <c r="D383" s="50" t="s">
        <v>1211</v>
      </c>
      <c r="E383" t="s">
        <v>1175</v>
      </c>
    </row>
    <row r="384" spans="1:5" x14ac:dyDescent="0.25">
      <c r="A384" t="s">
        <v>432</v>
      </c>
      <c r="C384" t="s">
        <v>76</v>
      </c>
      <c r="D384" s="50" t="s">
        <v>1211</v>
      </c>
      <c r="E384" t="s">
        <v>441</v>
      </c>
    </row>
    <row r="385" spans="1:5" x14ac:dyDescent="0.25">
      <c r="A385" t="s">
        <v>170</v>
      </c>
      <c r="B385" t="s">
        <v>1035</v>
      </c>
      <c r="C385" t="s">
        <v>75</v>
      </c>
      <c r="D385" s="50" t="s">
        <v>1211</v>
      </c>
      <c r="E385" t="s">
        <v>153</v>
      </c>
    </row>
    <row r="386" spans="1:5" x14ac:dyDescent="0.25">
      <c r="A386" t="s">
        <v>1182</v>
      </c>
      <c r="C386" t="s">
        <v>75</v>
      </c>
      <c r="D386" s="50" t="s">
        <v>1211</v>
      </c>
    </row>
    <row r="387" spans="1:5" x14ac:dyDescent="0.25">
      <c r="A387" t="s">
        <v>342</v>
      </c>
      <c r="B387" t="s">
        <v>1033</v>
      </c>
      <c r="C387" t="s">
        <v>75</v>
      </c>
      <c r="D387" s="50" t="s">
        <v>1210</v>
      </c>
      <c r="E387" t="s">
        <v>343</v>
      </c>
    </row>
    <row r="388" spans="1:5" x14ac:dyDescent="0.25">
      <c r="A388" t="s">
        <v>641</v>
      </c>
      <c r="B388" t="s">
        <v>1037</v>
      </c>
      <c r="C388" t="s">
        <v>75</v>
      </c>
      <c r="D388" s="50" t="s">
        <v>1211</v>
      </c>
      <c r="E388" t="s">
        <v>643</v>
      </c>
    </row>
    <row r="389" spans="1:5" x14ac:dyDescent="0.25">
      <c r="A389" t="s">
        <v>88</v>
      </c>
      <c r="B389" t="s">
        <v>1034</v>
      </c>
      <c r="C389" t="s">
        <v>75</v>
      </c>
      <c r="D389" s="50" t="s">
        <v>1211</v>
      </c>
      <c r="E389" t="s">
        <v>90</v>
      </c>
    </row>
    <row r="390" spans="1:5" x14ac:dyDescent="0.25">
      <c r="A390" t="s">
        <v>163</v>
      </c>
      <c r="B390" t="s">
        <v>1036</v>
      </c>
      <c r="C390" t="s">
        <v>75</v>
      </c>
      <c r="D390" s="50" t="s">
        <v>1211</v>
      </c>
    </row>
    <row r="391" spans="1:5" x14ac:dyDescent="0.25">
      <c r="A391" t="s">
        <v>647</v>
      </c>
      <c r="B391" t="s">
        <v>1038</v>
      </c>
      <c r="C391" t="s">
        <v>75</v>
      </c>
      <c r="D391" s="50" t="s">
        <v>1211</v>
      </c>
      <c r="E391" t="s">
        <v>646</v>
      </c>
    </row>
    <row r="392" spans="1:5" x14ac:dyDescent="0.25">
      <c r="A392" t="s">
        <v>991</v>
      </c>
      <c r="B392" t="s">
        <v>1039</v>
      </c>
      <c r="C392" t="s">
        <v>75</v>
      </c>
      <c r="D392" s="50" t="s">
        <v>1211</v>
      </c>
      <c r="E392" t="s">
        <v>993</v>
      </c>
    </row>
    <row r="393" spans="1:5" x14ac:dyDescent="0.25">
      <c r="A393" t="s">
        <v>1167</v>
      </c>
      <c r="C393" t="s">
        <v>75</v>
      </c>
      <c r="D393" s="50" t="s">
        <v>1211</v>
      </c>
      <c r="E393" t="s">
        <v>1168</v>
      </c>
    </row>
    <row r="394" spans="1:5" x14ac:dyDescent="0.25">
      <c r="A394" t="s">
        <v>496</v>
      </c>
      <c r="C394" t="s">
        <v>75</v>
      </c>
      <c r="D394" s="50" t="s">
        <v>1211</v>
      </c>
      <c r="E394" t="s">
        <v>495</v>
      </c>
    </row>
    <row r="395" spans="1:5" x14ac:dyDescent="0.25">
      <c r="A395" t="s">
        <v>265</v>
      </c>
      <c r="C395" t="s">
        <v>76</v>
      </c>
      <c r="D395" s="50" t="s">
        <v>1210</v>
      </c>
    </row>
    <row r="396" spans="1:5" x14ac:dyDescent="0.25">
      <c r="A396" t="s">
        <v>282</v>
      </c>
      <c r="C396" t="s">
        <v>76</v>
      </c>
      <c r="D396" s="50" t="s">
        <v>1210</v>
      </c>
    </row>
    <row r="397" spans="1:5" x14ac:dyDescent="0.25">
      <c r="A397" t="s">
        <v>715</v>
      </c>
      <c r="C397" t="s">
        <v>76</v>
      </c>
      <c r="D397" s="50" t="s">
        <v>1210</v>
      </c>
    </row>
    <row r="398" spans="1:5" x14ac:dyDescent="0.25">
      <c r="A398" t="s">
        <v>110</v>
      </c>
      <c r="C398" t="s">
        <v>76</v>
      </c>
      <c r="D398" s="50" t="s">
        <v>1210</v>
      </c>
    </row>
    <row r="399" spans="1:5" x14ac:dyDescent="0.25">
      <c r="A399" t="s">
        <v>777</v>
      </c>
      <c r="C399" t="s">
        <v>76</v>
      </c>
      <c r="D399" s="50" t="s">
        <v>1210</v>
      </c>
    </row>
    <row r="400" spans="1:5" x14ac:dyDescent="0.25">
      <c r="A400" t="s">
        <v>985</v>
      </c>
      <c r="C400" t="s">
        <v>76</v>
      </c>
      <c r="D400" s="50" t="s">
        <v>1210</v>
      </c>
    </row>
    <row r="401" spans="1:5" x14ac:dyDescent="0.25">
      <c r="A401" t="s">
        <v>986</v>
      </c>
      <c r="C401" t="s">
        <v>76</v>
      </c>
      <c r="D401" s="50" t="s">
        <v>1210</v>
      </c>
    </row>
    <row r="402" spans="1:5" x14ac:dyDescent="0.25">
      <c r="A402" t="s">
        <v>1072</v>
      </c>
      <c r="C402" t="s">
        <v>76</v>
      </c>
      <c r="D402" s="50" t="s">
        <v>1210</v>
      </c>
    </row>
    <row r="403" spans="1:5" x14ac:dyDescent="0.25">
      <c r="A403" t="s">
        <v>150</v>
      </c>
      <c r="C403" t="s">
        <v>76</v>
      </c>
      <c r="D403" s="50" t="s">
        <v>1210</v>
      </c>
    </row>
    <row r="404" spans="1:5" x14ac:dyDescent="0.25">
      <c r="A404" t="s">
        <v>194</v>
      </c>
      <c r="C404" t="s">
        <v>76</v>
      </c>
      <c r="D404" s="50" t="s">
        <v>1210</v>
      </c>
    </row>
    <row r="405" spans="1:5" x14ac:dyDescent="0.25">
      <c r="A405" t="s">
        <v>96</v>
      </c>
      <c r="C405" t="s">
        <v>76</v>
      </c>
      <c r="D405" s="50" t="s">
        <v>1210</v>
      </c>
      <c r="E405" t="s">
        <v>97</v>
      </c>
    </row>
    <row r="406" spans="1:5" x14ac:dyDescent="0.25">
      <c r="A406" t="s">
        <v>420</v>
      </c>
      <c r="C406" t="s">
        <v>76</v>
      </c>
      <c r="D406" s="50" t="s">
        <v>1210</v>
      </c>
    </row>
    <row r="407" spans="1:5" x14ac:dyDescent="0.25">
      <c r="A407" t="s">
        <v>233</v>
      </c>
      <c r="C407" t="s">
        <v>75</v>
      </c>
      <c r="D407" s="50" t="s">
        <v>1210</v>
      </c>
    </row>
    <row r="408" spans="1:5" x14ac:dyDescent="0.25">
      <c r="A408" t="s">
        <v>455</v>
      </c>
      <c r="C408" t="s">
        <v>75</v>
      </c>
      <c r="D408" s="50" t="s">
        <v>1210</v>
      </c>
    </row>
    <row r="409" spans="1:5" x14ac:dyDescent="0.25">
      <c r="A409" t="s">
        <v>763</v>
      </c>
      <c r="C409" t="s">
        <v>75</v>
      </c>
      <c r="D409" s="50" t="s">
        <v>1210</v>
      </c>
    </row>
    <row r="410" spans="1:5" x14ac:dyDescent="0.25">
      <c r="A410" t="s">
        <v>677</v>
      </c>
      <c r="C410" t="s">
        <v>75</v>
      </c>
      <c r="D410" s="50" t="s">
        <v>1211</v>
      </c>
      <c r="E410" t="s">
        <v>127</v>
      </c>
    </row>
    <row r="411" spans="1:5" x14ac:dyDescent="0.25">
      <c r="A411" t="s">
        <v>816</v>
      </c>
      <c r="C411" t="s">
        <v>76</v>
      </c>
      <c r="D411" s="50" t="s">
        <v>1211</v>
      </c>
      <c r="E411" t="s">
        <v>817</v>
      </c>
    </row>
    <row r="412" spans="1:5" x14ac:dyDescent="0.25">
      <c r="A412" t="s">
        <v>235</v>
      </c>
      <c r="C412" t="s">
        <v>75</v>
      </c>
      <c r="D412" s="50" t="s">
        <v>1211</v>
      </c>
      <c r="E412" t="s">
        <v>640</v>
      </c>
    </row>
    <row r="413" spans="1:5" x14ac:dyDescent="0.25">
      <c r="A413" t="s">
        <v>382</v>
      </c>
      <c r="C413" t="s">
        <v>75</v>
      </c>
      <c r="D413" s="50" t="s">
        <v>1211</v>
      </c>
    </row>
    <row r="414" spans="1:5" x14ac:dyDescent="0.25">
      <c r="A414" t="s">
        <v>914</v>
      </c>
      <c r="C414" t="s">
        <v>75</v>
      </c>
      <c r="D414" s="50" t="s">
        <v>1211</v>
      </c>
      <c r="E414" t="s">
        <v>915</v>
      </c>
    </row>
    <row r="415" spans="1:5" x14ac:dyDescent="0.25">
      <c r="A415" t="s">
        <v>331</v>
      </c>
      <c r="C415" t="s">
        <v>75</v>
      </c>
      <c r="D415" s="50" t="s">
        <v>1211</v>
      </c>
      <c r="E415" t="s">
        <v>332</v>
      </c>
    </row>
    <row r="416" spans="1:5" x14ac:dyDescent="0.25">
      <c r="A416" t="s">
        <v>786</v>
      </c>
      <c r="C416" t="s">
        <v>76</v>
      </c>
      <c r="D416" s="50" t="s">
        <v>1211</v>
      </c>
      <c r="E416" t="s">
        <v>788</v>
      </c>
    </row>
    <row r="417" spans="1:5" x14ac:dyDescent="0.25">
      <c r="A417" t="s">
        <v>218</v>
      </c>
      <c r="C417" t="s">
        <v>76</v>
      </c>
      <c r="D417" s="50" t="s">
        <v>1211</v>
      </c>
      <c r="E417" t="s">
        <v>216</v>
      </c>
    </row>
    <row r="418" spans="1:5" x14ac:dyDescent="0.25">
      <c r="A418" t="s">
        <v>654</v>
      </c>
      <c r="B418" t="s">
        <v>655</v>
      </c>
      <c r="C418" t="s">
        <v>76</v>
      </c>
      <c r="D418" s="50" t="s">
        <v>1211</v>
      </c>
    </row>
    <row r="419" spans="1:5" x14ac:dyDescent="0.25">
      <c r="A419" t="s">
        <v>693</v>
      </c>
      <c r="C419" t="s">
        <v>75</v>
      </c>
      <c r="D419" s="50" t="s">
        <v>1211</v>
      </c>
      <c r="E419" t="s">
        <v>699</v>
      </c>
    </row>
    <row r="420" spans="1:5" x14ac:dyDescent="0.25">
      <c r="A420" t="s">
        <v>1132</v>
      </c>
      <c r="C420" t="s">
        <v>75</v>
      </c>
      <c r="D420" s="50" t="s">
        <v>1210</v>
      </c>
    </row>
    <row r="421" spans="1:5" x14ac:dyDescent="0.25">
      <c r="A421" t="s">
        <v>418</v>
      </c>
      <c r="C421" t="s">
        <v>75</v>
      </c>
      <c r="D421" s="50" t="s">
        <v>1211</v>
      </c>
      <c r="E421" t="s">
        <v>529</v>
      </c>
    </row>
    <row r="422" spans="1:5" x14ac:dyDescent="0.25">
      <c r="A422" t="s">
        <v>514</v>
      </c>
      <c r="C422" t="s">
        <v>75</v>
      </c>
      <c r="D422" s="50" t="s">
        <v>1210</v>
      </c>
    </row>
    <row r="423" spans="1:5" x14ac:dyDescent="0.25">
      <c r="A423" t="s">
        <v>1060</v>
      </c>
      <c r="C423" t="s">
        <v>75</v>
      </c>
      <c r="D423" s="50" t="s">
        <v>1211</v>
      </c>
      <c r="E423" t="s">
        <v>1061</v>
      </c>
    </row>
    <row r="424" spans="1:5" x14ac:dyDescent="0.25">
      <c r="A424" t="s">
        <v>1128</v>
      </c>
      <c r="C424" t="s">
        <v>76</v>
      </c>
      <c r="D424" s="50" t="s">
        <v>1210</v>
      </c>
    </row>
    <row r="425" spans="1:5" x14ac:dyDescent="0.25">
      <c r="A425" t="s">
        <v>500</v>
      </c>
      <c r="C425" t="s">
        <v>76</v>
      </c>
      <c r="D425" s="50" t="s">
        <v>1211</v>
      </c>
      <c r="E425" t="s">
        <v>501</v>
      </c>
    </row>
    <row r="426" spans="1:5" x14ac:dyDescent="0.25">
      <c r="A426" t="s">
        <v>308</v>
      </c>
      <c r="C426" t="s">
        <v>75</v>
      </c>
      <c r="D426" s="50" t="s">
        <v>1211</v>
      </c>
      <c r="E426" t="s">
        <v>309</v>
      </c>
    </row>
    <row r="427" spans="1:5" x14ac:dyDescent="0.25">
      <c r="A427" t="s">
        <v>1213</v>
      </c>
      <c r="C427" t="s">
        <v>75</v>
      </c>
      <c r="D427" s="50" t="s">
        <v>1211</v>
      </c>
      <c r="E427" t="s">
        <v>1212</v>
      </c>
    </row>
    <row r="428" spans="1:5" x14ac:dyDescent="0.25">
      <c r="A428" t="s">
        <v>732</v>
      </c>
      <c r="C428" t="s">
        <v>76</v>
      </c>
      <c r="D428" s="50" t="s">
        <v>1210</v>
      </c>
    </row>
    <row r="429" spans="1:5" x14ac:dyDescent="0.25">
      <c r="A429" t="s">
        <v>1199</v>
      </c>
      <c r="C429" t="s">
        <v>75</v>
      </c>
      <c r="D429" s="50" t="s">
        <v>1211</v>
      </c>
      <c r="E429" t="s">
        <v>718</v>
      </c>
    </row>
    <row r="430" spans="1:5" x14ac:dyDescent="0.25">
      <c r="A430" t="s">
        <v>1200</v>
      </c>
      <c r="C430" t="s">
        <v>75</v>
      </c>
      <c r="D430" s="50" t="s">
        <v>1211</v>
      </c>
      <c r="E430" t="s">
        <v>977</v>
      </c>
    </row>
    <row r="431" spans="1:5" x14ac:dyDescent="0.25">
      <c r="A431" t="s">
        <v>277</v>
      </c>
      <c r="C431" t="s">
        <v>76</v>
      </c>
      <c r="D431" s="50" t="s">
        <v>1211</v>
      </c>
      <c r="E431" t="s">
        <v>313</v>
      </c>
    </row>
    <row r="432" spans="1:5" x14ac:dyDescent="0.25">
      <c r="A432" t="s">
        <v>131</v>
      </c>
      <c r="C432" t="s">
        <v>75</v>
      </c>
      <c r="D432" s="50" t="s">
        <v>1211</v>
      </c>
      <c r="E432" t="s">
        <v>132</v>
      </c>
    </row>
    <row r="433" spans="1:5" x14ac:dyDescent="0.25">
      <c r="A433" t="s">
        <v>93</v>
      </c>
      <c r="C433" t="s">
        <v>76</v>
      </c>
      <c r="D433" s="50" t="s">
        <v>1211</v>
      </c>
      <c r="E433" t="s">
        <v>94</v>
      </c>
    </row>
    <row r="434" spans="1:5" x14ac:dyDescent="0.25">
      <c r="A434" t="s">
        <v>275</v>
      </c>
      <c r="C434" t="s">
        <v>75</v>
      </c>
      <c r="D434" s="50" t="s">
        <v>1211</v>
      </c>
      <c r="E434" t="s">
        <v>276</v>
      </c>
    </row>
    <row r="435" spans="1:5" x14ac:dyDescent="0.25">
      <c r="A435" t="s">
        <v>428</v>
      </c>
      <c r="C435" t="s">
        <v>75</v>
      </c>
      <c r="D435" s="50" t="s">
        <v>1210</v>
      </c>
      <c r="E435" t="s">
        <v>429</v>
      </c>
    </row>
    <row r="436" spans="1:5" x14ac:dyDescent="0.25">
      <c r="A436" t="s">
        <v>505</v>
      </c>
      <c r="C436" t="s">
        <v>75</v>
      </c>
      <c r="D436" s="50" t="s">
        <v>1210</v>
      </c>
    </row>
    <row r="437" spans="1:5" x14ac:dyDescent="0.25">
      <c r="A437" t="s">
        <v>404</v>
      </c>
      <c r="C437" t="s">
        <v>75</v>
      </c>
      <c r="D437" s="50" t="s">
        <v>1210</v>
      </c>
    </row>
    <row r="438" spans="1:5" x14ac:dyDescent="0.25">
      <c r="A438" t="s">
        <v>407</v>
      </c>
      <c r="C438" t="s">
        <v>75</v>
      </c>
      <c r="D438" s="50" t="s">
        <v>1210</v>
      </c>
    </row>
    <row r="439" spans="1:5" x14ac:dyDescent="0.25">
      <c r="A439" t="s">
        <v>430</v>
      </c>
      <c r="C439" t="s">
        <v>75</v>
      </c>
      <c r="D439" s="50" t="s">
        <v>1210</v>
      </c>
    </row>
    <row r="440" spans="1:5" x14ac:dyDescent="0.25">
      <c r="A440" t="s">
        <v>427</v>
      </c>
      <c r="C440" t="s">
        <v>75</v>
      </c>
      <c r="D440" s="50" t="s">
        <v>1210</v>
      </c>
    </row>
    <row r="441" spans="1:5" x14ac:dyDescent="0.25">
      <c r="A441" t="s">
        <v>504</v>
      </c>
      <c r="C441" t="s">
        <v>75</v>
      </c>
      <c r="D441" s="50" t="s">
        <v>1210</v>
      </c>
    </row>
    <row r="442" spans="1:5" x14ac:dyDescent="0.25">
      <c r="A442" t="s">
        <v>727</v>
      </c>
      <c r="C442" t="s">
        <v>75</v>
      </c>
      <c r="D442" s="50" t="s">
        <v>1210</v>
      </c>
    </row>
    <row r="443" spans="1:5" x14ac:dyDescent="0.25">
      <c r="A443" t="s">
        <v>731</v>
      </c>
      <c r="C443" t="s">
        <v>75</v>
      </c>
      <c r="D443" s="50" t="s">
        <v>1210</v>
      </c>
    </row>
    <row r="444" spans="1:5" x14ac:dyDescent="0.25">
      <c r="A444" t="s">
        <v>791</v>
      </c>
      <c r="C444" t="s">
        <v>75</v>
      </c>
      <c r="D444" s="50" t="s">
        <v>1210</v>
      </c>
    </row>
    <row r="445" spans="1:5" x14ac:dyDescent="0.25">
      <c r="A445" t="s">
        <v>946</v>
      </c>
      <c r="C445" t="s">
        <v>75</v>
      </c>
      <c r="D445" s="50" t="s">
        <v>1210</v>
      </c>
    </row>
    <row r="446" spans="1:5" x14ac:dyDescent="0.25">
      <c r="A446" t="s">
        <v>947</v>
      </c>
      <c r="C446" t="s">
        <v>75</v>
      </c>
      <c r="D446" s="50" t="s">
        <v>1210</v>
      </c>
    </row>
    <row r="447" spans="1:5" x14ac:dyDescent="0.25">
      <c r="A447" t="s">
        <v>949</v>
      </c>
      <c r="C447" t="s">
        <v>75</v>
      </c>
      <c r="D447" s="50" t="s">
        <v>1210</v>
      </c>
    </row>
    <row r="448" spans="1:5" x14ac:dyDescent="0.25">
      <c r="A448" t="s">
        <v>1017</v>
      </c>
      <c r="C448" t="s">
        <v>75</v>
      </c>
      <c r="D448" s="50" t="s">
        <v>1210</v>
      </c>
    </row>
    <row r="449" spans="1:5" x14ac:dyDescent="0.25">
      <c r="A449" t="s">
        <v>169</v>
      </c>
      <c r="C449" t="s">
        <v>75</v>
      </c>
      <c r="D449" s="50" t="s">
        <v>1210</v>
      </c>
    </row>
    <row r="450" spans="1:5" x14ac:dyDescent="0.25">
      <c r="A450" t="s">
        <v>209</v>
      </c>
      <c r="C450" t="s">
        <v>75</v>
      </c>
      <c r="D450" s="50" t="s">
        <v>1210</v>
      </c>
    </row>
    <row r="451" spans="1:5" x14ac:dyDescent="0.25">
      <c r="A451" t="s">
        <v>716</v>
      </c>
      <c r="C451" t="s">
        <v>75</v>
      </c>
      <c r="D451" s="50" t="s">
        <v>1210</v>
      </c>
    </row>
    <row r="452" spans="1:5" x14ac:dyDescent="0.25">
      <c r="A452" t="s">
        <v>333</v>
      </c>
      <c r="C452" t="s">
        <v>75</v>
      </c>
      <c r="D452" s="50" t="s">
        <v>1210</v>
      </c>
    </row>
    <row r="453" spans="1:5" x14ac:dyDescent="0.25">
      <c r="A453" t="s">
        <v>675</v>
      </c>
      <c r="C453" t="s">
        <v>75</v>
      </c>
      <c r="D453" s="50" t="s">
        <v>1210</v>
      </c>
    </row>
    <row r="454" spans="1:5" x14ac:dyDescent="0.25">
      <c r="A454" t="s">
        <v>220</v>
      </c>
      <c r="C454" t="s">
        <v>75</v>
      </c>
      <c r="D454" s="50" t="s">
        <v>1210</v>
      </c>
    </row>
    <row r="455" spans="1:5" x14ac:dyDescent="0.25">
      <c r="A455" t="s">
        <v>221</v>
      </c>
      <c r="C455" t="s">
        <v>75</v>
      </c>
      <c r="D455" s="50" t="s">
        <v>1210</v>
      </c>
    </row>
    <row r="456" spans="1:5" x14ac:dyDescent="0.25">
      <c r="A456" t="s">
        <v>159</v>
      </c>
      <c r="C456" t="s">
        <v>75</v>
      </c>
      <c r="D456" s="50" t="s">
        <v>1210</v>
      </c>
    </row>
    <row r="457" spans="1:5" x14ac:dyDescent="0.25">
      <c r="A457" t="s">
        <v>157</v>
      </c>
      <c r="C457" t="s">
        <v>75</v>
      </c>
      <c r="D457" s="50" t="s">
        <v>1210</v>
      </c>
      <c r="E457" t="s">
        <v>158</v>
      </c>
    </row>
    <row r="458" spans="1:5" x14ac:dyDescent="0.25">
      <c r="A458" t="s">
        <v>563</v>
      </c>
      <c r="C458" t="s">
        <v>80</v>
      </c>
      <c r="D458" s="50" t="s">
        <v>1210</v>
      </c>
    </row>
    <row r="459" spans="1:5" x14ac:dyDescent="0.25">
      <c r="A459" t="s">
        <v>1064</v>
      </c>
      <c r="C459" t="s">
        <v>75</v>
      </c>
      <c r="D459" s="50" t="s">
        <v>1210</v>
      </c>
    </row>
    <row r="460" spans="1:5" x14ac:dyDescent="0.25">
      <c r="A460" t="s">
        <v>1183</v>
      </c>
      <c r="C460" t="s">
        <v>75</v>
      </c>
      <c r="D460" s="50" t="s">
        <v>1210</v>
      </c>
    </row>
    <row r="461" spans="1:5" x14ac:dyDescent="0.25">
      <c r="A461" t="s">
        <v>39</v>
      </c>
      <c r="C461" t="s">
        <v>76</v>
      </c>
      <c r="D461" s="50" t="s">
        <v>1211</v>
      </c>
      <c r="E461" t="s">
        <v>1109</v>
      </c>
    </row>
    <row r="462" spans="1:5" x14ac:dyDescent="0.25">
      <c r="A462" t="s">
        <v>484</v>
      </c>
      <c r="C462" t="s">
        <v>80</v>
      </c>
      <c r="D462" s="50" t="s">
        <v>1210</v>
      </c>
    </row>
    <row r="463" spans="1:5" x14ac:dyDescent="0.25">
      <c r="A463" t="s">
        <v>181</v>
      </c>
      <c r="C463" t="s">
        <v>76</v>
      </c>
      <c r="D463" s="50" t="s">
        <v>1211</v>
      </c>
    </row>
    <row r="464" spans="1:5" x14ac:dyDescent="0.25">
      <c r="A464" t="s">
        <v>685</v>
      </c>
      <c r="C464" t="s">
        <v>76</v>
      </c>
      <c r="D464" s="50" t="s">
        <v>1210</v>
      </c>
    </row>
    <row r="465" spans="1:5" x14ac:dyDescent="0.25">
      <c r="A465" t="s">
        <v>733</v>
      </c>
      <c r="C465" t="s">
        <v>76</v>
      </c>
      <c r="D465" s="50" t="s">
        <v>1210</v>
      </c>
    </row>
    <row r="466" spans="1:5" x14ac:dyDescent="0.25">
      <c r="A466" t="s">
        <v>1083</v>
      </c>
      <c r="C466" t="s">
        <v>75</v>
      </c>
      <c r="D466" s="50" t="s">
        <v>1211</v>
      </c>
      <c r="E466" t="s">
        <v>1113</v>
      </c>
    </row>
    <row r="467" spans="1:5" x14ac:dyDescent="0.25">
      <c r="A467" t="s">
        <v>303</v>
      </c>
      <c r="C467" t="s">
        <v>76</v>
      </c>
      <c r="D467" s="50" t="s">
        <v>1211</v>
      </c>
      <c r="E467" t="s">
        <v>305</v>
      </c>
    </row>
    <row r="468" spans="1:5" x14ac:dyDescent="0.25">
      <c r="A468" t="s">
        <v>435</v>
      </c>
      <c r="C468" t="s">
        <v>75</v>
      </c>
      <c r="D468" s="50" t="s">
        <v>1210</v>
      </c>
    </row>
    <row r="469" spans="1:5" x14ac:dyDescent="0.25">
      <c r="A469" t="s">
        <v>1160</v>
      </c>
      <c r="C469" t="s">
        <v>75</v>
      </c>
      <c r="D469" s="50" t="s">
        <v>1211</v>
      </c>
      <c r="E469" t="s">
        <v>1161</v>
      </c>
    </row>
    <row r="470" spans="1:5" x14ac:dyDescent="0.25">
      <c r="A470" t="s">
        <v>1159</v>
      </c>
      <c r="C470" t="s">
        <v>75</v>
      </c>
      <c r="D470" s="50" t="s">
        <v>1211</v>
      </c>
      <c r="E470" t="s">
        <v>127</v>
      </c>
    </row>
    <row r="471" spans="1:5" x14ac:dyDescent="0.25">
      <c r="A471" t="s">
        <v>320</v>
      </c>
      <c r="C471" t="s">
        <v>75</v>
      </c>
      <c r="D471" s="50" t="s">
        <v>1211</v>
      </c>
      <c r="E471" t="s">
        <v>323</v>
      </c>
    </row>
    <row r="472" spans="1:5" x14ac:dyDescent="0.25">
      <c r="A472" t="s">
        <v>25</v>
      </c>
      <c r="C472" t="s">
        <v>75</v>
      </c>
      <c r="D472" s="50" t="s">
        <v>1210</v>
      </c>
    </row>
    <row r="473" spans="1:5" x14ac:dyDescent="0.25">
      <c r="A473" t="s">
        <v>182</v>
      </c>
      <c r="C473" t="s">
        <v>75</v>
      </c>
      <c r="D473" s="50" t="s">
        <v>1210</v>
      </c>
    </row>
    <row r="474" spans="1:5" x14ac:dyDescent="0.25">
      <c r="A474" t="s">
        <v>184</v>
      </c>
      <c r="C474" t="s">
        <v>75</v>
      </c>
      <c r="D474" s="50" t="s">
        <v>1210</v>
      </c>
    </row>
    <row r="475" spans="1:5" x14ac:dyDescent="0.25">
      <c r="A475" t="s">
        <v>189</v>
      </c>
      <c r="C475" t="s">
        <v>75</v>
      </c>
      <c r="D475" s="50" t="s">
        <v>1210</v>
      </c>
    </row>
    <row r="476" spans="1:5" x14ac:dyDescent="0.25">
      <c r="A476" t="s">
        <v>425</v>
      </c>
      <c r="C476" t="s">
        <v>75</v>
      </c>
      <c r="D476" s="50" t="s">
        <v>1211</v>
      </c>
      <c r="E476" t="s">
        <v>204</v>
      </c>
    </row>
    <row r="477" spans="1:5" x14ac:dyDescent="0.25">
      <c r="A477" t="s">
        <v>734</v>
      </c>
      <c r="C477" t="s">
        <v>75</v>
      </c>
      <c r="D477" s="50" t="s">
        <v>1210</v>
      </c>
    </row>
    <row r="478" spans="1:5" x14ac:dyDescent="0.25">
      <c r="A478" t="s">
        <v>1010</v>
      </c>
      <c r="C478" t="s">
        <v>75</v>
      </c>
      <c r="D478" s="50" t="s">
        <v>1211</v>
      </c>
      <c r="E478" t="s">
        <v>1012</v>
      </c>
    </row>
    <row r="479" spans="1:5" x14ac:dyDescent="0.25">
      <c r="A479" t="s">
        <v>704</v>
      </c>
      <c r="C479" t="s">
        <v>86</v>
      </c>
      <c r="D479" s="50" t="s">
        <v>1210</v>
      </c>
    </row>
    <row r="480" spans="1:5" x14ac:dyDescent="0.25">
      <c r="A480" t="s">
        <v>648</v>
      </c>
      <c r="C480" t="s">
        <v>75</v>
      </c>
      <c r="D480" s="50" t="s">
        <v>1211</v>
      </c>
      <c r="E480" t="s">
        <v>649</v>
      </c>
    </row>
    <row r="481" spans="1:5" x14ac:dyDescent="0.25">
      <c r="A481" t="s">
        <v>232</v>
      </c>
      <c r="C481" t="s">
        <v>75</v>
      </c>
      <c r="D481" s="50" t="s">
        <v>1211</v>
      </c>
    </row>
    <row r="482" spans="1:5" x14ac:dyDescent="0.25">
      <c r="A482" t="s">
        <v>137</v>
      </c>
      <c r="B482" t="s">
        <v>136</v>
      </c>
      <c r="C482" t="s">
        <v>75</v>
      </c>
      <c r="D482" s="50" t="s">
        <v>1211</v>
      </c>
    </row>
    <row r="483" spans="1:5" x14ac:dyDescent="0.25">
      <c r="A483" t="s">
        <v>1214</v>
      </c>
      <c r="C483" t="s">
        <v>75</v>
      </c>
      <c r="D483" s="50" t="s">
        <v>1211</v>
      </c>
      <c r="E483" t="s">
        <v>1073</v>
      </c>
    </row>
    <row r="484" spans="1:5" x14ac:dyDescent="0.25">
      <c r="A484" t="s">
        <v>746</v>
      </c>
      <c r="C484" t="s">
        <v>75</v>
      </c>
      <c r="D484" s="50" t="s">
        <v>1211</v>
      </c>
      <c r="E484" t="s">
        <v>747</v>
      </c>
    </row>
    <row r="485" spans="1:5" x14ac:dyDescent="0.25">
      <c r="A485" t="s">
        <v>845</v>
      </c>
      <c r="C485" t="s">
        <v>75</v>
      </c>
      <c r="D485" s="50" t="s">
        <v>1211</v>
      </c>
      <c r="E485" t="s">
        <v>846</v>
      </c>
    </row>
    <row r="486" spans="1:5" x14ac:dyDescent="0.25">
      <c r="A486" t="s">
        <v>1096</v>
      </c>
      <c r="C486" t="s">
        <v>75</v>
      </c>
      <c r="D486" s="50" t="s">
        <v>1211</v>
      </c>
      <c r="E486" t="s">
        <v>1099</v>
      </c>
    </row>
    <row r="487" spans="1:5" x14ac:dyDescent="0.25">
      <c r="A487" t="s">
        <v>488</v>
      </c>
      <c r="C487" t="s">
        <v>75</v>
      </c>
      <c r="D487" s="50" t="s">
        <v>1210</v>
      </c>
    </row>
    <row r="488" spans="1:5" x14ac:dyDescent="0.25">
      <c r="A488" t="s">
        <v>837</v>
      </c>
      <c r="C488" t="s">
        <v>75</v>
      </c>
      <c r="D488" s="50" t="s">
        <v>1210</v>
      </c>
    </row>
    <row r="489" spans="1:5" x14ac:dyDescent="0.25">
      <c r="A489" t="s">
        <v>838</v>
      </c>
      <c r="C489" t="s">
        <v>75</v>
      </c>
      <c r="D489" s="50" t="s">
        <v>1210</v>
      </c>
    </row>
    <row r="490" spans="1:5" x14ac:dyDescent="0.25">
      <c r="A490" t="s">
        <v>839</v>
      </c>
      <c r="C490" t="s">
        <v>75</v>
      </c>
      <c r="D490" s="50" t="s">
        <v>1210</v>
      </c>
    </row>
    <row r="491" spans="1:5" x14ac:dyDescent="0.25">
      <c r="A491" t="s">
        <v>840</v>
      </c>
      <c r="C491" t="s">
        <v>75</v>
      </c>
      <c r="D491" s="50" t="s">
        <v>1210</v>
      </c>
    </row>
    <row r="492" spans="1:5" x14ac:dyDescent="0.25">
      <c r="A492" t="s">
        <v>841</v>
      </c>
      <c r="C492" t="s">
        <v>75</v>
      </c>
      <c r="D492" s="50" t="s">
        <v>1210</v>
      </c>
    </row>
    <row r="493" spans="1:5" x14ac:dyDescent="0.25">
      <c r="A493" t="s">
        <v>497</v>
      </c>
      <c r="C493" t="s">
        <v>80</v>
      </c>
      <c r="D493" s="50" t="s">
        <v>1210</v>
      </c>
    </row>
    <row r="494" spans="1:5" x14ac:dyDescent="0.25">
      <c r="A494" t="s">
        <v>836</v>
      </c>
      <c r="C494" t="s">
        <v>80</v>
      </c>
      <c r="D494" s="50" t="s">
        <v>1210</v>
      </c>
    </row>
    <row r="495" spans="1:5" x14ac:dyDescent="0.25">
      <c r="A495" t="s">
        <v>1178</v>
      </c>
      <c r="C495" t="s">
        <v>75</v>
      </c>
      <c r="D495" s="50" t="s">
        <v>1210</v>
      </c>
    </row>
    <row r="496" spans="1:5" x14ac:dyDescent="0.25">
      <c r="A496" t="s">
        <v>316</v>
      </c>
      <c r="C496" t="s">
        <v>76</v>
      </c>
      <c r="D496" s="50" t="s">
        <v>1210</v>
      </c>
    </row>
    <row r="497" spans="1:5" x14ac:dyDescent="0.25">
      <c r="A497" t="s">
        <v>929</v>
      </c>
      <c r="C497" t="s">
        <v>76</v>
      </c>
      <c r="D497" s="50" t="s">
        <v>1210</v>
      </c>
    </row>
    <row r="498" spans="1:5" x14ac:dyDescent="0.25">
      <c r="A498" t="s">
        <v>164</v>
      </c>
      <c r="C498" t="s">
        <v>76</v>
      </c>
      <c r="D498" s="50" t="s">
        <v>1210</v>
      </c>
    </row>
    <row r="499" spans="1:5" x14ac:dyDescent="0.25">
      <c r="A499" t="s">
        <v>341</v>
      </c>
      <c r="C499" t="s">
        <v>75</v>
      </c>
      <c r="D499" s="50" t="s">
        <v>1210</v>
      </c>
    </row>
    <row r="500" spans="1:5" x14ac:dyDescent="0.25">
      <c r="A500" t="s">
        <v>740</v>
      </c>
      <c r="C500" t="s">
        <v>75</v>
      </c>
      <c r="D500" s="50" t="s">
        <v>1211</v>
      </c>
      <c r="E500" t="s">
        <v>743</v>
      </c>
    </row>
    <row r="501" spans="1:5" x14ac:dyDescent="0.25">
      <c r="A501" t="s">
        <v>1027</v>
      </c>
      <c r="B501" t="s">
        <v>175</v>
      </c>
      <c r="C501" t="s">
        <v>75</v>
      </c>
      <c r="D501" s="50" t="s">
        <v>1211</v>
      </c>
      <c r="E501" t="s">
        <v>1026</v>
      </c>
    </row>
    <row r="502" spans="1:5" x14ac:dyDescent="0.25">
      <c r="A502" t="s">
        <v>214</v>
      </c>
      <c r="C502" t="s">
        <v>75</v>
      </c>
      <c r="D502" s="50" t="s">
        <v>1210</v>
      </c>
    </row>
    <row r="503" spans="1:5" x14ac:dyDescent="0.25">
      <c r="A503" t="s">
        <v>1018</v>
      </c>
      <c r="C503" t="s">
        <v>75</v>
      </c>
      <c r="D503" s="50" t="s">
        <v>1211</v>
      </c>
    </row>
    <row r="504" spans="1:5" x14ac:dyDescent="0.25">
      <c r="A504" t="s">
        <v>494</v>
      </c>
      <c r="C504" t="s">
        <v>75</v>
      </c>
      <c r="D504" s="50" t="s">
        <v>1211</v>
      </c>
      <c r="E504" t="s">
        <v>495</v>
      </c>
    </row>
    <row r="505" spans="1:5" x14ac:dyDescent="0.25">
      <c r="A505" t="s">
        <v>742</v>
      </c>
      <c r="C505" t="s">
        <v>76</v>
      </c>
      <c r="D505" s="50" t="s">
        <v>1211</v>
      </c>
      <c r="E505" t="s">
        <v>745</v>
      </c>
    </row>
    <row r="506" spans="1:5" x14ac:dyDescent="0.25">
      <c r="A506" t="s">
        <v>491</v>
      </c>
      <c r="C506" t="s">
        <v>75</v>
      </c>
      <c r="D506" s="50" t="s">
        <v>1211</v>
      </c>
      <c r="E506" t="s">
        <v>1152</v>
      </c>
    </row>
    <row r="507" spans="1:5" x14ac:dyDescent="0.25">
      <c r="A507" t="s">
        <v>710</v>
      </c>
      <c r="C507" t="s">
        <v>75</v>
      </c>
      <c r="D507" s="50" t="s">
        <v>1210</v>
      </c>
    </row>
    <row r="508" spans="1:5" x14ac:dyDescent="0.25">
      <c r="A508" t="s">
        <v>855</v>
      </c>
      <c r="C508" t="s">
        <v>75</v>
      </c>
      <c r="D508" s="50" t="s">
        <v>1211</v>
      </c>
      <c r="E508" t="s">
        <v>856</v>
      </c>
    </row>
    <row r="509" spans="1:5" x14ac:dyDescent="0.25">
      <c r="A509" t="s">
        <v>1215</v>
      </c>
      <c r="C509" t="s">
        <v>75</v>
      </c>
      <c r="D509" s="50" t="s">
        <v>1211</v>
      </c>
      <c r="E509" t="s">
        <v>1216</v>
      </c>
    </row>
    <row r="510" spans="1:5" x14ac:dyDescent="0.25">
      <c r="A510" t="s">
        <v>1197</v>
      </c>
      <c r="C510" t="s">
        <v>76</v>
      </c>
      <c r="D510" s="50" t="s">
        <v>1211</v>
      </c>
    </row>
    <row r="511" spans="1:5" x14ac:dyDescent="0.25">
      <c r="A511" t="s">
        <v>451</v>
      </c>
      <c r="C511" t="s">
        <v>75</v>
      </c>
      <c r="D511" s="50" t="s">
        <v>1211</v>
      </c>
      <c r="E511" t="s">
        <v>452</v>
      </c>
    </row>
    <row r="512" spans="1:5" x14ac:dyDescent="0.25">
      <c r="A512" t="s">
        <v>711</v>
      </c>
      <c r="C512" t="s">
        <v>75</v>
      </c>
      <c r="D512" s="50" t="s">
        <v>1210</v>
      </c>
    </row>
    <row r="513" spans="1:5" x14ac:dyDescent="0.25">
      <c r="A513" t="s">
        <v>944</v>
      </c>
      <c r="C513" t="s">
        <v>75</v>
      </c>
      <c r="D513" s="50" t="s">
        <v>1211</v>
      </c>
      <c r="E513" t="s">
        <v>945</v>
      </c>
    </row>
    <row r="514" spans="1:5" x14ac:dyDescent="0.25">
      <c r="A514" t="s">
        <v>210</v>
      </c>
      <c r="C514" t="s">
        <v>75</v>
      </c>
      <c r="D514" s="50" t="s">
        <v>1211</v>
      </c>
      <c r="E514" t="s">
        <v>212</v>
      </c>
    </row>
    <row r="515" spans="1:5" x14ac:dyDescent="0.25">
      <c r="A515" t="s">
        <v>489</v>
      </c>
      <c r="C515" t="s">
        <v>75</v>
      </c>
      <c r="D515" s="50" t="s">
        <v>1210</v>
      </c>
    </row>
    <row r="516" spans="1:5" x14ac:dyDescent="0.25">
      <c r="A516" t="s">
        <v>1028</v>
      </c>
      <c r="B516" t="s">
        <v>207</v>
      </c>
      <c r="C516" t="s">
        <v>75</v>
      </c>
      <c r="D516" s="50" t="s">
        <v>1211</v>
      </c>
      <c r="E516" t="s">
        <v>406</v>
      </c>
    </row>
    <row r="517" spans="1:5" x14ac:dyDescent="0.25">
      <c r="A517" t="s">
        <v>383</v>
      </c>
      <c r="C517" t="s">
        <v>75</v>
      </c>
      <c r="D517" s="50" t="s">
        <v>1211</v>
      </c>
    </row>
    <row r="518" spans="1:5" x14ac:dyDescent="0.25">
      <c r="A518" t="s">
        <v>1187</v>
      </c>
      <c r="C518" t="s">
        <v>75</v>
      </c>
      <c r="D518" s="50" t="s">
        <v>1210</v>
      </c>
      <c r="E518" t="s">
        <v>823</v>
      </c>
    </row>
    <row r="519" spans="1:5" x14ac:dyDescent="0.25">
      <c r="A519" t="s">
        <v>1186</v>
      </c>
      <c r="C519" t="s">
        <v>75</v>
      </c>
      <c r="D519" s="50" t="s">
        <v>1211</v>
      </c>
    </row>
    <row r="520" spans="1:5" x14ac:dyDescent="0.25">
      <c r="A520" t="s">
        <v>128</v>
      </c>
      <c r="B520" t="s">
        <v>144</v>
      </c>
      <c r="C520" t="s">
        <v>75</v>
      </c>
      <c r="D520" s="50" t="s">
        <v>1211</v>
      </c>
      <c r="E520" t="s">
        <v>129</v>
      </c>
    </row>
    <row r="521" spans="1:5" x14ac:dyDescent="0.25">
      <c r="A521" t="s">
        <v>807</v>
      </c>
      <c r="C521" t="s">
        <v>75</v>
      </c>
      <c r="D521" s="50" t="s">
        <v>1210</v>
      </c>
    </row>
    <row r="522" spans="1:5" x14ac:dyDescent="0.25">
      <c r="A522" t="s">
        <v>812</v>
      </c>
      <c r="C522" t="s">
        <v>75</v>
      </c>
      <c r="D522" s="50" t="s">
        <v>1210</v>
      </c>
    </row>
    <row r="523" spans="1:5" x14ac:dyDescent="0.25">
      <c r="A523" t="s">
        <v>913</v>
      </c>
      <c r="C523" t="s">
        <v>75</v>
      </c>
      <c r="D523" s="50" t="s">
        <v>1210</v>
      </c>
    </row>
    <row r="524" spans="1:5" x14ac:dyDescent="0.25">
      <c r="A524" t="s">
        <v>933</v>
      </c>
      <c r="C524" t="s">
        <v>75</v>
      </c>
      <c r="D524" s="50" t="s">
        <v>1210</v>
      </c>
    </row>
    <row r="525" spans="1:5" x14ac:dyDescent="0.25">
      <c r="A525" t="s">
        <v>567</v>
      </c>
      <c r="C525" t="s">
        <v>75</v>
      </c>
      <c r="D525" s="50" t="s">
        <v>1211</v>
      </c>
      <c r="E525" t="s">
        <v>1155</v>
      </c>
    </row>
    <row r="526" spans="1:5" x14ac:dyDescent="0.25">
      <c r="A526" t="s">
        <v>59</v>
      </c>
      <c r="C526" t="s">
        <v>75</v>
      </c>
      <c r="D526" s="50" t="s">
        <v>1211</v>
      </c>
    </row>
    <row r="527" spans="1:5" x14ac:dyDescent="0.25">
      <c r="A527" t="s">
        <v>552</v>
      </c>
      <c r="C527" t="s">
        <v>75</v>
      </c>
      <c r="D527" s="50" t="s">
        <v>1211</v>
      </c>
      <c r="E527" t="s">
        <v>553</v>
      </c>
    </row>
    <row r="528" spans="1:5" x14ac:dyDescent="0.25">
      <c r="A528" t="s">
        <v>466</v>
      </c>
      <c r="C528" t="s">
        <v>76</v>
      </c>
      <c r="D528" s="50" t="s">
        <v>1211</v>
      </c>
      <c r="E528" t="s">
        <v>467</v>
      </c>
    </row>
    <row r="529" spans="1:5" x14ac:dyDescent="0.25">
      <c r="A529" t="s">
        <v>701</v>
      </c>
      <c r="C529" t="s">
        <v>76</v>
      </c>
      <c r="D529" s="50" t="s">
        <v>1211</v>
      </c>
      <c r="E529" t="s">
        <v>698</v>
      </c>
    </row>
    <row r="530" spans="1:5" x14ac:dyDescent="0.25">
      <c r="A530" t="s">
        <v>444</v>
      </c>
      <c r="C530" t="s">
        <v>75</v>
      </c>
      <c r="D530" s="50" t="s">
        <v>1211</v>
      </c>
      <c r="E530" t="s">
        <v>442</v>
      </c>
    </row>
    <row r="531" spans="1:5" x14ac:dyDescent="0.25">
      <c r="A531" t="s">
        <v>1118</v>
      </c>
      <c r="C531" t="s">
        <v>75</v>
      </c>
      <c r="D531" s="50" t="s">
        <v>1211</v>
      </c>
      <c r="E531" t="s">
        <v>1119</v>
      </c>
    </row>
    <row r="532" spans="1:5" x14ac:dyDescent="0.25">
      <c r="A532" t="s">
        <v>180</v>
      </c>
      <c r="B532" t="s">
        <v>637</v>
      </c>
      <c r="C532" t="s">
        <v>75</v>
      </c>
      <c r="D532" s="50" t="s">
        <v>1211</v>
      </c>
    </row>
    <row r="533" spans="1:5" x14ac:dyDescent="0.25">
      <c r="A533" t="s">
        <v>936</v>
      </c>
      <c r="C533" t="s">
        <v>75</v>
      </c>
      <c r="D533" s="50" t="s">
        <v>1211</v>
      </c>
    </row>
    <row r="534" spans="1:5" x14ac:dyDescent="0.25">
      <c r="A534" t="s">
        <v>28</v>
      </c>
      <c r="B534" t="s">
        <v>31</v>
      </c>
      <c r="C534" t="s">
        <v>75</v>
      </c>
      <c r="D534" s="50" t="s">
        <v>1211</v>
      </c>
    </row>
    <row r="535" spans="1:5" x14ac:dyDescent="0.25">
      <c r="A535" t="s">
        <v>475</v>
      </c>
      <c r="C535" t="s">
        <v>80</v>
      </c>
      <c r="D535" s="50" t="s">
        <v>1210</v>
      </c>
    </row>
    <row r="536" spans="1:5" x14ac:dyDescent="0.25">
      <c r="A536" t="s">
        <v>448</v>
      </c>
      <c r="C536" t="s">
        <v>75</v>
      </c>
      <c r="D536" s="50" t="s">
        <v>1210</v>
      </c>
    </row>
    <row r="537" spans="1:5" x14ac:dyDescent="0.25">
      <c r="A537" t="s">
        <v>271</v>
      </c>
      <c r="C537" t="s">
        <v>75</v>
      </c>
      <c r="D537" s="50" t="s">
        <v>1211</v>
      </c>
      <c r="E537" t="s">
        <v>272</v>
      </c>
    </row>
    <row r="538" spans="1:5" x14ac:dyDescent="0.25">
      <c r="A538" t="s">
        <v>61</v>
      </c>
      <c r="B538" t="s">
        <v>62</v>
      </c>
      <c r="C538" t="s">
        <v>75</v>
      </c>
      <c r="D538" s="50" t="s">
        <v>1211</v>
      </c>
    </row>
    <row r="539" spans="1:5" x14ac:dyDescent="0.25">
      <c r="A539" t="s">
        <v>251</v>
      </c>
      <c r="C539" t="s">
        <v>75</v>
      </c>
      <c r="D539" s="50" t="s">
        <v>1210</v>
      </c>
    </row>
    <row r="540" spans="1:5" x14ac:dyDescent="0.25">
      <c r="A540" t="s">
        <v>1071</v>
      </c>
      <c r="C540" t="s">
        <v>75</v>
      </c>
      <c r="D540" s="50" t="s">
        <v>1211</v>
      </c>
    </row>
    <row r="541" spans="1:5" x14ac:dyDescent="0.25">
      <c r="A541" t="s">
        <v>1050</v>
      </c>
      <c r="C541" t="s">
        <v>75</v>
      </c>
      <c r="D541" s="50" t="s">
        <v>1211</v>
      </c>
      <c r="E541" t="s">
        <v>1049</v>
      </c>
    </row>
    <row r="542" spans="1:5" x14ac:dyDescent="0.25">
      <c r="A542" t="s">
        <v>103</v>
      </c>
      <c r="C542" t="s">
        <v>75</v>
      </c>
      <c r="D542" s="50" t="s">
        <v>1211</v>
      </c>
      <c r="E542" t="s">
        <v>104</v>
      </c>
    </row>
    <row r="543" spans="1:5" x14ac:dyDescent="0.25">
      <c r="A543" t="s">
        <v>456</v>
      </c>
      <c r="C543" t="s">
        <v>75</v>
      </c>
      <c r="D543" s="50" t="s">
        <v>1211</v>
      </c>
    </row>
    <row r="544" spans="1:5" x14ac:dyDescent="0.25">
      <c r="A544" t="s">
        <v>661</v>
      </c>
      <c r="C544" t="s">
        <v>75</v>
      </c>
      <c r="D544" s="50" t="s">
        <v>1211</v>
      </c>
      <c r="E544" t="s">
        <v>663</v>
      </c>
    </row>
    <row r="545" spans="1:5" x14ac:dyDescent="0.25">
      <c r="A545" t="s">
        <v>1045</v>
      </c>
      <c r="C545" t="s">
        <v>75</v>
      </c>
      <c r="D545" s="50" t="s">
        <v>1211</v>
      </c>
    </row>
    <row r="546" spans="1:5" x14ac:dyDescent="0.25">
      <c r="A546" t="s">
        <v>520</v>
      </c>
      <c r="C546" t="s">
        <v>75</v>
      </c>
      <c r="D546" s="50" t="s">
        <v>1210</v>
      </c>
    </row>
    <row r="547" spans="1:5" x14ac:dyDescent="0.25">
      <c r="A547" t="s">
        <v>723</v>
      </c>
      <c r="C547" t="s">
        <v>75</v>
      </c>
      <c r="D547" s="50" t="s">
        <v>1210</v>
      </c>
    </row>
    <row r="548" spans="1:5" x14ac:dyDescent="0.25">
      <c r="A548" t="s">
        <v>1000</v>
      </c>
      <c r="C548" t="s">
        <v>75</v>
      </c>
      <c r="D548" s="50" t="s">
        <v>1210</v>
      </c>
    </row>
    <row r="549" spans="1:5" x14ac:dyDescent="0.25">
      <c r="A549" t="s">
        <v>713</v>
      </c>
      <c r="C549" t="s">
        <v>75</v>
      </c>
      <c r="D549" s="50" t="s">
        <v>1211</v>
      </c>
      <c r="E549" t="s">
        <v>714</v>
      </c>
    </row>
    <row r="550" spans="1:5" x14ac:dyDescent="0.25">
      <c r="A550" t="s">
        <v>751</v>
      </c>
      <c r="C550" t="s">
        <v>75</v>
      </c>
      <c r="D550" s="50" t="s">
        <v>1211</v>
      </c>
      <c r="E550" t="s">
        <v>226</v>
      </c>
    </row>
    <row r="551" spans="1:5" x14ac:dyDescent="0.25">
      <c r="A551" t="s">
        <v>205</v>
      </c>
      <c r="B551" t="s">
        <v>208</v>
      </c>
      <c r="C551" t="s">
        <v>75</v>
      </c>
      <c r="D551" s="50" t="s">
        <v>1211</v>
      </c>
    </row>
    <row r="552" spans="1:5" x14ac:dyDescent="0.25">
      <c r="A552" t="s">
        <v>106</v>
      </c>
      <c r="B552" t="s">
        <v>107</v>
      </c>
      <c r="C552" t="s">
        <v>75</v>
      </c>
      <c r="D552" s="50" t="s">
        <v>1211</v>
      </c>
    </row>
    <row r="553" spans="1:5" x14ac:dyDescent="0.25">
      <c r="A553" t="s">
        <v>91</v>
      </c>
      <c r="B553" t="s">
        <v>92</v>
      </c>
      <c r="C553" t="s">
        <v>76</v>
      </c>
      <c r="D553" s="50" t="s">
        <v>1211</v>
      </c>
    </row>
    <row r="554" spans="1:5" x14ac:dyDescent="0.25">
      <c r="A554" t="s">
        <v>416</v>
      </c>
      <c r="C554" t="s">
        <v>75</v>
      </c>
      <c r="D554" s="50" t="s">
        <v>1210</v>
      </c>
      <c r="E554" t="s">
        <v>417</v>
      </c>
    </row>
    <row r="555" spans="1:5" x14ac:dyDescent="0.25">
      <c r="A555" t="s">
        <v>257</v>
      </c>
      <c r="C555" t="s">
        <v>75</v>
      </c>
      <c r="D555" s="50" t="s">
        <v>1210</v>
      </c>
    </row>
    <row r="556" spans="1:5" x14ac:dyDescent="0.25">
      <c r="A556" t="s">
        <v>652</v>
      </c>
      <c r="C556" t="s">
        <v>76</v>
      </c>
      <c r="D556" s="50" t="s">
        <v>1211</v>
      </c>
      <c r="E556" t="s">
        <v>653</v>
      </c>
    </row>
    <row r="557" spans="1:5" x14ac:dyDescent="0.25">
      <c r="A557" t="s">
        <v>261</v>
      </c>
      <c r="C557" t="s">
        <v>76</v>
      </c>
      <c r="D557" s="50" t="s">
        <v>1211</v>
      </c>
    </row>
    <row r="558" spans="1:5" x14ac:dyDescent="0.25">
      <c r="A558" t="s">
        <v>89</v>
      </c>
      <c r="C558" t="s">
        <v>76</v>
      </c>
      <c r="D558" s="50" t="s">
        <v>1211</v>
      </c>
    </row>
    <row r="559" spans="1:5" x14ac:dyDescent="0.25">
      <c r="A559" t="s">
        <v>705</v>
      </c>
      <c r="C559" t="s">
        <v>75</v>
      </c>
      <c r="D559" s="50" t="s">
        <v>1211</v>
      </c>
      <c r="E559" t="s">
        <v>706</v>
      </c>
    </row>
    <row r="560" spans="1:5" x14ac:dyDescent="0.25">
      <c r="A560" t="s">
        <v>1217</v>
      </c>
      <c r="C560" t="s">
        <v>75</v>
      </c>
      <c r="D560" s="50" t="s">
        <v>1211</v>
      </c>
    </row>
    <row r="561" spans="1:5" x14ac:dyDescent="0.25">
      <c r="A561" t="s">
        <v>1126</v>
      </c>
      <c r="C561" t="s">
        <v>75</v>
      </c>
      <c r="D561" s="50" t="s">
        <v>1211</v>
      </c>
      <c r="E561" t="s">
        <v>1127</v>
      </c>
    </row>
    <row r="562" spans="1:5" x14ac:dyDescent="0.25">
      <c r="A562" t="s">
        <v>344</v>
      </c>
      <c r="C562" t="s">
        <v>75</v>
      </c>
      <c r="D562" s="50" t="s">
        <v>1210</v>
      </c>
    </row>
    <row r="563" spans="1:5" x14ac:dyDescent="0.25">
      <c r="A563" t="s">
        <v>85</v>
      </c>
      <c r="C563" t="s">
        <v>86</v>
      </c>
      <c r="D563" s="50" t="s">
        <v>1210</v>
      </c>
      <c r="E563" t="s">
        <v>87</v>
      </c>
    </row>
    <row r="564" spans="1:5" x14ac:dyDescent="0.25">
      <c r="A564" t="s">
        <v>98</v>
      </c>
      <c r="C564" t="s">
        <v>75</v>
      </c>
      <c r="D564" s="50" t="s">
        <v>1210</v>
      </c>
    </row>
    <row r="565" spans="1:5" x14ac:dyDescent="0.25">
      <c r="A565" t="s">
        <v>835</v>
      </c>
      <c r="C565" t="s">
        <v>76</v>
      </c>
      <c r="D565" s="50" t="s">
        <v>1210</v>
      </c>
    </row>
    <row r="566" spans="1:5" x14ac:dyDescent="0.25">
      <c r="A566" t="s">
        <v>822</v>
      </c>
      <c r="C566" t="s">
        <v>75</v>
      </c>
      <c r="D566" s="50" t="s">
        <v>1210</v>
      </c>
    </row>
    <row r="567" spans="1:5" x14ac:dyDescent="0.25">
      <c r="A567" t="s">
        <v>1005</v>
      </c>
      <c r="C567" t="s">
        <v>76</v>
      </c>
      <c r="D567" s="50" t="s">
        <v>1210</v>
      </c>
    </row>
    <row r="568" spans="1:5" x14ac:dyDescent="0.25">
      <c r="A568" t="s">
        <v>1051</v>
      </c>
      <c r="C568" t="s">
        <v>75</v>
      </c>
      <c r="D568" s="50" t="s">
        <v>1210</v>
      </c>
    </row>
    <row r="569" spans="1:5" x14ac:dyDescent="0.25">
      <c r="A569" t="s">
        <v>162</v>
      </c>
      <c r="C569" t="s">
        <v>75</v>
      </c>
      <c r="D569" s="50" t="s">
        <v>1210</v>
      </c>
    </row>
    <row r="570" spans="1:5" x14ac:dyDescent="0.25">
      <c r="A570" t="s">
        <v>177</v>
      </c>
      <c r="C570" t="s">
        <v>75</v>
      </c>
      <c r="D570" s="50" t="s">
        <v>1210</v>
      </c>
    </row>
    <row r="571" spans="1:5" x14ac:dyDescent="0.25">
      <c r="A571" t="s">
        <v>195</v>
      </c>
      <c r="C571" t="s">
        <v>75</v>
      </c>
      <c r="D571" s="50" t="s">
        <v>1210</v>
      </c>
    </row>
    <row r="572" spans="1:5" x14ac:dyDescent="0.25">
      <c r="A572" t="s">
        <v>785</v>
      </c>
      <c r="C572" t="s">
        <v>80</v>
      </c>
      <c r="D572" s="50" t="s">
        <v>1210</v>
      </c>
    </row>
    <row r="573" spans="1:5" x14ac:dyDescent="0.25">
      <c r="A573" t="s">
        <v>116</v>
      </c>
      <c r="C573" t="s">
        <v>75</v>
      </c>
      <c r="D573" s="50" t="s">
        <v>1210</v>
      </c>
    </row>
    <row r="574" spans="1:5" x14ac:dyDescent="0.25">
      <c r="A574" t="s">
        <v>1115</v>
      </c>
      <c r="C574" t="s">
        <v>80</v>
      </c>
      <c r="D574" s="50" t="s">
        <v>1210</v>
      </c>
    </row>
    <row r="575" spans="1:5" x14ac:dyDescent="0.25">
      <c r="A575" t="s">
        <v>508</v>
      </c>
      <c r="C575" t="s">
        <v>76</v>
      </c>
      <c r="D575" s="50" t="s">
        <v>1211</v>
      </c>
      <c r="E575" t="s">
        <v>509</v>
      </c>
    </row>
    <row r="576" spans="1:5" x14ac:dyDescent="0.25">
      <c r="A576" t="s">
        <v>392</v>
      </c>
      <c r="C576" t="s">
        <v>75</v>
      </c>
      <c r="D576" s="50" t="s">
        <v>1211</v>
      </c>
      <c r="E576" t="s">
        <v>393</v>
      </c>
    </row>
    <row r="577" spans="1:5" x14ac:dyDescent="0.25">
      <c r="A577" t="s">
        <v>40</v>
      </c>
      <c r="C577" t="s">
        <v>75</v>
      </c>
      <c r="D577" s="50" t="s">
        <v>1211</v>
      </c>
      <c r="E577" t="s">
        <v>1110</v>
      </c>
    </row>
    <row r="578" spans="1:5" x14ac:dyDescent="0.25">
      <c r="A578" t="s">
        <v>1074</v>
      </c>
      <c r="C578" t="s">
        <v>75</v>
      </c>
      <c r="D578" s="50" t="s">
        <v>1211</v>
      </c>
      <c r="E578" t="s">
        <v>1075</v>
      </c>
    </row>
    <row r="579" spans="1:5" x14ac:dyDescent="0.25">
      <c r="A579" t="s">
        <v>642</v>
      </c>
      <c r="C579" t="s">
        <v>76</v>
      </c>
      <c r="D579" s="50" t="s">
        <v>1211</v>
      </c>
      <c r="E579" t="s">
        <v>1156</v>
      </c>
    </row>
    <row r="580" spans="1:5" x14ac:dyDescent="0.25">
      <c r="A580" t="s">
        <v>842</v>
      </c>
      <c r="C580" t="s">
        <v>75</v>
      </c>
      <c r="D580" s="50" t="s">
        <v>1211</v>
      </c>
      <c r="E580" t="s">
        <v>844</v>
      </c>
    </row>
    <row r="581" spans="1:5" x14ac:dyDescent="0.25">
      <c r="A581" t="s">
        <v>996</v>
      </c>
      <c r="C581" t="s">
        <v>76</v>
      </c>
      <c r="D581" s="50" t="s">
        <v>1210</v>
      </c>
    </row>
    <row r="582" spans="1:5" x14ac:dyDescent="0.25">
      <c r="A582" t="s">
        <v>1180</v>
      </c>
      <c r="C582" t="s">
        <v>76</v>
      </c>
      <c r="D582" s="50" t="s">
        <v>1210</v>
      </c>
    </row>
    <row r="583" spans="1:5" x14ac:dyDescent="0.25">
      <c r="A583" t="s">
        <v>58</v>
      </c>
      <c r="C583" t="s">
        <v>76</v>
      </c>
      <c r="D583" s="50" t="s">
        <v>1210</v>
      </c>
    </row>
    <row r="584" spans="1:5" x14ac:dyDescent="0.25">
      <c r="A584" t="s">
        <v>532</v>
      </c>
      <c r="C584" t="s">
        <v>80</v>
      </c>
      <c r="D584" s="50" t="s">
        <v>1210</v>
      </c>
    </row>
    <row r="585" spans="1:5" x14ac:dyDescent="0.25">
      <c r="A585" t="s">
        <v>853</v>
      </c>
      <c r="C585" t="s">
        <v>80</v>
      </c>
      <c r="D585" s="50" t="s">
        <v>1210</v>
      </c>
    </row>
    <row r="586" spans="1:5" x14ac:dyDescent="0.25">
      <c r="A586" t="s">
        <v>1056</v>
      </c>
      <c r="C586" t="s">
        <v>80</v>
      </c>
      <c r="D586" s="50" t="s">
        <v>1210</v>
      </c>
    </row>
    <row r="587" spans="1:5" x14ac:dyDescent="0.25">
      <c r="A587" t="s">
        <v>819</v>
      </c>
      <c r="C587" t="s">
        <v>75</v>
      </c>
      <c r="D587" s="50" t="s">
        <v>1210</v>
      </c>
    </row>
    <row r="588" spans="1:5" x14ac:dyDescent="0.25">
      <c r="A588" t="s">
        <v>200</v>
      </c>
      <c r="C588" t="s">
        <v>75</v>
      </c>
      <c r="D588" s="50" t="s">
        <v>1210</v>
      </c>
    </row>
    <row r="589" spans="1:5" x14ac:dyDescent="0.25">
      <c r="A589" t="s">
        <v>196</v>
      </c>
      <c r="C589" t="s">
        <v>75</v>
      </c>
      <c r="D589" s="50" t="s">
        <v>1210</v>
      </c>
    </row>
    <row r="590" spans="1:5" x14ac:dyDescent="0.25">
      <c r="A590" t="s">
        <v>386</v>
      </c>
      <c r="C590" t="s">
        <v>75</v>
      </c>
      <c r="D590" s="50" t="s">
        <v>1210</v>
      </c>
    </row>
    <row r="591" spans="1:5" x14ac:dyDescent="0.25">
      <c r="A591" t="s">
        <v>415</v>
      </c>
      <c r="C591" t="s">
        <v>75</v>
      </c>
      <c r="D591" s="50" t="s">
        <v>1210</v>
      </c>
    </row>
    <row r="592" spans="1:5" x14ac:dyDescent="0.25">
      <c r="A592" t="s">
        <v>457</v>
      </c>
      <c r="C592" t="s">
        <v>75</v>
      </c>
      <c r="D592" s="50" t="s">
        <v>1210</v>
      </c>
    </row>
    <row r="593" spans="1:5" x14ac:dyDescent="0.25">
      <c r="A593" t="s">
        <v>117</v>
      </c>
      <c r="C593" t="s">
        <v>75</v>
      </c>
      <c r="D593" s="50" t="s">
        <v>1210</v>
      </c>
    </row>
    <row r="594" spans="1:5" x14ac:dyDescent="0.25">
      <c r="A594" t="s">
        <v>118</v>
      </c>
      <c r="C594" t="s">
        <v>75</v>
      </c>
      <c r="D594" s="50" t="s">
        <v>1210</v>
      </c>
    </row>
    <row r="595" spans="1:5" x14ac:dyDescent="0.25">
      <c r="A595" t="s">
        <v>938</v>
      </c>
      <c r="C595" t="s">
        <v>75</v>
      </c>
      <c r="D595" s="50" t="s">
        <v>1210</v>
      </c>
    </row>
    <row r="596" spans="1:5" x14ac:dyDescent="0.25">
      <c r="A596" t="s">
        <v>1069</v>
      </c>
      <c r="C596" t="s">
        <v>75</v>
      </c>
      <c r="D596" s="50" t="s">
        <v>1210</v>
      </c>
    </row>
    <row r="597" spans="1:5" x14ac:dyDescent="0.25">
      <c r="A597" t="s">
        <v>1133</v>
      </c>
      <c r="C597" t="s">
        <v>86</v>
      </c>
      <c r="D597" s="50" t="s">
        <v>1210</v>
      </c>
    </row>
    <row r="598" spans="1:5" x14ac:dyDescent="0.25">
      <c r="A598" t="s">
        <v>1080</v>
      </c>
      <c r="C598" t="s">
        <v>75</v>
      </c>
      <c r="D598" s="50" t="s">
        <v>1211</v>
      </c>
      <c r="E598" t="s">
        <v>1081</v>
      </c>
    </row>
    <row r="599" spans="1:5" x14ac:dyDescent="0.25">
      <c r="A599" t="s">
        <v>421</v>
      </c>
      <c r="C599" t="s">
        <v>75</v>
      </c>
      <c r="D599" s="50" t="s">
        <v>1210</v>
      </c>
    </row>
    <row r="600" spans="1:5" x14ac:dyDescent="0.25">
      <c r="A600" t="s">
        <v>1169</v>
      </c>
      <c r="C600" t="s">
        <v>75</v>
      </c>
      <c r="D600" s="50" t="s">
        <v>1210</v>
      </c>
    </row>
    <row r="601" spans="1:5" x14ac:dyDescent="0.25">
      <c r="A601" t="s">
        <v>279</v>
      </c>
      <c r="C601" t="s">
        <v>86</v>
      </c>
      <c r="D601" s="50" t="s">
        <v>1210</v>
      </c>
    </row>
    <row r="602" spans="1:5" x14ac:dyDescent="0.25">
      <c r="A602" t="s">
        <v>924</v>
      </c>
      <c r="C602" t="s">
        <v>75</v>
      </c>
      <c r="D602" s="50" t="s">
        <v>1210</v>
      </c>
    </row>
    <row r="603" spans="1:5" x14ac:dyDescent="0.25">
      <c r="A603" t="s">
        <v>925</v>
      </c>
      <c r="C603" t="s">
        <v>80</v>
      </c>
      <c r="D603" s="50" t="s">
        <v>1210</v>
      </c>
    </row>
    <row r="604" spans="1:5" x14ac:dyDescent="0.25">
      <c r="A604" t="s">
        <v>983</v>
      </c>
      <c r="C604" t="s">
        <v>86</v>
      </c>
      <c r="D604" s="50" t="s">
        <v>1210</v>
      </c>
    </row>
    <row r="605" spans="1:5" x14ac:dyDescent="0.25">
      <c r="A605" t="s">
        <v>988</v>
      </c>
      <c r="C605" t="s">
        <v>80</v>
      </c>
      <c r="D605" s="50" t="s">
        <v>1210</v>
      </c>
    </row>
    <row r="606" spans="1:5" x14ac:dyDescent="0.25">
      <c r="A606" t="s">
        <v>644</v>
      </c>
      <c r="B606" t="s">
        <v>1204</v>
      </c>
      <c r="C606" t="s">
        <v>75</v>
      </c>
      <c r="D606" s="50" t="s">
        <v>1211</v>
      </c>
      <c r="E606" t="s">
        <v>645</v>
      </c>
    </row>
    <row r="607" spans="1:5" x14ac:dyDescent="0.25">
      <c r="A607" t="s">
        <v>1144</v>
      </c>
      <c r="C607" t="s">
        <v>80</v>
      </c>
      <c r="D607" s="50" t="s">
        <v>1210</v>
      </c>
    </row>
    <row r="608" spans="1:5" x14ac:dyDescent="0.25">
      <c r="A608" t="s">
        <v>1150</v>
      </c>
      <c r="C608" t="s">
        <v>80</v>
      </c>
      <c r="D608" s="50" t="s">
        <v>1210</v>
      </c>
    </row>
    <row r="609" spans="1:5" x14ac:dyDescent="0.25">
      <c r="A609" t="s">
        <v>1149</v>
      </c>
      <c r="C609" t="s">
        <v>75</v>
      </c>
      <c r="D609" s="50" t="s">
        <v>1210</v>
      </c>
    </row>
    <row r="610" spans="1:5" x14ac:dyDescent="0.25">
      <c r="A610" t="s">
        <v>1146</v>
      </c>
      <c r="C610" t="s">
        <v>75</v>
      </c>
      <c r="D610" s="50" t="s">
        <v>1210</v>
      </c>
    </row>
    <row r="611" spans="1:5" x14ac:dyDescent="0.25">
      <c r="A611" t="s">
        <v>1163</v>
      </c>
      <c r="C611" t="s">
        <v>75</v>
      </c>
      <c r="D611" s="50" t="s">
        <v>1210</v>
      </c>
    </row>
    <row r="612" spans="1:5" x14ac:dyDescent="0.25">
      <c r="A612" t="s">
        <v>1164</v>
      </c>
      <c r="C612" t="s">
        <v>75</v>
      </c>
      <c r="D612" s="50" t="s">
        <v>1210</v>
      </c>
    </row>
    <row r="613" spans="1:5" x14ac:dyDescent="0.25">
      <c r="A613" t="s">
        <v>1014</v>
      </c>
      <c r="C613" t="s">
        <v>75</v>
      </c>
      <c r="D613" s="50" t="s">
        <v>1210</v>
      </c>
      <c r="E613" t="s">
        <v>935</v>
      </c>
    </row>
    <row r="614" spans="1:5" x14ac:dyDescent="0.25">
      <c r="A614" t="s">
        <v>1013</v>
      </c>
      <c r="C614" t="s">
        <v>75</v>
      </c>
      <c r="D614" s="50" t="s">
        <v>1210</v>
      </c>
    </row>
    <row r="615" spans="1:5" x14ac:dyDescent="0.25">
      <c r="A615" t="s">
        <v>224</v>
      </c>
      <c r="C615" t="s">
        <v>75</v>
      </c>
      <c r="D615" s="50" t="s">
        <v>1210</v>
      </c>
    </row>
    <row r="616" spans="1:5" x14ac:dyDescent="0.25">
      <c r="A616" t="s">
        <v>315</v>
      </c>
      <c r="C616" t="s">
        <v>75</v>
      </c>
      <c r="D616" s="50" t="s">
        <v>1210</v>
      </c>
    </row>
    <row r="617" spans="1:5" x14ac:dyDescent="0.25">
      <c r="A617" t="s">
        <v>298</v>
      </c>
      <c r="C617" t="s">
        <v>75</v>
      </c>
      <c r="D617" s="50" t="s">
        <v>1210</v>
      </c>
    </row>
    <row r="618" spans="1:5" x14ac:dyDescent="0.25">
      <c r="A618" t="s">
        <v>434</v>
      </c>
      <c r="C618" t="s">
        <v>75</v>
      </c>
      <c r="D618" s="50" t="s">
        <v>1210</v>
      </c>
    </row>
    <row r="619" spans="1:5" x14ac:dyDescent="0.25">
      <c r="A619" t="s">
        <v>443</v>
      </c>
      <c r="C619" t="s">
        <v>80</v>
      </c>
      <c r="D619" s="50" t="s">
        <v>1210</v>
      </c>
    </row>
    <row r="620" spans="1:5" x14ac:dyDescent="0.25">
      <c r="A620" t="s">
        <v>482</v>
      </c>
      <c r="C620" t="s">
        <v>75</v>
      </c>
      <c r="D620" s="50" t="s">
        <v>1210</v>
      </c>
    </row>
    <row r="621" spans="1:5" x14ac:dyDescent="0.25">
      <c r="A621" t="s">
        <v>513</v>
      </c>
      <c r="C621" t="s">
        <v>75</v>
      </c>
      <c r="D621" s="50" t="s">
        <v>1210</v>
      </c>
    </row>
    <row r="622" spans="1:5" x14ac:dyDescent="0.25">
      <c r="A622" t="s">
        <v>515</v>
      </c>
      <c r="C622" t="s">
        <v>75</v>
      </c>
      <c r="D622" s="50" t="s">
        <v>1210</v>
      </c>
    </row>
    <row r="623" spans="1:5" x14ac:dyDescent="0.25">
      <c r="A623" t="s">
        <v>556</v>
      </c>
      <c r="C623" t="s">
        <v>75</v>
      </c>
      <c r="D623" s="50" t="s">
        <v>1210</v>
      </c>
    </row>
    <row r="624" spans="1:5" x14ac:dyDescent="0.25">
      <c r="A624" t="s">
        <v>561</v>
      </c>
      <c r="C624" t="s">
        <v>75</v>
      </c>
      <c r="D624" s="50" t="s">
        <v>1210</v>
      </c>
    </row>
    <row r="625" spans="1:5" x14ac:dyDescent="0.25">
      <c r="A625" t="s">
        <v>538</v>
      </c>
      <c r="C625" t="s">
        <v>75</v>
      </c>
      <c r="D625" s="50" t="s">
        <v>1210</v>
      </c>
    </row>
    <row r="626" spans="1:5" x14ac:dyDescent="0.25">
      <c r="A626" t="s">
        <v>690</v>
      </c>
      <c r="C626" t="s">
        <v>80</v>
      </c>
      <c r="D626" s="50" t="s">
        <v>1210</v>
      </c>
    </row>
    <row r="627" spans="1:5" x14ac:dyDescent="0.25">
      <c r="A627" t="s">
        <v>805</v>
      </c>
      <c r="C627" t="s">
        <v>80</v>
      </c>
      <c r="D627" s="50" t="s">
        <v>1210</v>
      </c>
    </row>
    <row r="628" spans="1:5" x14ac:dyDescent="0.25">
      <c r="A628" t="s">
        <v>806</v>
      </c>
      <c r="C628" t="s">
        <v>75</v>
      </c>
      <c r="D628" s="50" t="s">
        <v>1210</v>
      </c>
    </row>
    <row r="629" spans="1:5" x14ac:dyDescent="0.25">
      <c r="A629" t="s">
        <v>912</v>
      </c>
      <c r="C629" t="s">
        <v>75</v>
      </c>
      <c r="D629" s="50" t="s">
        <v>1210</v>
      </c>
    </row>
    <row r="630" spans="1:5" x14ac:dyDescent="0.25">
      <c r="A630" t="s">
        <v>934</v>
      </c>
      <c r="C630" t="s">
        <v>75</v>
      </c>
      <c r="D630" s="50" t="s">
        <v>1210</v>
      </c>
    </row>
    <row r="631" spans="1:5" x14ac:dyDescent="0.25">
      <c r="A631" t="s">
        <v>939</v>
      </c>
      <c r="C631" t="s">
        <v>75</v>
      </c>
      <c r="D631" s="50" t="s">
        <v>1210</v>
      </c>
    </row>
    <row r="632" spans="1:5" x14ac:dyDescent="0.25">
      <c r="A632" t="s">
        <v>989</v>
      </c>
      <c r="C632" t="s">
        <v>75</v>
      </c>
      <c r="D632" s="50" t="s">
        <v>1210</v>
      </c>
    </row>
    <row r="633" spans="1:5" x14ac:dyDescent="0.25">
      <c r="A633" t="s">
        <v>133</v>
      </c>
      <c r="C633" t="s">
        <v>75</v>
      </c>
      <c r="D633" s="50" t="s">
        <v>1210</v>
      </c>
    </row>
    <row r="634" spans="1:5" x14ac:dyDescent="0.25">
      <c r="A634" t="s">
        <v>191</v>
      </c>
      <c r="C634" t="s">
        <v>75</v>
      </c>
      <c r="D634" s="50" t="s">
        <v>1210</v>
      </c>
    </row>
    <row r="635" spans="1:5" x14ac:dyDescent="0.25">
      <c r="A635" t="s">
        <v>190</v>
      </c>
      <c r="C635" t="s">
        <v>75</v>
      </c>
      <c r="D635" s="50" t="s">
        <v>1210</v>
      </c>
    </row>
    <row r="636" spans="1:5" x14ac:dyDescent="0.25">
      <c r="A636" t="s">
        <v>1059</v>
      </c>
      <c r="C636" t="s">
        <v>80</v>
      </c>
      <c r="D636" s="50" t="s">
        <v>1210</v>
      </c>
    </row>
    <row r="637" spans="1:5" x14ac:dyDescent="0.25">
      <c r="A637" t="s">
        <v>476</v>
      </c>
      <c r="C637" t="s">
        <v>75</v>
      </c>
      <c r="D637" s="50" t="s">
        <v>1211</v>
      </c>
      <c r="E637" t="s">
        <v>477</v>
      </c>
    </row>
    <row r="638" spans="1:5" x14ac:dyDescent="0.25">
      <c r="A638" t="s">
        <v>301</v>
      </c>
      <c r="C638" t="s">
        <v>75</v>
      </c>
      <c r="D638" s="50" t="s">
        <v>1211</v>
      </c>
      <c r="E638" t="s">
        <v>305</v>
      </c>
    </row>
    <row r="639" spans="1:5" x14ac:dyDescent="0.25">
      <c r="A639" t="s">
        <v>1078</v>
      </c>
      <c r="C639" t="s">
        <v>75</v>
      </c>
      <c r="D639" s="50" t="s">
        <v>1211</v>
      </c>
      <c r="E639" t="s">
        <v>1081</v>
      </c>
    </row>
    <row r="640" spans="1:5" x14ac:dyDescent="0.25">
      <c r="A640" t="s">
        <v>516</v>
      </c>
      <c r="C640" t="s">
        <v>75</v>
      </c>
      <c r="D640" s="50" t="s">
        <v>1210</v>
      </c>
    </row>
    <row r="641" spans="1:5" x14ac:dyDescent="0.25">
      <c r="A641" t="s">
        <v>1134</v>
      </c>
      <c r="C641" t="s">
        <v>75</v>
      </c>
      <c r="D641" s="50" t="s">
        <v>1211</v>
      </c>
      <c r="E641" t="s">
        <v>1135</v>
      </c>
    </row>
    <row r="642" spans="1:5" x14ac:dyDescent="0.25">
      <c r="A642" t="s">
        <v>976</v>
      </c>
      <c r="C642" t="s">
        <v>75</v>
      </c>
      <c r="D642" s="50" t="s">
        <v>1211</v>
      </c>
      <c r="E642" t="s">
        <v>977</v>
      </c>
    </row>
    <row r="643" spans="1:5" x14ac:dyDescent="0.25">
      <c r="A643" t="s">
        <v>37</v>
      </c>
      <c r="C643" t="s">
        <v>75</v>
      </c>
      <c r="D643" s="50" t="s">
        <v>1211</v>
      </c>
      <c r="E643" t="s">
        <v>1111</v>
      </c>
    </row>
    <row r="644" spans="1:5" x14ac:dyDescent="0.25">
      <c r="A644" t="s">
        <v>1015</v>
      </c>
      <c r="C644" t="s">
        <v>75</v>
      </c>
      <c r="D644" s="50" t="s">
        <v>1211</v>
      </c>
      <c r="E644" t="s">
        <v>1016</v>
      </c>
    </row>
    <row r="645" spans="1:5" x14ac:dyDescent="0.25">
      <c r="A645" t="s">
        <v>178</v>
      </c>
      <c r="C645" t="s">
        <v>75</v>
      </c>
      <c r="D645" s="50" t="s">
        <v>1211</v>
      </c>
      <c r="E645" t="s">
        <v>179</v>
      </c>
    </row>
    <row r="646" spans="1:5" x14ac:dyDescent="0.25">
      <c r="A646" t="s">
        <v>1138</v>
      </c>
      <c r="C646" t="s">
        <v>76</v>
      </c>
      <c r="D646" s="50" t="s">
        <v>1211</v>
      </c>
    </row>
    <row r="647" spans="1:5" x14ac:dyDescent="0.25">
      <c r="A647" t="s">
        <v>213</v>
      </c>
      <c r="C647" t="s">
        <v>75</v>
      </c>
      <c r="D647" s="50" t="s">
        <v>1210</v>
      </c>
    </row>
    <row r="648" spans="1:5" x14ac:dyDescent="0.25">
      <c r="A648" t="s">
        <v>686</v>
      </c>
      <c r="C648" t="s">
        <v>75</v>
      </c>
      <c r="D648" s="50" t="s">
        <v>1211</v>
      </c>
      <c r="E648" t="s">
        <v>687</v>
      </c>
    </row>
    <row r="649" spans="1:5" x14ac:dyDescent="0.25">
      <c r="A649" t="s">
        <v>34</v>
      </c>
      <c r="B649" t="s">
        <v>35</v>
      </c>
      <c r="C649" t="s">
        <v>75</v>
      </c>
      <c r="D649" s="50" t="s">
        <v>1211</v>
      </c>
    </row>
    <row r="650" spans="1:5" x14ac:dyDescent="0.25">
      <c r="A650" t="s">
        <v>948</v>
      </c>
      <c r="C650" t="s">
        <v>75</v>
      </c>
      <c r="D650" s="50" t="s">
        <v>1211</v>
      </c>
      <c r="E650" t="s">
        <v>204</v>
      </c>
    </row>
    <row r="651" spans="1:5" x14ac:dyDescent="0.25">
      <c r="A651" t="s">
        <v>245</v>
      </c>
      <c r="C651" t="s">
        <v>75</v>
      </c>
      <c r="D651" s="50" t="s">
        <v>1211</v>
      </c>
    </row>
    <row r="652" spans="1:5" x14ac:dyDescent="0.25">
      <c r="A652" t="s">
        <v>1219</v>
      </c>
      <c r="C652" t="s">
        <v>75</v>
      </c>
      <c r="D652" s="50" t="s">
        <v>1211</v>
      </c>
      <c r="E652" t="s">
        <v>1218</v>
      </c>
    </row>
    <row r="653" spans="1:5" x14ac:dyDescent="0.25">
      <c r="A653" s="52" t="s">
        <v>391</v>
      </c>
      <c r="C653" t="s">
        <v>75</v>
      </c>
      <c r="D653" s="50" t="s">
        <v>1211</v>
      </c>
      <c r="E653" t="s">
        <v>394</v>
      </c>
    </row>
    <row r="654" spans="1:5" x14ac:dyDescent="0.25">
      <c r="A654" t="s">
        <v>225</v>
      </c>
      <c r="C654" t="s">
        <v>75</v>
      </c>
      <c r="D654" s="50" t="s">
        <v>1211</v>
      </c>
      <c r="E654" t="s">
        <v>226</v>
      </c>
    </row>
    <row r="655" spans="1:5" x14ac:dyDescent="0.25">
      <c r="A655" t="s">
        <v>1023</v>
      </c>
      <c r="B655" t="s">
        <v>330</v>
      </c>
      <c r="C655" t="s">
        <v>75</v>
      </c>
      <c r="D655" s="50" t="s">
        <v>1211</v>
      </c>
      <c r="E655" t="s">
        <v>406</v>
      </c>
    </row>
    <row r="656" spans="1:5" x14ac:dyDescent="0.25">
      <c r="A656" t="s">
        <v>101</v>
      </c>
      <c r="B656" t="s">
        <v>102</v>
      </c>
      <c r="C656" t="s">
        <v>75</v>
      </c>
      <c r="D656" s="50" t="s">
        <v>1211</v>
      </c>
    </row>
    <row r="657" spans="1:5" x14ac:dyDescent="0.25">
      <c r="A657" t="s">
        <v>400</v>
      </c>
      <c r="C657" t="s">
        <v>75</v>
      </c>
      <c r="D657" s="50" t="s">
        <v>1211</v>
      </c>
      <c r="E657" t="s">
        <v>402</v>
      </c>
    </row>
    <row r="658" spans="1:5" x14ac:dyDescent="0.25">
      <c r="A658" t="s">
        <v>447</v>
      </c>
      <c r="C658" t="s">
        <v>75</v>
      </c>
      <c r="D658" s="50" t="s">
        <v>1211</v>
      </c>
      <c r="E658" t="s">
        <v>445</v>
      </c>
    </row>
    <row r="659" spans="1:5" x14ac:dyDescent="0.25">
      <c r="A659" t="s">
        <v>682</v>
      </c>
      <c r="C659" t="s">
        <v>80</v>
      </c>
      <c r="D659" s="50" t="s">
        <v>1210</v>
      </c>
    </row>
    <row r="660" spans="1:5" x14ac:dyDescent="0.25">
      <c r="A660" t="s">
        <v>337</v>
      </c>
      <c r="C660" t="s">
        <v>75</v>
      </c>
      <c r="D660" s="50" t="s">
        <v>1210</v>
      </c>
    </row>
    <row r="661" spans="1:5" x14ac:dyDescent="0.25">
      <c r="A661" t="s">
        <v>548</v>
      </c>
      <c r="C661" t="s">
        <v>75</v>
      </c>
      <c r="D661" s="50" t="s">
        <v>1210</v>
      </c>
    </row>
    <row r="662" spans="1:5" x14ac:dyDescent="0.25">
      <c r="A662" t="s">
        <v>990</v>
      </c>
      <c r="C662" t="s">
        <v>75</v>
      </c>
      <c r="D662" s="50" t="s">
        <v>1210</v>
      </c>
    </row>
    <row r="663" spans="1:5" x14ac:dyDescent="0.25">
      <c r="A663" t="s">
        <v>1040</v>
      </c>
      <c r="C663" t="s">
        <v>75</v>
      </c>
      <c r="D663" s="50" t="s">
        <v>1210</v>
      </c>
    </row>
    <row r="664" spans="1:5" x14ac:dyDescent="0.25">
      <c r="A664" t="s">
        <v>1043</v>
      </c>
      <c r="C664" t="s">
        <v>75</v>
      </c>
      <c r="D664" s="50" t="s">
        <v>1210</v>
      </c>
    </row>
    <row r="665" spans="1:5" x14ac:dyDescent="0.25">
      <c r="A665" t="s">
        <v>1044</v>
      </c>
      <c r="C665" t="s">
        <v>75</v>
      </c>
      <c r="D665" s="50" t="s">
        <v>1210</v>
      </c>
    </row>
    <row r="666" spans="1:5" x14ac:dyDescent="0.25">
      <c r="A666" t="s">
        <v>1189</v>
      </c>
      <c r="C666" t="s">
        <v>75</v>
      </c>
      <c r="D666" s="50" t="s">
        <v>1211</v>
      </c>
    </row>
    <row r="667" spans="1:5" x14ac:dyDescent="0.25">
      <c r="A667" t="s">
        <v>84</v>
      </c>
      <c r="B667" t="s">
        <v>959</v>
      </c>
      <c r="C667" t="s">
        <v>75</v>
      </c>
      <c r="D667" s="50" t="s">
        <v>1211</v>
      </c>
    </row>
    <row r="668" spans="1:5" x14ac:dyDescent="0.25">
      <c r="A668" t="s">
        <v>752</v>
      </c>
      <c r="C668" t="s">
        <v>75</v>
      </c>
      <c r="D668" s="50" t="s">
        <v>1210</v>
      </c>
    </row>
    <row r="669" spans="1:5" x14ac:dyDescent="0.25">
      <c r="A669" t="s">
        <v>801</v>
      </c>
      <c r="C669" t="s">
        <v>75</v>
      </c>
      <c r="D669" s="50" t="s">
        <v>1210</v>
      </c>
    </row>
    <row r="670" spans="1:5" x14ac:dyDescent="0.25">
      <c r="A670" t="s">
        <v>802</v>
      </c>
      <c r="C670" t="s">
        <v>75</v>
      </c>
      <c r="D670" s="50" t="s">
        <v>1210</v>
      </c>
    </row>
    <row r="671" spans="1:5" x14ac:dyDescent="0.25">
      <c r="A671" t="s">
        <v>510</v>
      </c>
      <c r="C671" t="s">
        <v>75</v>
      </c>
      <c r="D671" s="50" t="s">
        <v>1210</v>
      </c>
    </row>
    <row r="672" spans="1:5" x14ac:dyDescent="0.25">
      <c r="A672" t="s">
        <v>387</v>
      </c>
      <c r="C672" t="s">
        <v>76</v>
      </c>
      <c r="D672" s="50" t="s">
        <v>1211</v>
      </c>
      <c r="E672" t="s">
        <v>388</v>
      </c>
    </row>
    <row r="673" spans="1:5" x14ac:dyDescent="0.25">
      <c r="A673" t="s">
        <v>549</v>
      </c>
      <c r="C673" t="s">
        <v>75</v>
      </c>
      <c r="D673" s="50" t="s">
        <v>1211</v>
      </c>
    </row>
    <row r="674" spans="1:5" x14ac:dyDescent="0.25">
      <c r="A674" t="s">
        <v>63</v>
      </c>
      <c r="B674" t="s">
        <v>64</v>
      </c>
      <c r="C674" t="s">
        <v>75</v>
      </c>
      <c r="D674" s="50" t="s">
        <v>1211</v>
      </c>
    </row>
    <row r="675" spans="1:5" x14ac:dyDescent="0.25">
      <c r="A675" t="s">
        <v>1190</v>
      </c>
      <c r="C675" t="s">
        <v>75</v>
      </c>
      <c r="D675" s="50" t="s">
        <v>1211</v>
      </c>
      <c r="E675" t="s">
        <v>468</v>
      </c>
    </row>
    <row r="676" spans="1:5" x14ac:dyDescent="0.25">
      <c r="A676" t="s">
        <v>1192</v>
      </c>
      <c r="C676" t="s">
        <v>75</v>
      </c>
      <c r="D676" s="50" t="s">
        <v>1211</v>
      </c>
    </row>
    <row r="677" spans="1:5" x14ac:dyDescent="0.25">
      <c r="A677" t="s">
        <v>995</v>
      </c>
      <c r="C677" t="s">
        <v>75</v>
      </c>
      <c r="D677" s="50" t="s">
        <v>1211</v>
      </c>
      <c r="E677" t="s">
        <v>994</v>
      </c>
    </row>
    <row r="678" spans="1:5" x14ac:dyDescent="0.25">
      <c r="A678" t="s">
        <v>338</v>
      </c>
      <c r="C678" t="s">
        <v>75</v>
      </c>
      <c r="D678" s="50" t="s">
        <v>1210</v>
      </c>
    </row>
    <row r="679" spans="1:5" x14ac:dyDescent="0.25">
      <c r="A679" t="s">
        <v>281</v>
      </c>
      <c r="C679" t="s">
        <v>75</v>
      </c>
      <c r="D679" s="50" t="s">
        <v>1211</v>
      </c>
    </row>
    <row r="680" spans="1:5" x14ac:dyDescent="0.25">
      <c r="A680" t="s">
        <v>921</v>
      </c>
      <c r="C680" t="s">
        <v>75</v>
      </c>
      <c r="D680" s="50" t="s">
        <v>1211</v>
      </c>
      <c r="E680" t="s">
        <v>922</v>
      </c>
    </row>
    <row r="681" spans="1:5" x14ac:dyDescent="0.25">
      <c r="A681" t="s">
        <v>1147</v>
      </c>
      <c r="C681" t="s">
        <v>75</v>
      </c>
      <c r="D681" s="50" t="s">
        <v>1210</v>
      </c>
    </row>
    <row r="682" spans="1:5" x14ac:dyDescent="0.25">
      <c r="A682" t="s">
        <v>692</v>
      </c>
      <c r="C682" t="s">
        <v>76</v>
      </c>
      <c r="D682" s="50" t="s">
        <v>1211</v>
      </c>
      <c r="E682" t="s">
        <v>700</v>
      </c>
    </row>
    <row r="683" spans="1:5" x14ac:dyDescent="0.25">
      <c r="A683" t="s">
        <v>825</v>
      </c>
      <c r="C683" t="s">
        <v>75</v>
      </c>
      <c r="D683" s="50" t="s">
        <v>1211</v>
      </c>
      <c r="E683" t="s">
        <v>826</v>
      </c>
    </row>
    <row r="684" spans="1:5" x14ac:dyDescent="0.25">
      <c r="A684" t="s">
        <v>490</v>
      </c>
      <c r="C684" t="s">
        <v>76</v>
      </c>
      <c r="D684" s="50" t="s">
        <v>1210</v>
      </c>
    </row>
    <row r="685" spans="1:5" x14ac:dyDescent="0.25">
      <c r="A685" t="s">
        <v>299</v>
      </c>
      <c r="C685" t="s">
        <v>80</v>
      </c>
      <c r="D685" s="50" t="s">
        <v>1210</v>
      </c>
    </row>
    <row r="686" spans="1:5" x14ac:dyDescent="0.25">
      <c r="A686" t="s">
        <v>485</v>
      </c>
      <c r="C686" t="s">
        <v>80</v>
      </c>
      <c r="D686" s="50" t="s">
        <v>1210</v>
      </c>
    </row>
    <row r="687" spans="1:5" x14ac:dyDescent="0.25">
      <c r="A687" t="s">
        <v>493</v>
      </c>
      <c r="C687" t="s">
        <v>80</v>
      </c>
      <c r="D687" s="50" t="s">
        <v>1210</v>
      </c>
    </row>
    <row r="688" spans="1:5" x14ac:dyDescent="0.25">
      <c r="A688" t="s">
        <v>771</v>
      </c>
      <c r="C688" t="s">
        <v>80</v>
      </c>
      <c r="D688" s="50" t="s">
        <v>1210</v>
      </c>
    </row>
    <row r="689" spans="1:5" x14ac:dyDescent="0.25">
      <c r="A689" t="s">
        <v>124</v>
      </c>
      <c r="C689" t="s">
        <v>80</v>
      </c>
      <c r="D689" s="50" t="s">
        <v>1210</v>
      </c>
    </row>
    <row r="690" spans="1:5" x14ac:dyDescent="0.25">
      <c r="A690" t="s">
        <v>183</v>
      </c>
      <c r="C690" t="s">
        <v>80</v>
      </c>
      <c r="D690" s="50" t="s">
        <v>1210</v>
      </c>
    </row>
    <row r="691" spans="1:5" x14ac:dyDescent="0.25">
      <c r="A691" t="s">
        <v>697</v>
      </c>
      <c r="C691" t="s">
        <v>76</v>
      </c>
      <c r="D691" s="50" t="s">
        <v>1211</v>
      </c>
      <c r="E691" t="s">
        <v>698</v>
      </c>
    </row>
    <row r="692" spans="1:5" x14ac:dyDescent="0.25">
      <c r="A692" t="s">
        <v>566</v>
      </c>
      <c r="C692" t="s">
        <v>75</v>
      </c>
      <c r="D692" s="50" t="s">
        <v>1211</v>
      </c>
      <c r="E692" t="s">
        <v>1154</v>
      </c>
    </row>
    <row r="693" spans="1:5" x14ac:dyDescent="0.25">
      <c r="A693" t="s">
        <v>55</v>
      </c>
      <c r="B693" t="s">
        <v>56</v>
      </c>
      <c r="C693" t="s">
        <v>75</v>
      </c>
      <c r="D693" s="50" t="s">
        <v>1211</v>
      </c>
    </row>
    <row r="694" spans="1:5" x14ac:dyDescent="0.25">
      <c r="A694" t="s">
        <v>831</v>
      </c>
      <c r="C694" t="s">
        <v>75</v>
      </c>
      <c r="D694" s="50" t="s">
        <v>1211</v>
      </c>
      <c r="E694" t="s">
        <v>832</v>
      </c>
    </row>
    <row r="695" spans="1:5" x14ac:dyDescent="0.25">
      <c r="A695" t="s">
        <v>83</v>
      </c>
      <c r="C695" t="s">
        <v>76</v>
      </c>
      <c r="D695" s="50" t="s">
        <v>1210</v>
      </c>
    </row>
    <row r="696" spans="1:5" x14ac:dyDescent="0.25">
      <c r="A696" t="s">
        <v>459</v>
      </c>
      <c r="C696" t="s">
        <v>75</v>
      </c>
      <c r="D696" s="50" t="s">
        <v>1211</v>
      </c>
    </row>
    <row r="697" spans="1:5" x14ac:dyDescent="0.25">
      <c r="A697" t="s">
        <v>302</v>
      </c>
      <c r="C697" t="s">
        <v>75</v>
      </c>
      <c r="D697" s="50" t="s">
        <v>1211</v>
      </c>
      <c r="E697" t="s">
        <v>305</v>
      </c>
    </row>
    <row r="698" spans="1:5" x14ac:dyDescent="0.25">
      <c r="A698" t="s">
        <v>23</v>
      </c>
      <c r="C698" t="s">
        <v>75</v>
      </c>
      <c r="D698" s="50" t="s">
        <v>1211</v>
      </c>
    </row>
    <row r="699" spans="1:5" x14ac:dyDescent="0.25">
      <c r="A699" t="s">
        <v>269</v>
      </c>
      <c r="C699" t="s">
        <v>75</v>
      </c>
      <c r="D699" s="50" t="s">
        <v>1210</v>
      </c>
    </row>
    <row r="700" spans="1:5" x14ac:dyDescent="0.25">
      <c r="A700" t="s">
        <v>779</v>
      </c>
      <c r="C700" t="s">
        <v>76</v>
      </c>
      <c r="D700" s="50" t="s">
        <v>1211</v>
      </c>
      <c r="E700" t="s">
        <v>780</v>
      </c>
    </row>
    <row r="701" spans="1:5" x14ac:dyDescent="0.25">
      <c r="A701" t="s">
        <v>851</v>
      </c>
      <c r="C701" t="s">
        <v>75</v>
      </c>
      <c r="D701" s="50" t="s">
        <v>1211</v>
      </c>
      <c r="E701" t="s">
        <v>852</v>
      </c>
    </row>
    <row r="702" spans="1:5" x14ac:dyDescent="0.25">
      <c r="A702" t="s">
        <v>453</v>
      </c>
      <c r="C702" t="s">
        <v>75</v>
      </c>
      <c r="D702" s="50" t="s">
        <v>1211</v>
      </c>
      <c r="E702" t="s">
        <v>761</v>
      </c>
    </row>
    <row r="703" spans="1:5" x14ac:dyDescent="0.25">
      <c r="A703" t="s">
        <v>1057</v>
      </c>
      <c r="C703" t="s">
        <v>75</v>
      </c>
      <c r="D703" s="50" t="s">
        <v>1211</v>
      </c>
      <c r="E703" t="s">
        <v>977</v>
      </c>
    </row>
    <row r="704" spans="1:5" x14ac:dyDescent="0.25">
      <c r="A704" t="s">
        <v>1090</v>
      </c>
      <c r="C704" t="s">
        <v>75</v>
      </c>
      <c r="D704" s="50" t="s">
        <v>1211</v>
      </c>
      <c r="E704" t="s">
        <v>1091</v>
      </c>
    </row>
    <row r="705" spans="1:5" x14ac:dyDescent="0.25">
      <c r="A705" t="s">
        <v>239</v>
      </c>
      <c r="C705" t="s">
        <v>75</v>
      </c>
      <c r="D705" s="50" t="s">
        <v>1210</v>
      </c>
    </row>
    <row r="706" spans="1:5" x14ac:dyDescent="0.25">
      <c r="A706" t="s">
        <v>524</v>
      </c>
      <c r="C706" t="s">
        <v>76</v>
      </c>
      <c r="D706" s="50" t="s">
        <v>1210</v>
      </c>
    </row>
    <row r="707" spans="1:5" x14ac:dyDescent="0.25">
      <c r="A707" t="s">
        <v>437</v>
      </c>
      <c r="C707" t="s">
        <v>75</v>
      </c>
      <c r="D707" s="50" t="s">
        <v>1210</v>
      </c>
    </row>
    <row r="708" spans="1:5" x14ac:dyDescent="0.25">
      <c r="A708" t="s">
        <v>1084</v>
      </c>
      <c r="C708" t="s">
        <v>75</v>
      </c>
      <c r="D708" s="50" t="s">
        <v>1210</v>
      </c>
    </row>
    <row r="709" spans="1:5" x14ac:dyDescent="0.25">
      <c r="A709" t="s">
        <v>1194</v>
      </c>
      <c r="C709" t="s">
        <v>80</v>
      </c>
      <c r="D709" s="50" t="s">
        <v>1210</v>
      </c>
    </row>
    <row r="710" spans="1:5" x14ac:dyDescent="0.25">
      <c r="A710" t="s">
        <v>203</v>
      </c>
      <c r="C710" t="s">
        <v>75</v>
      </c>
      <c r="D710" s="50" t="s">
        <v>1211</v>
      </c>
      <c r="E710" t="s">
        <v>202</v>
      </c>
    </row>
    <row r="711" spans="1:5" x14ac:dyDescent="0.25">
      <c r="A711" t="s">
        <v>68</v>
      </c>
      <c r="C711" t="s">
        <v>75</v>
      </c>
      <c r="D711" s="50" t="s">
        <v>1211</v>
      </c>
      <c r="E711" t="s">
        <v>69</v>
      </c>
    </row>
    <row r="712" spans="1:5" x14ac:dyDescent="0.25">
      <c r="A712" t="s">
        <v>450</v>
      </c>
      <c r="C712" t="s">
        <v>75</v>
      </c>
      <c r="D712" s="50" t="s">
        <v>1210</v>
      </c>
    </row>
    <row r="713" spans="1:5" x14ac:dyDescent="0.25">
      <c r="A713" t="s">
        <v>1054</v>
      </c>
      <c r="C713" t="s">
        <v>80</v>
      </c>
      <c r="D713" s="50" t="s">
        <v>1210</v>
      </c>
    </row>
    <row r="714" spans="1:5" x14ac:dyDescent="0.25">
      <c r="A714" t="s">
        <v>720</v>
      </c>
      <c r="C714" t="s">
        <v>86</v>
      </c>
      <c r="D714" s="50" t="s">
        <v>1210</v>
      </c>
    </row>
    <row r="715" spans="1:5" x14ac:dyDescent="0.25">
      <c r="A715" t="s">
        <v>719</v>
      </c>
      <c r="C715" t="s">
        <v>76</v>
      </c>
      <c r="D715" s="50" t="s">
        <v>1210</v>
      </c>
    </row>
    <row r="716" spans="1:5" x14ac:dyDescent="0.25">
      <c r="A716" t="s">
        <v>735</v>
      </c>
      <c r="C716" t="s">
        <v>76</v>
      </c>
      <c r="D716" s="50" t="s">
        <v>1210</v>
      </c>
    </row>
    <row r="717" spans="1:5" x14ac:dyDescent="0.25">
      <c r="A717" t="s">
        <v>756</v>
      </c>
      <c r="C717" t="s">
        <v>75</v>
      </c>
      <c r="D717" s="50" t="s">
        <v>1211</v>
      </c>
      <c r="E717" t="s">
        <v>757</v>
      </c>
    </row>
    <row r="718" spans="1:5" x14ac:dyDescent="0.25">
      <c r="A718" t="s">
        <v>454</v>
      </c>
      <c r="C718" t="s">
        <v>75</v>
      </c>
      <c r="D718" s="50" t="s">
        <v>1211</v>
      </c>
      <c r="E718" t="s">
        <v>762</v>
      </c>
    </row>
    <row r="719" spans="1:5" x14ac:dyDescent="0.25">
      <c r="A719" t="s">
        <v>760</v>
      </c>
      <c r="C719" t="s">
        <v>75</v>
      </c>
      <c r="D719" s="50" t="s">
        <v>1211</v>
      </c>
    </row>
    <row r="720" spans="1:5" x14ac:dyDescent="0.25">
      <c r="A720" t="s">
        <v>741</v>
      </c>
      <c r="C720" s="51" t="s">
        <v>75</v>
      </c>
      <c r="D720" s="50" t="s">
        <v>1211</v>
      </c>
      <c r="E720" t="s">
        <v>744</v>
      </c>
    </row>
    <row r="721" spans="1:5" x14ac:dyDescent="0.25">
      <c r="A721" t="s">
        <v>1082</v>
      </c>
      <c r="C721" t="s">
        <v>76</v>
      </c>
      <c r="D721" s="50" t="s">
        <v>1211</v>
      </c>
      <c r="E721" t="s">
        <v>1201</v>
      </c>
    </row>
    <row r="722" spans="1:5" x14ac:dyDescent="0.25">
      <c r="A722" t="s">
        <v>119</v>
      </c>
      <c r="C722" t="s">
        <v>75</v>
      </c>
      <c r="D722" s="50" t="s">
        <v>1211</v>
      </c>
      <c r="E722" t="s">
        <v>204</v>
      </c>
    </row>
  </sheetData>
  <autoFilter ref="A1:E722" xr:uid="{00000000-0001-0000-0300-000000000000}">
    <sortState xmlns:xlrd2="http://schemas.microsoft.com/office/spreadsheetml/2017/richdata2" ref="A2:E727">
      <sortCondition ref="A1:A18"/>
    </sortState>
  </autoFilter>
  <sortState xmlns:xlrd2="http://schemas.microsoft.com/office/spreadsheetml/2017/richdata2" ref="A2:C3036">
    <sortCondition ref="A2:A3036"/>
  </sortState>
  <conditionalFormatting sqref="F1:F1048576">
    <cfRule type="cellIs" dxfId="0" priority="1" operator="equal">
      <formula>TRUE</formula>
    </cfRule>
  </conditionalFormatting>
  <dataValidations count="2">
    <dataValidation type="list" allowBlank="1" showInputMessage="1" showErrorMessage="1" sqref="C1:C1048576" xr:uid="{81F67277-8DAA-4D37-8E4F-C23DA339C269}">
      <formula1>"Female,Male,Mixed,Unknown"</formula1>
    </dataValidation>
    <dataValidation type="list" allowBlank="1" showInputMessage="1" showErrorMessage="1" sqref="D1:D1048576" xr:uid="{02FB88E9-5066-4C5D-BF22-3F729CF09E73}">
      <formula1>"FALSE,TRUE"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21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ColWidth="8.7109375" defaultRowHeight="15" x14ac:dyDescent="0.25"/>
  <cols>
    <col min="1" max="1" width="8.85546875" style="7"/>
    <col min="3" max="3" width="10.28515625" customWidth="1"/>
  </cols>
  <sheetData>
    <row r="1" spans="1:3" x14ac:dyDescent="0.25">
      <c r="A1" s="6" t="s">
        <v>1</v>
      </c>
      <c r="B1" s="1" t="s">
        <v>0</v>
      </c>
      <c r="C1" s="1" t="s">
        <v>2</v>
      </c>
    </row>
    <row r="2" spans="1:3" x14ac:dyDescent="0.25">
      <c r="A2" s="7" t="s">
        <v>568</v>
      </c>
      <c r="B2">
        <v>3</v>
      </c>
      <c r="C2">
        <v>6</v>
      </c>
    </row>
    <row r="3" spans="1:3" x14ac:dyDescent="0.25">
      <c r="A3" s="7" t="s">
        <v>568</v>
      </c>
      <c r="B3">
        <v>4</v>
      </c>
      <c r="C3">
        <v>5</v>
      </c>
    </row>
    <row r="4" spans="1:3" x14ac:dyDescent="0.25">
      <c r="A4" s="7" t="s">
        <v>568</v>
      </c>
      <c r="B4">
        <v>5</v>
      </c>
      <c r="C4">
        <v>5</v>
      </c>
    </row>
    <row r="5" spans="1:3" x14ac:dyDescent="0.25">
      <c r="A5" s="7" t="s">
        <v>568</v>
      </c>
      <c r="B5">
        <v>6</v>
      </c>
      <c r="C5">
        <v>1</v>
      </c>
    </row>
    <row r="6" spans="1:3" x14ac:dyDescent="0.25">
      <c r="A6" s="7" t="s">
        <v>568</v>
      </c>
      <c r="B6">
        <v>7</v>
      </c>
      <c r="C6">
        <v>5</v>
      </c>
    </row>
    <row r="7" spans="1:3" x14ac:dyDescent="0.25">
      <c r="A7" s="7" t="s">
        <v>568</v>
      </c>
      <c r="B7">
        <v>8</v>
      </c>
      <c r="C7">
        <v>5</v>
      </c>
    </row>
    <row r="8" spans="1:3" x14ac:dyDescent="0.25">
      <c r="A8" s="7" t="s">
        <v>568</v>
      </c>
      <c r="B8">
        <v>9</v>
      </c>
      <c r="C8">
        <v>5</v>
      </c>
    </row>
    <row r="9" spans="1:3" x14ac:dyDescent="0.25">
      <c r="A9" s="7" t="s">
        <v>568</v>
      </c>
      <c r="B9">
        <v>10</v>
      </c>
      <c r="C9">
        <v>2</v>
      </c>
    </row>
    <row r="10" spans="1:3" x14ac:dyDescent="0.25">
      <c r="A10" s="7" t="s">
        <v>568</v>
      </c>
      <c r="B10">
        <v>11</v>
      </c>
      <c r="C10">
        <v>4</v>
      </c>
    </row>
    <row r="11" spans="1:3" x14ac:dyDescent="0.25">
      <c r="A11" s="7" t="s">
        <v>568</v>
      </c>
      <c r="B11">
        <v>12</v>
      </c>
      <c r="C11">
        <v>5</v>
      </c>
    </row>
    <row r="12" spans="1:3" x14ac:dyDescent="0.25">
      <c r="A12" s="7" t="s">
        <v>568</v>
      </c>
      <c r="B12">
        <v>13</v>
      </c>
      <c r="C12">
        <v>5</v>
      </c>
    </row>
    <row r="13" spans="1:3" x14ac:dyDescent="0.25">
      <c r="A13" s="7" t="s">
        <v>568</v>
      </c>
      <c r="B13">
        <v>14</v>
      </c>
      <c r="C13">
        <v>3</v>
      </c>
    </row>
    <row r="14" spans="1:3" x14ac:dyDescent="0.25">
      <c r="A14" s="7" t="s">
        <v>568</v>
      </c>
      <c r="B14">
        <v>15</v>
      </c>
      <c r="C14">
        <v>5</v>
      </c>
    </row>
    <row r="15" spans="1:3" x14ac:dyDescent="0.25">
      <c r="A15" s="7" t="s">
        <v>568</v>
      </c>
      <c r="B15">
        <v>16</v>
      </c>
      <c r="C15">
        <v>4</v>
      </c>
    </row>
    <row r="16" spans="1:3" x14ac:dyDescent="0.25">
      <c r="A16" s="7" t="s">
        <v>568</v>
      </c>
      <c r="B16">
        <v>17</v>
      </c>
      <c r="C16">
        <v>5</v>
      </c>
    </row>
    <row r="17" spans="1:3" x14ac:dyDescent="0.25">
      <c r="A17" s="7" t="s">
        <v>568</v>
      </c>
      <c r="B17">
        <v>18</v>
      </c>
      <c r="C17">
        <v>6</v>
      </c>
    </row>
    <row r="18" spans="1:3" x14ac:dyDescent="0.25">
      <c r="A18" s="7" t="s">
        <v>568</v>
      </c>
      <c r="B18">
        <v>19</v>
      </c>
      <c r="C18">
        <v>2</v>
      </c>
    </row>
    <row r="19" spans="1:3" x14ac:dyDescent="0.25">
      <c r="A19" s="7" t="s">
        <v>568</v>
      </c>
      <c r="B19">
        <v>20</v>
      </c>
      <c r="C19">
        <v>4</v>
      </c>
    </row>
    <row r="20" spans="1:3" x14ac:dyDescent="0.25">
      <c r="A20" s="7" t="s">
        <v>568</v>
      </c>
      <c r="B20">
        <v>21</v>
      </c>
      <c r="C20">
        <v>4</v>
      </c>
    </row>
    <row r="21" spans="1:3" x14ac:dyDescent="0.25">
      <c r="A21" s="7" t="s">
        <v>568</v>
      </c>
      <c r="B21">
        <v>22</v>
      </c>
      <c r="C21">
        <v>4</v>
      </c>
    </row>
    <row r="22" spans="1:3" x14ac:dyDescent="0.25">
      <c r="A22" s="7" t="s">
        <v>568</v>
      </c>
      <c r="B22">
        <v>23</v>
      </c>
      <c r="C22">
        <v>5</v>
      </c>
    </row>
    <row r="23" spans="1:3" x14ac:dyDescent="0.25">
      <c r="A23" s="7" t="s">
        <v>568</v>
      </c>
      <c r="B23">
        <v>24</v>
      </c>
      <c r="C23">
        <v>5</v>
      </c>
    </row>
    <row r="24" spans="1:3" x14ac:dyDescent="0.25">
      <c r="A24" s="7" t="s">
        <v>568</v>
      </c>
      <c r="B24">
        <v>25</v>
      </c>
      <c r="C24">
        <v>5</v>
      </c>
    </row>
    <row r="25" spans="1:3" x14ac:dyDescent="0.25">
      <c r="A25" s="7" t="s">
        <v>568</v>
      </c>
      <c r="B25">
        <v>26</v>
      </c>
      <c r="C25">
        <v>4</v>
      </c>
    </row>
    <row r="26" spans="1:3" x14ac:dyDescent="0.25">
      <c r="A26" s="7" t="s">
        <v>568</v>
      </c>
      <c r="B26">
        <v>27</v>
      </c>
      <c r="C26">
        <v>5</v>
      </c>
    </row>
    <row r="27" spans="1:3" x14ac:dyDescent="0.25">
      <c r="A27" s="7" t="s">
        <v>568</v>
      </c>
      <c r="B27">
        <v>28</v>
      </c>
      <c r="C27">
        <v>5</v>
      </c>
    </row>
    <row r="28" spans="1:3" x14ac:dyDescent="0.25">
      <c r="A28" s="7" t="s">
        <v>568</v>
      </c>
      <c r="B28">
        <v>29</v>
      </c>
      <c r="C28">
        <v>4</v>
      </c>
    </row>
    <row r="29" spans="1:3" x14ac:dyDescent="0.25">
      <c r="A29" s="7" t="s">
        <v>568</v>
      </c>
      <c r="B29">
        <v>30</v>
      </c>
      <c r="C29">
        <v>4</v>
      </c>
    </row>
    <row r="30" spans="1:3" x14ac:dyDescent="0.25">
      <c r="A30" s="19" t="s">
        <v>568</v>
      </c>
      <c r="B30" s="20">
        <v>31</v>
      </c>
      <c r="C30" s="20">
        <v>3</v>
      </c>
    </row>
    <row r="31" spans="1:3" x14ac:dyDescent="0.25">
      <c r="A31" s="7" t="s">
        <v>584</v>
      </c>
      <c r="B31">
        <v>3</v>
      </c>
      <c r="C31">
        <v>1</v>
      </c>
    </row>
    <row r="32" spans="1:3" x14ac:dyDescent="0.25">
      <c r="A32" s="18" t="s">
        <v>584</v>
      </c>
      <c r="B32">
        <v>4</v>
      </c>
      <c r="C32">
        <v>5</v>
      </c>
    </row>
    <row r="33" spans="1:3" x14ac:dyDescent="0.25">
      <c r="A33" s="7" t="s">
        <v>584</v>
      </c>
      <c r="B33">
        <v>5</v>
      </c>
      <c r="C33">
        <v>4</v>
      </c>
    </row>
    <row r="34" spans="1:3" x14ac:dyDescent="0.25">
      <c r="A34" s="7" t="s">
        <v>584</v>
      </c>
      <c r="B34">
        <v>6</v>
      </c>
      <c r="C34">
        <v>4</v>
      </c>
    </row>
    <row r="35" spans="1:3" x14ac:dyDescent="0.25">
      <c r="A35" s="7" t="s">
        <v>584</v>
      </c>
      <c r="B35">
        <v>7</v>
      </c>
      <c r="C35">
        <v>5</v>
      </c>
    </row>
    <row r="36" spans="1:3" x14ac:dyDescent="0.25">
      <c r="A36" s="7" t="s">
        <v>584</v>
      </c>
      <c r="B36">
        <v>8</v>
      </c>
      <c r="C36">
        <v>5</v>
      </c>
    </row>
    <row r="37" spans="1:3" x14ac:dyDescent="0.25">
      <c r="A37" s="7" t="s">
        <v>584</v>
      </c>
      <c r="B37">
        <v>9</v>
      </c>
      <c r="C37">
        <v>5</v>
      </c>
    </row>
    <row r="38" spans="1:3" x14ac:dyDescent="0.25">
      <c r="A38" s="7" t="s">
        <v>584</v>
      </c>
      <c r="B38">
        <v>10</v>
      </c>
      <c r="C38">
        <v>4</v>
      </c>
    </row>
    <row r="39" spans="1:3" x14ac:dyDescent="0.25">
      <c r="A39" s="7" t="s">
        <v>584</v>
      </c>
      <c r="B39">
        <v>11</v>
      </c>
      <c r="C39">
        <v>4</v>
      </c>
    </row>
    <row r="40" spans="1:3" x14ac:dyDescent="0.25">
      <c r="A40" s="7" t="s">
        <v>584</v>
      </c>
      <c r="B40">
        <v>12</v>
      </c>
      <c r="C40">
        <v>2</v>
      </c>
    </row>
    <row r="41" spans="1:3" x14ac:dyDescent="0.25">
      <c r="A41" s="7" t="s">
        <v>584</v>
      </c>
      <c r="B41">
        <v>13</v>
      </c>
      <c r="C41">
        <v>5</v>
      </c>
    </row>
    <row r="42" spans="1:3" x14ac:dyDescent="0.25">
      <c r="A42" s="7" t="s">
        <v>584</v>
      </c>
      <c r="B42">
        <v>14</v>
      </c>
      <c r="C42">
        <v>5</v>
      </c>
    </row>
    <row r="43" spans="1:3" x14ac:dyDescent="0.25">
      <c r="A43" s="7" t="s">
        <v>584</v>
      </c>
      <c r="B43">
        <v>15</v>
      </c>
      <c r="C43">
        <v>5</v>
      </c>
    </row>
    <row r="44" spans="1:3" x14ac:dyDescent="0.25">
      <c r="A44" s="7" t="s">
        <v>584</v>
      </c>
      <c r="B44">
        <v>16</v>
      </c>
      <c r="C44">
        <v>6</v>
      </c>
    </row>
    <row r="45" spans="1:3" x14ac:dyDescent="0.25">
      <c r="A45" s="7" t="s">
        <v>584</v>
      </c>
      <c r="B45">
        <v>17</v>
      </c>
      <c r="C45">
        <v>5</v>
      </c>
    </row>
    <row r="46" spans="1:3" x14ac:dyDescent="0.25">
      <c r="A46" s="7" t="s">
        <v>584</v>
      </c>
      <c r="B46">
        <v>18</v>
      </c>
      <c r="C46">
        <v>7</v>
      </c>
    </row>
    <row r="47" spans="1:3" x14ac:dyDescent="0.25">
      <c r="A47" s="7" t="s">
        <v>584</v>
      </c>
      <c r="B47">
        <v>19</v>
      </c>
      <c r="C47">
        <v>5</v>
      </c>
    </row>
    <row r="48" spans="1:3" x14ac:dyDescent="0.25">
      <c r="A48" s="7" t="s">
        <v>584</v>
      </c>
      <c r="B48">
        <v>20</v>
      </c>
      <c r="C48">
        <v>5</v>
      </c>
    </row>
    <row r="49" spans="1:3" x14ac:dyDescent="0.25">
      <c r="A49" s="7" t="s">
        <v>584</v>
      </c>
      <c r="B49">
        <v>21</v>
      </c>
      <c r="C49">
        <v>1</v>
      </c>
    </row>
    <row r="50" spans="1:3" x14ac:dyDescent="0.25">
      <c r="A50" s="7" t="s">
        <v>584</v>
      </c>
      <c r="B50">
        <v>22</v>
      </c>
      <c r="C50">
        <v>4</v>
      </c>
    </row>
    <row r="51" spans="1:3" x14ac:dyDescent="0.25">
      <c r="A51" s="7" t="s">
        <v>584</v>
      </c>
      <c r="B51">
        <v>23</v>
      </c>
      <c r="C51">
        <v>5</v>
      </c>
    </row>
    <row r="52" spans="1:3" x14ac:dyDescent="0.25">
      <c r="A52" s="7" t="s">
        <v>584</v>
      </c>
      <c r="B52">
        <v>24</v>
      </c>
      <c r="C52">
        <v>5</v>
      </c>
    </row>
    <row r="53" spans="1:3" x14ac:dyDescent="0.25">
      <c r="A53" s="7" t="s">
        <v>584</v>
      </c>
      <c r="B53">
        <v>25</v>
      </c>
      <c r="C53">
        <v>5</v>
      </c>
    </row>
    <row r="54" spans="1:3" x14ac:dyDescent="0.25">
      <c r="A54" s="7" t="s">
        <v>584</v>
      </c>
      <c r="B54">
        <v>26</v>
      </c>
      <c r="C54">
        <v>6</v>
      </c>
    </row>
    <row r="55" spans="1:3" x14ac:dyDescent="0.25">
      <c r="A55" s="7" t="s">
        <v>584</v>
      </c>
      <c r="B55">
        <v>27</v>
      </c>
      <c r="C55">
        <v>5</v>
      </c>
    </row>
    <row r="56" spans="1:3" x14ac:dyDescent="0.25">
      <c r="A56" s="7" t="s">
        <v>584</v>
      </c>
      <c r="B56">
        <v>28</v>
      </c>
      <c r="C56">
        <v>4</v>
      </c>
    </row>
    <row r="57" spans="1:3" x14ac:dyDescent="0.25">
      <c r="A57" s="7" t="s">
        <v>584</v>
      </c>
      <c r="B57">
        <v>29</v>
      </c>
      <c r="C57">
        <v>5</v>
      </c>
    </row>
    <row r="58" spans="1:3" x14ac:dyDescent="0.25">
      <c r="A58" s="7" t="s">
        <v>584</v>
      </c>
      <c r="B58">
        <v>30</v>
      </c>
      <c r="C58">
        <v>5</v>
      </c>
    </row>
    <row r="59" spans="1:3" x14ac:dyDescent="0.25">
      <c r="A59" s="19" t="s">
        <v>584</v>
      </c>
      <c r="B59" s="20">
        <v>31</v>
      </c>
      <c r="C59" s="20">
        <v>1</v>
      </c>
    </row>
    <row r="60" spans="1:3" x14ac:dyDescent="0.25">
      <c r="A60" s="7" t="s">
        <v>585</v>
      </c>
      <c r="B60">
        <v>3</v>
      </c>
      <c r="C60">
        <v>4</v>
      </c>
    </row>
    <row r="61" spans="1:3" x14ac:dyDescent="0.25">
      <c r="A61" s="18" t="s">
        <v>585</v>
      </c>
      <c r="B61">
        <v>4</v>
      </c>
      <c r="C61">
        <v>5</v>
      </c>
    </row>
    <row r="62" spans="1:3" x14ac:dyDescent="0.25">
      <c r="A62" s="7" t="s">
        <v>585</v>
      </c>
      <c r="B62">
        <v>5</v>
      </c>
      <c r="C62">
        <v>5</v>
      </c>
    </row>
    <row r="63" spans="1:3" x14ac:dyDescent="0.25">
      <c r="A63" s="7" t="s">
        <v>585</v>
      </c>
      <c r="B63">
        <v>6</v>
      </c>
      <c r="C63">
        <v>4</v>
      </c>
    </row>
    <row r="64" spans="1:3" x14ac:dyDescent="0.25">
      <c r="A64" s="7" t="s">
        <v>585</v>
      </c>
      <c r="B64">
        <v>7</v>
      </c>
      <c r="C64">
        <v>4</v>
      </c>
    </row>
    <row r="65" spans="1:3" x14ac:dyDescent="0.25">
      <c r="A65" s="7" t="s">
        <v>585</v>
      </c>
      <c r="B65">
        <v>8</v>
      </c>
      <c r="C65">
        <v>3</v>
      </c>
    </row>
    <row r="66" spans="1:3" x14ac:dyDescent="0.25">
      <c r="A66" s="7" t="s">
        <v>585</v>
      </c>
      <c r="B66">
        <v>9</v>
      </c>
      <c r="C66">
        <v>5</v>
      </c>
    </row>
    <row r="67" spans="1:3" x14ac:dyDescent="0.25">
      <c r="A67" s="7" t="s">
        <v>585</v>
      </c>
      <c r="B67">
        <v>10</v>
      </c>
      <c r="C67">
        <v>4</v>
      </c>
    </row>
    <row r="68" spans="1:3" x14ac:dyDescent="0.25">
      <c r="A68" s="7" t="s">
        <v>585</v>
      </c>
      <c r="B68">
        <v>11</v>
      </c>
      <c r="C68">
        <v>4</v>
      </c>
    </row>
    <row r="69" spans="1:3" x14ac:dyDescent="0.25">
      <c r="A69" s="7" t="s">
        <v>585</v>
      </c>
      <c r="B69">
        <v>12</v>
      </c>
      <c r="C69">
        <v>3</v>
      </c>
    </row>
    <row r="70" spans="1:3" x14ac:dyDescent="0.25">
      <c r="A70" s="7" t="s">
        <v>585</v>
      </c>
      <c r="B70">
        <v>13</v>
      </c>
      <c r="C70">
        <v>5</v>
      </c>
    </row>
    <row r="71" spans="1:3" x14ac:dyDescent="0.25">
      <c r="A71" s="7" t="s">
        <v>585</v>
      </c>
      <c r="B71">
        <v>14</v>
      </c>
      <c r="C71">
        <v>7</v>
      </c>
    </row>
    <row r="72" spans="1:3" x14ac:dyDescent="0.25">
      <c r="A72" s="7" t="s">
        <v>585</v>
      </c>
      <c r="B72">
        <v>15</v>
      </c>
      <c r="C72">
        <v>4</v>
      </c>
    </row>
    <row r="73" spans="1:3" x14ac:dyDescent="0.25">
      <c r="A73" s="7" t="s">
        <v>585</v>
      </c>
      <c r="B73">
        <v>16</v>
      </c>
      <c r="C73">
        <v>1</v>
      </c>
    </row>
    <row r="74" spans="1:3" x14ac:dyDescent="0.25">
      <c r="A74" s="7" t="s">
        <v>585</v>
      </c>
      <c r="B74">
        <v>17</v>
      </c>
      <c r="C74">
        <v>5</v>
      </c>
    </row>
    <row r="75" spans="1:3" x14ac:dyDescent="0.25">
      <c r="A75" s="7" t="s">
        <v>585</v>
      </c>
      <c r="B75">
        <v>18</v>
      </c>
      <c r="C75">
        <v>6</v>
      </c>
    </row>
    <row r="76" spans="1:3" x14ac:dyDescent="0.25">
      <c r="A76" s="7" t="s">
        <v>585</v>
      </c>
      <c r="B76">
        <v>19</v>
      </c>
      <c r="C76">
        <v>3</v>
      </c>
    </row>
    <row r="77" spans="1:3" x14ac:dyDescent="0.25">
      <c r="A77" s="7" t="s">
        <v>585</v>
      </c>
      <c r="B77">
        <v>20</v>
      </c>
      <c r="C77">
        <v>5</v>
      </c>
    </row>
    <row r="78" spans="1:3" x14ac:dyDescent="0.25">
      <c r="A78" s="7" t="s">
        <v>585</v>
      </c>
      <c r="B78">
        <v>21</v>
      </c>
      <c r="C78">
        <v>5</v>
      </c>
    </row>
    <row r="79" spans="1:3" x14ac:dyDescent="0.25">
      <c r="A79" s="7" t="s">
        <v>585</v>
      </c>
      <c r="B79">
        <v>22</v>
      </c>
      <c r="C79">
        <v>5</v>
      </c>
    </row>
    <row r="80" spans="1:3" x14ac:dyDescent="0.25">
      <c r="A80" s="7" t="s">
        <v>585</v>
      </c>
      <c r="B80">
        <v>23</v>
      </c>
      <c r="C80">
        <v>6</v>
      </c>
    </row>
    <row r="81" spans="1:3" x14ac:dyDescent="0.25">
      <c r="A81" s="7" t="s">
        <v>585</v>
      </c>
      <c r="B81">
        <v>24</v>
      </c>
      <c r="C81">
        <v>1</v>
      </c>
    </row>
    <row r="82" spans="1:3" x14ac:dyDescent="0.25">
      <c r="A82" s="7" t="s">
        <v>585</v>
      </c>
      <c r="B82">
        <v>25</v>
      </c>
      <c r="C82">
        <v>4</v>
      </c>
    </row>
    <row r="83" spans="1:3" x14ac:dyDescent="0.25">
      <c r="A83" s="7" t="s">
        <v>585</v>
      </c>
      <c r="B83">
        <v>26</v>
      </c>
      <c r="C83">
        <v>4</v>
      </c>
    </row>
    <row r="84" spans="1:3" x14ac:dyDescent="0.25">
      <c r="A84" s="7" t="s">
        <v>585</v>
      </c>
      <c r="B84">
        <v>27</v>
      </c>
      <c r="C84">
        <v>5</v>
      </c>
    </row>
    <row r="85" spans="1:3" x14ac:dyDescent="0.25">
      <c r="A85" s="7" t="s">
        <v>585</v>
      </c>
      <c r="B85">
        <v>28</v>
      </c>
      <c r="C85">
        <v>6</v>
      </c>
    </row>
    <row r="86" spans="1:3" x14ac:dyDescent="0.25">
      <c r="A86" s="7" t="s">
        <v>585</v>
      </c>
      <c r="B86">
        <v>29</v>
      </c>
      <c r="C86">
        <v>5</v>
      </c>
    </row>
    <row r="87" spans="1:3" x14ac:dyDescent="0.25">
      <c r="A87" s="7" t="s">
        <v>585</v>
      </c>
      <c r="B87">
        <v>30</v>
      </c>
      <c r="C87">
        <v>5</v>
      </c>
    </row>
    <row r="88" spans="1:3" x14ac:dyDescent="0.25">
      <c r="A88" s="19" t="s">
        <v>585</v>
      </c>
      <c r="B88" s="20">
        <v>31</v>
      </c>
      <c r="C88" s="20">
        <v>5</v>
      </c>
    </row>
    <row r="89" spans="1:3" x14ac:dyDescent="0.25">
      <c r="A89" s="7" t="s">
        <v>586</v>
      </c>
      <c r="B89">
        <v>3</v>
      </c>
      <c r="C89">
        <v>4</v>
      </c>
    </row>
    <row r="90" spans="1:3" x14ac:dyDescent="0.25">
      <c r="A90" s="18" t="s">
        <v>586</v>
      </c>
      <c r="B90">
        <v>4</v>
      </c>
      <c r="C90">
        <v>5</v>
      </c>
    </row>
    <row r="91" spans="1:3" x14ac:dyDescent="0.25">
      <c r="A91" s="7" t="s">
        <v>586</v>
      </c>
      <c r="B91">
        <v>5</v>
      </c>
      <c r="C91">
        <v>6</v>
      </c>
    </row>
    <row r="92" spans="1:3" x14ac:dyDescent="0.25">
      <c r="A92" s="7" t="s">
        <v>586</v>
      </c>
      <c r="B92">
        <v>6</v>
      </c>
      <c r="C92">
        <v>6</v>
      </c>
    </row>
    <row r="93" spans="1:3" x14ac:dyDescent="0.25">
      <c r="A93" s="7" t="s">
        <v>586</v>
      </c>
      <c r="B93">
        <v>7</v>
      </c>
      <c r="C93">
        <v>6</v>
      </c>
    </row>
    <row r="94" spans="1:3" x14ac:dyDescent="0.25">
      <c r="A94" s="7" t="s">
        <v>586</v>
      </c>
      <c r="B94">
        <v>8</v>
      </c>
      <c r="C94">
        <v>6</v>
      </c>
    </row>
    <row r="95" spans="1:3" x14ac:dyDescent="0.25">
      <c r="A95" s="7" t="s">
        <v>586</v>
      </c>
      <c r="B95">
        <v>9</v>
      </c>
      <c r="C95">
        <v>6</v>
      </c>
    </row>
    <row r="96" spans="1:3" x14ac:dyDescent="0.25">
      <c r="A96" s="7" t="s">
        <v>586</v>
      </c>
      <c r="B96">
        <v>10</v>
      </c>
      <c r="C96">
        <v>4</v>
      </c>
    </row>
    <row r="97" spans="1:3" x14ac:dyDescent="0.25">
      <c r="A97" s="7" t="s">
        <v>586</v>
      </c>
      <c r="B97">
        <v>11</v>
      </c>
      <c r="C97">
        <v>5</v>
      </c>
    </row>
    <row r="98" spans="1:3" x14ac:dyDescent="0.25">
      <c r="A98" s="7" t="s">
        <v>586</v>
      </c>
      <c r="B98">
        <v>12</v>
      </c>
      <c r="C98">
        <v>5</v>
      </c>
    </row>
    <row r="99" spans="1:3" x14ac:dyDescent="0.25">
      <c r="A99" s="7" t="s">
        <v>586</v>
      </c>
      <c r="B99">
        <v>13</v>
      </c>
      <c r="C99">
        <v>6</v>
      </c>
    </row>
    <row r="100" spans="1:3" x14ac:dyDescent="0.25">
      <c r="A100" s="7" t="s">
        <v>586</v>
      </c>
      <c r="B100">
        <v>14</v>
      </c>
      <c r="C100">
        <v>4</v>
      </c>
    </row>
    <row r="101" spans="1:3" x14ac:dyDescent="0.25">
      <c r="A101" s="7" t="s">
        <v>586</v>
      </c>
      <c r="B101">
        <v>15</v>
      </c>
      <c r="C101">
        <v>3</v>
      </c>
    </row>
    <row r="102" spans="1:3" x14ac:dyDescent="0.25">
      <c r="A102" s="7" t="s">
        <v>586</v>
      </c>
      <c r="B102">
        <v>16</v>
      </c>
      <c r="C102">
        <v>5</v>
      </c>
    </row>
    <row r="103" spans="1:3" x14ac:dyDescent="0.25">
      <c r="A103" s="7" t="s">
        <v>586</v>
      </c>
      <c r="B103">
        <v>17</v>
      </c>
      <c r="C103">
        <v>5</v>
      </c>
    </row>
    <row r="104" spans="1:3" x14ac:dyDescent="0.25">
      <c r="A104" s="7" t="s">
        <v>586</v>
      </c>
      <c r="B104">
        <v>18</v>
      </c>
      <c r="C104">
        <v>6</v>
      </c>
    </row>
    <row r="105" spans="1:3" x14ac:dyDescent="0.25">
      <c r="A105" s="7" t="s">
        <v>586</v>
      </c>
      <c r="B105">
        <v>19</v>
      </c>
      <c r="C105">
        <v>6</v>
      </c>
    </row>
    <row r="106" spans="1:3" x14ac:dyDescent="0.25">
      <c r="A106" s="7" t="s">
        <v>586</v>
      </c>
      <c r="B106">
        <v>20</v>
      </c>
      <c r="C106">
        <v>4</v>
      </c>
    </row>
    <row r="107" spans="1:3" x14ac:dyDescent="0.25">
      <c r="A107" s="7" t="s">
        <v>586</v>
      </c>
      <c r="B107">
        <v>21</v>
      </c>
      <c r="C107">
        <v>6</v>
      </c>
    </row>
    <row r="108" spans="1:3" x14ac:dyDescent="0.25">
      <c r="A108" s="7" t="s">
        <v>586</v>
      </c>
      <c r="B108">
        <v>22</v>
      </c>
      <c r="C108">
        <v>6</v>
      </c>
    </row>
    <row r="109" spans="1:3" x14ac:dyDescent="0.25">
      <c r="A109" s="7" t="s">
        <v>586</v>
      </c>
      <c r="B109">
        <v>23</v>
      </c>
      <c r="C109">
        <v>6</v>
      </c>
    </row>
    <row r="110" spans="1:3" x14ac:dyDescent="0.25">
      <c r="A110" s="7" t="s">
        <v>586</v>
      </c>
      <c r="B110">
        <v>24</v>
      </c>
      <c r="C110">
        <v>5</v>
      </c>
    </row>
    <row r="111" spans="1:3" x14ac:dyDescent="0.25">
      <c r="A111" s="7" t="s">
        <v>586</v>
      </c>
      <c r="B111">
        <v>25</v>
      </c>
      <c r="C111">
        <v>4</v>
      </c>
    </row>
    <row r="112" spans="1:3" x14ac:dyDescent="0.25">
      <c r="A112" s="7" t="s">
        <v>586</v>
      </c>
      <c r="B112">
        <v>26</v>
      </c>
      <c r="C112">
        <v>5</v>
      </c>
    </row>
    <row r="113" spans="1:3" x14ac:dyDescent="0.25">
      <c r="A113" s="7" t="s">
        <v>586</v>
      </c>
      <c r="B113">
        <v>27</v>
      </c>
      <c r="C113">
        <v>3</v>
      </c>
    </row>
    <row r="114" spans="1:3" x14ac:dyDescent="0.25">
      <c r="A114" s="7" t="s">
        <v>586</v>
      </c>
      <c r="B114">
        <v>28</v>
      </c>
      <c r="C114">
        <v>6</v>
      </c>
    </row>
    <row r="115" spans="1:3" x14ac:dyDescent="0.25">
      <c r="A115" s="7" t="s">
        <v>586</v>
      </c>
      <c r="B115">
        <v>29</v>
      </c>
      <c r="C115">
        <v>5</v>
      </c>
    </row>
    <row r="116" spans="1:3" x14ac:dyDescent="0.25">
      <c r="A116" s="7" t="s">
        <v>586</v>
      </c>
      <c r="B116">
        <v>30</v>
      </c>
      <c r="C116">
        <v>6</v>
      </c>
    </row>
    <row r="117" spans="1:3" x14ac:dyDescent="0.25">
      <c r="A117" s="19" t="s">
        <v>586</v>
      </c>
      <c r="B117" s="20">
        <v>31</v>
      </c>
      <c r="C117" s="20">
        <v>4</v>
      </c>
    </row>
    <row r="118" spans="1:3" x14ac:dyDescent="0.25">
      <c r="A118" s="7" t="s">
        <v>587</v>
      </c>
      <c r="B118">
        <v>3</v>
      </c>
      <c r="C118">
        <v>5</v>
      </c>
    </row>
    <row r="119" spans="1:3" x14ac:dyDescent="0.25">
      <c r="A119" s="18" t="s">
        <v>587</v>
      </c>
      <c r="B119">
        <v>4</v>
      </c>
      <c r="C119">
        <v>5</v>
      </c>
    </row>
    <row r="120" spans="1:3" x14ac:dyDescent="0.25">
      <c r="A120" s="7" t="s">
        <v>587</v>
      </c>
      <c r="B120">
        <v>5</v>
      </c>
      <c r="C120">
        <v>6</v>
      </c>
    </row>
    <row r="121" spans="1:3" x14ac:dyDescent="0.25">
      <c r="A121" s="7" t="s">
        <v>587</v>
      </c>
      <c r="B121">
        <v>6</v>
      </c>
      <c r="C121">
        <v>6</v>
      </c>
    </row>
    <row r="122" spans="1:3" x14ac:dyDescent="0.25">
      <c r="A122" s="7" t="s">
        <v>587</v>
      </c>
      <c r="B122">
        <v>7</v>
      </c>
      <c r="C122">
        <v>6</v>
      </c>
    </row>
    <row r="123" spans="1:3" x14ac:dyDescent="0.25">
      <c r="A123" s="7" t="s">
        <v>587</v>
      </c>
      <c r="B123">
        <v>8</v>
      </c>
      <c r="C123">
        <v>5</v>
      </c>
    </row>
    <row r="124" spans="1:3" x14ac:dyDescent="0.25">
      <c r="A124" s="7" t="s">
        <v>587</v>
      </c>
      <c r="B124">
        <v>9</v>
      </c>
      <c r="C124">
        <v>6</v>
      </c>
    </row>
    <row r="125" spans="1:3" x14ac:dyDescent="0.25">
      <c r="A125" s="7" t="s">
        <v>587</v>
      </c>
      <c r="B125">
        <v>10</v>
      </c>
      <c r="C125">
        <v>5</v>
      </c>
    </row>
    <row r="126" spans="1:3" x14ac:dyDescent="0.25">
      <c r="A126" s="7" t="s">
        <v>587</v>
      </c>
      <c r="B126">
        <v>11</v>
      </c>
      <c r="C126">
        <v>5</v>
      </c>
    </row>
    <row r="127" spans="1:3" x14ac:dyDescent="0.25">
      <c r="A127" s="7" t="s">
        <v>587</v>
      </c>
      <c r="B127">
        <v>12</v>
      </c>
      <c r="C127">
        <v>5</v>
      </c>
    </row>
    <row r="128" spans="1:3" x14ac:dyDescent="0.25">
      <c r="A128" s="7" t="s">
        <v>587</v>
      </c>
      <c r="B128">
        <v>13</v>
      </c>
      <c r="C128">
        <v>2</v>
      </c>
    </row>
    <row r="129" spans="1:3" x14ac:dyDescent="0.25">
      <c r="A129" s="7" t="s">
        <v>587</v>
      </c>
      <c r="B129">
        <v>14</v>
      </c>
      <c r="C129">
        <v>5</v>
      </c>
    </row>
    <row r="130" spans="1:3" x14ac:dyDescent="0.25">
      <c r="A130" s="7" t="s">
        <v>587</v>
      </c>
      <c r="B130">
        <v>15</v>
      </c>
      <c r="C130">
        <v>5</v>
      </c>
    </row>
    <row r="131" spans="1:3" x14ac:dyDescent="0.25">
      <c r="A131" s="7" t="s">
        <v>587</v>
      </c>
      <c r="B131">
        <v>16</v>
      </c>
      <c r="C131">
        <v>6</v>
      </c>
    </row>
    <row r="132" spans="1:3" x14ac:dyDescent="0.25">
      <c r="A132" s="7" t="s">
        <v>587</v>
      </c>
      <c r="B132">
        <v>17</v>
      </c>
      <c r="C132">
        <v>6</v>
      </c>
    </row>
    <row r="133" spans="1:3" x14ac:dyDescent="0.25">
      <c r="A133" s="7" t="s">
        <v>587</v>
      </c>
      <c r="B133">
        <v>18</v>
      </c>
      <c r="C133">
        <v>4</v>
      </c>
    </row>
    <row r="134" spans="1:3" x14ac:dyDescent="0.25">
      <c r="A134" s="7" t="s">
        <v>587</v>
      </c>
      <c r="B134">
        <v>19</v>
      </c>
      <c r="C134">
        <v>6</v>
      </c>
    </row>
    <row r="135" spans="1:3" x14ac:dyDescent="0.25">
      <c r="A135" s="7" t="s">
        <v>587</v>
      </c>
      <c r="B135">
        <v>20</v>
      </c>
      <c r="C135">
        <v>3</v>
      </c>
    </row>
    <row r="136" spans="1:3" x14ac:dyDescent="0.25">
      <c r="A136" s="7" t="s">
        <v>587</v>
      </c>
      <c r="B136">
        <v>21</v>
      </c>
      <c r="C136">
        <v>5</v>
      </c>
    </row>
    <row r="137" spans="1:3" x14ac:dyDescent="0.25">
      <c r="A137" s="7" t="s">
        <v>587</v>
      </c>
      <c r="B137">
        <v>22</v>
      </c>
      <c r="C137">
        <v>5</v>
      </c>
    </row>
    <row r="138" spans="1:3" x14ac:dyDescent="0.25">
      <c r="A138" s="7" t="s">
        <v>587</v>
      </c>
      <c r="B138">
        <v>23</v>
      </c>
      <c r="C138">
        <v>5</v>
      </c>
    </row>
    <row r="139" spans="1:3" x14ac:dyDescent="0.25">
      <c r="A139" s="7" t="s">
        <v>587</v>
      </c>
      <c r="B139">
        <v>24</v>
      </c>
      <c r="C139">
        <v>6</v>
      </c>
    </row>
    <row r="140" spans="1:3" x14ac:dyDescent="0.25">
      <c r="A140" s="7" t="s">
        <v>587</v>
      </c>
      <c r="B140">
        <v>25</v>
      </c>
      <c r="C140">
        <v>5</v>
      </c>
    </row>
    <row r="141" spans="1:3" x14ac:dyDescent="0.25">
      <c r="A141" s="7" t="s">
        <v>587</v>
      </c>
      <c r="B141">
        <v>26</v>
      </c>
      <c r="C141">
        <v>3</v>
      </c>
    </row>
    <row r="142" spans="1:3" x14ac:dyDescent="0.25">
      <c r="A142" s="7" t="s">
        <v>587</v>
      </c>
      <c r="B142">
        <v>27</v>
      </c>
      <c r="C142">
        <v>3</v>
      </c>
    </row>
    <row r="143" spans="1:3" x14ac:dyDescent="0.25">
      <c r="A143" s="7" t="s">
        <v>587</v>
      </c>
      <c r="B143">
        <v>28</v>
      </c>
      <c r="C143">
        <v>4</v>
      </c>
    </row>
    <row r="144" spans="1:3" x14ac:dyDescent="0.25">
      <c r="A144" s="7" t="s">
        <v>587</v>
      </c>
      <c r="B144">
        <v>29</v>
      </c>
      <c r="C144">
        <v>6</v>
      </c>
    </row>
    <row r="145" spans="1:3" x14ac:dyDescent="0.25">
      <c r="A145" s="7" t="s">
        <v>587</v>
      </c>
      <c r="B145">
        <v>30</v>
      </c>
      <c r="C145">
        <v>4</v>
      </c>
    </row>
    <row r="146" spans="1:3" x14ac:dyDescent="0.25">
      <c r="A146" s="19" t="s">
        <v>587</v>
      </c>
      <c r="B146" s="20">
        <v>31</v>
      </c>
      <c r="C146" s="20">
        <v>5</v>
      </c>
    </row>
    <row r="147" spans="1:3" x14ac:dyDescent="0.25">
      <c r="A147" s="7" t="s">
        <v>588</v>
      </c>
      <c r="B147">
        <v>3</v>
      </c>
      <c r="C147">
        <v>3</v>
      </c>
    </row>
    <row r="148" spans="1:3" x14ac:dyDescent="0.25">
      <c r="A148" s="18" t="s">
        <v>588</v>
      </c>
      <c r="B148">
        <v>4</v>
      </c>
      <c r="C148">
        <v>4</v>
      </c>
    </row>
    <row r="149" spans="1:3" x14ac:dyDescent="0.25">
      <c r="A149" s="7" t="s">
        <v>588</v>
      </c>
      <c r="B149">
        <v>5</v>
      </c>
      <c r="C149">
        <v>4</v>
      </c>
    </row>
    <row r="150" spans="1:3" x14ac:dyDescent="0.25">
      <c r="A150" s="7" t="s">
        <v>588</v>
      </c>
      <c r="B150">
        <v>6</v>
      </c>
      <c r="C150">
        <v>4</v>
      </c>
    </row>
    <row r="151" spans="1:3" x14ac:dyDescent="0.25">
      <c r="A151" s="7" t="s">
        <v>588</v>
      </c>
      <c r="B151">
        <v>7</v>
      </c>
      <c r="C151">
        <v>5</v>
      </c>
    </row>
    <row r="152" spans="1:3" x14ac:dyDescent="0.25">
      <c r="A152" s="7" t="s">
        <v>588</v>
      </c>
      <c r="B152">
        <v>8</v>
      </c>
      <c r="C152">
        <v>6</v>
      </c>
    </row>
    <row r="153" spans="1:3" x14ac:dyDescent="0.25">
      <c r="A153" s="7" t="s">
        <v>588</v>
      </c>
      <c r="B153">
        <v>9</v>
      </c>
      <c r="C153">
        <v>6</v>
      </c>
    </row>
    <row r="154" spans="1:3" x14ac:dyDescent="0.25">
      <c r="A154" s="7" t="s">
        <v>588</v>
      </c>
      <c r="B154">
        <v>10</v>
      </c>
      <c r="C154">
        <v>6</v>
      </c>
    </row>
    <row r="155" spans="1:3" x14ac:dyDescent="0.25">
      <c r="A155" s="7" t="s">
        <v>588</v>
      </c>
      <c r="B155">
        <v>11</v>
      </c>
      <c r="C155">
        <v>4</v>
      </c>
    </row>
    <row r="156" spans="1:3" x14ac:dyDescent="0.25">
      <c r="A156" s="7" t="s">
        <v>588</v>
      </c>
      <c r="B156">
        <v>12</v>
      </c>
      <c r="C156">
        <v>4</v>
      </c>
    </row>
    <row r="157" spans="1:3" x14ac:dyDescent="0.25">
      <c r="A157" s="7" t="s">
        <v>588</v>
      </c>
      <c r="B157">
        <v>13</v>
      </c>
      <c r="C157">
        <v>3</v>
      </c>
    </row>
    <row r="158" spans="1:3" x14ac:dyDescent="0.25">
      <c r="A158" s="7" t="s">
        <v>588</v>
      </c>
      <c r="B158">
        <v>14</v>
      </c>
      <c r="C158">
        <v>6</v>
      </c>
    </row>
    <row r="159" spans="1:3" x14ac:dyDescent="0.25">
      <c r="A159" s="7" t="s">
        <v>588</v>
      </c>
      <c r="B159">
        <v>15</v>
      </c>
      <c r="C159">
        <v>6</v>
      </c>
    </row>
    <row r="160" spans="1:3" x14ac:dyDescent="0.25">
      <c r="A160" s="7" t="s">
        <v>588</v>
      </c>
      <c r="B160">
        <v>16</v>
      </c>
      <c r="C160">
        <v>5</v>
      </c>
    </row>
    <row r="161" spans="1:3" x14ac:dyDescent="0.25">
      <c r="A161" s="7" t="s">
        <v>588</v>
      </c>
      <c r="B161">
        <v>17</v>
      </c>
      <c r="C161">
        <v>4</v>
      </c>
    </row>
    <row r="162" spans="1:3" x14ac:dyDescent="0.25">
      <c r="A162" s="7" t="s">
        <v>588</v>
      </c>
      <c r="B162">
        <v>18</v>
      </c>
      <c r="C162">
        <v>5</v>
      </c>
    </row>
    <row r="163" spans="1:3" x14ac:dyDescent="0.25">
      <c r="A163" s="7" t="s">
        <v>588</v>
      </c>
      <c r="B163">
        <v>19</v>
      </c>
      <c r="C163">
        <v>5</v>
      </c>
    </row>
    <row r="164" spans="1:3" x14ac:dyDescent="0.25">
      <c r="A164" s="7" t="s">
        <v>588</v>
      </c>
      <c r="B164">
        <v>20</v>
      </c>
      <c r="C164">
        <v>4</v>
      </c>
    </row>
    <row r="165" spans="1:3" x14ac:dyDescent="0.25">
      <c r="A165" s="7" t="s">
        <v>588</v>
      </c>
      <c r="B165">
        <v>21</v>
      </c>
      <c r="C165">
        <v>1</v>
      </c>
    </row>
    <row r="166" spans="1:3" x14ac:dyDescent="0.25">
      <c r="A166" s="7" t="s">
        <v>588</v>
      </c>
      <c r="B166">
        <v>22</v>
      </c>
      <c r="C166">
        <v>4</v>
      </c>
    </row>
    <row r="167" spans="1:3" x14ac:dyDescent="0.25">
      <c r="A167" s="7" t="s">
        <v>588</v>
      </c>
      <c r="B167">
        <v>23</v>
      </c>
      <c r="C167">
        <v>4</v>
      </c>
    </row>
    <row r="168" spans="1:3" x14ac:dyDescent="0.25">
      <c r="A168" s="7" t="s">
        <v>588</v>
      </c>
      <c r="B168">
        <v>24</v>
      </c>
      <c r="C168">
        <v>5</v>
      </c>
    </row>
    <row r="169" spans="1:3" x14ac:dyDescent="0.25">
      <c r="A169" s="7" t="s">
        <v>588</v>
      </c>
      <c r="B169">
        <v>25</v>
      </c>
      <c r="C169">
        <v>3</v>
      </c>
    </row>
    <row r="170" spans="1:3" x14ac:dyDescent="0.25">
      <c r="A170" s="7" t="s">
        <v>588</v>
      </c>
      <c r="B170">
        <v>26</v>
      </c>
      <c r="C170">
        <v>4</v>
      </c>
    </row>
    <row r="171" spans="1:3" x14ac:dyDescent="0.25">
      <c r="A171" s="7" t="s">
        <v>588</v>
      </c>
      <c r="B171">
        <v>27</v>
      </c>
      <c r="C171">
        <v>6</v>
      </c>
    </row>
    <row r="172" spans="1:3" x14ac:dyDescent="0.25">
      <c r="A172" s="7" t="s">
        <v>588</v>
      </c>
      <c r="B172">
        <v>28</v>
      </c>
      <c r="C172">
        <v>4</v>
      </c>
    </row>
    <row r="173" spans="1:3" x14ac:dyDescent="0.25">
      <c r="A173" s="7" t="s">
        <v>588</v>
      </c>
      <c r="B173">
        <v>29</v>
      </c>
      <c r="C173">
        <v>4</v>
      </c>
    </row>
    <row r="174" spans="1:3" x14ac:dyDescent="0.25">
      <c r="A174" s="7" t="s">
        <v>588</v>
      </c>
      <c r="B174">
        <v>30</v>
      </c>
      <c r="C174">
        <v>5</v>
      </c>
    </row>
    <row r="175" spans="1:3" x14ac:dyDescent="0.25">
      <c r="A175" s="19" t="s">
        <v>588</v>
      </c>
      <c r="B175" s="20">
        <v>31</v>
      </c>
      <c r="C175" s="20">
        <v>4</v>
      </c>
    </row>
    <row r="176" spans="1:3" x14ac:dyDescent="0.25">
      <c r="A176" s="7" t="s">
        <v>589</v>
      </c>
      <c r="B176">
        <v>3</v>
      </c>
      <c r="C176">
        <v>5</v>
      </c>
    </row>
    <row r="177" spans="1:3" x14ac:dyDescent="0.25">
      <c r="A177" s="18" t="s">
        <v>589</v>
      </c>
      <c r="B177">
        <v>4</v>
      </c>
      <c r="C177">
        <v>5</v>
      </c>
    </row>
    <row r="178" spans="1:3" x14ac:dyDescent="0.25">
      <c r="A178" s="7" t="s">
        <v>589</v>
      </c>
      <c r="B178">
        <v>5</v>
      </c>
      <c r="C178">
        <v>5</v>
      </c>
    </row>
    <row r="179" spans="1:3" x14ac:dyDescent="0.25">
      <c r="A179" s="7" t="s">
        <v>589</v>
      </c>
      <c r="B179">
        <v>6</v>
      </c>
      <c r="C179">
        <v>5</v>
      </c>
    </row>
    <row r="180" spans="1:3" x14ac:dyDescent="0.25">
      <c r="A180" s="7" t="s">
        <v>589</v>
      </c>
      <c r="B180">
        <v>7</v>
      </c>
      <c r="C180">
        <v>5</v>
      </c>
    </row>
    <row r="181" spans="1:3" x14ac:dyDescent="0.25">
      <c r="A181" s="7" t="s">
        <v>589</v>
      </c>
      <c r="B181">
        <v>8</v>
      </c>
      <c r="C181">
        <v>1</v>
      </c>
    </row>
    <row r="182" spans="1:3" x14ac:dyDescent="0.25">
      <c r="A182" s="7" t="s">
        <v>589</v>
      </c>
      <c r="B182">
        <v>9</v>
      </c>
      <c r="C182">
        <v>5</v>
      </c>
    </row>
    <row r="183" spans="1:3" x14ac:dyDescent="0.25">
      <c r="A183" s="7" t="s">
        <v>589</v>
      </c>
      <c r="B183">
        <v>10</v>
      </c>
      <c r="C183">
        <v>6</v>
      </c>
    </row>
    <row r="184" spans="1:3" x14ac:dyDescent="0.25">
      <c r="A184" s="7" t="s">
        <v>589</v>
      </c>
      <c r="B184">
        <v>11</v>
      </c>
      <c r="C184">
        <v>6</v>
      </c>
    </row>
    <row r="185" spans="1:3" x14ac:dyDescent="0.25">
      <c r="A185" s="7" t="s">
        <v>589</v>
      </c>
      <c r="B185">
        <v>12</v>
      </c>
      <c r="C185">
        <v>5</v>
      </c>
    </row>
    <row r="186" spans="1:3" x14ac:dyDescent="0.25">
      <c r="A186" s="7" t="s">
        <v>589</v>
      </c>
      <c r="B186">
        <v>13</v>
      </c>
      <c r="C186">
        <v>5</v>
      </c>
    </row>
    <row r="187" spans="1:3" x14ac:dyDescent="0.25">
      <c r="A187" s="7" t="s">
        <v>589</v>
      </c>
      <c r="B187">
        <v>14</v>
      </c>
      <c r="C187">
        <v>5</v>
      </c>
    </row>
    <row r="188" spans="1:3" x14ac:dyDescent="0.25">
      <c r="A188" s="7" t="s">
        <v>589</v>
      </c>
      <c r="B188">
        <v>15</v>
      </c>
      <c r="C188">
        <v>5</v>
      </c>
    </row>
    <row r="189" spans="1:3" x14ac:dyDescent="0.25">
      <c r="A189" s="7" t="s">
        <v>589</v>
      </c>
      <c r="B189">
        <v>16</v>
      </c>
      <c r="C189">
        <v>5</v>
      </c>
    </row>
    <row r="190" spans="1:3" x14ac:dyDescent="0.25">
      <c r="A190" s="7" t="s">
        <v>589</v>
      </c>
      <c r="B190">
        <v>17</v>
      </c>
      <c r="C190">
        <v>5</v>
      </c>
    </row>
    <row r="191" spans="1:3" x14ac:dyDescent="0.25">
      <c r="A191" s="7" t="s">
        <v>589</v>
      </c>
      <c r="B191">
        <v>18</v>
      </c>
      <c r="C191">
        <v>5</v>
      </c>
    </row>
    <row r="192" spans="1:3" x14ac:dyDescent="0.25">
      <c r="A192" s="7" t="s">
        <v>589</v>
      </c>
      <c r="B192">
        <v>19</v>
      </c>
      <c r="C192">
        <v>5</v>
      </c>
    </row>
    <row r="193" spans="1:3" x14ac:dyDescent="0.25">
      <c r="A193" s="7" t="s">
        <v>589</v>
      </c>
      <c r="B193">
        <v>20</v>
      </c>
      <c r="C193">
        <v>6</v>
      </c>
    </row>
    <row r="194" spans="1:3" x14ac:dyDescent="0.25">
      <c r="A194" s="7" t="s">
        <v>589</v>
      </c>
      <c r="B194">
        <v>21</v>
      </c>
      <c r="C194">
        <v>3</v>
      </c>
    </row>
    <row r="195" spans="1:3" x14ac:dyDescent="0.25">
      <c r="A195" s="7" t="s">
        <v>589</v>
      </c>
      <c r="B195">
        <v>22</v>
      </c>
      <c r="C195">
        <v>6</v>
      </c>
    </row>
    <row r="196" spans="1:3" x14ac:dyDescent="0.25">
      <c r="A196" s="7" t="s">
        <v>589</v>
      </c>
      <c r="B196">
        <v>23</v>
      </c>
      <c r="C196">
        <v>4</v>
      </c>
    </row>
    <row r="197" spans="1:3" x14ac:dyDescent="0.25">
      <c r="A197" s="7" t="s">
        <v>589</v>
      </c>
      <c r="B197">
        <v>24</v>
      </c>
      <c r="C197">
        <v>5</v>
      </c>
    </row>
    <row r="198" spans="1:3" x14ac:dyDescent="0.25">
      <c r="A198" s="7" t="s">
        <v>589</v>
      </c>
      <c r="B198">
        <v>25</v>
      </c>
      <c r="C198">
        <v>4</v>
      </c>
    </row>
    <row r="199" spans="1:3" x14ac:dyDescent="0.25">
      <c r="A199" s="7" t="s">
        <v>589</v>
      </c>
      <c r="B199">
        <v>26</v>
      </c>
      <c r="C199">
        <v>5</v>
      </c>
    </row>
    <row r="200" spans="1:3" x14ac:dyDescent="0.25">
      <c r="A200" s="7" t="s">
        <v>589</v>
      </c>
      <c r="B200">
        <v>27</v>
      </c>
      <c r="C200">
        <v>5</v>
      </c>
    </row>
    <row r="201" spans="1:3" x14ac:dyDescent="0.25">
      <c r="A201" s="7" t="s">
        <v>589</v>
      </c>
      <c r="B201">
        <v>28</v>
      </c>
      <c r="C201">
        <v>6</v>
      </c>
    </row>
    <row r="202" spans="1:3" x14ac:dyDescent="0.25">
      <c r="A202" s="7" t="s">
        <v>589</v>
      </c>
      <c r="B202">
        <v>29</v>
      </c>
      <c r="C202">
        <v>5</v>
      </c>
    </row>
    <row r="203" spans="1:3" x14ac:dyDescent="0.25">
      <c r="A203" s="19" t="s">
        <v>589</v>
      </c>
      <c r="B203" s="20">
        <v>30</v>
      </c>
      <c r="C203" s="20">
        <v>6</v>
      </c>
    </row>
    <row r="204" spans="1:3" x14ac:dyDescent="0.25">
      <c r="A204" s="18" t="s">
        <v>590</v>
      </c>
      <c r="B204">
        <v>3</v>
      </c>
      <c r="C204">
        <v>5</v>
      </c>
    </row>
    <row r="205" spans="1:3" x14ac:dyDescent="0.25">
      <c r="A205" s="18" t="s">
        <v>590</v>
      </c>
      <c r="B205">
        <v>4</v>
      </c>
      <c r="C205">
        <v>5</v>
      </c>
    </row>
    <row r="206" spans="1:3" x14ac:dyDescent="0.25">
      <c r="A206" s="7" t="s">
        <v>590</v>
      </c>
      <c r="B206">
        <v>5</v>
      </c>
      <c r="C206">
        <v>5</v>
      </c>
    </row>
    <row r="207" spans="1:3" x14ac:dyDescent="0.25">
      <c r="A207" s="7" t="s">
        <v>590</v>
      </c>
      <c r="B207">
        <v>6</v>
      </c>
      <c r="C207">
        <v>3</v>
      </c>
    </row>
    <row r="208" spans="1:3" x14ac:dyDescent="0.25">
      <c r="A208" s="7" t="s">
        <v>590</v>
      </c>
      <c r="B208">
        <v>7</v>
      </c>
      <c r="C208">
        <v>5</v>
      </c>
    </row>
    <row r="209" spans="1:3" x14ac:dyDescent="0.25">
      <c r="A209" s="7" t="s">
        <v>590</v>
      </c>
      <c r="B209">
        <v>8</v>
      </c>
      <c r="C209">
        <v>5</v>
      </c>
    </row>
    <row r="210" spans="1:3" x14ac:dyDescent="0.25">
      <c r="A210" s="7" t="s">
        <v>590</v>
      </c>
      <c r="B210">
        <v>9</v>
      </c>
      <c r="C210">
        <v>5</v>
      </c>
    </row>
    <row r="211" spans="1:3" x14ac:dyDescent="0.25">
      <c r="A211" s="7" t="s">
        <v>590</v>
      </c>
      <c r="B211">
        <v>10</v>
      </c>
      <c r="C211">
        <v>4</v>
      </c>
    </row>
    <row r="212" spans="1:3" x14ac:dyDescent="0.25">
      <c r="A212" s="7" t="s">
        <v>590</v>
      </c>
      <c r="B212">
        <v>11</v>
      </c>
      <c r="C212">
        <v>5</v>
      </c>
    </row>
    <row r="213" spans="1:3" x14ac:dyDescent="0.25">
      <c r="A213" s="7" t="s">
        <v>590</v>
      </c>
      <c r="B213">
        <v>12</v>
      </c>
      <c r="C213">
        <v>5</v>
      </c>
    </row>
    <row r="214" spans="1:3" x14ac:dyDescent="0.25">
      <c r="A214" s="7" t="s">
        <v>590</v>
      </c>
      <c r="B214">
        <v>13</v>
      </c>
      <c r="C214">
        <v>5</v>
      </c>
    </row>
    <row r="215" spans="1:3" x14ac:dyDescent="0.25">
      <c r="A215" s="7" t="s">
        <v>590</v>
      </c>
      <c r="B215">
        <v>14</v>
      </c>
      <c r="C215">
        <v>5</v>
      </c>
    </row>
    <row r="216" spans="1:3" x14ac:dyDescent="0.25">
      <c r="A216" s="7" t="s">
        <v>590</v>
      </c>
      <c r="B216">
        <v>15</v>
      </c>
      <c r="C216">
        <v>6</v>
      </c>
    </row>
    <row r="217" spans="1:3" x14ac:dyDescent="0.25">
      <c r="A217" s="7" t="s">
        <v>590</v>
      </c>
      <c r="B217">
        <v>16</v>
      </c>
      <c r="C217">
        <v>6</v>
      </c>
    </row>
    <row r="218" spans="1:3" x14ac:dyDescent="0.25">
      <c r="A218" s="7" t="s">
        <v>590</v>
      </c>
      <c r="B218">
        <v>17</v>
      </c>
      <c r="C218">
        <v>4</v>
      </c>
    </row>
    <row r="219" spans="1:3" x14ac:dyDescent="0.25">
      <c r="A219" s="7" t="s">
        <v>590</v>
      </c>
      <c r="B219">
        <v>18</v>
      </c>
      <c r="C219">
        <v>6</v>
      </c>
    </row>
    <row r="220" spans="1:3" x14ac:dyDescent="0.25">
      <c r="A220" s="7" t="s">
        <v>590</v>
      </c>
      <c r="B220">
        <v>19</v>
      </c>
      <c r="C220">
        <v>5</v>
      </c>
    </row>
    <row r="221" spans="1:3" x14ac:dyDescent="0.25">
      <c r="A221" s="7" t="s">
        <v>590</v>
      </c>
      <c r="B221">
        <v>20</v>
      </c>
      <c r="C221">
        <v>5</v>
      </c>
    </row>
    <row r="222" spans="1:3" x14ac:dyDescent="0.25">
      <c r="A222" s="7" t="s">
        <v>590</v>
      </c>
      <c r="B222">
        <v>21</v>
      </c>
      <c r="C222">
        <v>6</v>
      </c>
    </row>
    <row r="223" spans="1:3" x14ac:dyDescent="0.25">
      <c r="A223" s="7" t="s">
        <v>590</v>
      </c>
      <c r="B223">
        <v>22</v>
      </c>
      <c r="C223">
        <v>5</v>
      </c>
    </row>
    <row r="224" spans="1:3" x14ac:dyDescent="0.25">
      <c r="A224" s="7" t="s">
        <v>590</v>
      </c>
      <c r="B224">
        <v>23</v>
      </c>
      <c r="C224">
        <v>4</v>
      </c>
    </row>
    <row r="225" spans="1:3" x14ac:dyDescent="0.25">
      <c r="A225" s="7" t="s">
        <v>590</v>
      </c>
      <c r="B225">
        <v>24</v>
      </c>
      <c r="C225">
        <v>4</v>
      </c>
    </row>
    <row r="226" spans="1:3" x14ac:dyDescent="0.25">
      <c r="A226" s="7" t="s">
        <v>590</v>
      </c>
      <c r="B226">
        <v>25</v>
      </c>
      <c r="C226">
        <v>4</v>
      </c>
    </row>
    <row r="227" spans="1:3" x14ac:dyDescent="0.25">
      <c r="A227" s="7" t="s">
        <v>590</v>
      </c>
      <c r="B227">
        <v>26</v>
      </c>
      <c r="C227">
        <v>5</v>
      </c>
    </row>
    <row r="228" spans="1:3" x14ac:dyDescent="0.25">
      <c r="A228" s="7" t="s">
        <v>590</v>
      </c>
      <c r="B228">
        <v>27</v>
      </c>
      <c r="C228">
        <v>4</v>
      </c>
    </row>
    <row r="229" spans="1:3" x14ac:dyDescent="0.25">
      <c r="A229" s="7" t="s">
        <v>590</v>
      </c>
      <c r="B229">
        <v>28</v>
      </c>
      <c r="C229">
        <v>1</v>
      </c>
    </row>
    <row r="230" spans="1:3" x14ac:dyDescent="0.25">
      <c r="A230" s="7" t="s">
        <v>590</v>
      </c>
      <c r="B230">
        <v>29</v>
      </c>
      <c r="C230">
        <v>4</v>
      </c>
    </row>
    <row r="231" spans="1:3" x14ac:dyDescent="0.25">
      <c r="A231" s="7" t="s">
        <v>590</v>
      </c>
      <c r="B231">
        <v>30</v>
      </c>
      <c r="C231">
        <v>5</v>
      </c>
    </row>
    <row r="232" spans="1:3" x14ac:dyDescent="0.25">
      <c r="A232" s="19" t="s">
        <v>590</v>
      </c>
      <c r="B232" s="20">
        <v>31</v>
      </c>
      <c r="C232" s="20">
        <v>4</v>
      </c>
    </row>
    <row r="233" spans="1:3" x14ac:dyDescent="0.25">
      <c r="A233" s="7" t="s">
        <v>591</v>
      </c>
      <c r="B233">
        <v>3</v>
      </c>
      <c r="C233">
        <v>5</v>
      </c>
    </row>
    <row r="234" spans="1:3" x14ac:dyDescent="0.25">
      <c r="A234" s="18" t="s">
        <v>591</v>
      </c>
      <c r="B234">
        <v>4</v>
      </c>
      <c r="C234">
        <v>4</v>
      </c>
    </row>
    <row r="235" spans="1:3" x14ac:dyDescent="0.25">
      <c r="A235" s="7" t="s">
        <v>591</v>
      </c>
      <c r="B235">
        <v>5</v>
      </c>
      <c r="C235">
        <v>5</v>
      </c>
    </row>
    <row r="236" spans="1:3" x14ac:dyDescent="0.25">
      <c r="A236" s="7" t="s">
        <v>591</v>
      </c>
      <c r="B236">
        <v>6</v>
      </c>
      <c r="C236">
        <v>6</v>
      </c>
    </row>
    <row r="237" spans="1:3" x14ac:dyDescent="0.25">
      <c r="A237" s="7" t="s">
        <v>591</v>
      </c>
      <c r="B237">
        <v>7</v>
      </c>
      <c r="C237">
        <v>5</v>
      </c>
    </row>
    <row r="238" spans="1:3" x14ac:dyDescent="0.25">
      <c r="A238" s="7" t="s">
        <v>591</v>
      </c>
      <c r="B238">
        <v>8</v>
      </c>
      <c r="C238">
        <v>1</v>
      </c>
    </row>
    <row r="239" spans="1:3" x14ac:dyDescent="0.25">
      <c r="A239" s="7" t="s">
        <v>591</v>
      </c>
      <c r="B239">
        <v>9</v>
      </c>
      <c r="C239">
        <v>3</v>
      </c>
    </row>
    <row r="240" spans="1:3" x14ac:dyDescent="0.25">
      <c r="A240" s="7" t="s">
        <v>591</v>
      </c>
      <c r="B240">
        <v>10</v>
      </c>
      <c r="C240">
        <v>4</v>
      </c>
    </row>
    <row r="241" spans="1:3" x14ac:dyDescent="0.25">
      <c r="A241" s="7" t="s">
        <v>591</v>
      </c>
      <c r="B241">
        <v>11</v>
      </c>
      <c r="C241">
        <v>5</v>
      </c>
    </row>
    <row r="242" spans="1:3" x14ac:dyDescent="0.25">
      <c r="A242" s="7" t="s">
        <v>591</v>
      </c>
      <c r="B242">
        <v>12</v>
      </c>
      <c r="C242">
        <v>4</v>
      </c>
    </row>
    <row r="243" spans="1:3" x14ac:dyDescent="0.25">
      <c r="A243" s="7" t="s">
        <v>591</v>
      </c>
      <c r="B243">
        <v>13</v>
      </c>
      <c r="C243">
        <v>5</v>
      </c>
    </row>
    <row r="244" spans="1:3" x14ac:dyDescent="0.25">
      <c r="A244" s="7" t="s">
        <v>591</v>
      </c>
      <c r="B244">
        <v>14</v>
      </c>
      <c r="C244">
        <v>5</v>
      </c>
    </row>
    <row r="245" spans="1:3" x14ac:dyDescent="0.25">
      <c r="A245" s="7" t="s">
        <v>591</v>
      </c>
      <c r="B245">
        <v>15</v>
      </c>
      <c r="C245">
        <v>5</v>
      </c>
    </row>
    <row r="246" spans="1:3" x14ac:dyDescent="0.25">
      <c r="A246" s="7" t="s">
        <v>591</v>
      </c>
      <c r="B246">
        <v>16</v>
      </c>
      <c r="C246">
        <v>5</v>
      </c>
    </row>
    <row r="247" spans="1:3" x14ac:dyDescent="0.25">
      <c r="A247" s="7" t="s">
        <v>591</v>
      </c>
      <c r="B247">
        <v>17</v>
      </c>
      <c r="C247">
        <v>5</v>
      </c>
    </row>
    <row r="248" spans="1:3" x14ac:dyDescent="0.25">
      <c r="A248" s="7" t="s">
        <v>591</v>
      </c>
      <c r="B248">
        <v>18</v>
      </c>
      <c r="C248">
        <v>4</v>
      </c>
    </row>
    <row r="249" spans="1:3" x14ac:dyDescent="0.25">
      <c r="A249" s="7" t="s">
        <v>591</v>
      </c>
      <c r="B249">
        <v>19</v>
      </c>
      <c r="C249">
        <v>4</v>
      </c>
    </row>
    <row r="250" spans="1:3" x14ac:dyDescent="0.25">
      <c r="A250" s="7" t="s">
        <v>591</v>
      </c>
      <c r="B250">
        <v>20</v>
      </c>
      <c r="C250">
        <v>4</v>
      </c>
    </row>
    <row r="251" spans="1:3" x14ac:dyDescent="0.25">
      <c r="A251" s="7" t="s">
        <v>591</v>
      </c>
      <c r="B251">
        <v>21</v>
      </c>
      <c r="C251">
        <v>6</v>
      </c>
    </row>
    <row r="252" spans="1:3" x14ac:dyDescent="0.25">
      <c r="A252" s="7" t="s">
        <v>591</v>
      </c>
      <c r="B252">
        <v>22</v>
      </c>
      <c r="C252">
        <v>5</v>
      </c>
    </row>
    <row r="253" spans="1:3" x14ac:dyDescent="0.25">
      <c r="A253" s="7" t="s">
        <v>591</v>
      </c>
      <c r="B253">
        <v>23</v>
      </c>
      <c r="C253">
        <v>6</v>
      </c>
    </row>
    <row r="254" spans="1:3" x14ac:dyDescent="0.25">
      <c r="A254" s="7" t="s">
        <v>591</v>
      </c>
      <c r="B254">
        <v>24</v>
      </c>
      <c r="C254">
        <v>5</v>
      </c>
    </row>
    <row r="255" spans="1:3" x14ac:dyDescent="0.25">
      <c r="A255" s="7" t="s">
        <v>591</v>
      </c>
      <c r="B255">
        <v>25</v>
      </c>
      <c r="C255">
        <v>5</v>
      </c>
    </row>
    <row r="256" spans="1:3" x14ac:dyDescent="0.25">
      <c r="A256" s="7" t="s">
        <v>591</v>
      </c>
      <c r="B256">
        <v>26</v>
      </c>
      <c r="C256">
        <v>5</v>
      </c>
    </row>
    <row r="257" spans="1:3" x14ac:dyDescent="0.25">
      <c r="A257" s="7" t="s">
        <v>591</v>
      </c>
      <c r="B257">
        <v>27</v>
      </c>
      <c r="C257">
        <v>6</v>
      </c>
    </row>
    <row r="258" spans="1:3" x14ac:dyDescent="0.25">
      <c r="A258" s="7" t="s">
        <v>591</v>
      </c>
      <c r="B258">
        <v>28</v>
      </c>
      <c r="C258">
        <v>3</v>
      </c>
    </row>
    <row r="259" spans="1:3" x14ac:dyDescent="0.25">
      <c r="A259" s="7" t="s">
        <v>591</v>
      </c>
      <c r="B259">
        <v>29</v>
      </c>
      <c r="C259">
        <v>5</v>
      </c>
    </row>
    <row r="260" spans="1:3" x14ac:dyDescent="0.25">
      <c r="A260" s="7" t="s">
        <v>591</v>
      </c>
      <c r="B260">
        <v>30</v>
      </c>
      <c r="C260">
        <v>6</v>
      </c>
    </row>
    <row r="261" spans="1:3" x14ac:dyDescent="0.25">
      <c r="A261" s="19" t="s">
        <v>591</v>
      </c>
      <c r="B261" s="20">
        <v>31</v>
      </c>
      <c r="C261" s="20">
        <v>5</v>
      </c>
    </row>
    <row r="262" spans="1:3" x14ac:dyDescent="0.25">
      <c r="A262" s="7" t="s">
        <v>569</v>
      </c>
      <c r="B262">
        <v>3</v>
      </c>
      <c r="C262">
        <v>4</v>
      </c>
    </row>
    <row r="263" spans="1:3" x14ac:dyDescent="0.25">
      <c r="A263" s="18" t="s">
        <v>569</v>
      </c>
      <c r="B263">
        <v>4</v>
      </c>
      <c r="C263">
        <v>4</v>
      </c>
    </row>
    <row r="264" spans="1:3" x14ac:dyDescent="0.25">
      <c r="A264" s="7" t="s">
        <v>569</v>
      </c>
      <c r="B264">
        <v>5</v>
      </c>
      <c r="C264">
        <v>5</v>
      </c>
    </row>
    <row r="265" spans="1:3" x14ac:dyDescent="0.25">
      <c r="A265" s="7" t="s">
        <v>569</v>
      </c>
      <c r="B265">
        <v>6</v>
      </c>
      <c r="C265">
        <v>4</v>
      </c>
    </row>
    <row r="266" spans="1:3" x14ac:dyDescent="0.25">
      <c r="A266" s="7" t="s">
        <v>569</v>
      </c>
      <c r="B266">
        <v>7</v>
      </c>
      <c r="C266">
        <v>6</v>
      </c>
    </row>
    <row r="267" spans="1:3" x14ac:dyDescent="0.25">
      <c r="A267" s="7" t="s">
        <v>569</v>
      </c>
      <c r="B267">
        <v>8</v>
      </c>
      <c r="C267">
        <v>4</v>
      </c>
    </row>
    <row r="268" spans="1:3" x14ac:dyDescent="0.25">
      <c r="A268" s="7" t="s">
        <v>569</v>
      </c>
      <c r="B268">
        <v>9</v>
      </c>
      <c r="C268">
        <v>6</v>
      </c>
    </row>
    <row r="269" spans="1:3" x14ac:dyDescent="0.25">
      <c r="A269" s="7" t="s">
        <v>569</v>
      </c>
      <c r="B269">
        <v>10</v>
      </c>
      <c r="C269">
        <v>1</v>
      </c>
    </row>
    <row r="270" spans="1:3" x14ac:dyDescent="0.25">
      <c r="A270" s="7" t="s">
        <v>569</v>
      </c>
      <c r="B270">
        <v>11</v>
      </c>
      <c r="C270">
        <v>5</v>
      </c>
    </row>
    <row r="271" spans="1:3" x14ac:dyDescent="0.25">
      <c r="A271" s="7" t="s">
        <v>569</v>
      </c>
      <c r="B271">
        <v>12</v>
      </c>
      <c r="C271">
        <v>5</v>
      </c>
    </row>
    <row r="272" spans="1:3" x14ac:dyDescent="0.25">
      <c r="A272" s="7" t="s">
        <v>569</v>
      </c>
      <c r="B272">
        <v>13</v>
      </c>
      <c r="C272">
        <v>6</v>
      </c>
    </row>
    <row r="273" spans="1:3" x14ac:dyDescent="0.25">
      <c r="A273" s="7" t="s">
        <v>569</v>
      </c>
      <c r="B273">
        <v>14</v>
      </c>
      <c r="C273">
        <v>4</v>
      </c>
    </row>
    <row r="274" spans="1:3" x14ac:dyDescent="0.25">
      <c r="A274" s="7" t="s">
        <v>569</v>
      </c>
      <c r="B274">
        <v>15</v>
      </c>
      <c r="C274">
        <v>4</v>
      </c>
    </row>
    <row r="275" spans="1:3" x14ac:dyDescent="0.25">
      <c r="A275" s="7" t="s">
        <v>569</v>
      </c>
      <c r="B275">
        <v>16</v>
      </c>
      <c r="C275">
        <v>4</v>
      </c>
    </row>
    <row r="276" spans="1:3" x14ac:dyDescent="0.25">
      <c r="A276" s="7" t="s">
        <v>569</v>
      </c>
      <c r="B276">
        <v>17</v>
      </c>
      <c r="C276">
        <v>5</v>
      </c>
    </row>
    <row r="277" spans="1:3" x14ac:dyDescent="0.25">
      <c r="A277" s="7" t="s">
        <v>569</v>
      </c>
      <c r="B277">
        <v>18</v>
      </c>
      <c r="C277">
        <v>3</v>
      </c>
    </row>
    <row r="278" spans="1:3" x14ac:dyDescent="0.25">
      <c r="A278" s="7" t="s">
        <v>569</v>
      </c>
      <c r="B278">
        <v>19</v>
      </c>
      <c r="C278">
        <v>5</v>
      </c>
    </row>
    <row r="279" spans="1:3" x14ac:dyDescent="0.25">
      <c r="A279" s="7" t="s">
        <v>569</v>
      </c>
      <c r="B279">
        <v>20</v>
      </c>
      <c r="C279">
        <v>4</v>
      </c>
    </row>
    <row r="280" spans="1:3" x14ac:dyDescent="0.25">
      <c r="A280" s="7" t="s">
        <v>569</v>
      </c>
      <c r="B280">
        <v>21</v>
      </c>
      <c r="C280">
        <v>6</v>
      </c>
    </row>
    <row r="281" spans="1:3" x14ac:dyDescent="0.25">
      <c r="A281" s="7" t="s">
        <v>569</v>
      </c>
      <c r="B281">
        <v>22</v>
      </c>
      <c r="C281">
        <v>5</v>
      </c>
    </row>
    <row r="282" spans="1:3" x14ac:dyDescent="0.25">
      <c r="A282" s="7" t="s">
        <v>569</v>
      </c>
      <c r="B282">
        <v>23</v>
      </c>
      <c r="C282">
        <v>5</v>
      </c>
    </row>
    <row r="283" spans="1:3" x14ac:dyDescent="0.25">
      <c r="A283" s="7" t="s">
        <v>569</v>
      </c>
      <c r="B283">
        <v>24</v>
      </c>
      <c r="C283">
        <v>5</v>
      </c>
    </row>
    <row r="284" spans="1:3" x14ac:dyDescent="0.25">
      <c r="A284" s="7" t="s">
        <v>569</v>
      </c>
      <c r="B284">
        <v>25</v>
      </c>
      <c r="C284">
        <v>5</v>
      </c>
    </row>
    <row r="285" spans="1:3" x14ac:dyDescent="0.25">
      <c r="A285" s="7" t="s">
        <v>569</v>
      </c>
      <c r="B285">
        <v>26</v>
      </c>
      <c r="C285">
        <v>6</v>
      </c>
    </row>
    <row r="286" spans="1:3" x14ac:dyDescent="0.25">
      <c r="A286" s="7" t="s">
        <v>569</v>
      </c>
      <c r="B286">
        <v>27</v>
      </c>
      <c r="C286">
        <v>5</v>
      </c>
    </row>
    <row r="287" spans="1:3" x14ac:dyDescent="0.25">
      <c r="A287" s="7" t="s">
        <v>569</v>
      </c>
      <c r="B287">
        <v>28</v>
      </c>
      <c r="C287">
        <v>5</v>
      </c>
    </row>
    <row r="288" spans="1:3" x14ac:dyDescent="0.25">
      <c r="A288" s="7" t="s">
        <v>569</v>
      </c>
      <c r="B288">
        <v>29</v>
      </c>
      <c r="C288">
        <v>4</v>
      </c>
    </row>
    <row r="289" spans="1:3" x14ac:dyDescent="0.25">
      <c r="A289" s="7" t="s">
        <v>569</v>
      </c>
      <c r="B289">
        <v>30</v>
      </c>
      <c r="C289">
        <v>4</v>
      </c>
    </row>
    <row r="290" spans="1:3" x14ac:dyDescent="0.25">
      <c r="A290" s="19" t="s">
        <v>569</v>
      </c>
      <c r="B290" s="20">
        <v>31</v>
      </c>
      <c r="C290" s="20">
        <v>4</v>
      </c>
    </row>
    <row r="291" spans="1:3" x14ac:dyDescent="0.25">
      <c r="A291" s="7" t="s">
        <v>570</v>
      </c>
      <c r="B291">
        <v>3</v>
      </c>
      <c r="C291">
        <v>4</v>
      </c>
    </row>
    <row r="292" spans="1:3" x14ac:dyDescent="0.25">
      <c r="A292" s="18" t="s">
        <v>570</v>
      </c>
      <c r="B292">
        <v>4</v>
      </c>
      <c r="C292">
        <v>3</v>
      </c>
    </row>
    <row r="293" spans="1:3" x14ac:dyDescent="0.25">
      <c r="A293" s="7" t="s">
        <v>570</v>
      </c>
      <c r="B293">
        <v>5</v>
      </c>
      <c r="C293">
        <v>5</v>
      </c>
    </row>
    <row r="294" spans="1:3" x14ac:dyDescent="0.25">
      <c r="A294" s="7" t="s">
        <v>570</v>
      </c>
      <c r="B294">
        <v>6</v>
      </c>
      <c r="C294">
        <v>3</v>
      </c>
    </row>
    <row r="295" spans="1:3" x14ac:dyDescent="0.25">
      <c r="A295" s="7" t="s">
        <v>570</v>
      </c>
      <c r="B295">
        <v>7</v>
      </c>
      <c r="C295">
        <v>6</v>
      </c>
    </row>
    <row r="296" spans="1:3" x14ac:dyDescent="0.25">
      <c r="A296" s="7" t="s">
        <v>570</v>
      </c>
      <c r="B296">
        <v>8</v>
      </c>
      <c r="C296">
        <v>6</v>
      </c>
    </row>
    <row r="297" spans="1:3" x14ac:dyDescent="0.25">
      <c r="A297" s="7" t="s">
        <v>570</v>
      </c>
      <c r="B297">
        <v>9</v>
      </c>
      <c r="C297">
        <v>1</v>
      </c>
    </row>
    <row r="298" spans="1:3" x14ac:dyDescent="0.25">
      <c r="A298" s="7" t="s">
        <v>570</v>
      </c>
      <c r="B298">
        <v>10</v>
      </c>
      <c r="C298">
        <v>5</v>
      </c>
    </row>
    <row r="299" spans="1:3" x14ac:dyDescent="0.25">
      <c r="A299" s="7" t="s">
        <v>570</v>
      </c>
      <c r="B299">
        <v>11</v>
      </c>
      <c r="C299">
        <v>4</v>
      </c>
    </row>
    <row r="300" spans="1:3" x14ac:dyDescent="0.25">
      <c r="A300" s="7" t="s">
        <v>570</v>
      </c>
      <c r="B300">
        <v>12</v>
      </c>
      <c r="C300">
        <v>4</v>
      </c>
    </row>
    <row r="301" spans="1:3" x14ac:dyDescent="0.25">
      <c r="A301" s="7" t="s">
        <v>570</v>
      </c>
      <c r="B301">
        <v>13</v>
      </c>
      <c r="C301">
        <v>4</v>
      </c>
    </row>
    <row r="302" spans="1:3" x14ac:dyDescent="0.25">
      <c r="A302" s="7" t="s">
        <v>570</v>
      </c>
      <c r="B302">
        <v>14</v>
      </c>
      <c r="C302">
        <v>4</v>
      </c>
    </row>
    <row r="303" spans="1:3" x14ac:dyDescent="0.25">
      <c r="A303" s="7" t="s">
        <v>570</v>
      </c>
      <c r="B303">
        <v>15</v>
      </c>
      <c r="C303">
        <v>3</v>
      </c>
    </row>
    <row r="304" spans="1:3" x14ac:dyDescent="0.25">
      <c r="A304" s="7" t="s">
        <v>570</v>
      </c>
      <c r="B304">
        <v>16</v>
      </c>
      <c r="C304">
        <v>4</v>
      </c>
    </row>
    <row r="305" spans="1:3" x14ac:dyDescent="0.25">
      <c r="A305" s="7" t="s">
        <v>570</v>
      </c>
      <c r="B305">
        <v>17</v>
      </c>
      <c r="C305">
        <v>3</v>
      </c>
    </row>
    <row r="306" spans="1:3" x14ac:dyDescent="0.25">
      <c r="A306" s="7" t="s">
        <v>570</v>
      </c>
      <c r="B306">
        <v>18</v>
      </c>
      <c r="C306">
        <v>5</v>
      </c>
    </row>
    <row r="307" spans="1:3" x14ac:dyDescent="0.25">
      <c r="A307" s="7" t="s">
        <v>570</v>
      </c>
      <c r="B307">
        <v>19</v>
      </c>
      <c r="C307">
        <v>4</v>
      </c>
    </row>
    <row r="308" spans="1:3" x14ac:dyDescent="0.25">
      <c r="A308" s="7" t="s">
        <v>570</v>
      </c>
      <c r="B308">
        <v>20</v>
      </c>
      <c r="C308">
        <v>5</v>
      </c>
    </row>
    <row r="309" spans="1:3" x14ac:dyDescent="0.25">
      <c r="A309" s="7" t="s">
        <v>570</v>
      </c>
      <c r="B309">
        <v>21</v>
      </c>
      <c r="C309">
        <v>4</v>
      </c>
    </row>
    <row r="310" spans="1:3" x14ac:dyDescent="0.25">
      <c r="A310" s="7" t="s">
        <v>570</v>
      </c>
      <c r="B310">
        <v>22</v>
      </c>
      <c r="C310">
        <v>1</v>
      </c>
    </row>
    <row r="311" spans="1:3" x14ac:dyDescent="0.25">
      <c r="A311" s="7" t="s">
        <v>570</v>
      </c>
      <c r="B311">
        <v>23</v>
      </c>
      <c r="C311">
        <v>4</v>
      </c>
    </row>
    <row r="312" spans="1:3" x14ac:dyDescent="0.25">
      <c r="A312" s="7" t="s">
        <v>570</v>
      </c>
      <c r="B312">
        <v>24</v>
      </c>
      <c r="C312">
        <v>5</v>
      </c>
    </row>
    <row r="313" spans="1:3" x14ac:dyDescent="0.25">
      <c r="A313" s="7" t="s">
        <v>570</v>
      </c>
      <c r="B313">
        <v>25</v>
      </c>
      <c r="C313">
        <v>5</v>
      </c>
    </row>
    <row r="314" spans="1:3" x14ac:dyDescent="0.25">
      <c r="A314" s="7" t="s">
        <v>570</v>
      </c>
      <c r="B314">
        <v>26</v>
      </c>
      <c r="C314">
        <v>4</v>
      </c>
    </row>
    <row r="315" spans="1:3" x14ac:dyDescent="0.25">
      <c r="A315" s="7" t="s">
        <v>570</v>
      </c>
      <c r="B315">
        <v>27</v>
      </c>
      <c r="C315">
        <v>5</v>
      </c>
    </row>
    <row r="316" spans="1:3" x14ac:dyDescent="0.25">
      <c r="A316" s="7" t="s">
        <v>570</v>
      </c>
      <c r="B316">
        <v>28</v>
      </c>
      <c r="C316">
        <v>5</v>
      </c>
    </row>
    <row r="317" spans="1:3" x14ac:dyDescent="0.25">
      <c r="A317" s="7" t="s">
        <v>570</v>
      </c>
      <c r="B317">
        <v>29</v>
      </c>
      <c r="C317">
        <v>4</v>
      </c>
    </row>
    <row r="318" spans="1:3" x14ac:dyDescent="0.25">
      <c r="A318" s="7" t="s">
        <v>570</v>
      </c>
      <c r="B318">
        <v>30</v>
      </c>
      <c r="C318">
        <v>5</v>
      </c>
    </row>
    <row r="319" spans="1:3" x14ac:dyDescent="0.25">
      <c r="A319" s="19" t="s">
        <v>570</v>
      </c>
      <c r="B319" s="20">
        <v>31</v>
      </c>
      <c r="C319" s="20">
        <v>3</v>
      </c>
    </row>
    <row r="320" spans="1:3" x14ac:dyDescent="0.25">
      <c r="A320" s="7" t="s">
        <v>571</v>
      </c>
      <c r="B320">
        <v>3</v>
      </c>
      <c r="C320">
        <v>3</v>
      </c>
    </row>
    <row r="321" spans="1:3" x14ac:dyDescent="0.25">
      <c r="A321" s="18" t="s">
        <v>571</v>
      </c>
      <c r="B321">
        <v>4</v>
      </c>
      <c r="C321">
        <v>5</v>
      </c>
    </row>
    <row r="322" spans="1:3" x14ac:dyDescent="0.25">
      <c r="A322" s="7" t="s">
        <v>571</v>
      </c>
      <c r="B322">
        <v>5</v>
      </c>
      <c r="C322">
        <v>4</v>
      </c>
    </row>
    <row r="323" spans="1:3" x14ac:dyDescent="0.25">
      <c r="A323" s="7" t="s">
        <v>571</v>
      </c>
      <c r="B323">
        <v>6</v>
      </c>
      <c r="C323">
        <v>5</v>
      </c>
    </row>
    <row r="324" spans="1:3" x14ac:dyDescent="0.25">
      <c r="A324" s="7" t="s">
        <v>571</v>
      </c>
      <c r="B324">
        <v>7</v>
      </c>
      <c r="C324">
        <v>5</v>
      </c>
    </row>
    <row r="325" spans="1:3" x14ac:dyDescent="0.25">
      <c r="A325" s="7" t="s">
        <v>571</v>
      </c>
      <c r="B325">
        <v>8</v>
      </c>
      <c r="C325">
        <v>4</v>
      </c>
    </row>
    <row r="326" spans="1:3" x14ac:dyDescent="0.25">
      <c r="A326" s="7" t="s">
        <v>571</v>
      </c>
      <c r="B326">
        <v>9</v>
      </c>
      <c r="C326">
        <v>5</v>
      </c>
    </row>
    <row r="327" spans="1:3" x14ac:dyDescent="0.25">
      <c r="A327" s="7" t="s">
        <v>571</v>
      </c>
      <c r="B327">
        <v>10</v>
      </c>
      <c r="C327">
        <v>4</v>
      </c>
    </row>
    <row r="328" spans="1:3" x14ac:dyDescent="0.25">
      <c r="A328" s="7" t="s">
        <v>571</v>
      </c>
      <c r="B328">
        <v>11</v>
      </c>
      <c r="C328">
        <v>6</v>
      </c>
    </row>
    <row r="329" spans="1:3" x14ac:dyDescent="0.25">
      <c r="A329" s="7" t="s">
        <v>571</v>
      </c>
      <c r="B329">
        <v>12</v>
      </c>
      <c r="C329">
        <v>6</v>
      </c>
    </row>
    <row r="330" spans="1:3" x14ac:dyDescent="0.25">
      <c r="A330" s="7" t="s">
        <v>571</v>
      </c>
      <c r="B330">
        <v>13</v>
      </c>
      <c r="C330">
        <v>5</v>
      </c>
    </row>
    <row r="331" spans="1:3" x14ac:dyDescent="0.25">
      <c r="A331" s="7" t="s">
        <v>571</v>
      </c>
      <c r="B331">
        <v>14</v>
      </c>
      <c r="C331">
        <v>5</v>
      </c>
    </row>
    <row r="332" spans="1:3" x14ac:dyDescent="0.25">
      <c r="A332" s="7" t="s">
        <v>571</v>
      </c>
      <c r="B332">
        <v>15</v>
      </c>
      <c r="C332">
        <v>5</v>
      </c>
    </row>
    <row r="333" spans="1:3" x14ac:dyDescent="0.25">
      <c r="A333" s="7" t="s">
        <v>571</v>
      </c>
      <c r="B333">
        <v>16</v>
      </c>
      <c r="C333">
        <v>5</v>
      </c>
    </row>
    <row r="334" spans="1:3" x14ac:dyDescent="0.25">
      <c r="A334" s="7" t="s">
        <v>571</v>
      </c>
      <c r="B334">
        <v>17</v>
      </c>
      <c r="C334">
        <v>3</v>
      </c>
    </row>
    <row r="335" spans="1:3" x14ac:dyDescent="0.25">
      <c r="A335" s="7" t="s">
        <v>571</v>
      </c>
      <c r="B335">
        <v>18</v>
      </c>
      <c r="C335">
        <v>5</v>
      </c>
    </row>
    <row r="336" spans="1:3" x14ac:dyDescent="0.25">
      <c r="A336" s="7" t="s">
        <v>571</v>
      </c>
      <c r="B336">
        <v>19</v>
      </c>
      <c r="C336">
        <v>6</v>
      </c>
    </row>
    <row r="337" spans="1:3" x14ac:dyDescent="0.25">
      <c r="A337" s="7" t="s">
        <v>571</v>
      </c>
      <c r="B337">
        <v>20</v>
      </c>
      <c r="C337">
        <v>5</v>
      </c>
    </row>
    <row r="338" spans="1:3" x14ac:dyDescent="0.25">
      <c r="A338" s="7" t="s">
        <v>571</v>
      </c>
      <c r="B338">
        <v>21</v>
      </c>
      <c r="C338">
        <v>3</v>
      </c>
    </row>
    <row r="339" spans="1:3" x14ac:dyDescent="0.25">
      <c r="A339" s="7" t="s">
        <v>571</v>
      </c>
      <c r="B339">
        <v>22</v>
      </c>
      <c r="C339">
        <v>4</v>
      </c>
    </row>
    <row r="340" spans="1:3" x14ac:dyDescent="0.25">
      <c r="A340" s="7" t="s">
        <v>571</v>
      </c>
      <c r="B340">
        <v>23</v>
      </c>
      <c r="C340">
        <v>4</v>
      </c>
    </row>
    <row r="341" spans="1:3" x14ac:dyDescent="0.25">
      <c r="A341" s="7" t="s">
        <v>571</v>
      </c>
      <c r="B341">
        <v>24</v>
      </c>
      <c r="C341">
        <v>5</v>
      </c>
    </row>
    <row r="342" spans="1:3" x14ac:dyDescent="0.25">
      <c r="A342" s="7" t="s">
        <v>571</v>
      </c>
      <c r="B342">
        <v>25</v>
      </c>
      <c r="C342">
        <v>5</v>
      </c>
    </row>
    <row r="343" spans="1:3" x14ac:dyDescent="0.25">
      <c r="A343" s="7" t="s">
        <v>571</v>
      </c>
      <c r="B343">
        <v>26</v>
      </c>
      <c r="C343">
        <v>4</v>
      </c>
    </row>
    <row r="344" spans="1:3" x14ac:dyDescent="0.25">
      <c r="A344" s="7" t="s">
        <v>571</v>
      </c>
      <c r="B344">
        <v>27</v>
      </c>
      <c r="C344">
        <v>5</v>
      </c>
    </row>
    <row r="345" spans="1:3" x14ac:dyDescent="0.25">
      <c r="A345" s="7" t="s">
        <v>571</v>
      </c>
      <c r="B345">
        <v>28</v>
      </c>
      <c r="C345">
        <v>5</v>
      </c>
    </row>
    <row r="346" spans="1:3" x14ac:dyDescent="0.25">
      <c r="A346" s="7" t="s">
        <v>571</v>
      </c>
      <c r="B346">
        <v>29</v>
      </c>
      <c r="C346">
        <v>5</v>
      </c>
    </row>
    <row r="347" spans="1:3" x14ac:dyDescent="0.25">
      <c r="A347" s="7" t="s">
        <v>571</v>
      </c>
      <c r="B347">
        <v>30</v>
      </c>
      <c r="C347">
        <v>5</v>
      </c>
    </row>
    <row r="348" spans="1:3" x14ac:dyDescent="0.25">
      <c r="A348" s="19" t="s">
        <v>571</v>
      </c>
      <c r="B348" s="20">
        <v>31</v>
      </c>
      <c r="C348" s="20">
        <v>1</v>
      </c>
    </row>
    <row r="349" spans="1:3" x14ac:dyDescent="0.25">
      <c r="A349" s="7" t="s">
        <v>572</v>
      </c>
      <c r="B349">
        <v>3</v>
      </c>
      <c r="C349">
        <v>4</v>
      </c>
    </row>
    <row r="350" spans="1:3" x14ac:dyDescent="0.25">
      <c r="A350" s="18" t="s">
        <v>572</v>
      </c>
      <c r="B350">
        <v>4</v>
      </c>
      <c r="C350">
        <v>5</v>
      </c>
    </row>
    <row r="351" spans="1:3" x14ac:dyDescent="0.25">
      <c r="A351" s="7" t="s">
        <v>572</v>
      </c>
      <c r="B351">
        <v>5</v>
      </c>
      <c r="C351">
        <v>4</v>
      </c>
    </row>
    <row r="352" spans="1:3" x14ac:dyDescent="0.25">
      <c r="A352" s="7" t="s">
        <v>572</v>
      </c>
      <c r="B352">
        <v>6</v>
      </c>
      <c r="C352">
        <v>6</v>
      </c>
    </row>
    <row r="353" spans="1:3" x14ac:dyDescent="0.25">
      <c r="A353" s="7" t="s">
        <v>572</v>
      </c>
      <c r="B353">
        <v>7</v>
      </c>
      <c r="C353">
        <v>5</v>
      </c>
    </row>
    <row r="354" spans="1:3" x14ac:dyDescent="0.25">
      <c r="A354" s="7" t="s">
        <v>572</v>
      </c>
      <c r="B354">
        <v>8</v>
      </c>
      <c r="C354">
        <v>4</v>
      </c>
    </row>
    <row r="355" spans="1:3" x14ac:dyDescent="0.25">
      <c r="A355" s="7" t="s">
        <v>572</v>
      </c>
      <c r="B355">
        <v>9</v>
      </c>
      <c r="C355">
        <v>5</v>
      </c>
    </row>
    <row r="356" spans="1:3" x14ac:dyDescent="0.25">
      <c r="A356" s="7" t="s">
        <v>572</v>
      </c>
      <c r="B356">
        <v>10</v>
      </c>
      <c r="C356">
        <v>3</v>
      </c>
    </row>
    <row r="357" spans="1:3" x14ac:dyDescent="0.25">
      <c r="A357" s="7" t="s">
        <v>572</v>
      </c>
      <c r="B357">
        <v>11</v>
      </c>
      <c r="C357">
        <v>4</v>
      </c>
    </row>
    <row r="358" spans="1:3" x14ac:dyDescent="0.25">
      <c r="A358" s="7" t="s">
        <v>572</v>
      </c>
      <c r="B358">
        <v>12</v>
      </c>
      <c r="C358">
        <v>5</v>
      </c>
    </row>
    <row r="359" spans="1:3" x14ac:dyDescent="0.25">
      <c r="A359" s="7" t="s">
        <v>572</v>
      </c>
      <c r="B359">
        <v>13</v>
      </c>
      <c r="C359">
        <v>4</v>
      </c>
    </row>
    <row r="360" spans="1:3" x14ac:dyDescent="0.25">
      <c r="A360" s="7" t="s">
        <v>572</v>
      </c>
      <c r="B360">
        <v>14</v>
      </c>
      <c r="C360">
        <v>1</v>
      </c>
    </row>
    <row r="361" spans="1:3" x14ac:dyDescent="0.25">
      <c r="A361" s="7" t="s">
        <v>572</v>
      </c>
      <c r="B361">
        <v>15</v>
      </c>
      <c r="C361">
        <v>4</v>
      </c>
    </row>
    <row r="362" spans="1:3" x14ac:dyDescent="0.25">
      <c r="A362" s="7" t="s">
        <v>572</v>
      </c>
      <c r="B362">
        <v>16</v>
      </c>
      <c r="C362">
        <v>4</v>
      </c>
    </row>
    <row r="363" spans="1:3" x14ac:dyDescent="0.25">
      <c r="A363" s="7" t="s">
        <v>572</v>
      </c>
      <c r="B363">
        <v>17</v>
      </c>
      <c r="C363">
        <v>5</v>
      </c>
    </row>
    <row r="364" spans="1:3" x14ac:dyDescent="0.25">
      <c r="A364" s="7" t="s">
        <v>572</v>
      </c>
      <c r="B364">
        <v>18</v>
      </c>
      <c r="C364">
        <v>5</v>
      </c>
    </row>
    <row r="365" spans="1:3" x14ac:dyDescent="0.25">
      <c r="A365" s="7" t="s">
        <v>572</v>
      </c>
      <c r="B365">
        <v>19</v>
      </c>
      <c r="C365">
        <v>2</v>
      </c>
    </row>
    <row r="366" spans="1:3" x14ac:dyDescent="0.25">
      <c r="A366" s="7" t="s">
        <v>572</v>
      </c>
      <c r="B366">
        <v>20</v>
      </c>
      <c r="C366">
        <v>5</v>
      </c>
    </row>
    <row r="367" spans="1:3" x14ac:dyDescent="0.25">
      <c r="A367" s="7" t="s">
        <v>572</v>
      </c>
      <c r="B367">
        <v>21</v>
      </c>
      <c r="C367">
        <v>4</v>
      </c>
    </row>
    <row r="368" spans="1:3" x14ac:dyDescent="0.25">
      <c r="A368" s="7" t="s">
        <v>572</v>
      </c>
      <c r="B368">
        <v>22</v>
      </c>
      <c r="C368">
        <v>5</v>
      </c>
    </row>
    <row r="369" spans="1:3" x14ac:dyDescent="0.25">
      <c r="A369" s="7" t="s">
        <v>572</v>
      </c>
      <c r="B369">
        <v>23</v>
      </c>
      <c r="C369">
        <v>5</v>
      </c>
    </row>
    <row r="370" spans="1:3" x14ac:dyDescent="0.25">
      <c r="A370" s="7" t="s">
        <v>572</v>
      </c>
      <c r="B370">
        <v>24</v>
      </c>
      <c r="C370">
        <v>3</v>
      </c>
    </row>
    <row r="371" spans="1:3" x14ac:dyDescent="0.25">
      <c r="A371" s="7" t="s">
        <v>572</v>
      </c>
      <c r="B371">
        <v>25</v>
      </c>
      <c r="C371">
        <v>5</v>
      </c>
    </row>
    <row r="372" spans="1:3" x14ac:dyDescent="0.25">
      <c r="A372" s="7" t="s">
        <v>572</v>
      </c>
      <c r="B372">
        <v>26</v>
      </c>
      <c r="C372">
        <v>4</v>
      </c>
    </row>
    <row r="373" spans="1:3" x14ac:dyDescent="0.25">
      <c r="A373" s="7" t="s">
        <v>572</v>
      </c>
      <c r="B373">
        <v>27</v>
      </c>
      <c r="C373">
        <v>4</v>
      </c>
    </row>
    <row r="374" spans="1:3" x14ac:dyDescent="0.25">
      <c r="A374" s="7" t="s">
        <v>572</v>
      </c>
      <c r="B374">
        <v>28</v>
      </c>
      <c r="C374">
        <v>5</v>
      </c>
    </row>
    <row r="375" spans="1:3" x14ac:dyDescent="0.25">
      <c r="A375" s="7" t="s">
        <v>572</v>
      </c>
      <c r="B375">
        <v>29</v>
      </c>
      <c r="C375">
        <v>6</v>
      </c>
    </row>
    <row r="376" spans="1:3" x14ac:dyDescent="0.25">
      <c r="A376" s="7" t="s">
        <v>572</v>
      </c>
      <c r="B376">
        <v>30</v>
      </c>
      <c r="C376">
        <v>5</v>
      </c>
    </row>
    <row r="377" spans="1:3" x14ac:dyDescent="0.25">
      <c r="A377" s="19" t="s">
        <v>572</v>
      </c>
      <c r="B377" s="20">
        <v>31</v>
      </c>
      <c r="C377" s="20">
        <v>3</v>
      </c>
    </row>
    <row r="378" spans="1:3" x14ac:dyDescent="0.25">
      <c r="A378" s="7" t="s">
        <v>573</v>
      </c>
      <c r="B378">
        <v>3</v>
      </c>
      <c r="C378">
        <v>1</v>
      </c>
    </row>
    <row r="379" spans="1:3" x14ac:dyDescent="0.25">
      <c r="A379" s="18" t="s">
        <v>573</v>
      </c>
      <c r="B379">
        <v>4</v>
      </c>
      <c r="C379">
        <v>6</v>
      </c>
    </row>
    <row r="380" spans="1:3" x14ac:dyDescent="0.25">
      <c r="A380" s="7" t="s">
        <v>573</v>
      </c>
      <c r="B380">
        <v>5</v>
      </c>
      <c r="C380">
        <v>5</v>
      </c>
    </row>
    <row r="381" spans="1:3" x14ac:dyDescent="0.25">
      <c r="A381" s="7" t="s">
        <v>573</v>
      </c>
      <c r="B381">
        <v>6</v>
      </c>
      <c r="C381">
        <v>4</v>
      </c>
    </row>
    <row r="382" spans="1:3" x14ac:dyDescent="0.25">
      <c r="A382" s="7" t="s">
        <v>573</v>
      </c>
      <c r="B382">
        <v>7</v>
      </c>
      <c r="C382">
        <v>4</v>
      </c>
    </row>
    <row r="383" spans="1:3" x14ac:dyDescent="0.25">
      <c r="A383" s="7" t="s">
        <v>573</v>
      </c>
      <c r="B383">
        <v>8</v>
      </c>
      <c r="C383">
        <v>5</v>
      </c>
    </row>
    <row r="384" spans="1:3" x14ac:dyDescent="0.25">
      <c r="A384" s="7" t="s">
        <v>573</v>
      </c>
      <c r="B384">
        <v>9</v>
      </c>
      <c r="C384">
        <v>4</v>
      </c>
    </row>
    <row r="385" spans="1:3" x14ac:dyDescent="0.25">
      <c r="A385" s="7" t="s">
        <v>573</v>
      </c>
      <c r="B385">
        <v>10</v>
      </c>
      <c r="C385">
        <v>6</v>
      </c>
    </row>
    <row r="386" spans="1:3" x14ac:dyDescent="0.25">
      <c r="A386" s="7" t="s">
        <v>573</v>
      </c>
      <c r="B386">
        <v>11</v>
      </c>
      <c r="C386">
        <v>5</v>
      </c>
    </row>
    <row r="387" spans="1:3" x14ac:dyDescent="0.25">
      <c r="A387" s="7" t="s">
        <v>573</v>
      </c>
      <c r="B387">
        <v>12</v>
      </c>
      <c r="C387">
        <v>3</v>
      </c>
    </row>
    <row r="388" spans="1:3" x14ac:dyDescent="0.25">
      <c r="A388" s="7" t="s">
        <v>573</v>
      </c>
      <c r="B388">
        <v>13</v>
      </c>
      <c r="C388">
        <v>5</v>
      </c>
    </row>
    <row r="389" spans="1:3" x14ac:dyDescent="0.25">
      <c r="A389" s="7" t="s">
        <v>573</v>
      </c>
      <c r="B389">
        <v>14</v>
      </c>
      <c r="C389">
        <v>5</v>
      </c>
    </row>
    <row r="390" spans="1:3" x14ac:dyDescent="0.25">
      <c r="A390" s="7" t="s">
        <v>573</v>
      </c>
      <c r="B390">
        <v>15</v>
      </c>
      <c r="C390">
        <v>6</v>
      </c>
    </row>
    <row r="391" spans="1:3" x14ac:dyDescent="0.25">
      <c r="A391" s="7" t="s">
        <v>573</v>
      </c>
      <c r="B391">
        <v>16</v>
      </c>
      <c r="C391">
        <v>3</v>
      </c>
    </row>
    <row r="392" spans="1:3" x14ac:dyDescent="0.25">
      <c r="A392" s="7" t="s">
        <v>573</v>
      </c>
      <c r="B392">
        <v>17</v>
      </c>
      <c r="C392">
        <v>6</v>
      </c>
    </row>
    <row r="393" spans="1:3" x14ac:dyDescent="0.25">
      <c r="A393" s="7" t="s">
        <v>573</v>
      </c>
      <c r="B393">
        <v>18</v>
      </c>
      <c r="C393">
        <v>5</v>
      </c>
    </row>
    <row r="394" spans="1:3" x14ac:dyDescent="0.25">
      <c r="A394" s="7" t="s">
        <v>573</v>
      </c>
      <c r="B394">
        <v>19</v>
      </c>
      <c r="C394">
        <v>5</v>
      </c>
    </row>
    <row r="395" spans="1:3" x14ac:dyDescent="0.25">
      <c r="A395" s="7" t="s">
        <v>573</v>
      </c>
      <c r="B395">
        <v>20</v>
      </c>
      <c r="C395">
        <v>6</v>
      </c>
    </row>
    <row r="396" spans="1:3" x14ac:dyDescent="0.25">
      <c r="A396" s="7" t="s">
        <v>573</v>
      </c>
      <c r="B396">
        <v>21</v>
      </c>
      <c r="C396">
        <v>6</v>
      </c>
    </row>
    <row r="397" spans="1:3" x14ac:dyDescent="0.25">
      <c r="A397" s="7" t="s">
        <v>573</v>
      </c>
      <c r="B397">
        <v>22</v>
      </c>
      <c r="C397">
        <v>3</v>
      </c>
    </row>
    <row r="398" spans="1:3" x14ac:dyDescent="0.25">
      <c r="A398" s="7" t="s">
        <v>573</v>
      </c>
      <c r="B398">
        <v>23</v>
      </c>
      <c r="C398">
        <v>5</v>
      </c>
    </row>
    <row r="399" spans="1:3" x14ac:dyDescent="0.25">
      <c r="A399" s="7" t="s">
        <v>573</v>
      </c>
      <c r="B399">
        <v>24</v>
      </c>
      <c r="C399">
        <v>4</v>
      </c>
    </row>
    <row r="400" spans="1:3" x14ac:dyDescent="0.25">
      <c r="A400" s="7" t="s">
        <v>573</v>
      </c>
      <c r="B400">
        <v>25</v>
      </c>
      <c r="C400">
        <v>5</v>
      </c>
    </row>
    <row r="401" spans="1:3" x14ac:dyDescent="0.25">
      <c r="A401" s="7" t="s">
        <v>573</v>
      </c>
      <c r="B401">
        <v>26</v>
      </c>
      <c r="C401">
        <v>5</v>
      </c>
    </row>
    <row r="402" spans="1:3" x14ac:dyDescent="0.25">
      <c r="A402" s="7" t="s">
        <v>573</v>
      </c>
      <c r="B402">
        <v>27</v>
      </c>
      <c r="C402">
        <v>3</v>
      </c>
    </row>
    <row r="403" spans="1:3" x14ac:dyDescent="0.25">
      <c r="A403" s="7" t="s">
        <v>573</v>
      </c>
      <c r="B403">
        <v>28</v>
      </c>
      <c r="C403">
        <v>4</v>
      </c>
    </row>
    <row r="404" spans="1:3" x14ac:dyDescent="0.25">
      <c r="A404" s="7" t="s">
        <v>573</v>
      </c>
      <c r="B404">
        <v>29</v>
      </c>
      <c r="C404">
        <v>5</v>
      </c>
    </row>
    <row r="405" spans="1:3" x14ac:dyDescent="0.25">
      <c r="A405" s="7" t="s">
        <v>573</v>
      </c>
      <c r="B405">
        <v>30</v>
      </c>
      <c r="C405">
        <v>6</v>
      </c>
    </row>
    <row r="406" spans="1:3" x14ac:dyDescent="0.25">
      <c r="A406" s="19" t="s">
        <v>573</v>
      </c>
      <c r="B406" s="20">
        <v>31</v>
      </c>
      <c r="C406" s="20">
        <v>4</v>
      </c>
    </row>
    <row r="407" spans="1:3" x14ac:dyDescent="0.25">
      <c r="A407" s="7" t="s">
        <v>574</v>
      </c>
      <c r="B407">
        <v>3</v>
      </c>
      <c r="C407">
        <v>1</v>
      </c>
    </row>
    <row r="408" spans="1:3" x14ac:dyDescent="0.25">
      <c r="A408" s="18" t="s">
        <v>574</v>
      </c>
      <c r="B408">
        <v>4</v>
      </c>
      <c r="C408">
        <v>5</v>
      </c>
    </row>
    <row r="409" spans="1:3" x14ac:dyDescent="0.25">
      <c r="A409" s="7" t="s">
        <v>574</v>
      </c>
      <c r="B409">
        <v>5</v>
      </c>
      <c r="C409">
        <v>5</v>
      </c>
    </row>
    <row r="410" spans="1:3" x14ac:dyDescent="0.25">
      <c r="A410" s="7" t="s">
        <v>574</v>
      </c>
      <c r="B410">
        <v>6</v>
      </c>
      <c r="C410">
        <v>5</v>
      </c>
    </row>
    <row r="411" spans="1:3" x14ac:dyDescent="0.25">
      <c r="A411" s="7" t="s">
        <v>574</v>
      </c>
      <c r="B411">
        <v>7</v>
      </c>
      <c r="C411">
        <v>5</v>
      </c>
    </row>
    <row r="412" spans="1:3" x14ac:dyDescent="0.25">
      <c r="A412" s="7" t="s">
        <v>574</v>
      </c>
      <c r="B412">
        <v>8</v>
      </c>
      <c r="C412">
        <v>6</v>
      </c>
    </row>
    <row r="413" spans="1:3" x14ac:dyDescent="0.25">
      <c r="A413" s="7" t="s">
        <v>574</v>
      </c>
      <c r="B413">
        <v>9</v>
      </c>
      <c r="C413">
        <v>4</v>
      </c>
    </row>
    <row r="414" spans="1:3" x14ac:dyDescent="0.25">
      <c r="A414" s="7" t="s">
        <v>574</v>
      </c>
      <c r="B414">
        <v>10</v>
      </c>
      <c r="C414">
        <v>4</v>
      </c>
    </row>
    <row r="415" spans="1:3" x14ac:dyDescent="0.25">
      <c r="A415" s="7" t="s">
        <v>574</v>
      </c>
      <c r="B415">
        <v>11</v>
      </c>
      <c r="C415">
        <v>4</v>
      </c>
    </row>
    <row r="416" spans="1:3" x14ac:dyDescent="0.25">
      <c r="A416" s="7" t="s">
        <v>574</v>
      </c>
      <c r="B416">
        <v>12</v>
      </c>
      <c r="C416">
        <v>4</v>
      </c>
    </row>
    <row r="417" spans="1:3" x14ac:dyDescent="0.25">
      <c r="A417" s="7" t="s">
        <v>574</v>
      </c>
      <c r="B417">
        <v>13</v>
      </c>
      <c r="C417">
        <v>6</v>
      </c>
    </row>
    <row r="418" spans="1:3" x14ac:dyDescent="0.25">
      <c r="A418" s="7" t="s">
        <v>574</v>
      </c>
      <c r="B418">
        <v>14</v>
      </c>
      <c r="C418">
        <v>5</v>
      </c>
    </row>
    <row r="419" spans="1:3" x14ac:dyDescent="0.25">
      <c r="A419" s="7" t="s">
        <v>574</v>
      </c>
      <c r="B419">
        <v>15</v>
      </c>
      <c r="C419">
        <v>6</v>
      </c>
    </row>
    <row r="420" spans="1:3" x14ac:dyDescent="0.25">
      <c r="A420" s="7" t="s">
        <v>574</v>
      </c>
      <c r="B420">
        <v>16</v>
      </c>
      <c r="C420">
        <v>5</v>
      </c>
    </row>
    <row r="421" spans="1:3" x14ac:dyDescent="0.25">
      <c r="A421" s="7" t="s">
        <v>574</v>
      </c>
      <c r="B421">
        <v>17</v>
      </c>
      <c r="C421">
        <v>4</v>
      </c>
    </row>
    <row r="422" spans="1:3" x14ac:dyDescent="0.25">
      <c r="A422" s="7" t="s">
        <v>574</v>
      </c>
      <c r="B422">
        <v>18</v>
      </c>
      <c r="C422">
        <v>4</v>
      </c>
    </row>
    <row r="423" spans="1:3" x14ac:dyDescent="0.25">
      <c r="A423" s="7" t="s">
        <v>574</v>
      </c>
      <c r="B423">
        <v>19</v>
      </c>
      <c r="C423">
        <v>6</v>
      </c>
    </row>
    <row r="424" spans="1:3" x14ac:dyDescent="0.25">
      <c r="A424" s="7" t="s">
        <v>574</v>
      </c>
      <c r="B424">
        <v>20</v>
      </c>
      <c r="C424">
        <v>5</v>
      </c>
    </row>
    <row r="425" spans="1:3" x14ac:dyDescent="0.25">
      <c r="A425" s="7" t="s">
        <v>574</v>
      </c>
      <c r="B425">
        <v>21</v>
      </c>
      <c r="C425">
        <v>4</v>
      </c>
    </row>
    <row r="426" spans="1:3" x14ac:dyDescent="0.25">
      <c r="A426" s="7" t="s">
        <v>574</v>
      </c>
      <c r="B426">
        <v>22</v>
      </c>
      <c r="C426">
        <v>3</v>
      </c>
    </row>
    <row r="427" spans="1:3" x14ac:dyDescent="0.25">
      <c r="A427" s="7" t="s">
        <v>574</v>
      </c>
      <c r="B427">
        <v>23</v>
      </c>
      <c r="C427">
        <v>5</v>
      </c>
    </row>
    <row r="428" spans="1:3" x14ac:dyDescent="0.25">
      <c r="A428" s="7" t="s">
        <v>574</v>
      </c>
      <c r="B428">
        <v>24</v>
      </c>
      <c r="C428">
        <v>4</v>
      </c>
    </row>
    <row r="429" spans="1:3" x14ac:dyDescent="0.25">
      <c r="A429" s="7" t="s">
        <v>574</v>
      </c>
      <c r="B429">
        <v>25</v>
      </c>
      <c r="C429">
        <v>4</v>
      </c>
    </row>
    <row r="430" spans="1:3" x14ac:dyDescent="0.25">
      <c r="A430" s="7" t="s">
        <v>574</v>
      </c>
      <c r="B430">
        <v>26</v>
      </c>
      <c r="C430">
        <v>6</v>
      </c>
    </row>
    <row r="431" spans="1:3" x14ac:dyDescent="0.25">
      <c r="A431" s="7" t="s">
        <v>574</v>
      </c>
      <c r="B431">
        <v>27</v>
      </c>
      <c r="C431">
        <v>5</v>
      </c>
    </row>
    <row r="432" spans="1:3" x14ac:dyDescent="0.25">
      <c r="A432" s="7" t="s">
        <v>574</v>
      </c>
      <c r="B432">
        <v>28</v>
      </c>
      <c r="C432">
        <v>5</v>
      </c>
    </row>
    <row r="433" spans="1:3" x14ac:dyDescent="0.25">
      <c r="A433" s="7" t="s">
        <v>574</v>
      </c>
      <c r="B433">
        <v>29</v>
      </c>
      <c r="C433">
        <v>4</v>
      </c>
    </row>
    <row r="434" spans="1:3" x14ac:dyDescent="0.25">
      <c r="A434" s="7" t="s">
        <v>574</v>
      </c>
      <c r="B434">
        <v>30</v>
      </c>
      <c r="C434">
        <v>5</v>
      </c>
    </row>
    <row r="435" spans="1:3" x14ac:dyDescent="0.25">
      <c r="A435" s="19" t="s">
        <v>574</v>
      </c>
      <c r="B435" s="20">
        <v>31</v>
      </c>
      <c r="C435" s="20">
        <v>3</v>
      </c>
    </row>
    <row r="436" spans="1:3" x14ac:dyDescent="0.25">
      <c r="A436" s="7" t="s">
        <v>575</v>
      </c>
      <c r="B436">
        <v>3</v>
      </c>
      <c r="C436">
        <v>2</v>
      </c>
    </row>
    <row r="437" spans="1:3" x14ac:dyDescent="0.25">
      <c r="A437" s="18" t="s">
        <v>575</v>
      </c>
      <c r="B437">
        <v>4</v>
      </c>
      <c r="C437">
        <v>4</v>
      </c>
    </row>
    <row r="438" spans="1:3" x14ac:dyDescent="0.25">
      <c r="A438" s="7" t="s">
        <v>575</v>
      </c>
      <c r="B438">
        <v>5</v>
      </c>
      <c r="C438">
        <v>6</v>
      </c>
    </row>
    <row r="439" spans="1:3" x14ac:dyDescent="0.25">
      <c r="A439" s="7" t="s">
        <v>575</v>
      </c>
      <c r="B439">
        <v>6</v>
      </c>
      <c r="C439">
        <v>5</v>
      </c>
    </row>
    <row r="440" spans="1:3" x14ac:dyDescent="0.25">
      <c r="A440" s="7" t="s">
        <v>575</v>
      </c>
      <c r="B440">
        <v>7</v>
      </c>
      <c r="C440">
        <v>5</v>
      </c>
    </row>
    <row r="441" spans="1:3" x14ac:dyDescent="0.25">
      <c r="A441" s="7" t="s">
        <v>575</v>
      </c>
      <c r="B441">
        <v>8</v>
      </c>
      <c r="C441">
        <v>2</v>
      </c>
    </row>
    <row r="442" spans="1:3" x14ac:dyDescent="0.25">
      <c r="A442" s="7" t="s">
        <v>575</v>
      </c>
      <c r="B442">
        <v>9</v>
      </c>
      <c r="C442">
        <v>2</v>
      </c>
    </row>
    <row r="443" spans="1:3" x14ac:dyDescent="0.25">
      <c r="A443" s="7" t="s">
        <v>575</v>
      </c>
      <c r="B443">
        <v>10</v>
      </c>
      <c r="C443">
        <v>5</v>
      </c>
    </row>
    <row r="444" spans="1:3" x14ac:dyDescent="0.25">
      <c r="A444" s="7" t="s">
        <v>575</v>
      </c>
      <c r="B444">
        <v>11</v>
      </c>
      <c r="C444">
        <v>5</v>
      </c>
    </row>
    <row r="445" spans="1:3" x14ac:dyDescent="0.25">
      <c r="A445" s="7" t="s">
        <v>575</v>
      </c>
      <c r="B445">
        <v>12</v>
      </c>
      <c r="C445">
        <v>4</v>
      </c>
    </row>
    <row r="446" spans="1:3" x14ac:dyDescent="0.25">
      <c r="A446" s="7" t="s">
        <v>575</v>
      </c>
      <c r="B446">
        <v>13</v>
      </c>
      <c r="C446">
        <v>4</v>
      </c>
    </row>
    <row r="447" spans="1:3" x14ac:dyDescent="0.25">
      <c r="A447" s="7" t="s">
        <v>575</v>
      </c>
      <c r="B447">
        <v>14</v>
      </c>
      <c r="C447">
        <v>3</v>
      </c>
    </row>
    <row r="448" spans="1:3" x14ac:dyDescent="0.25">
      <c r="A448" s="7" t="s">
        <v>575</v>
      </c>
      <c r="B448">
        <v>15</v>
      </c>
      <c r="C448">
        <v>5</v>
      </c>
    </row>
    <row r="449" spans="1:3" x14ac:dyDescent="0.25">
      <c r="A449" s="7" t="s">
        <v>575</v>
      </c>
      <c r="B449">
        <v>16</v>
      </c>
      <c r="C449">
        <v>5</v>
      </c>
    </row>
    <row r="450" spans="1:3" x14ac:dyDescent="0.25">
      <c r="A450" s="7" t="s">
        <v>575</v>
      </c>
      <c r="B450">
        <v>17</v>
      </c>
      <c r="C450">
        <v>5</v>
      </c>
    </row>
    <row r="451" spans="1:3" x14ac:dyDescent="0.25">
      <c r="A451" s="7" t="s">
        <v>575</v>
      </c>
      <c r="B451">
        <v>18</v>
      </c>
      <c r="C451">
        <v>5</v>
      </c>
    </row>
    <row r="452" spans="1:3" x14ac:dyDescent="0.25">
      <c r="A452" s="7" t="s">
        <v>575</v>
      </c>
      <c r="B452">
        <v>19</v>
      </c>
      <c r="C452">
        <v>7</v>
      </c>
    </row>
    <row r="453" spans="1:3" x14ac:dyDescent="0.25">
      <c r="A453" s="7" t="s">
        <v>575</v>
      </c>
      <c r="B453">
        <v>20</v>
      </c>
      <c r="C453">
        <v>4</v>
      </c>
    </row>
    <row r="454" spans="1:3" x14ac:dyDescent="0.25">
      <c r="A454" s="7" t="s">
        <v>575</v>
      </c>
      <c r="B454">
        <v>21</v>
      </c>
      <c r="C454">
        <v>4</v>
      </c>
    </row>
    <row r="455" spans="1:3" x14ac:dyDescent="0.25">
      <c r="A455" s="7" t="s">
        <v>575</v>
      </c>
      <c r="B455">
        <v>22</v>
      </c>
      <c r="C455">
        <v>4</v>
      </c>
    </row>
    <row r="456" spans="1:3" x14ac:dyDescent="0.25">
      <c r="A456" s="7" t="s">
        <v>575</v>
      </c>
      <c r="B456">
        <v>23</v>
      </c>
      <c r="C456">
        <v>5</v>
      </c>
    </row>
    <row r="457" spans="1:3" x14ac:dyDescent="0.25">
      <c r="A457" s="7" t="s">
        <v>575</v>
      </c>
      <c r="B457">
        <v>24</v>
      </c>
      <c r="C457">
        <v>4</v>
      </c>
    </row>
    <row r="458" spans="1:3" x14ac:dyDescent="0.25">
      <c r="A458" s="7" t="s">
        <v>575</v>
      </c>
      <c r="B458">
        <v>25</v>
      </c>
      <c r="C458">
        <v>5</v>
      </c>
    </row>
    <row r="459" spans="1:3" x14ac:dyDescent="0.25">
      <c r="A459" s="7" t="s">
        <v>575</v>
      </c>
      <c r="B459">
        <v>26</v>
      </c>
      <c r="C459">
        <v>4</v>
      </c>
    </row>
    <row r="460" spans="1:3" x14ac:dyDescent="0.25">
      <c r="A460" s="7" t="s">
        <v>575</v>
      </c>
      <c r="B460">
        <v>27</v>
      </c>
      <c r="C460">
        <v>5</v>
      </c>
    </row>
    <row r="461" spans="1:3" x14ac:dyDescent="0.25">
      <c r="A461" s="7" t="s">
        <v>575</v>
      </c>
      <c r="B461">
        <v>28</v>
      </c>
      <c r="C461">
        <v>6</v>
      </c>
    </row>
    <row r="462" spans="1:3" x14ac:dyDescent="0.25">
      <c r="A462" s="7" t="s">
        <v>575</v>
      </c>
      <c r="B462">
        <v>29</v>
      </c>
      <c r="C462">
        <v>6</v>
      </c>
    </row>
    <row r="463" spans="1:3" x14ac:dyDescent="0.25">
      <c r="A463" s="7" t="s">
        <v>575</v>
      </c>
      <c r="B463">
        <v>30</v>
      </c>
      <c r="C463">
        <v>5</v>
      </c>
    </row>
    <row r="464" spans="1:3" x14ac:dyDescent="0.25">
      <c r="A464" s="19" t="s">
        <v>575</v>
      </c>
      <c r="B464" s="20">
        <v>31</v>
      </c>
      <c r="C464" s="20">
        <v>4</v>
      </c>
    </row>
    <row r="465" spans="1:3" x14ac:dyDescent="0.25">
      <c r="A465" s="7" t="s">
        <v>576</v>
      </c>
      <c r="B465">
        <v>3</v>
      </c>
      <c r="C465">
        <v>4</v>
      </c>
    </row>
    <row r="466" spans="1:3" x14ac:dyDescent="0.25">
      <c r="A466" s="18" t="s">
        <v>576</v>
      </c>
      <c r="B466">
        <f>1+B465</f>
        <v>4</v>
      </c>
      <c r="C466">
        <v>5</v>
      </c>
    </row>
    <row r="467" spans="1:3" x14ac:dyDescent="0.25">
      <c r="A467" s="7" t="s">
        <v>576</v>
      </c>
      <c r="B467">
        <f t="shared" ref="B467:B493" si="0">1+B466</f>
        <v>5</v>
      </c>
      <c r="C467">
        <v>5</v>
      </c>
    </row>
    <row r="468" spans="1:3" x14ac:dyDescent="0.25">
      <c r="A468" s="7" t="s">
        <v>576</v>
      </c>
      <c r="B468">
        <f t="shared" si="0"/>
        <v>6</v>
      </c>
      <c r="C468">
        <v>4</v>
      </c>
    </row>
    <row r="469" spans="1:3" x14ac:dyDescent="0.25">
      <c r="A469" s="7" t="s">
        <v>576</v>
      </c>
      <c r="B469">
        <f t="shared" si="0"/>
        <v>7</v>
      </c>
      <c r="C469">
        <v>3</v>
      </c>
    </row>
    <row r="470" spans="1:3" x14ac:dyDescent="0.25">
      <c r="A470" s="7" t="s">
        <v>576</v>
      </c>
      <c r="B470">
        <f t="shared" si="0"/>
        <v>8</v>
      </c>
      <c r="C470">
        <v>6</v>
      </c>
    </row>
    <row r="471" spans="1:3" x14ac:dyDescent="0.25">
      <c r="A471" s="7" t="s">
        <v>576</v>
      </c>
      <c r="B471">
        <f t="shared" si="0"/>
        <v>9</v>
      </c>
      <c r="C471">
        <v>5</v>
      </c>
    </row>
    <row r="472" spans="1:3" x14ac:dyDescent="0.25">
      <c r="A472" s="7" t="s">
        <v>576</v>
      </c>
      <c r="B472">
        <f t="shared" si="0"/>
        <v>10</v>
      </c>
      <c r="C472">
        <v>6</v>
      </c>
    </row>
    <row r="473" spans="1:3" x14ac:dyDescent="0.25">
      <c r="A473" s="7" t="s">
        <v>576</v>
      </c>
      <c r="B473">
        <f t="shared" si="0"/>
        <v>11</v>
      </c>
      <c r="C473">
        <v>6</v>
      </c>
    </row>
    <row r="474" spans="1:3" x14ac:dyDescent="0.25">
      <c r="A474" s="7" t="s">
        <v>576</v>
      </c>
      <c r="B474">
        <f t="shared" si="0"/>
        <v>12</v>
      </c>
      <c r="C474">
        <v>6</v>
      </c>
    </row>
    <row r="475" spans="1:3" x14ac:dyDescent="0.25">
      <c r="A475" s="7" t="s">
        <v>576</v>
      </c>
      <c r="B475">
        <f t="shared" si="0"/>
        <v>13</v>
      </c>
      <c r="C475">
        <v>5</v>
      </c>
    </row>
    <row r="476" spans="1:3" x14ac:dyDescent="0.25">
      <c r="A476" s="7" t="s">
        <v>576</v>
      </c>
      <c r="B476">
        <f t="shared" si="0"/>
        <v>14</v>
      </c>
      <c r="C476">
        <v>4</v>
      </c>
    </row>
    <row r="477" spans="1:3" x14ac:dyDescent="0.25">
      <c r="A477" s="7" t="s">
        <v>576</v>
      </c>
      <c r="B477">
        <f t="shared" si="0"/>
        <v>15</v>
      </c>
      <c r="C477">
        <v>5</v>
      </c>
    </row>
    <row r="478" spans="1:3" x14ac:dyDescent="0.25">
      <c r="A478" s="7" t="s">
        <v>576</v>
      </c>
      <c r="B478">
        <f t="shared" si="0"/>
        <v>16</v>
      </c>
      <c r="C478">
        <v>5</v>
      </c>
    </row>
    <row r="479" spans="1:3" x14ac:dyDescent="0.25">
      <c r="A479" s="7" t="s">
        <v>576</v>
      </c>
      <c r="B479">
        <f t="shared" si="0"/>
        <v>17</v>
      </c>
      <c r="C479">
        <v>5</v>
      </c>
    </row>
    <row r="480" spans="1:3" x14ac:dyDescent="0.25">
      <c r="A480" s="7" t="s">
        <v>576</v>
      </c>
      <c r="B480">
        <f t="shared" si="0"/>
        <v>18</v>
      </c>
      <c r="C480">
        <v>6</v>
      </c>
    </row>
    <row r="481" spans="1:3" x14ac:dyDescent="0.25">
      <c r="A481" s="7" t="s">
        <v>576</v>
      </c>
      <c r="B481">
        <f t="shared" si="0"/>
        <v>19</v>
      </c>
      <c r="C481">
        <v>6</v>
      </c>
    </row>
    <row r="482" spans="1:3" x14ac:dyDescent="0.25">
      <c r="A482" s="7" t="s">
        <v>576</v>
      </c>
      <c r="B482">
        <f t="shared" si="0"/>
        <v>20</v>
      </c>
      <c r="C482">
        <v>7</v>
      </c>
    </row>
    <row r="483" spans="1:3" x14ac:dyDescent="0.25">
      <c r="A483" s="7" t="s">
        <v>576</v>
      </c>
      <c r="B483">
        <f t="shared" si="0"/>
        <v>21</v>
      </c>
      <c r="C483">
        <v>6</v>
      </c>
    </row>
    <row r="484" spans="1:3" x14ac:dyDescent="0.25">
      <c r="A484" s="7" t="s">
        <v>576</v>
      </c>
      <c r="B484">
        <f t="shared" si="0"/>
        <v>22</v>
      </c>
      <c r="C484">
        <v>4</v>
      </c>
    </row>
    <row r="485" spans="1:3" x14ac:dyDescent="0.25">
      <c r="A485" s="7" t="s">
        <v>576</v>
      </c>
      <c r="B485">
        <f t="shared" si="0"/>
        <v>23</v>
      </c>
      <c r="C485">
        <v>6</v>
      </c>
    </row>
    <row r="486" spans="1:3" x14ac:dyDescent="0.25">
      <c r="A486" s="7" t="s">
        <v>576</v>
      </c>
      <c r="B486">
        <f t="shared" si="0"/>
        <v>24</v>
      </c>
      <c r="C486">
        <v>4</v>
      </c>
    </row>
    <row r="487" spans="1:3" x14ac:dyDescent="0.25">
      <c r="A487" s="7" t="s">
        <v>576</v>
      </c>
      <c r="B487">
        <f t="shared" si="0"/>
        <v>25</v>
      </c>
      <c r="C487">
        <v>5</v>
      </c>
    </row>
    <row r="488" spans="1:3" x14ac:dyDescent="0.25">
      <c r="A488" s="7" t="s">
        <v>576</v>
      </c>
      <c r="B488">
        <f t="shared" si="0"/>
        <v>26</v>
      </c>
      <c r="C488">
        <v>6</v>
      </c>
    </row>
    <row r="489" spans="1:3" x14ac:dyDescent="0.25">
      <c r="A489" s="7" t="s">
        <v>576</v>
      </c>
      <c r="B489">
        <f t="shared" si="0"/>
        <v>27</v>
      </c>
      <c r="C489">
        <v>4</v>
      </c>
    </row>
    <row r="490" spans="1:3" x14ac:dyDescent="0.25">
      <c r="A490" s="7" t="s">
        <v>576</v>
      </c>
      <c r="B490">
        <f t="shared" si="0"/>
        <v>28</v>
      </c>
      <c r="C490">
        <v>5</v>
      </c>
    </row>
    <row r="491" spans="1:3" x14ac:dyDescent="0.25">
      <c r="A491" s="7" t="s">
        <v>576</v>
      </c>
      <c r="B491">
        <f t="shared" si="0"/>
        <v>29</v>
      </c>
      <c r="C491">
        <v>6</v>
      </c>
    </row>
    <row r="492" spans="1:3" x14ac:dyDescent="0.25">
      <c r="A492" s="7" t="s">
        <v>576</v>
      </c>
      <c r="B492">
        <f t="shared" si="0"/>
        <v>30</v>
      </c>
      <c r="C492">
        <v>5</v>
      </c>
    </row>
    <row r="493" spans="1:3" x14ac:dyDescent="0.25">
      <c r="A493" s="19" t="s">
        <v>576</v>
      </c>
      <c r="B493" s="20">
        <f t="shared" si="0"/>
        <v>31</v>
      </c>
      <c r="C493" s="20">
        <v>4</v>
      </c>
    </row>
    <row r="494" spans="1:3" x14ac:dyDescent="0.25">
      <c r="A494" s="7" t="s">
        <v>577</v>
      </c>
      <c r="B494">
        <v>3</v>
      </c>
      <c r="C494">
        <v>4</v>
      </c>
    </row>
    <row r="495" spans="1:3" x14ac:dyDescent="0.25">
      <c r="A495" s="18" t="s">
        <v>577</v>
      </c>
      <c r="B495">
        <v>4</v>
      </c>
      <c r="C495">
        <v>1</v>
      </c>
    </row>
    <row r="496" spans="1:3" x14ac:dyDescent="0.25">
      <c r="A496" s="7" t="s">
        <v>577</v>
      </c>
      <c r="B496">
        <v>5</v>
      </c>
      <c r="C496">
        <v>4</v>
      </c>
    </row>
    <row r="497" spans="1:3" x14ac:dyDescent="0.25">
      <c r="A497" s="7" t="s">
        <v>577</v>
      </c>
      <c r="B497">
        <v>6</v>
      </c>
      <c r="C497">
        <v>5</v>
      </c>
    </row>
    <row r="498" spans="1:3" x14ac:dyDescent="0.25">
      <c r="A498" s="7" t="s">
        <v>577</v>
      </c>
      <c r="B498">
        <v>7</v>
      </c>
      <c r="C498">
        <v>5</v>
      </c>
    </row>
    <row r="499" spans="1:3" x14ac:dyDescent="0.25">
      <c r="A499" s="7" t="s">
        <v>577</v>
      </c>
      <c r="B499">
        <v>8</v>
      </c>
      <c r="C499">
        <v>5</v>
      </c>
    </row>
    <row r="500" spans="1:3" x14ac:dyDescent="0.25">
      <c r="A500" s="7" t="s">
        <v>577</v>
      </c>
      <c r="B500">
        <v>9</v>
      </c>
      <c r="C500">
        <v>5</v>
      </c>
    </row>
    <row r="501" spans="1:3" x14ac:dyDescent="0.25">
      <c r="A501" s="7" t="s">
        <v>577</v>
      </c>
      <c r="B501">
        <v>10</v>
      </c>
      <c r="C501">
        <v>4</v>
      </c>
    </row>
    <row r="502" spans="1:3" x14ac:dyDescent="0.25">
      <c r="A502" s="7" t="s">
        <v>577</v>
      </c>
      <c r="B502">
        <v>11</v>
      </c>
      <c r="C502">
        <v>4</v>
      </c>
    </row>
    <row r="503" spans="1:3" x14ac:dyDescent="0.25">
      <c r="A503" s="7" t="s">
        <v>577</v>
      </c>
      <c r="B503">
        <v>12</v>
      </c>
      <c r="C503">
        <v>5</v>
      </c>
    </row>
    <row r="504" spans="1:3" x14ac:dyDescent="0.25">
      <c r="A504" s="7" t="s">
        <v>577</v>
      </c>
      <c r="B504">
        <v>13</v>
      </c>
      <c r="C504">
        <v>5</v>
      </c>
    </row>
    <row r="505" spans="1:3" x14ac:dyDescent="0.25">
      <c r="A505" s="7" t="s">
        <v>577</v>
      </c>
      <c r="B505">
        <v>14</v>
      </c>
      <c r="C505">
        <v>3</v>
      </c>
    </row>
    <row r="506" spans="1:3" x14ac:dyDescent="0.25">
      <c r="A506" s="7" t="s">
        <v>577</v>
      </c>
      <c r="B506">
        <v>15</v>
      </c>
      <c r="C506">
        <v>5</v>
      </c>
    </row>
    <row r="507" spans="1:3" x14ac:dyDescent="0.25">
      <c r="A507" s="7" t="s">
        <v>577</v>
      </c>
      <c r="B507">
        <v>16</v>
      </c>
      <c r="C507">
        <v>5</v>
      </c>
    </row>
    <row r="508" spans="1:3" x14ac:dyDescent="0.25">
      <c r="A508" s="7" t="s">
        <v>577</v>
      </c>
      <c r="B508">
        <v>17</v>
      </c>
      <c r="C508">
        <v>5</v>
      </c>
    </row>
    <row r="509" spans="1:3" x14ac:dyDescent="0.25">
      <c r="A509" s="7" t="s">
        <v>577</v>
      </c>
      <c r="B509">
        <v>18</v>
      </c>
      <c r="C509">
        <v>5</v>
      </c>
    </row>
    <row r="510" spans="1:3" x14ac:dyDescent="0.25">
      <c r="A510" s="7" t="s">
        <v>577</v>
      </c>
      <c r="B510">
        <v>19</v>
      </c>
      <c r="C510">
        <v>6</v>
      </c>
    </row>
    <row r="511" spans="1:3" x14ac:dyDescent="0.25">
      <c r="A511" s="7" t="s">
        <v>577</v>
      </c>
      <c r="B511">
        <v>20</v>
      </c>
      <c r="C511">
        <v>5</v>
      </c>
    </row>
    <row r="512" spans="1:3" x14ac:dyDescent="0.25">
      <c r="A512" s="7" t="s">
        <v>577</v>
      </c>
      <c r="B512">
        <v>21</v>
      </c>
      <c r="C512">
        <v>6</v>
      </c>
    </row>
    <row r="513" spans="1:3" x14ac:dyDescent="0.25">
      <c r="A513" s="7" t="s">
        <v>577</v>
      </c>
      <c r="B513">
        <v>22</v>
      </c>
      <c r="C513">
        <v>5</v>
      </c>
    </row>
    <row r="514" spans="1:3" x14ac:dyDescent="0.25">
      <c r="A514" s="7" t="s">
        <v>577</v>
      </c>
      <c r="B514">
        <v>23</v>
      </c>
      <c r="C514">
        <v>4</v>
      </c>
    </row>
    <row r="515" spans="1:3" x14ac:dyDescent="0.25">
      <c r="A515" s="7" t="s">
        <v>577</v>
      </c>
      <c r="B515">
        <v>24</v>
      </c>
      <c r="C515">
        <v>3</v>
      </c>
    </row>
    <row r="516" spans="1:3" x14ac:dyDescent="0.25">
      <c r="A516" s="7" t="s">
        <v>577</v>
      </c>
      <c r="B516">
        <v>25</v>
      </c>
      <c r="C516">
        <v>5</v>
      </c>
    </row>
    <row r="517" spans="1:3" x14ac:dyDescent="0.25">
      <c r="A517" s="7" t="s">
        <v>577</v>
      </c>
      <c r="B517">
        <v>26</v>
      </c>
      <c r="C517">
        <v>5</v>
      </c>
    </row>
    <row r="518" spans="1:3" x14ac:dyDescent="0.25">
      <c r="A518" s="7" t="s">
        <v>577</v>
      </c>
      <c r="B518">
        <v>27</v>
      </c>
      <c r="C518">
        <v>5</v>
      </c>
    </row>
    <row r="519" spans="1:3" x14ac:dyDescent="0.25">
      <c r="A519" s="7" t="s">
        <v>577</v>
      </c>
      <c r="B519">
        <v>28</v>
      </c>
      <c r="C519">
        <v>6</v>
      </c>
    </row>
    <row r="520" spans="1:3" x14ac:dyDescent="0.25">
      <c r="A520" s="7" t="s">
        <v>577</v>
      </c>
      <c r="B520">
        <v>29</v>
      </c>
      <c r="C520">
        <v>6</v>
      </c>
    </row>
    <row r="521" spans="1:3" x14ac:dyDescent="0.25">
      <c r="A521" s="7" t="s">
        <v>577</v>
      </c>
      <c r="B521">
        <v>30</v>
      </c>
      <c r="C521">
        <v>5</v>
      </c>
    </row>
    <row r="522" spans="1:3" x14ac:dyDescent="0.25">
      <c r="A522" s="19" t="s">
        <v>577</v>
      </c>
      <c r="B522" s="20">
        <v>31</v>
      </c>
      <c r="C522" s="20">
        <v>6</v>
      </c>
    </row>
    <row r="523" spans="1:3" x14ac:dyDescent="0.25">
      <c r="A523" s="7" t="s">
        <v>578</v>
      </c>
      <c r="B523">
        <v>3</v>
      </c>
      <c r="C523">
        <v>3</v>
      </c>
    </row>
    <row r="524" spans="1:3" x14ac:dyDescent="0.25">
      <c r="A524" s="18" t="s">
        <v>578</v>
      </c>
      <c r="B524">
        <v>4</v>
      </c>
      <c r="C524">
        <v>5</v>
      </c>
    </row>
    <row r="525" spans="1:3" x14ac:dyDescent="0.25">
      <c r="A525" s="7" t="s">
        <v>578</v>
      </c>
      <c r="B525">
        <v>5</v>
      </c>
      <c r="C525">
        <v>4</v>
      </c>
    </row>
    <row r="526" spans="1:3" x14ac:dyDescent="0.25">
      <c r="A526" s="7" t="s">
        <v>578</v>
      </c>
      <c r="B526">
        <v>6</v>
      </c>
      <c r="C526">
        <v>4</v>
      </c>
    </row>
    <row r="527" spans="1:3" x14ac:dyDescent="0.25">
      <c r="A527" s="7" t="s">
        <v>578</v>
      </c>
      <c r="B527">
        <v>7</v>
      </c>
      <c r="C527">
        <v>4</v>
      </c>
    </row>
    <row r="528" spans="1:3" x14ac:dyDescent="0.25">
      <c r="A528" s="7" t="s">
        <v>578</v>
      </c>
      <c r="B528">
        <v>8</v>
      </c>
      <c r="C528">
        <v>3</v>
      </c>
    </row>
    <row r="529" spans="1:3" x14ac:dyDescent="0.25">
      <c r="A529" s="7" t="s">
        <v>578</v>
      </c>
      <c r="B529">
        <v>9</v>
      </c>
      <c r="C529">
        <v>5</v>
      </c>
    </row>
    <row r="530" spans="1:3" x14ac:dyDescent="0.25">
      <c r="A530" s="7" t="s">
        <v>578</v>
      </c>
      <c r="B530">
        <v>10</v>
      </c>
      <c r="C530">
        <v>5</v>
      </c>
    </row>
    <row r="531" spans="1:3" x14ac:dyDescent="0.25">
      <c r="A531" s="7" t="s">
        <v>578</v>
      </c>
      <c r="B531">
        <v>11</v>
      </c>
      <c r="C531">
        <v>6</v>
      </c>
    </row>
    <row r="532" spans="1:3" x14ac:dyDescent="0.25">
      <c r="A532" s="7" t="s">
        <v>578</v>
      </c>
      <c r="B532">
        <v>12</v>
      </c>
      <c r="C532">
        <v>5</v>
      </c>
    </row>
    <row r="533" spans="1:3" x14ac:dyDescent="0.25">
      <c r="A533" s="7" t="s">
        <v>578</v>
      </c>
      <c r="B533">
        <v>13</v>
      </c>
      <c r="C533">
        <v>5</v>
      </c>
    </row>
    <row r="534" spans="1:3" x14ac:dyDescent="0.25">
      <c r="A534" s="7" t="s">
        <v>578</v>
      </c>
      <c r="B534">
        <v>14</v>
      </c>
      <c r="C534">
        <v>5</v>
      </c>
    </row>
    <row r="535" spans="1:3" x14ac:dyDescent="0.25">
      <c r="A535" s="7" t="s">
        <v>578</v>
      </c>
      <c r="B535">
        <v>15</v>
      </c>
      <c r="C535">
        <v>6</v>
      </c>
    </row>
    <row r="536" spans="1:3" x14ac:dyDescent="0.25">
      <c r="A536" s="7" t="s">
        <v>578</v>
      </c>
      <c r="B536">
        <v>16</v>
      </c>
      <c r="C536">
        <v>3</v>
      </c>
    </row>
    <row r="537" spans="1:3" x14ac:dyDescent="0.25">
      <c r="A537" s="7" t="s">
        <v>578</v>
      </c>
      <c r="B537">
        <v>17</v>
      </c>
      <c r="C537">
        <v>5</v>
      </c>
    </row>
    <row r="538" spans="1:3" x14ac:dyDescent="0.25">
      <c r="A538" s="7" t="s">
        <v>578</v>
      </c>
      <c r="B538">
        <v>18</v>
      </c>
      <c r="C538">
        <v>3</v>
      </c>
    </row>
    <row r="539" spans="1:3" x14ac:dyDescent="0.25">
      <c r="A539" s="7" t="s">
        <v>578</v>
      </c>
      <c r="B539">
        <v>19</v>
      </c>
      <c r="C539">
        <v>4</v>
      </c>
    </row>
    <row r="540" spans="1:3" x14ac:dyDescent="0.25">
      <c r="A540" s="7" t="s">
        <v>578</v>
      </c>
      <c r="B540">
        <v>20</v>
      </c>
      <c r="C540">
        <v>5</v>
      </c>
    </row>
    <row r="541" spans="1:3" x14ac:dyDescent="0.25">
      <c r="A541" s="7" t="s">
        <v>578</v>
      </c>
      <c r="B541">
        <v>21</v>
      </c>
      <c r="C541">
        <v>5</v>
      </c>
    </row>
    <row r="542" spans="1:3" x14ac:dyDescent="0.25">
      <c r="A542" s="7" t="s">
        <v>578</v>
      </c>
      <c r="B542">
        <v>22</v>
      </c>
      <c r="C542">
        <v>5</v>
      </c>
    </row>
    <row r="543" spans="1:3" x14ac:dyDescent="0.25">
      <c r="A543" s="7" t="s">
        <v>578</v>
      </c>
      <c r="B543">
        <v>23</v>
      </c>
      <c r="C543">
        <v>5</v>
      </c>
    </row>
    <row r="544" spans="1:3" x14ac:dyDescent="0.25">
      <c r="A544" s="7" t="s">
        <v>578</v>
      </c>
      <c r="B544">
        <v>24</v>
      </c>
      <c r="C544">
        <v>6</v>
      </c>
    </row>
    <row r="545" spans="1:3" x14ac:dyDescent="0.25">
      <c r="A545" s="7" t="s">
        <v>578</v>
      </c>
      <c r="B545">
        <v>25</v>
      </c>
      <c r="C545">
        <v>4</v>
      </c>
    </row>
    <row r="546" spans="1:3" x14ac:dyDescent="0.25">
      <c r="A546" s="7" t="s">
        <v>578</v>
      </c>
      <c r="B546">
        <v>26</v>
      </c>
      <c r="C546">
        <v>4</v>
      </c>
    </row>
    <row r="547" spans="1:3" x14ac:dyDescent="0.25">
      <c r="A547" s="7" t="s">
        <v>578</v>
      </c>
      <c r="B547">
        <v>27</v>
      </c>
      <c r="C547">
        <v>5</v>
      </c>
    </row>
    <row r="548" spans="1:3" x14ac:dyDescent="0.25">
      <c r="A548" s="7" t="s">
        <v>578</v>
      </c>
      <c r="B548">
        <v>28</v>
      </c>
      <c r="C548">
        <v>5</v>
      </c>
    </row>
    <row r="549" spans="1:3" x14ac:dyDescent="0.25">
      <c r="A549" s="7" t="s">
        <v>578</v>
      </c>
      <c r="B549">
        <v>29</v>
      </c>
      <c r="C549">
        <v>5</v>
      </c>
    </row>
    <row r="550" spans="1:3" x14ac:dyDescent="0.25">
      <c r="A550" s="19" t="s">
        <v>578</v>
      </c>
      <c r="B550" s="20">
        <v>30</v>
      </c>
      <c r="C550" s="20">
        <v>2</v>
      </c>
    </row>
    <row r="551" spans="1:3" x14ac:dyDescent="0.25">
      <c r="A551" s="7" t="s">
        <v>579</v>
      </c>
      <c r="B551">
        <v>3</v>
      </c>
      <c r="C551">
        <v>1</v>
      </c>
    </row>
    <row r="552" spans="1:3" x14ac:dyDescent="0.25">
      <c r="A552" s="18" t="s">
        <v>579</v>
      </c>
      <c r="B552">
        <v>4</v>
      </c>
      <c r="C552">
        <v>4</v>
      </c>
    </row>
    <row r="553" spans="1:3" x14ac:dyDescent="0.25">
      <c r="A553" s="7" t="s">
        <v>579</v>
      </c>
      <c r="B553">
        <v>5</v>
      </c>
      <c r="C553">
        <v>5</v>
      </c>
    </row>
    <row r="554" spans="1:3" x14ac:dyDescent="0.25">
      <c r="A554" s="7" t="s">
        <v>579</v>
      </c>
      <c r="B554">
        <v>6</v>
      </c>
      <c r="C554">
        <v>5</v>
      </c>
    </row>
    <row r="555" spans="1:3" x14ac:dyDescent="0.25">
      <c r="A555" s="7" t="s">
        <v>579</v>
      </c>
      <c r="B555">
        <v>7</v>
      </c>
      <c r="C555">
        <v>5</v>
      </c>
    </row>
    <row r="556" spans="1:3" x14ac:dyDescent="0.25">
      <c r="A556" s="7" t="s">
        <v>579</v>
      </c>
      <c r="B556">
        <v>8</v>
      </c>
      <c r="C556">
        <v>6</v>
      </c>
    </row>
    <row r="557" spans="1:3" x14ac:dyDescent="0.25">
      <c r="A557" s="7" t="s">
        <v>579</v>
      </c>
      <c r="B557">
        <v>9</v>
      </c>
      <c r="C557">
        <v>4</v>
      </c>
    </row>
    <row r="558" spans="1:3" x14ac:dyDescent="0.25">
      <c r="A558" s="7" t="s">
        <v>579</v>
      </c>
      <c r="B558">
        <v>10</v>
      </c>
      <c r="C558">
        <v>2</v>
      </c>
    </row>
    <row r="559" spans="1:3" x14ac:dyDescent="0.25">
      <c r="A559" s="7" t="s">
        <v>579</v>
      </c>
      <c r="B559">
        <v>11</v>
      </c>
      <c r="C559">
        <v>4</v>
      </c>
    </row>
    <row r="560" spans="1:3" x14ac:dyDescent="0.25">
      <c r="A560" s="7" t="s">
        <v>579</v>
      </c>
      <c r="B560">
        <v>12</v>
      </c>
      <c r="C560">
        <v>4</v>
      </c>
    </row>
    <row r="561" spans="1:3" x14ac:dyDescent="0.25">
      <c r="A561" s="7" t="s">
        <v>579</v>
      </c>
      <c r="B561">
        <v>13</v>
      </c>
      <c r="C561">
        <v>4</v>
      </c>
    </row>
    <row r="562" spans="1:3" x14ac:dyDescent="0.25">
      <c r="A562" s="7" t="s">
        <v>579</v>
      </c>
      <c r="B562">
        <v>14</v>
      </c>
      <c r="C562">
        <v>5</v>
      </c>
    </row>
    <row r="563" spans="1:3" x14ac:dyDescent="0.25">
      <c r="A563" s="7" t="s">
        <v>579</v>
      </c>
      <c r="B563">
        <v>15</v>
      </c>
      <c r="C563">
        <v>6</v>
      </c>
    </row>
    <row r="564" spans="1:3" x14ac:dyDescent="0.25">
      <c r="A564" s="7" t="s">
        <v>579</v>
      </c>
      <c r="B564">
        <v>16</v>
      </c>
      <c r="C564">
        <v>5</v>
      </c>
    </row>
    <row r="565" spans="1:3" x14ac:dyDescent="0.25">
      <c r="A565" s="7" t="s">
        <v>579</v>
      </c>
      <c r="B565">
        <v>17</v>
      </c>
      <c r="C565">
        <v>4</v>
      </c>
    </row>
    <row r="566" spans="1:3" x14ac:dyDescent="0.25">
      <c r="A566" s="7" t="s">
        <v>579</v>
      </c>
      <c r="B566">
        <v>18</v>
      </c>
      <c r="C566">
        <v>6</v>
      </c>
    </row>
    <row r="567" spans="1:3" x14ac:dyDescent="0.25">
      <c r="A567" s="7" t="s">
        <v>579</v>
      </c>
      <c r="B567">
        <v>19</v>
      </c>
      <c r="C567">
        <v>5</v>
      </c>
    </row>
    <row r="568" spans="1:3" x14ac:dyDescent="0.25">
      <c r="A568" s="7" t="s">
        <v>579</v>
      </c>
      <c r="B568">
        <v>20</v>
      </c>
      <c r="C568">
        <v>6</v>
      </c>
    </row>
    <row r="569" spans="1:3" x14ac:dyDescent="0.25">
      <c r="A569" s="7" t="s">
        <v>579</v>
      </c>
      <c r="B569">
        <v>21</v>
      </c>
      <c r="C569">
        <v>5</v>
      </c>
    </row>
    <row r="570" spans="1:3" x14ac:dyDescent="0.25">
      <c r="A570" s="7" t="s">
        <v>579</v>
      </c>
      <c r="B570">
        <v>22</v>
      </c>
      <c r="C570">
        <v>4</v>
      </c>
    </row>
    <row r="571" spans="1:3" x14ac:dyDescent="0.25">
      <c r="A571" s="7" t="s">
        <v>579</v>
      </c>
      <c r="B571">
        <v>23</v>
      </c>
      <c r="C571">
        <v>5</v>
      </c>
    </row>
    <row r="572" spans="1:3" x14ac:dyDescent="0.25">
      <c r="A572" s="7" t="s">
        <v>579</v>
      </c>
      <c r="B572">
        <v>24</v>
      </c>
      <c r="C572">
        <v>4</v>
      </c>
    </row>
    <row r="573" spans="1:3" x14ac:dyDescent="0.25">
      <c r="A573" s="7" t="s">
        <v>579</v>
      </c>
      <c r="B573">
        <v>25</v>
      </c>
      <c r="C573">
        <v>5</v>
      </c>
    </row>
    <row r="574" spans="1:3" x14ac:dyDescent="0.25">
      <c r="A574" s="7" t="s">
        <v>579</v>
      </c>
      <c r="B574">
        <v>26</v>
      </c>
      <c r="C574">
        <v>5</v>
      </c>
    </row>
    <row r="575" spans="1:3" x14ac:dyDescent="0.25">
      <c r="A575" s="7" t="s">
        <v>579</v>
      </c>
      <c r="B575">
        <v>27</v>
      </c>
      <c r="C575">
        <v>5</v>
      </c>
    </row>
    <row r="576" spans="1:3" x14ac:dyDescent="0.25">
      <c r="A576" s="7" t="s">
        <v>579</v>
      </c>
      <c r="B576">
        <v>28</v>
      </c>
      <c r="C576">
        <v>5</v>
      </c>
    </row>
    <row r="577" spans="1:3" x14ac:dyDescent="0.25">
      <c r="A577" s="7" t="s">
        <v>579</v>
      </c>
      <c r="B577">
        <v>29</v>
      </c>
      <c r="C577">
        <v>6</v>
      </c>
    </row>
    <row r="578" spans="1:3" x14ac:dyDescent="0.25">
      <c r="A578" s="7" t="s">
        <v>579</v>
      </c>
      <c r="B578">
        <v>30</v>
      </c>
      <c r="C578">
        <v>5</v>
      </c>
    </row>
    <row r="579" spans="1:3" x14ac:dyDescent="0.25">
      <c r="A579" s="19" t="s">
        <v>579</v>
      </c>
      <c r="B579" s="20">
        <v>31</v>
      </c>
      <c r="C579" s="20">
        <v>6</v>
      </c>
    </row>
    <row r="580" spans="1:3" x14ac:dyDescent="0.25">
      <c r="A580" s="7" t="s">
        <v>580</v>
      </c>
      <c r="B580">
        <v>3</v>
      </c>
      <c r="C580">
        <v>6</v>
      </c>
    </row>
    <row r="581" spans="1:3" x14ac:dyDescent="0.25">
      <c r="A581" s="18" t="s">
        <v>580</v>
      </c>
      <c r="B581">
        <v>4</v>
      </c>
      <c r="C581">
        <v>7</v>
      </c>
    </row>
    <row r="582" spans="1:3" x14ac:dyDescent="0.25">
      <c r="A582" s="7" t="s">
        <v>580</v>
      </c>
      <c r="B582">
        <v>5</v>
      </c>
      <c r="C582">
        <v>3</v>
      </c>
    </row>
    <row r="583" spans="1:3" x14ac:dyDescent="0.25">
      <c r="A583" s="7" t="s">
        <v>580</v>
      </c>
      <c r="B583">
        <v>6</v>
      </c>
      <c r="C583">
        <v>5</v>
      </c>
    </row>
    <row r="584" spans="1:3" x14ac:dyDescent="0.25">
      <c r="A584" s="7" t="s">
        <v>580</v>
      </c>
      <c r="B584">
        <v>7</v>
      </c>
      <c r="C584">
        <v>4</v>
      </c>
    </row>
    <row r="585" spans="1:3" x14ac:dyDescent="0.25">
      <c r="A585" s="7" t="s">
        <v>580</v>
      </c>
      <c r="B585">
        <v>8</v>
      </c>
      <c r="C585">
        <v>5</v>
      </c>
    </row>
    <row r="586" spans="1:3" x14ac:dyDescent="0.25">
      <c r="A586" s="7" t="s">
        <v>580</v>
      </c>
      <c r="B586">
        <v>9</v>
      </c>
      <c r="C586">
        <v>4</v>
      </c>
    </row>
    <row r="587" spans="1:3" x14ac:dyDescent="0.25">
      <c r="A587" s="7" t="s">
        <v>580</v>
      </c>
      <c r="B587">
        <v>10</v>
      </c>
      <c r="C587">
        <v>5</v>
      </c>
    </row>
    <row r="588" spans="1:3" x14ac:dyDescent="0.25">
      <c r="A588" s="7" t="s">
        <v>580</v>
      </c>
      <c r="B588">
        <v>11</v>
      </c>
      <c r="C588">
        <v>4</v>
      </c>
    </row>
    <row r="589" spans="1:3" x14ac:dyDescent="0.25">
      <c r="A589" s="7" t="s">
        <v>580</v>
      </c>
      <c r="B589">
        <v>12</v>
      </c>
      <c r="C589">
        <v>7</v>
      </c>
    </row>
    <row r="590" spans="1:3" x14ac:dyDescent="0.25">
      <c r="A590" s="7" t="s">
        <v>580</v>
      </c>
      <c r="B590">
        <v>13</v>
      </c>
      <c r="C590">
        <v>6</v>
      </c>
    </row>
    <row r="591" spans="1:3" x14ac:dyDescent="0.25">
      <c r="A591" s="7" t="s">
        <v>580</v>
      </c>
      <c r="B591">
        <v>14</v>
      </c>
      <c r="C591">
        <v>3</v>
      </c>
    </row>
    <row r="592" spans="1:3" x14ac:dyDescent="0.25">
      <c r="A592" s="7" t="s">
        <v>580</v>
      </c>
      <c r="B592">
        <v>15</v>
      </c>
      <c r="C592">
        <v>5</v>
      </c>
    </row>
    <row r="593" spans="1:3" x14ac:dyDescent="0.25">
      <c r="A593" s="7" t="s">
        <v>580</v>
      </c>
      <c r="B593">
        <v>16</v>
      </c>
      <c r="C593">
        <v>5</v>
      </c>
    </row>
    <row r="594" spans="1:3" x14ac:dyDescent="0.25">
      <c r="A594" s="7" t="s">
        <v>580</v>
      </c>
      <c r="B594">
        <v>17</v>
      </c>
      <c r="C594">
        <v>5</v>
      </c>
    </row>
    <row r="595" spans="1:3" x14ac:dyDescent="0.25">
      <c r="A595" s="7" t="s">
        <v>580</v>
      </c>
      <c r="B595">
        <v>18</v>
      </c>
      <c r="C595">
        <v>5</v>
      </c>
    </row>
    <row r="596" spans="1:3" x14ac:dyDescent="0.25">
      <c r="A596" s="7" t="s">
        <v>580</v>
      </c>
      <c r="B596">
        <v>19</v>
      </c>
      <c r="C596">
        <v>4</v>
      </c>
    </row>
    <row r="597" spans="1:3" x14ac:dyDescent="0.25">
      <c r="A597" s="7" t="s">
        <v>580</v>
      </c>
      <c r="B597">
        <v>20</v>
      </c>
      <c r="C597">
        <v>5</v>
      </c>
    </row>
    <row r="598" spans="1:3" x14ac:dyDescent="0.25">
      <c r="A598" s="7" t="s">
        <v>580</v>
      </c>
      <c r="B598">
        <v>21</v>
      </c>
      <c r="C598">
        <v>5</v>
      </c>
    </row>
    <row r="599" spans="1:3" x14ac:dyDescent="0.25">
      <c r="A599" s="7" t="s">
        <v>580</v>
      </c>
      <c r="B599">
        <v>22</v>
      </c>
      <c r="C599">
        <v>4</v>
      </c>
    </row>
    <row r="600" spans="1:3" x14ac:dyDescent="0.25">
      <c r="A600" s="7" t="s">
        <v>580</v>
      </c>
      <c r="B600">
        <v>23</v>
      </c>
      <c r="C600">
        <v>6</v>
      </c>
    </row>
    <row r="601" spans="1:3" x14ac:dyDescent="0.25">
      <c r="A601" s="7" t="s">
        <v>580</v>
      </c>
      <c r="B601">
        <v>24</v>
      </c>
      <c r="C601">
        <v>6</v>
      </c>
    </row>
    <row r="602" spans="1:3" x14ac:dyDescent="0.25">
      <c r="A602" s="7" t="s">
        <v>580</v>
      </c>
      <c r="B602">
        <v>25</v>
      </c>
      <c r="C602">
        <v>5</v>
      </c>
    </row>
    <row r="603" spans="1:3" x14ac:dyDescent="0.25">
      <c r="A603" s="7" t="s">
        <v>580</v>
      </c>
      <c r="B603">
        <v>26</v>
      </c>
      <c r="C603">
        <v>4</v>
      </c>
    </row>
    <row r="604" spans="1:3" x14ac:dyDescent="0.25">
      <c r="A604" s="7" t="s">
        <v>580</v>
      </c>
      <c r="B604">
        <v>27</v>
      </c>
      <c r="C604">
        <v>6</v>
      </c>
    </row>
    <row r="605" spans="1:3" x14ac:dyDescent="0.25">
      <c r="A605" s="7" t="s">
        <v>580</v>
      </c>
      <c r="B605">
        <v>28</v>
      </c>
      <c r="C605">
        <v>6</v>
      </c>
    </row>
    <row r="606" spans="1:3" x14ac:dyDescent="0.25">
      <c r="A606" s="7" t="s">
        <v>580</v>
      </c>
      <c r="B606">
        <v>29</v>
      </c>
      <c r="C606">
        <v>6</v>
      </c>
    </row>
    <row r="607" spans="1:3" x14ac:dyDescent="0.25">
      <c r="A607" s="19" t="s">
        <v>580</v>
      </c>
      <c r="B607" s="20">
        <v>30</v>
      </c>
      <c r="C607" s="20">
        <v>1</v>
      </c>
    </row>
    <row r="608" spans="1:3" x14ac:dyDescent="0.25">
      <c r="A608" s="7" t="s">
        <v>581</v>
      </c>
      <c r="B608">
        <v>3</v>
      </c>
      <c r="C608">
        <v>2</v>
      </c>
    </row>
    <row r="609" spans="1:3" x14ac:dyDescent="0.25">
      <c r="A609" s="18" t="s">
        <v>581</v>
      </c>
      <c r="B609">
        <v>4</v>
      </c>
      <c r="C609">
        <v>5</v>
      </c>
    </row>
    <row r="610" spans="1:3" x14ac:dyDescent="0.25">
      <c r="A610" s="7" t="s">
        <v>581</v>
      </c>
      <c r="B610">
        <v>5</v>
      </c>
      <c r="C610">
        <v>4</v>
      </c>
    </row>
    <row r="611" spans="1:3" x14ac:dyDescent="0.25">
      <c r="A611" s="7" t="s">
        <v>581</v>
      </c>
      <c r="B611">
        <v>6</v>
      </c>
      <c r="C611">
        <v>6</v>
      </c>
    </row>
    <row r="612" spans="1:3" x14ac:dyDescent="0.25">
      <c r="A612" s="7" t="s">
        <v>581</v>
      </c>
      <c r="B612">
        <v>7</v>
      </c>
      <c r="C612">
        <v>5</v>
      </c>
    </row>
    <row r="613" spans="1:3" x14ac:dyDescent="0.25">
      <c r="A613" s="7" t="s">
        <v>581</v>
      </c>
      <c r="B613">
        <v>8</v>
      </c>
      <c r="C613">
        <v>5</v>
      </c>
    </row>
    <row r="614" spans="1:3" x14ac:dyDescent="0.25">
      <c r="A614" s="7" t="s">
        <v>581</v>
      </c>
      <c r="B614">
        <v>9</v>
      </c>
      <c r="C614">
        <v>6</v>
      </c>
    </row>
    <row r="615" spans="1:3" x14ac:dyDescent="0.25">
      <c r="A615" s="7" t="s">
        <v>581</v>
      </c>
      <c r="B615">
        <v>10</v>
      </c>
      <c r="C615">
        <v>4</v>
      </c>
    </row>
    <row r="616" spans="1:3" x14ac:dyDescent="0.25">
      <c r="A616" s="7" t="s">
        <v>581</v>
      </c>
      <c r="B616">
        <v>11</v>
      </c>
      <c r="C616">
        <v>1</v>
      </c>
    </row>
    <row r="617" spans="1:3" x14ac:dyDescent="0.25">
      <c r="A617" s="7" t="s">
        <v>581</v>
      </c>
      <c r="B617">
        <v>12</v>
      </c>
      <c r="C617">
        <v>6</v>
      </c>
    </row>
    <row r="618" spans="1:3" x14ac:dyDescent="0.25">
      <c r="A618" s="7" t="s">
        <v>581</v>
      </c>
      <c r="B618">
        <v>13</v>
      </c>
      <c r="C618">
        <v>4</v>
      </c>
    </row>
    <row r="619" spans="1:3" x14ac:dyDescent="0.25">
      <c r="A619" s="7" t="s">
        <v>581</v>
      </c>
      <c r="B619">
        <v>14</v>
      </c>
      <c r="C619">
        <v>5</v>
      </c>
    </row>
    <row r="620" spans="1:3" x14ac:dyDescent="0.25">
      <c r="A620" s="7" t="s">
        <v>581</v>
      </c>
      <c r="B620">
        <v>15</v>
      </c>
      <c r="C620">
        <v>7</v>
      </c>
    </row>
    <row r="621" spans="1:3" x14ac:dyDescent="0.25">
      <c r="A621" s="7" t="s">
        <v>581</v>
      </c>
      <c r="B621">
        <v>16</v>
      </c>
      <c r="C621">
        <v>4</v>
      </c>
    </row>
    <row r="622" spans="1:3" x14ac:dyDescent="0.25">
      <c r="A622" s="7" t="s">
        <v>581</v>
      </c>
      <c r="B622">
        <v>17</v>
      </c>
      <c r="C622">
        <v>4</v>
      </c>
    </row>
    <row r="623" spans="1:3" x14ac:dyDescent="0.25">
      <c r="A623" s="7" t="s">
        <v>581</v>
      </c>
      <c r="B623">
        <v>18</v>
      </c>
      <c r="C623">
        <v>6</v>
      </c>
    </row>
    <row r="624" spans="1:3" x14ac:dyDescent="0.25">
      <c r="A624" s="7" t="s">
        <v>581</v>
      </c>
      <c r="B624">
        <v>19</v>
      </c>
      <c r="C624">
        <v>4</v>
      </c>
    </row>
    <row r="625" spans="1:3" x14ac:dyDescent="0.25">
      <c r="A625" s="7" t="s">
        <v>581</v>
      </c>
      <c r="B625">
        <v>20</v>
      </c>
      <c r="C625">
        <v>5</v>
      </c>
    </row>
    <row r="626" spans="1:3" x14ac:dyDescent="0.25">
      <c r="A626" s="7" t="s">
        <v>581</v>
      </c>
      <c r="B626">
        <v>21</v>
      </c>
      <c r="C626">
        <v>5</v>
      </c>
    </row>
    <row r="627" spans="1:3" x14ac:dyDescent="0.25">
      <c r="A627" s="7" t="s">
        <v>581</v>
      </c>
      <c r="B627">
        <v>22</v>
      </c>
      <c r="C627">
        <v>4</v>
      </c>
    </row>
    <row r="628" spans="1:3" x14ac:dyDescent="0.25">
      <c r="A628" s="7" t="s">
        <v>581</v>
      </c>
      <c r="B628">
        <v>23</v>
      </c>
      <c r="C628">
        <v>5</v>
      </c>
    </row>
    <row r="629" spans="1:3" x14ac:dyDescent="0.25">
      <c r="A629" s="7" t="s">
        <v>581</v>
      </c>
      <c r="B629">
        <v>24</v>
      </c>
      <c r="C629">
        <v>6</v>
      </c>
    </row>
    <row r="630" spans="1:3" x14ac:dyDescent="0.25">
      <c r="A630" s="7" t="s">
        <v>581</v>
      </c>
      <c r="B630">
        <v>25</v>
      </c>
      <c r="C630">
        <v>6</v>
      </c>
    </row>
    <row r="631" spans="1:3" x14ac:dyDescent="0.25">
      <c r="A631" s="7" t="s">
        <v>581</v>
      </c>
      <c r="B631">
        <v>26</v>
      </c>
      <c r="C631">
        <v>5</v>
      </c>
    </row>
    <row r="632" spans="1:3" x14ac:dyDescent="0.25">
      <c r="A632" s="7" t="s">
        <v>581</v>
      </c>
      <c r="B632">
        <v>27</v>
      </c>
      <c r="C632">
        <v>5</v>
      </c>
    </row>
    <row r="633" spans="1:3" x14ac:dyDescent="0.25">
      <c r="A633" s="7" t="s">
        <v>581</v>
      </c>
      <c r="B633">
        <v>28</v>
      </c>
      <c r="C633">
        <v>5</v>
      </c>
    </row>
    <row r="634" spans="1:3" x14ac:dyDescent="0.25">
      <c r="A634" s="7" t="s">
        <v>581</v>
      </c>
      <c r="B634">
        <v>29</v>
      </c>
      <c r="C634">
        <v>4</v>
      </c>
    </row>
    <row r="635" spans="1:3" x14ac:dyDescent="0.25">
      <c r="A635" s="7" t="s">
        <v>581</v>
      </c>
      <c r="B635">
        <v>30</v>
      </c>
      <c r="C635">
        <v>5</v>
      </c>
    </row>
    <row r="636" spans="1:3" x14ac:dyDescent="0.25">
      <c r="A636" s="19" t="s">
        <v>581</v>
      </c>
      <c r="B636" s="20">
        <v>31</v>
      </c>
      <c r="C636" s="20">
        <v>3</v>
      </c>
    </row>
    <row r="637" spans="1:3" x14ac:dyDescent="0.25">
      <c r="A637" s="7" t="s">
        <v>582</v>
      </c>
      <c r="B637">
        <v>3</v>
      </c>
      <c r="C637">
        <v>5</v>
      </c>
    </row>
    <row r="638" spans="1:3" x14ac:dyDescent="0.25">
      <c r="A638" s="18" t="s">
        <v>582</v>
      </c>
      <c r="B638">
        <v>4</v>
      </c>
      <c r="C638">
        <v>6</v>
      </c>
    </row>
    <row r="639" spans="1:3" x14ac:dyDescent="0.25">
      <c r="A639" s="7" t="s">
        <v>582</v>
      </c>
      <c r="B639">
        <v>5</v>
      </c>
      <c r="C639">
        <v>4</v>
      </c>
    </row>
    <row r="640" spans="1:3" x14ac:dyDescent="0.25">
      <c r="A640" s="7" t="s">
        <v>582</v>
      </c>
      <c r="B640">
        <v>6</v>
      </c>
      <c r="C640">
        <v>5</v>
      </c>
    </row>
    <row r="641" spans="1:3" x14ac:dyDescent="0.25">
      <c r="A641" s="7" t="s">
        <v>582</v>
      </c>
      <c r="B641">
        <v>7</v>
      </c>
      <c r="C641">
        <v>6</v>
      </c>
    </row>
    <row r="642" spans="1:3" x14ac:dyDescent="0.25">
      <c r="A642" s="7" t="s">
        <v>582</v>
      </c>
      <c r="B642">
        <v>8</v>
      </c>
      <c r="C642">
        <v>4</v>
      </c>
    </row>
    <row r="643" spans="1:3" x14ac:dyDescent="0.25">
      <c r="A643" s="7" t="s">
        <v>582</v>
      </c>
      <c r="B643">
        <v>9</v>
      </c>
      <c r="C643">
        <v>5</v>
      </c>
    </row>
    <row r="644" spans="1:3" x14ac:dyDescent="0.25">
      <c r="A644" s="7" t="s">
        <v>582</v>
      </c>
      <c r="B644">
        <v>10</v>
      </c>
      <c r="C644">
        <v>4</v>
      </c>
    </row>
    <row r="645" spans="1:3" x14ac:dyDescent="0.25">
      <c r="A645" s="7" t="s">
        <v>582</v>
      </c>
      <c r="B645">
        <v>11</v>
      </c>
      <c r="C645">
        <v>5</v>
      </c>
    </row>
    <row r="646" spans="1:3" x14ac:dyDescent="0.25">
      <c r="A646" s="7" t="s">
        <v>582</v>
      </c>
      <c r="B646">
        <v>12</v>
      </c>
      <c r="C646">
        <v>5</v>
      </c>
    </row>
    <row r="647" spans="1:3" x14ac:dyDescent="0.25">
      <c r="A647" s="7" t="s">
        <v>582</v>
      </c>
      <c r="B647">
        <v>13</v>
      </c>
      <c r="C647">
        <v>4</v>
      </c>
    </row>
    <row r="648" spans="1:3" x14ac:dyDescent="0.25">
      <c r="A648" s="7" t="s">
        <v>582</v>
      </c>
      <c r="B648">
        <v>14</v>
      </c>
      <c r="C648">
        <v>6</v>
      </c>
    </row>
    <row r="649" spans="1:3" x14ac:dyDescent="0.25">
      <c r="A649" s="7" t="s">
        <v>582</v>
      </c>
      <c r="B649">
        <v>15</v>
      </c>
      <c r="C649">
        <v>1</v>
      </c>
    </row>
    <row r="650" spans="1:3" x14ac:dyDescent="0.25">
      <c r="A650" s="7" t="s">
        <v>582</v>
      </c>
      <c r="B650">
        <v>16</v>
      </c>
      <c r="C650">
        <v>6</v>
      </c>
    </row>
    <row r="651" spans="1:3" x14ac:dyDescent="0.25">
      <c r="A651" s="7" t="s">
        <v>582</v>
      </c>
      <c r="B651">
        <v>17</v>
      </c>
      <c r="C651">
        <v>5</v>
      </c>
    </row>
    <row r="652" spans="1:3" x14ac:dyDescent="0.25">
      <c r="A652" s="7" t="s">
        <v>582</v>
      </c>
      <c r="B652">
        <v>18</v>
      </c>
      <c r="C652">
        <v>6</v>
      </c>
    </row>
    <row r="653" spans="1:3" x14ac:dyDescent="0.25">
      <c r="A653" s="7" t="s">
        <v>582</v>
      </c>
      <c r="B653">
        <v>19</v>
      </c>
      <c r="C653">
        <v>6</v>
      </c>
    </row>
    <row r="654" spans="1:3" x14ac:dyDescent="0.25">
      <c r="A654" s="7" t="s">
        <v>582</v>
      </c>
      <c r="B654">
        <v>20</v>
      </c>
      <c r="C654">
        <v>6</v>
      </c>
    </row>
    <row r="655" spans="1:3" x14ac:dyDescent="0.25">
      <c r="A655" s="7" t="s">
        <v>582</v>
      </c>
      <c r="B655">
        <v>21</v>
      </c>
      <c r="C655">
        <v>4</v>
      </c>
    </row>
    <row r="656" spans="1:3" x14ac:dyDescent="0.25">
      <c r="A656" s="7" t="s">
        <v>582</v>
      </c>
      <c r="B656">
        <v>22</v>
      </c>
      <c r="C656">
        <v>6</v>
      </c>
    </row>
    <row r="657" spans="1:3" x14ac:dyDescent="0.25">
      <c r="A657" s="7" t="s">
        <v>582</v>
      </c>
      <c r="B657">
        <v>23</v>
      </c>
      <c r="C657">
        <v>6</v>
      </c>
    </row>
    <row r="658" spans="1:3" x14ac:dyDescent="0.25">
      <c r="A658" s="7" t="s">
        <v>582</v>
      </c>
      <c r="B658">
        <v>24</v>
      </c>
      <c r="C658">
        <v>5</v>
      </c>
    </row>
    <row r="659" spans="1:3" x14ac:dyDescent="0.25">
      <c r="A659" s="7" t="s">
        <v>582</v>
      </c>
      <c r="B659">
        <v>25</v>
      </c>
      <c r="C659">
        <v>6</v>
      </c>
    </row>
    <row r="660" spans="1:3" x14ac:dyDescent="0.25">
      <c r="A660" s="7" t="s">
        <v>582</v>
      </c>
      <c r="B660">
        <v>26</v>
      </c>
      <c r="C660">
        <v>5</v>
      </c>
    </row>
    <row r="661" spans="1:3" x14ac:dyDescent="0.25">
      <c r="A661" s="7" t="s">
        <v>582</v>
      </c>
      <c r="B661">
        <v>27</v>
      </c>
      <c r="C661">
        <v>4</v>
      </c>
    </row>
    <row r="662" spans="1:3" x14ac:dyDescent="0.25">
      <c r="A662" s="7" t="s">
        <v>582</v>
      </c>
      <c r="B662">
        <v>28</v>
      </c>
      <c r="C662">
        <v>5</v>
      </c>
    </row>
    <row r="663" spans="1:3" x14ac:dyDescent="0.25">
      <c r="A663" s="7" t="s">
        <v>582</v>
      </c>
      <c r="B663">
        <v>29</v>
      </c>
      <c r="C663">
        <v>6</v>
      </c>
    </row>
    <row r="664" spans="1:3" x14ac:dyDescent="0.25">
      <c r="A664" s="7" t="s">
        <v>582</v>
      </c>
      <c r="B664">
        <v>30</v>
      </c>
      <c r="C664">
        <v>4</v>
      </c>
    </row>
    <row r="665" spans="1:3" x14ac:dyDescent="0.25">
      <c r="A665" s="19" t="s">
        <v>582</v>
      </c>
      <c r="B665" s="20">
        <v>31</v>
      </c>
      <c r="C665" s="20">
        <v>5</v>
      </c>
    </row>
    <row r="666" spans="1:3" x14ac:dyDescent="0.25">
      <c r="A666" s="7" t="s">
        <v>583</v>
      </c>
      <c r="B666">
        <v>3</v>
      </c>
      <c r="C666">
        <v>5</v>
      </c>
    </row>
    <row r="667" spans="1:3" x14ac:dyDescent="0.25">
      <c r="A667" s="18" t="s">
        <v>583</v>
      </c>
      <c r="B667">
        <v>4</v>
      </c>
      <c r="C667">
        <v>6</v>
      </c>
    </row>
    <row r="668" spans="1:3" x14ac:dyDescent="0.25">
      <c r="A668" s="7" t="s">
        <v>583</v>
      </c>
      <c r="B668">
        <v>5</v>
      </c>
      <c r="C668">
        <v>5</v>
      </c>
    </row>
    <row r="669" spans="1:3" x14ac:dyDescent="0.25">
      <c r="A669" s="7" t="s">
        <v>583</v>
      </c>
      <c r="B669">
        <v>6</v>
      </c>
      <c r="C669">
        <v>5</v>
      </c>
    </row>
    <row r="670" spans="1:3" x14ac:dyDescent="0.25">
      <c r="A670" s="7" t="s">
        <v>583</v>
      </c>
      <c r="B670">
        <v>7</v>
      </c>
      <c r="C670">
        <v>6</v>
      </c>
    </row>
    <row r="671" spans="1:3" x14ac:dyDescent="0.25">
      <c r="A671" s="7" t="s">
        <v>583</v>
      </c>
      <c r="B671">
        <v>8</v>
      </c>
      <c r="C671">
        <v>5</v>
      </c>
    </row>
    <row r="672" spans="1:3" x14ac:dyDescent="0.25">
      <c r="A672" s="7" t="s">
        <v>583</v>
      </c>
      <c r="B672">
        <v>9</v>
      </c>
      <c r="C672">
        <v>5</v>
      </c>
    </row>
    <row r="673" spans="1:3" x14ac:dyDescent="0.25">
      <c r="A673" s="7" t="s">
        <v>583</v>
      </c>
      <c r="B673">
        <v>10</v>
      </c>
      <c r="C673">
        <v>6</v>
      </c>
    </row>
    <row r="674" spans="1:3" x14ac:dyDescent="0.25">
      <c r="A674" s="7" t="s">
        <v>583</v>
      </c>
      <c r="B674">
        <v>11</v>
      </c>
      <c r="C674">
        <v>5</v>
      </c>
    </row>
    <row r="675" spans="1:3" x14ac:dyDescent="0.25">
      <c r="A675" s="7" t="s">
        <v>583</v>
      </c>
      <c r="B675">
        <v>12</v>
      </c>
      <c r="C675">
        <v>6</v>
      </c>
    </row>
    <row r="676" spans="1:3" x14ac:dyDescent="0.25">
      <c r="A676" s="7" t="s">
        <v>583</v>
      </c>
      <c r="B676">
        <v>13</v>
      </c>
      <c r="C676">
        <v>4</v>
      </c>
    </row>
    <row r="677" spans="1:3" x14ac:dyDescent="0.25">
      <c r="A677" s="7" t="s">
        <v>583</v>
      </c>
      <c r="B677">
        <v>14</v>
      </c>
      <c r="C677">
        <v>6</v>
      </c>
    </row>
    <row r="678" spans="1:3" x14ac:dyDescent="0.25">
      <c r="A678" s="7" t="s">
        <v>583</v>
      </c>
      <c r="B678">
        <v>15</v>
      </c>
      <c r="C678">
        <v>5</v>
      </c>
    </row>
    <row r="679" spans="1:3" x14ac:dyDescent="0.25">
      <c r="A679" s="7" t="s">
        <v>583</v>
      </c>
      <c r="B679">
        <v>16</v>
      </c>
      <c r="C679">
        <v>5</v>
      </c>
    </row>
    <row r="680" spans="1:3" x14ac:dyDescent="0.25">
      <c r="A680" s="7" t="s">
        <v>583</v>
      </c>
      <c r="B680">
        <v>17</v>
      </c>
      <c r="C680">
        <v>4</v>
      </c>
    </row>
    <row r="681" spans="1:3" x14ac:dyDescent="0.25">
      <c r="A681" s="7" t="s">
        <v>583</v>
      </c>
      <c r="B681">
        <v>18</v>
      </c>
      <c r="C681">
        <v>3</v>
      </c>
    </row>
    <row r="682" spans="1:3" x14ac:dyDescent="0.25">
      <c r="A682" s="7" t="s">
        <v>583</v>
      </c>
      <c r="B682">
        <v>19</v>
      </c>
      <c r="C682">
        <v>6</v>
      </c>
    </row>
    <row r="683" spans="1:3" x14ac:dyDescent="0.25">
      <c r="A683" s="7" t="s">
        <v>583</v>
      </c>
      <c r="B683">
        <v>20</v>
      </c>
      <c r="C683">
        <v>6</v>
      </c>
    </row>
    <row r="684" spans="1:3" x14ac:dyDescent="0.25">
      <c r="A684" s="7" t="s">
        <v>583</v>
      </c>
      <c r="B684">
        <v>21</v>
      </c>
      <c r="C684">
        <v>4</v>
      </c>
    </row>
    <row r="685" spans="1:3" x14ac:dyDescent="0.25">
      <c r="A685" s="7" t="s">
        <v>583</v>
      </c>
      <c r="B685">
        <v>22</v>
      </c>
      <c r="C685">
        <v>5</v>
      </c>
    </row>
    <row r="686" spans="1:3" x14ac:dyDescent="0.25">
      <c r="A686" s="7" t="s">
        <v>583</v>
      </c>
      <c r="B686">
        <v>23</v>
      </c>
      <c r="C686">
        <v>6</v>
      </c>
    </row>
    <row r="687" spans="1:3" x14ac:dyDescent="0.25">
      <c r="A687" s="7" t="s">
        <v>583</v>
      </c>
      <c r="B687">
        <v>24</v>
      </c>
      <c r="C687">
        <v>6</v>
      </c>
    </row>
    <row r="688" spans="1:3" x14ac:dyDescent="0.25">
      <c r="A688" s="7" t="s">
        <v>583</v>
      </c>
      <c r="B688">
        <v>25</v>
      </c>
      <c r="C688">
        <v>4</v>
      </c>
    </row>
    <row r="689" spans="1:3" x14ac:dyDescent="0.25">
      <c r="A689" s="7" t="s">
        <v>583</v>
      </c>
      <c r="B689">
        <v>26</v>
      </c>
      <c r="C689">
        <v>4</v>
      </c>
    </row>
    <row r="690" spans="1:3" x14ac:dyDescent="0.25">
      <c r="A690" s="7" t="s">
        <v>583</v>
      </c>
      <c r="B690">
        <v>27</v>
      </c>
      <c r="C690">
        <v>6</v>
      </c>
    </row>
    <row r="691" spans="1:3" x14ac:dyDescent="0.25">
      <c r="A691" s="7" t="s">
        <v>583</v>
      </c>
      <c r="B691">
        <v>28</v>
      </c>
      <c r="C691">
        <v>6</v>
      </c>
    </row>
    <row r="692" spans="1:3" x14ac:dyDescent="0.25">
      <c r="A692" s="7" t="s">
        <v>583</v>
      </c>
      <c r="B692">
        <v>29</v>
      </c>
      <c r="C692">
        <v>4</v>
      </c>
    </row>
    <row r="693" spans="1:3" x14ac:dyDescent="0.25">
      <c r="A693" s="7" t="s">
        <v>583</v>
      </c>
      <c r="B693">
        <v>30</v>
      </c>
      <c r="C693">
        <v>6</v>
      </c>
    </row>
    <row r="694" spans="1:3" ht="15.75" thickBot="1" x14ac:dyDescent="0.3">
      <c r="A694" s="40" t="s">
        <v>583</v>
      </c>
      <c r="B694" s="43">
        <v>31</v>
      </c>
      <c r="C694" s="43">
        <v>4</v>
      </c>
    </row>
    <row r="695" spans="1:3" ht="15.75" thickTop="1" x14ac:dyDescent="0.25">
      <c r="A695" s="7" t="s">
        <v>592</v>
      </c>
      <c r="B695">
        <v>6</v>
      </c>
      <c r="C695">
        <v>5</v>
      </c>
    </row>
    <row r="696" spans="1:3" x14ac:dyDescent="0.25">
      <c r="A696" s="7" t="s">
        <v>592</v>
      </c>
      <c r="B696">
        <f>1+B695</f>
        <v>7</v>
      </c>
      <c r="C696">
        <v>5</v>
      </c>
    </row>
    <row r="697" spans="1:3" x14ac:dyDescent="0.25">
      <c r="A697" s="7" t="s">
        <v>592</v>
      </c>
      <c r="B697">
        <f t="shared" ref="B697:B731" si="1">1+B696</f>
        <v>8</v>
      </c>
      <c r="C697">
        <v>5</v>
      </c>
    </row>
    <row r="698" spans="1:3" x14ac:dyDescent="0.25">
      <c r="A698" s="7" t="s">
        <v>592</v>
      </c>
      <c r="B698">
        <f t="shared" si="1"/>
        <v>9</v>
      </c>
      <c r="C698">
        <v>5</v>
      </c>
    </row>
    <row r="699" spans="1:3" x14ac:dyDescent="0.25">
      <c r="A699" s="7" t="s">
        <v>592</v>
      </c>
      <c r="B699">
        <f t="shared" si="1"/>
        <v>10</v>
      </c>
      <c r="C699">
        <v>6</v>
      </c>
    </row>
    <row r="700" spans="1:3" x14ac:dyDescent="0.25">
      <c r="A700" s="7" t="s">
        <v>592</v>
      </c>
      <c r="B700">
        <f t="shared" si="1"/>
        <v>11</v>
      </c>
      <c r="C700">
        <v>5</v>
      </c>
    </row>
    <row r="701" spans="1:3" x14ac:dyDescent="0.25">
      <c r="A701" s="7" t="s">
        <v>592</v>
      </c>
      <c r="B701">
        <f t="shared" si="1"/>
        <v>12</v>
      </c>
      <c r="C701">
        <v>5</v>
      </c>
    </row>
    <row r="702" spans="1:3" x14ac:dyDescent="0.25">
      <c r="A702" s="7" t="s">
        <v>592</v>
      </c>
      <c r="B702">
        <f t="shared" si="1"/>
        <v>13</v>
      </c>
      <c r="C702">
        <v>6</v>
      </c>
    </row>
    <row r="703" spans="1:3" x14ac:dyDescent="0.25">
      <c r="A703" s="7" t="s">
        <v>592</v>
      </c>
      <c r="B703">
        <f t="shared" si="1"/>
        <v>14</v>
      </c>
      <c r="C703">
        <v>6</v>
      </c>
    </row>
    <row r="704" spans="1:3" x14ac:dyDescent="0.25">
      <c r="A704" s="7" t="s">
        <v>592</v>
      </c>
      <c r="B704">
        <f t="shared" si="1"/>
        <v>15</v>
      </c>
      <c r="C704">
        <v>2</v>
      </c>
    </row>
    <row r="705" spans="1:3" x14ac:dyDescent="0.25">
      <c r="A705" s="7" t="s">
        <v>592</v>
      </c>
      <c r="B705">
        <f t="shared" si="1"/>
        <v>16</v>
      </c>
      <c r="C705">
        <v>4</v>
      </c>
    </row>
    <row r="706" spans="1:3" x14ac:dyDescent="0.25">
      <c r="A706" s="7" t="s">
        <v>592</v>
      </c>
      <c r="B706">
        <f t="shared" si="1"/>
        <v>17</v>
      </c>
      <c r="C706">
        <v>5</v>
      </c>
    </row>
    <row r="707" spans="1:3" x14ac:dyDescent="0.25">
      <c r="A707" s="7" t="s">
        <v>592</v>
      </c>
      <c r="B707">
        <f t="shared" si="1"/>
        <v>18</v>
      </c>
      <c r="C707">
        <v>5</v>
      </c>
    </row>
    <row r="708" spans="1:3" x14ac:dyDescent="0.25">
      <c r="A708" s="7" t="s">
        <v>592</v>
      </c>
      <c r="B708">
        <f t="shared" si="1"/>
        <v>19</v>
      </c>
      <c r="C708">
        <v>6</v>
      </c>
    </row>
    <row r="709" spans="1:3" x14ac:dyDescent="0.25">
      <c r="A709" s="7" t="s">
        <v>592</v>
      </c>
      <c r="B709">
        <f t="shared" si="1"/>
        <v>20</v>
      </c>
      <c r="C709">
        <v>5</v>
      </c>
    </row>
    <row r="710" spans="1:3" x14ac:dyDescent="0.25">
      <c r="A710" s="7" t="s">
        <v>592</v>
      </c>
      <c r="B710">
        <f t="shared" si="1"/>
        <v>21</v>
      </c>
      <c r="C710">
        <v>3</v>
      </c>
    </row>
    <row r="711" spans="1:3" x14ac:dyDescent="0.25">
      <c r="A711" s="7" t="s">
        <v>592</v>
      </c>
      <c r="B711">
        <f t="shared" si="1"/>
        <v>22</v>
      </c>
      <c r="C711">
        <v>5</v>
      </c>
    </row>
    <row r="712" spans="1:3" x14ac:dyDescent="0.25">
      <c r="A712" s="7" t="s">
        <v>592</v>
      </c>
      <c r="B712">
        <f t="shared" si="1"/>
        <v>23</v>
      </c>
      <c r="C712">
        <v>2</v>
      </c>
    </row>
    <row r="713" spans="1:3" x14ac:dyDescent="0.25">
      <c r="A713" s="7" t="s">
        <v>592</v>
      </c>
      <c r="B713">
        <f t="shared" si="1"/>
        <v>24</v>
      </c>
      <c r="C713">
        <v>5</v>
      </c>
    </row>
    <row r="714" spans="1:3" x14ac:dyDescent="0.25">
      <c r="A714" s="7" t="s">
        <v>592</v>
      </c>
      <c r="B714">
        <f t="shared" si="1"/>
        <v>25</v>
      </c>
      <c r="C714">
        <v>6</v>
      </c>
    </row>
    <row r="715" spans="1:3" x14ac:dyDescent="0.25">
      <c r="A715" s="19" t="s">
        <v>592</v>
      </c>
      <c r="B715" s="20">
        <f t="shared" si="1"/>
        <v>26</v>
      </c>
      <c r="C715" s="20">
        <v>6</v>
      </c>
    </row>
    <row r="716" spans="1:3" x14ac:dyDescent="0.25">
      <c r="A716" s="7" t="s">
        <v>593</v>
      </c>
      <c r="B716">
        <v>4</v>
      </c>
      <c r="C716">
        <v>6</v>
      </c>
    </row>
    <row r="717" spans="1:3" x14ac:dyDescent="0.25">
      <c r="A717" s="7" t="s">
        <v>593</v>
      </c>
      <c r="B717">
        <f t="shared" si="1"/>
        <v>5</v>
      </c>
      <c r="C717">
        <v>4</v>
      </c>
    </row>
    <row r="718" spans="1:3" x14ac:dyDescent="0.25">
      <c r="A718" s="7" t="s">
        <v>593</v>
      </c>
      <c r="B718">
        <f t="shared" si="1"/>
        <v>6</v>
      </c>
      <c r="C718">
        <v>6</v>
      </c>
    </row>
    <row r="719" spans="1:3" x14ac:dyDescent="0.25">
      <c r="A719" s="7" t="s">
        <v>593</v>
      </c>
      <c r="B719">
        <f t="shared" si="1"/>
        <v>7</v>
      </c>
      <c r="C719">
        <v>6</v>
      </c>
    </row>
    <row r="720" spans="1:3" x14ac:dyDescent="0.25">
      <c r="A720" s="7" t="s">
        <v>593</v>
      </c>
      <c r="B720">
        <f t="shared" si="1"/>
        <v>8</v>
      </c>
      <c r="C720">
        <v>6</v>
      </c>
    </row>
    <row r="721" spans="1:3" x14ac:dyDescent="0.25">
      <c r="A721" s="7" t="s">
        <v>593</v>
      </c>
      <c r="B721">
        <f t="shared" si="1"/>
        <v>9</v>
      </c>
      <c r="C721">
        <v>5</v>
      </c>
    </row>
    <row r="722" spans="1:3" x14ac:dyDescent="0.25">
      <c r="A722" s="7" t="s">
        <v>593</v>
      </c>
      <c r="B722">
        <f t="shared" si="1"/>
        <v>10</v>
      </c>
      <c r="C722">
        <v>6</v>
      </c>
    </row>
    <row r="723" spans="1:3" x14ac:dyDescent="0.25">
      <c r="A723" s="7" t="s">
        <v>593</v>
      </c>
      <c r="B723">
        <f t="shared" si="1"/>
        <v>11</v>
      </c>
      <c r="C723">
        <v>5</v>
      </c>
    </row>
    <row r="724" spans="1:3" x14ac:dyDescent="0.25">
      <c r="A724" s="7" t="s">
        <v>593</v>
      </c>
      <c r="B724">
        <f t="shared" si="1"/>
        <v>12</v>
      </c>
      <c r="C724">
        <v>6</v>
      </c>
    </row>
    <row r="725" spans="1:3" x14ac:dyDescent="0.25">
      <c r="A725" s="7" t="s">
        <v>593</v>
      </c>
      <c r="B725">
        <f t="shared" si="1"/>
        <v>13</v>
      </c>
      <c r="C725">
        <v>6</v>
      </c>
    </row>
    <row r="726" spans="1:3" x14ac:dyDescent="0.25">
      <c r="A726" s="7" t="s">
        <v>593</v>
      </c>
      <c r="B726">
        <f t="shared" si="1"/>
        <v>14</v>
      </c>
      <c r="C726">
        <v>6</v>
      </c>
    </row>
    <row r="727" spans="1:3" x14ac:dyDescent="0.25">
      <c r="A727" s="7" t="s">
        <v>593</v>
      </c>
      <c r="B727">
        <f t="shared" si="1"/>
        <v>15</v>
      </c>
      <c r="C727">
        <v>5</v>
      </c>
    </row>
    <row r="728" spans="1:3" x14ac:dyDescent="0.25">
      <c r="A728" s="7" t="s">
        <v>593</v>
      </c>
      <c r="B728">
        <f t="shared" si="1"/>
        <v>16</v>
      </c>
      <c r="C728">
        <v>5</v>
      </c>
    </row>
    <row r="729" spans="1:3" x14ac:dyDescent="0.25">
      <c r="A729" s="7" t="s">
        <v>593</v>
      </c>
      <c r="B729">
        <f t="shared" si="1"/>
        <v>17</v>
      </c>
      <c r="C729">
        <v>2</v>
      </c>
    </row>
    <row r="730" spans="1:3" x14ac:dyDescent="0.25">
      <c r="A730" s="7" t="s">
        <v>593</v>
      </c>
      <c r="B730">
        <f t="shared" si="1"/>
        <v>18</v>
      </c>
      <c r="C730">
        <v>4</v>
      </c>
    </row>
    <row r="731" spans="1:3" x14ac:dyDescent="0.25">
      <c r="A731" s="7" t="s">
        <v>593</v>
      </c>
      <c r="B731">
        <f t="shared" si="1"/>
        <v>19</v>
      </c>
      <c r="C731">
        <v>6</v>
      </c>
    </row>
    <row r="732" spans="1:3" x14ac:dyDescent="0.25">
      <c r="A732" s="7" t="s">
        <v>593</v>
      </c>
      <c r="B732">
        <f t="shared" ref="B732:B762" si="2">1+B731</f>
        <v>20</v>
      </c>
      <c r="C732">
        <v>6</v>
      </c>
    </row>
    <row r="733" spans="1:3" x14ac:dyDescent="0.25">
      <c r="A733" s="7" t="s">
        <v>593</v>
      </c>
      <c r="B733">
        <f t="shared" si="2"/>
        <v>21</v>
      </c>
      <c r="C733">
        <v>6</v>
      </c>
    </row>
    <row r="734" spans="1:3" x14ac:dyDescent="0.25">
      <c r="A734" s="7" t="s">
        <v>593</v>
      </c>
      <c r="B734">
        <f t="shared" si="2"/>
        <v>22</v>
      </c>
      <c r="C734">
        <v>6</v>
      </c>
    </row>
    <row r="735" spans="1:3" x14ac:dyDescent="0.25">
      <c r="A735" s="7" t="s">
        <v>593</v>
      </c>
      <c r="B735">
        <f t="shared" si="2"/>
        <v>23</v>
      </c>
      <c r="C735">
        <v>6</v>
      </c>
    </row>
    <row r="736" spans="1:3" x14ac:dyDescent="0.25">
      <c r="A736" s="19" t="s">
        <v>593</v>
      </c>
      <c r="B736" s="20">
        <f t="shared" si="2"/>
        <v>24</v>
      </c>
      <c r="C736" s="20">
        <v>6</v>
      </c>
    </row>
    <row r="737" spans="1:3" x14ac:dyDescent="0.25">
      <c r="A737" s="7" t="s">
        <v>594</v>
      </c>
      <c r="B737">
        <v>4</v>
      </c>
      <c r="C737">
        <v>5</v>
      </c>
    </row>
    <row r="738" spans="1:3" x14ac:dyDescent="0.25">
      <c r="A738" s="7" t="s">
        <v>594</v>
      </c>
      <c r="B738">
        <f t="shared" si="2"/>
        <v>5</v>
      </c>
      <c r="C738">
        <v>6</v>
      </c>
    </row>
    <row r="739" spans="1:3" x14ac:dyDescent="0.25">
      <c r="A739" s="7" t="s">
        <v>594</v>
      </c>
      <c r="B739">
        <f t="shared" si="2"/>
        <v>6</v>
      </c>
      <c r="C739">
        <v>3</v>
      </c>
    </row>
    <row r="740" spans="1:3" x14ac:dyDescent="0.25">
      <c r="A740" s="7" t="s">
        <v>594</v>
      </c>
      <c r="B740">
        <f t="shared" si="2"/>
        <v>7</v>
      </c>
      <c r="C740">
        <v>4</v>
      </c>
    </row>
    <row r="741" spans="1:3" x14ac:dyDescent="0.25">
      <c r="A741" s="7" t="s">
        <v>594</v>
      </c>
      <c r="B741">
        <f t="shared" si="2"/>
        <v>8</v>
      </c>
      <c r="C741">
        <v>5</v>
      </c>
    </row>
    <row r="742" spans="1:3" x14ac:dyDescent="0.25">
      <c r="A742" s="7" t="s">
        <v>594</v>
      </c>
      <c r="B742">
        <f t="shared" si="2"/>
        <v>9</v>
      </c>
      <c r="C742">
        <v>6</v>
      </c>
    </row>
    <row r="743" spans="1:3" x14ac:dyDescent="0.25">
      <c r="A743" s="7" t="s">
        <v>594</v>
      </c>
      <c r="B743">
        <f t="shared" si="2"/>
        <v>10</v>
      </c>
      <c r="C743">
        <v>5</v>
      </c>
    </row>
    <row r="744" spans="1:3" x14ac:dyDescent="0.25">
      <c r="A744" s="7" t="s">
        <v>594</v>
      </c>
      <c r="B744">
        <f t="shared" si="2"/>
        <v>11</v>
      </c>
      <c r="C744">
        <v>4</v>
      </c>
    </row>
    <row r="745" spans="1:3" x14ac:dyDescent="0.25">
      <c r="A745" s="7" t="s">
        <v>594</v>
      </c>
      <c r="B745">
        <f t="shared" si="2"/>
        <v>12</v>
      </c>
      <c r="C745">
        <v>7</v>
      </c>
    </row>
    <row r="746" spans="1:3" x14ac:dyDescent="0.25">
      <c r="A746" s="7" t="s">
        <v>594</v>
      </c>
      <c r="B746">
        <f t="shared" si="2"/>
        <v>13</v>
      </c>
      <c r="C746">
        <v>5</v>
      </c>
    </row>
    <row r="747" spans="1:3" x14ac:dyDescent="0.25">
      <c r="A747" s="7" t="s">
        <v>594</v>
      </c>
      <c r="B747">
        <f t="shared" si="2"/>
        <v>14</v>
      </c>
      <c r="C747">
        <v>4</v>
      </c>
    </row>
    <row r="748" spans="1:3" x14ac:dyDescent="0.25">
      <c r="A748" s="7" t="s">
        <v>594</v>
      </c>
      <c r="B748">
        <f t="shared" si="2"/>
        <v>15</v>
      </c>
      <c r="C748">
        <v>6</v>
      </c>
    </row>
    <row r="749" spans="1:3" x14ac:dyDescent="0.25">
      <c r="A749" s="7" t="s">
        <v>594</v>
      </c>
      <c r="B749">
        <f t="shared" si="2"/>
        <v>16</v>
      </c>
      <c r="C749">
        <v>5</v>
      </c>
    </row>
    <row r="750" spans="1:3" x14ac:dyDescent="0.25">
      <c r="A750" s="7" t="s">
        <v>594</v>
      </c>
      <c r="B750">
        <f t="shared" si="2"/>
        <v>17</v>
      </c>
      <c r="C750">
        <v>7</v>
      </c>
    </row>
    <row r="751" spans="1:3" x14ac:dyDescent="0.25">
      <c r="A751" s="7" t="s">
        <v>594</v>
      </c>
      <c r="B751">
        <f t="shared" si="2"/>
        <v>18</v>
      </c>
      <c r="C751">
        <v>6</v>
      </c>
    </row>
    <row r="752" spans="1:3" x14ac:dyDescent="0.25">
      <c r="A752" s="7" t="s">
        <v>594</v>
      </c>
      <c r="B752">
        <f t="shared" si="2"/>
        <v>19</v>
      </c>
      <c r="C752">
        <v>6</v>
      </c>
    </row>
    <row r="753" spans="1:3" x14ac:dyDescent="0.25">
      <c r="A753" s="7" t="s">
        <v>594</v>
      </c>
      <c r="B753">
        <f t="shared" si="2"/>
        <v>20</v>
      </c>
      <c r="C753">
        <v>6</v>
      </c>
    </row>
    <row r="754" spans="1:3" x14ac:dyDescent="0.25">
      <c r="A754" s="7" t="s">
        <v>594</v>
      </c>
      <c r="B754">
        <f t="shared" si="2"/>
        <v>21</v>
      </c>
      <c r="C754">
        <v>3</v>
      </c>
    </row>
    <row r="755" spans="1:3" x14ac:dyDescent="0.25">
      <c r="A755" s="7" t="s">
        <v>594</v>
      </c>
      <c r="B755">
        <f t="shared" si="2"/>
        <v>22</v>
      </c>
      <c r="C755">
        <v>5</v>
      </c>
    </row>
    <row r="756" spans="1:3" x14ac:dyDescent="0.25">
      <c r="A756" s="7" t="s">
        <v>594</v>
      </c>
      <c r="B756">
        <f t="shared" si="2"/>
        <v>23</v>
      </c>
      <c r="C756">
        <v>6</v>
      </c>
    </row>
    <row r="757" spans="1:3" x14ac:dyDescent="0.25">
      <c r="A757" s="19" t="s">
        <v>594</v>
      </c>
      <c r="B757" s="20">
        <f t="shared" si="2"/>
        <v>24</v>
      </c>
      <c r="C757" s="20">
        <v>5</v>
      </c>
    </row>
    <row r="758" spans="1:3" x14ac:dyDescent="0.25">
      <c r="A758" s="7" t="s">
        <v>595</v>
      </c>
      <c r="B758">
        <v>4</v>
      </c>
      <c r="C758">
        <v>3</v>
      </c>
    </row>
    <row r="759" spans="1:3" x14ac:dyDescent="0.25">
      <c r="A759" s="7" t="s">
        <v>595</v>
      </c>
      <c r="B759">
        <f t="shared" si="2"/>
        <v>5</v>
      </c>
      <c r="C759">
        <v>5</v>
      </c>
    </row>
    <row r="760" spans="1:3" x14ac:dyDescent="0.25">
      <c r="A760" s="7" t="s">
        <v>595</v>
      </c>
      <c r="B760">
        <f t="shared" si="2"/>
        <v>6</v>
      </c>
      <c r="C760">
        <v>5</v>
      </c>
    </row>
    <row r="761" spans="1:3" x14ac:dyDescent="0.25">
      <c r="A761" s="7" t="s">
        <v>595</v>
      </c>
      <c r="B761">
        <f t="shared" si="2"/>
        <v>7</v>
      </c>
      <c r="C761">
        <v>8</v>
      </c>
    </row>
    <row r="762" spans="1:3" x14ac:dyDescent="0.25">
      <c r="A762" s="7" t="s">
        <v>595</v>
      </c>
      <c r="B762">
        <f t="shared" si="2"/>
        <v>8</v>
      </c>
      <c r="C762">
        <v>5</v>
      </c>
    </row>
    <row r="763" spans="1:3" x14ac:dyDescent="0.25">
      <c r="A763" s="7" t="s">
        <v>595</v>
      </c>
      <c r="B763">
        <f t="shared" ref="B763:B820" si="3">1+B762</f>
        <v>9</v>
      </c>
      <c r="C763">
        <v>4</v>
      </c>
    </row>
    <row r="764" spans="1:3" x14ac:dyDescent="0.25">
      <c r="A764" s="7" t="s">
        <v>595</v>
      </c>
      <c r="B764">
        <f t="shared" si="3"/>
        <v>10</v>
      </c>
      <c r="C764">
        <v>5</v>
      </c>
    </row>
    <row r="765" spans="1:3" x14ac:dyDescent="0.25">
      <c r="A765" s="7" t="s">
        <v>595</v>
      </c>
      <c r="B765">
        <f t="shared" si="3"/>
        <v>11</v>
      </c>
      <c r="C765">
        <v>6</v>
      </c>
    </row>
    <row r="766" spans="1:3" x14ac:dyDescent="0.25">
      <c r="A766" s="7" t="s">
        <v>595</v>
      </c>
      <c r="B766">
        <f t="shared" si="3"/>
        <v>12</v>
      </c>
      <c r="C766">
        <v>6</v>
      </c>
    </row>
    <row r="767" spans="1:3" x14ac:dyDescent="0.25">
      <c r="A767" s="7" t="s">
        <v>595</v>
      </c>
      <c r="B767">
        <f t="shared" si="3"/>
        <v>13</v>
      </c>
      <c r="C767">
        <v>5</v>
      </c>
    </row>
    <row r="768" spans="1:3" x14ac:dyDescent="0.25">
      <c r="A768" s="7" t="s">
        <v>595</v>
      </c>
      <c r="B768">
        <f t="shared" si="3"/>
        <v>14</v>
      </c>
      <c r="C768">
        <v>5</v>
      </c>
    </row>
    <row r="769" spans="1:3" x14ac:dyDescent="0.25">
      <c r="A769" s="7" t="s">
        <v>595</v>
      </c>
      <c r="B769">
        <f t="shared" si="3"/>
        <v>15</v>
      </c>
      <c r="C769">
        <v>4</v>
      </c>
    </row>
    <row r="770" spans="1:3" x14ac:dyDescent="0.25">
      <c r="A770" s="7" t="s">
        <v>595</v>
      </c>
      <c r="B770">
        <f t="shared" si="3"/>
        <v>16</v>
      </c>
      <c r="C770">
        <v>6</v>
      </c>
    </row>
    <row r="771" spans="1:3" x14ac:dyDescent="0.25">
      <c r="A771" s="7" t="s">
        <v>595</v>
      </c>
      <c r="B771">
        <f t="shared" si="3"/>
        <v>17</v>
      </c>
      <c r="C771">
        <v>5</v>
      </c>
    </row>
    <row r="772" spans="1:3" x14ac:dyDescent="0.25">
      <c r="A772" s="7" t="s">
        <v>595</v>
      </c>
      <c r="B772">
        <f t="shared" si="3"/>
        <v>18</v>
      </c>
      <c r="C772">
        <v>5</v>
      </c>
    </row>
    <row r="773" spans="1:3" x14ac:dyDescent="0.25">
      <c r="A773" s="7" t="s">
        <v>595</v>
      </c>
      <c r="B773">
        <f t="shared" si="3"/>
        <v>19</v>
      </c>
      <c r="C773">
        <v>6</v>
      </c>
    </row>
    <row r="774" spans="1:3" x14ac:dyDescent="0.25">
      <c r="A774" s="7" t="s">
        <v>595</v>
      </c>
      <c r="B774">
        <f t="shared" si="3"/>
        <v>20</v>
      </c>
      <c r="C774">
        <v>7</v>
      </c>
    </row>
    <row r="775" spans="1:3" x14ac:dyDescent="0.25">
      <c r="A775" s="7" t="s">
        <v>595</v>
      </c>
      <c r="B775">
        <f t="shared" si="3"/>
        <v>21</v>
      </c>
      <c r="C775">
        <v>4</v>
      </c>
    </row>
    <row r="776" spans="1:3" x14ac:dyDescent="0.25">
      <c r="A776" s="7" t="s">
        <v>595</v>
      </c>
      <c r="B776">
        <f t="shared" si="3"/>
        <v>22</v>
      </c>
      <c r="C776">
        <v>5</v>
      </c>
    </row>
    <row r="777" spans="1:3" x14ac:dyDescent="0.25">
      <c r="A777" s="7" t="s">
        <v>595</v>
      </c>
      <c r="B777">
        <f t="shared" si="3"/>
        <v>23</v>
      </c>
      <c r="C777">
        <v>4</v>
      </c>
    </row>
    <row r="778" spans="1:3" x14ac:dyDescent="0.25">
      <c r="A778" s="19" t="s">
        <v>595</v>
      </c>
      <c r="B778" s="20">
        <f t="shared" si="3"/>
        <v>24</v>
      </c>
      <c r="C778" s="20">
        <v>6</v>
      </c>
    </row>
    <row r="779" spans="1:3" x14ac:dyDescent="0.25">
      <c r="A779" s="7" t="s">
        <v>596</v>
      </c>
      <c r="B779">
        <v>4</v>
      </c>
      <c r="C779">
        <v>4</v>
      </c>
    </row>
    <row r="780" spans="1:3" x14ac:dyDescent="0.25">
      <c r="A780" s="7" t="s">
        <v>596</v>
      </c>
      <c r="B780">
        <f t="shared" si="3"/>
        <v>5</v>
      </c>
      <c r="C780">
        <v>6</v>
      </c>
    </row>
    <row r="781" spans="1:3" x14ac:dyDescent="0.25">
      <c r="A781" s="7" t="s">
        <v>596</v>
      </c>
      <c r="B781">
        <f t="shared" si="3"/>
        <v>6</v>
      </c>
      <c r="C781">
        <v>5</v>
      </c>
    </row>
    <row r="782" spans="1:3" x14ac:dyDescent="0.25">
      <c r="A782" s="7" t="s">
        <v>596</v>
      </c>
      <c r="B782">
        <f t="shared" si="3"/>
        <v>7</v>
      </c>
      <c r="C782">
        <v>5</v>
      </c>
    </row>
    <row r="783" spans="1:3" x14ac:dyDescent="0.25">
      <c r="A783" s="7" t="s">
        <v>596</v>
      </c>
      <c r="B783">
        <f t="shared" si="3"/>
        <v>8</v>
      </c>
      <c r="C783">
        <v>5</v>
      </c>
    </row>
    <row r="784" spans="1:3" x14ac:dyDescent="0.25">
      <c r="A784" s="7" t="s">
        <v>596</v>
      </c>
      <c r="B784">
        <f t="shared" si="3"/>
        <v>9</v>
      </c>
      <c r="C784">
        <v>5</v>
      </c>
    </row>
    <row r="785" spans="1:3" x14ac:dyDescent="0.25">
      <c r="A785" s="7" t="s">
        <v>596</v>
      </c>
      <c r="B785">
        <f t="shared" si="3"/>
        <v>10</v>
      </c>
      <c r="C785">
        <v>6</v>
      </c>
    </row>
    <row r="786" spans="1:3" x14ac:dyDescent="0.25">
      <c r="A786" s="7" t="s">
        <v>596</v>
      </c>
      <c r="B786">
        <f t="shared" si="3"/>
        <v>11</v>
      </c>
      <c r="C786">
        <v>4</v>
      </c>
    </row>
    <row r="787" spans="1:3" x14ac:dyDescent="0.25">
      <c r="A787" s="7" t="s">
        <v>596</v>
      </c>
      <c r="B787">
        <f t="shared" si="3"/>
        <v>12</v>
      </c>
      <c r="C787">
        <v>5</v>
      </c>
    </row>
    <row r="788" spans="1:3" x14ac:dyDescent="0.25">
      <c r="A788" s="7" t="s">
        <v>596</v>
      </c>
      <c r="B788">
        <f t="shared" si="3"/>
        <v>13</v>
      </c>
      <c r="C788">
        <v>8</v>
      </c>
    </row>
    <row r="789" spans="1:3" x14ac:dyDescent="0.25">
      <c r="A789" s="7" t="s">
        <v>596</v>
      </c>
      <c r="B789">
        <f t="shared" si="3"/>
        <v>14</v>
      </c>
      <c r="C789">
        <v>2</v>
      </c>
    </row>
    <row r="790" spans="1:3" x14ac:dyDescent="0.25">
      <c r="A790" s="7" t="s">
        <v>596</v>
      </c>
      <c r="B790">
        <f t="shared" si="3"/>
        <v>15</v>
      </c>
      <c r="C790">
        <v>5</v>
      </c>
    </row>
    <row r="791" spans="1:3" x14ac:dyDescent="0.25">
      <c r="A791" s="7" t="s">
        <v>596</v>
      </c>
      <c r="B791">
        <f t="shared" si="3"/>
        <v>16</v>
      </c>
      <c r="C791">
        <v>5</v>
      </c>
    </row>
    <row r="792" spans="1:3" x14ac:dyDescent="0.25">
      <c r="A792" s="7" t="s">
        <v>596</v>
      </c>
      <c r="B792">
        <f t="shared" si="3"/>
        <v>17</v>
      </c>
      <c r="C792">
        <v>4</v>
      </c>
    </row>
    <row r="793" spans="1:3" x14ac:dyDescent="0.25">
      <c r="A793" s="7" t="s">
        <v>596</v>
      </c>
      <c r="B793">
        <f t="shared" si="3"/>
        <v>18</v>
      </c>
      <c r="C793">
        <v>5</v>
      </c>
    </row>
    <row r="794" spans="1:3" x14ac:dyDescent="0.25">
      <c r="A794" s="7" t="s">
        <v>596</v>
      </c>
      <c r="B794">
        <f t="shared" si="3"/>
        <v>19</v>
      </c>
      <c r="C794">
        <v>6</v>
      </c>
    </row>
    <row r="795" spans="1:3" x14ac:dyDescent="0.25">
      <c r="A795" s="7" t="s">
        <v>596</v>
      </c>
      <c r="B795">
        <f t="shared" si="3"/>
        <v>20</v>
      </c>
      <c r="C795">
        <v>5</v>
      </c>
    </row>
    <row r="796" spans="1:3" x14ac:dyDescent="0.25">
      <c r="A796" s="7" t="s">
        <v>596</v>
      </c>
      <c r="B796">
        <f t="shared" si="3"/>
        <v>21</v>
      </c>
      <c r="C796">
        <v>4</v>
      </c>
    </row>
    <row r="797" spans="1:3" x14ac:dyDescent="0.25">
      <c r="A797" s="7" t="s">
        <v>596</v>
      </c>
      <c r="B797">
        <f t="shared" si="3"/>
        <v>22</v>
      </c>
      <c r="C797">
        <v>6</v>
      </c>
    </row>
    <row r="798" spans="1:3" x14ac:dyDescent="0.25">
      <c r="A798" s="7" t="s">
        <v>596</v>
      </c>
      <c r="B798">
        <f t="shared" si="3"/>
        <v>23</v>
      </c>
      <c r="C798">
        <v>6</v>
      </c>
    </row>
    <row r="799" spans="1:3" x14ac:dyDescent="0.25">
      <c r="A799" s="19" t="s">
        <v>596</v>
      </c>
      <c r="B799" s="20">
        <f t="shared" si="3"/>
        <v>24</v>
      </c>
      <c r="C799" s="20">
        <v>5</v>
      </c>
    </row>
    <row r="800" spans="1:3" x14ac:dyDescent="0.25">
      <c r="A800" s="7" t="s">
        <v>597</v>
      </c>
      <c r="B800">
        <v>4</v>
      </c>
      <c r="C800">
        <v>4</v>
      </c>
    </row>
    <row r="801" spans="1:3" x14ac:dyDescent="0.25">
      <c r="A801" s="7" t="s">
        <v>597</v>
      </c>
      <c r="B801">
        <f t="shared" si="3"/>
        <v>5</v>
      </c>
      <c r="C801">
        <v>5</v>
      </c>
    </row>
    <row r="802" spans="1:3" x14ac:dyDescent="0.25">
      <c r="A802" s="7" t="s">
        <v>597</v>
      </c>
      <c r="B802">
        <f t="shared" si="3"/>
        <v>6</v>
      </c>
      <c r="C802">
        <v>4</v>
      </c>
    </row>
    <row r="803" spans="1:3" x14ac:dyDescent="0.25">
      <c r="A803" s="7" t="s">
        <v>597</v>
      </c>
      <c r="B803">
        <f t="shared" si="3"/>
        <v>7</v>
      </c>
      <c r="C803">
        <v>5</v>
      </c>
    </row>
    <row r="804" spans="1:3" x14ac:dyDescent="0.25">
      <c r="A804" s="7" t="s">
        <v>597</v>
      </c>
      <c r="B804">
        <f t="shared" si="3"/>
        <v>8</v>
      </c>
      <c r="C804">
        <v>5</v>
      </c>
    </row>
    <row r="805" spans="1:3" x14ac:dyDescent="0.25">
      <c r="A805" s="7" t="s">
        <v>597</v>
      </c>
      <c r="B805">
        <f t="shared" si="3"/>
        <v>9</v>
      </c>
      <c r="C805">
        <v>6</v>
      </c>
    </row>
    <row r="806" spans="1:3" x14ac:dyDescent="0.25">
      <c r="A806" s="7" t="s">
        <v>597</v>
      </c>
      <c r="B806">
        <f t="shared" si="3"/>
        <v>10</v>
      </c>
      <c r="C806">
        <v>7</v>
      </c>
    </row>
    <row r="807" spans="1:3" x14ac:dyDescent="0.25">
      <c r="A807" s="7" t="s">
        <v>597</v>
      </c>
      <c r="B807">
        <f t="shared" si="3"/>
        <v>11</v>
      </c>
      <c r="C807">
        <v>7</v>
      </c>
    </row>
    <row r="808" spans="1:3" x14ac:dyDescent="0.25">
      <c r="A808" s="7" t="s">
        <v>597</v>
      </c>
      <c r="B808">
        <f t="shared" si="3"/>
        <v>12</v>
      </c>
      <c r="C808">
        <v>7</v>
      </c>
    </row>
    <row r="809" spans="1:3" x14ac:dyDescent="0.25">
      <c r="A809" s="7" t="s">
        <v>597</v>
      </c>
      <c r="B809">
        <f t="shared" si="3"/>
        <v>13</v>
      </c>
      <c r="C809">
        <v>1</v>
      </c>
    </row>
    <row r="810" spans="1:3" x14ac:dyDescent="0.25">
      <c r="A810" s="7" t="s">
        <v>597</v>
      </c>
      <c r="B810">
        <f t="shared" si="3"/>
        <v>14</v>
      </c>
      <c r="C810">
        <v>6</v>
      </c>
    </row>
    <row r="811" spans="1:3" x14ac:dyDescent="0.25">
      <c r="A811" s="7" t="s">
        <v>597</v>
      </c>
      <c r="B811">
        <f t="shared" si="3"/>
        <v>15</v>
      </c>
      <c r="C811">
        <v>6</v>
      </c>
    </row>
    <row r="812" spans="1:3" x14ac:dyDescent="0.25">
      <c r="A812" s="7" t="s">
        <v>597</v>
      </c>
      <c r="B812">
        <f t="shared" si="3"/>
        <v>16</v>
      </c>
      <c r="C812">
        <v>5</v>
      </c>
    </row>
    <row r="813" spans="1:3" x14ac:dyDescent="0.25">
      <c r="A813" s="7" t="s">
        <v>597</v>
      </c>
      <c r="B813">
        <f t="shared" si="3"/>
        <v>17</v>
      </c>
      <c r="C813">
        <v>5</v>
      </c>
    </row>
    <row r="814" spans="1:3" x14ac:dyDescent="0.25">
      <c r="A814" s="7" t="s">
        <v>597</v>
      </c>
      <c r="B814">
        <f t="shared" si="3"/>
        <v>18</v>
      </c>
      <c r="C814">
        <v>6</v>
      </c>
    </row>
    <row r="815" spans="1:3" x14ac:dyDescent="0.25">
      <c r="A815" s="7" t="s">
        <v>597</v>
      </c>
      <c r="B815">
        <f t="shared" si="3"/>
        <v>19</v>
      </c>
      <c r="C815">
        <v>6</v>
      </c>
    </row>
    <row r="816" spans="1:3" x14ac:dyDescent="0.25">
      <c r="A816" s="7" t="s">
        <v>597</v>
      </c>
      <c r="B816">
        <f t="shared" si="3"/>
        <v>20</v>
      </c>
      <c r="C816">
        <v>6</v>
      </c>
    </row>
    <row r="817" spans="1:3" x14ac:dyDescent="0.25">
      <c r="A817" s="7" t="s">
        <v>597</v>
      </c>
      <c r="B817">
        <f t="shared" si="3"/>
        <v>21</v>
      </c>
      <c r="C817">
        <v>6</v>
      </c>
    </row>
    <row r="818" spans="1:3" x14ac:dyDescent="0.25">
      <c r="A818" s="7" t="s">
        <v>597</v>
      </c>
      <c r="B818">
        <f t="shared" si="3"/>
        <v>22</v>
      </c>
      <c r="C818">
        <v>6</v>
      </c>
    </row>
    <row r="819" spans="1:3" x14ac:dyDescent="0.25">
      <c r="A819" s="7" t="s">
        <v>597</v>
      </c>
      <c r="B819">
        <f t="shared" si="3"/>
        <v>23</v>
      </c>
      <c r="C819">
        <v>6</v>
      </c>
    </row>
    <row r="820" spans="1:3" x14ac:dyDescent="0.25">
      <c r="A820" s="19" t="s">
        <v>597</v>
      </c>
      <c r="B820" s="20">
        <f t="shared" si="3"/>
        <v>24</v>
      </c>
      <c r="C820" s="20">
        <v>5</v>
      </c>
    </row>
    <row r="821" spans="1:3" x14ac:dyDescent="0.25">
      <c r="A821" s="7" t="s">
        <v>598</v>
      </c>
      <c r="B821">
        <v>4</v>
      </c>
      <c r="C821">
        <v>3</v>
      </c>
    </row>
    <row r="822" spans="1:3" x14ac:dyDescent="0.25">
      <c r="A822" s="7" t="s">
        <v>598</v>
      </c>
      <c r="B822">
        <f t="shared" ref="B822:B839" si="4">1+B821</f>
        <v>5</v>
      </c>
      <c r="C822">
        <v>6</v>
      </c>
    </row>
    <row r="823" spans="1:3" x14ac:dyDescent="0.25">
      <c r="A823" s="7" t="s">
        <v>598</v>
      </c>
      <c r="B823">
        <f t="shared" si="4"/>
        <v>6</v>
      </c>
      <c r="C823">
        <v>6</v>
      </c>
    </row>
    <row r="824" spans="1:3" x14ac:dyDescent="0.25">
      <c r="A824" s="7" t="s">
        <v>598</v>
      </c>
      <c r="B824">
        <f t="shared" si="4"/>
        <v>7</v>
      </c>
      <c r="C824">
        <v>5</v>
      </c>
    </row>
    <row r="825" spans="1:3" x14ac:dyDescent="0.25">
      <c r="A825" s="7" t="s">
        <v>598</v>
      </c>
      <c r="B825">
        <f t="shared" si="4"/>
        <v>8</v>
      </c>
      <c r="C825">
        <v>8</v>
      </c>
    </row>
    <row r="826" spans="1:3" x14ac:dyDescent="0.25">
      <c r="A826" s="7" t="s">
        <v>598</v>
      </c>
      <c r="B826">
        <f t="shared" si="4"/>
        <v>9</v>
      </c>
      <c r="C826">
        <v>5</v>
      </c>
    </row>
    <row r="827" spans="1:3" x14ac:dyDescent="0.25">
      <c r="A827" s="7" t="s">
        <v>598</v>
      </c>
      <c r="B827">
        <f t="shared" si="4"/>
        <v>10</v>
      </c>
      <c r="C827">
        <v>5</v>
      </c>
    </row>
    <row r="828" spans="1:3" x14ac:dyDescent="0.25">
      <c r="A828" s="7" t="s">
        <v>598</v>
      </c>
      <c r="B828">
        <f t="shared" si="4"/>
        <v>11</v>
      </c>
      <c r="C828">
        <v>3</v>
      </c>
    </row>
    <row r="829" spans="1:3" x14ac:dyDescent="0.25">
      <c r="A829" s="7" t="s">
        <v>598</v>
      </c>
      <c r="B829">
        <f t="shared" si="4"/>
        <v>12</v>
      </c>
      <c r="C829">
        <v>5</v>
      </c>
    </row>
    <row r="830" spans="1:3" x14ac:dyDescent="0.25">
      <c r="A830" s="7" t="s">
        <v>598</v>
      </c>
      <c r="B830">
        <f t="shared" si="4"/>
        <v>13</v>
      </c>
      <c r="C830">
        <v>9</v>
      </c>
    </row>
    <row r="831" spans="1:3" x14ac:dyDescent="0.25">
      <c r="A831" s="7" t="s">
        <v>598</v>
      </c>
      <c r="B831">
        <f t="shared" si="4"/>
        <v>14</v>
      </c>
      <c r="C831">
        <v>6</v>
      </c>
    </row>
    <row r="832" spans="1:3" x14ac:dyDescent="0.25">
      <c r="A832" s="7" t="s">
        <v>598</v>
      </c>
      <c r="B832">
        <f t="shared" si="4"/>
        <v>15</v>
      </c>
      <c r="C832">
        <v>7</v>
      </c>
    </row>
    <row r="833" spans="1:3" x14ac:dyDescent="0.25">
      <c r="A833" s="7" t="s">
        <v>598</v>
      </c>
      <c r="B833">
        <f t="shared" si="4"/>
        <v>16</v>
      </c>
      <c r="C833">
        <v>6</v>
      </c>
    </row>
    <row r="834" spans="1:3" x14ac:dyDescent="0.25">
      <c r="A834" s="7" t="s">
        <v>598</v>
      </c>
      <c r="B834">
        <f t="shared" si="4"/>
        <v>17</v>
      </c>
      <c r="C834">
        <v>6</v>
      </c>
    </row>
    <row r="835" spans="1:3" x14ac:dyDescent="0.25">
      <c r="A835" s="7" t="s">
        <v>598</v>
      </c>
      <c r="B835">
        <f t="shared" si="4"/>
        <v>18</v>
      </c>
      <c r="C835">
        <v>9</v>
      </c>
    </row>
    <row r="836" spans="1:3" x14ac:dyDescent="0.25">
      <c r="A836" s="7" t="s">
        <v>598</v>
      </c>
      <c r="B836">
        <f t="shared" si="4"/>
        <v>19</v>
      </c>
      <c r="C836">
        <v>6</v>
      </c>
    </row>
    <row r="837" spans="1:3" x14ac:dyDescent="0.25">
      <c r="A837" s="7" t="s">
        <v>598</v>
      </c>
      <c r="B837">
        <f t="shared" si="4"/>
        <v>20</v>
      </c>
      <c r="C837">
        <v>5</v>
      </c>
    </row>
    <row r="838" spans="1:3" x14ac:dyDescent="0.25">
      <c r="A838" s="7" t="s">
        <v>598</v>
      </c>
      <c r="B838">
        <f t="shared" si="4"/>
        <v>21</v>
      </c>
      <c r="C838">
        <v>6</v>
      </c>
    </row>
    <row r="839" spans="1:3" x14ac:dyDescent="0.25">
      <c r="A839" s="19" t="s">
        <v>598</v>
      </c>
      <c r="B839" s="20">
        <f t="shared" si="4"/>
        <v>22</v>
      </c>
      <c r="C839" s="20">
        <v>6</v>
      </c>
    </row>
    <row r="840" spans="1:3" x14ac:dyDescent="0.25">
      <c r="A840" s="7" t="s">
        <v>599</v>
      </c>
      <c r="B840">
        <v>4</v>
      </c>
      <c r="C840">
        <v>5</v>
      </c>
    </row>
    <row r="841" spans="1:3" x14ac:dyDescent="0.25">
      <c r="A841" s="7" t="s">
        <v>599</v>
      </c>
      <c r="B841">
        <f t="shared" ref="B841:B858" si="5">1+B840</f>
        <v>5</v>
      </c>
      <c r="C841">
        <v>5</v>
      </c>
    </row>
    <row r="842" spans="1:3" x14ac:dyDescent="0.25">
      <c r="A842" s="7" t="s">
        <v>599</v>
      </c>
      <c r="B842">
        <f t="shared" si="5"/>
        <v>6</v>
      </c>
      <c r="C842">
        <v>6</v>
      </c>
    </row>
    <row r="843" spans="1:3" x14ac:dyDescent="0.25">
      <c r="A843" s="7" t="s">
        <v>599</v>
      </c>
      <c r="B843">
        <f t="shared" si="5"/>
        <v>7</v>
      </c>
      <c r="C843">
        <v>6</v>
      </c>
    </row>
    <row r="844" spans="1:3" x14ac:dyDescent="0.25">
      <c r="A844" s="7" t="s">
        <v>599</v>
      </c>
      <c r="B844">
        <f t="shared" si="5"/>
        <v>8</v>
      </c>
      <c r="C844">
        <v>6</v>
      </c>
    </row>
    <row r="845" spans="1:3" x14ac:dyDescent="0.25">
      <c r="A845" s="7" t="s">
        <v>599</v>
      </c>
      <c r="B845">
        <f t="shared" si="5"/>
        <v>9</v>
      </c>
      <c r="C845">
        <v>6</v>
      </c>
    </row>
    <row r="846" spans="1:3" x14ac:dyDescent="0.25">
      <c r="A846" s="7" t="s">
        <v>599</v>
      </c>
      <c r="B846">
        <f t="shared" si="5"/>
        <v>10</v>
      </c>
      <c r="C846">
        <v>7</v>
      </c>
    </row>
    <row r="847" spans="1:3" x14ac:dyDescent="0.25">
      <c r="A847" s="7" t="s">
        <v>599</v>
      </c>
      <c r="B847">
        <f t="shared" si="5"/>
        <v>11</v>
      </c>
      <c r="C847">
        <v>5</v>
      </c>
    </row>
    <row r="848" spans="1:3" x14ac:dyDescent="0.25">
      <c r="A848" s="7" t="s">
        <v>599</v>
      </c>
      <c r="B848">
        <f t="shared" si="5"/>
        <v>12</v>
      </c>
      <c r="C848">
        <v>6</v>
      </c>
    </row>
    <row r="849" spans="1:3" x14ac:dyDescent="0.25">
      <c r="A849" s="7" t="s">
        <v>599</v>
      </c>
      <c r="B849">
        <f t="shared" si="5"/>
        <v>13</v>
      </c>
      <c r="C849">
        <v>5</v>
      </c>
    </row>
    <row r="850" spans="1:3" x14ac:dyDescent="0.25">
      <c r="A850" s="7" t="s">
        <v>599</v>
      </c>
      <c r="B850">
        <f t="shared" si="5"/>
        <v>14</v>
      </c>
      <c r="C850">
        <v>6</v>
      </c>
    </row>
    <row r="851" spans="1:3" x14ac:dyDescent="0.25">
      <c r="A851" s="7" t="s">
        <v>599</v>
      </c>
      <c r="B851">
        <f t="shared" si="5"/>
        <v>15</v>
      </c>
      <c r="C851">
        <v>5</v>
      </c>
    </row>
    <row r="852" spans="1:3" x14ac:dyDescent="0.25">
      <c r="A852" s="7" t="s">
        <v>599</v>
      </c>
      <c r="B852">
        <f t="shared" si="5"/>
        <v>16</v>
      </c>
      <c r="C852">
        <v>6</v>
      </c>
    </row>
    <row r="853" spans="1:3" x14ac:dyDescent="0.25">
      <c r="A853" s="7" t="s">
        <v>599</v>
      </c>
      <c r="B853">
        <f t="shared" si="5"/>
        <v>17</v>
      </c>
      <c r="C853">
        <v>1</v>
      </c>
    </row>
    <row r="854" spans="1:3" x14ac:dyDescent="0.25">
      <c r="A854" s="7" t="s">
        <v>599</v>
      </c>
      <c r="B854">
        <f t="shared" si="5"/>
        <v>18</v>
      </c>
      <c r="C854">
        <v>7</v>
      </c>
    </row>
    <row r="855" spans="1:3" x14ac:dyDescent="0.25">
      <c r="A855" s="7" t="s">
        <v>599</v>
      </c>
      <c r="B855">
        <f t="shared" si="5"/>
        <v>19</v>
      </c>
      <c r="C855">
        <v>10</v>
      </c>
    </row>
    <row r="856" spans="1:3" x14ac:dyDescent="0.25">
      <c r="A856" s="7" t="s">
        <v>599</v>
      </c>
      <c r="B856">
        <f t="shared" si="5"/>
        <v>20</v>
      </c>
      <c r="C856">
        <v>6</v>
      </c>
    </row>
    <row r="857" spans="1:3" x14ac:dyDescent="0.25">
      <c r="A857" s="7" t="s">
        <v>599</v>
      </c>
      <c r="B857">
        <f t="shared" si="5"/>
        <v>21</v>
      </c>
      <c r="C857">
        <v>7</v>
      </c>
    </row>
    <row r="858" spans="1:3" x14ac:dyDescent="0.25">
      <c r="A858" s="7" t="s">
        <v>599</v>
      </c>
      <c r="B858">
        <f t="shared" si="5"/>
        <v>22</v>
      </c>
      <c r="C858">
        <v>7</v>
      </c>
    </row>
    <row r="859" spans="1:3" x14ac:dyDescent="0.25">
      <c r="A859" s="19" t="s">
        <v>599</v>
      </c>
      <c r="B859" s="20">
        <v>23</v>
      </c>
      <c r="C859" s="20">
        <v>7</v>
      </c>
    </row>
    <row r="860" spans="1:3" x14ac:dyDescent="0.25">
      <c r="A860" s="7" t="s">
        <v>600</v>
      </c>
      <c r="B860">
        <v>4</v>
      </c>
      <c r="C860">
        <v>4</v>
      </c>
    </row>
    <row r="861" spans="1:3" x14ac:dyDescent="0.25">
      <c r="A861" s="7" t="s">
        <v>600</v>
      </c>
      <c r="B861">
        <f t="shared" ref="B861:B880" si="6">1+B860</f>
        <v>5</v>
      </c>
      <c r="C861">
        <v>7</v>
      </c>
    </row>
    <row r="862" spans="1:3" x14ac:dyDescent="0.25">
      <c r="A862" s="7" t="s">
        <v>600</v>
      </c>
      <c r="B862">
        <f t="shared" si="6"/>
        <v>6</v>
      </c>
      <c r="C862">
        <v>6</v>
      </c>
    </row>
    <row r="863" spans="1:3" x14ac:dyDescent="0.25">
      <c r="A863" s="7" t="s">
        <v>600</v>
      </c>
      <c r="B863">
        <f t="shared" si="6"/>
        <v>7</v>
      </c>
      <c r="C863">
        <v>5</v>
      </c>
    </row>
    <row r="864" spans="1:3" x14ac:dyDescent="0.25">
      <c r="A864" s="7" t="s">
        <v>600</v>
      </c>
      <c r="B864">
        <f t="shared" si="6"/>
        <v>8</v>
      </c>
      <c r="C864">
        <v>5</v>
      </c>
    </row>
    <row r="865" spans="1:3" x14ac:dyDescent="0.25">
      <c r="A865" s="7" t="s">
        <v>600</v>
      </c>
      <c r="B865">
        <f t="shared" si="6"/>
        <v>9</v>
      </c>
      <c r="C865">
        <v>6</v>
      </c>
    </row>
    <row r="866" spans="1:3" x14ac:dyDescent="0.25">
      <c r="A866" s="7" t="s">
        <v>600</v>
      </c>
      <c r="B866">
        <f t="shared" si="6"/>
        <v>10</v>
      </c>
      <c r="C866">
        <v>6</v>
      </c>
    </row>
    <row r="867" spans="1:3" x14ac:dyDescent="0.25">
      <c r="A867" s="7" t="s">
        <v>600</v>
      </c>
      <c r="B867">
        <f t="shared" si="6"/>
        <v>11</v>
      </c>
      <c r="C867">
        <v>6</v>
      </c>
    </row>
    <row r="868" spans="1:3" x14ac:dyDescent="0.25">
      <c r="A868" s="7" t="s">
        <v>600</v>
      </c>
      <c r="B868">
        <f t="shared" si="6"/>
        <v>12</v>
      </c>
      <c r="C868">
        <v>5</v>
      </c>
    </row>
    <row r="869" spans="1:3" x14ac:dyDescent="0.25">
      <c r="A869" s="7" t="s">
        <v>600</v>
      </c>
      <c r="B869">
        <f t="shared" si="6"/>
        <v>13</v>
      </c>
      <c r="C869">
        <v>6</v>
      </c>
    </row>
    <row r="870" spans="1:3" x14ac:dyDescent="0.25">
      <c r="A870" s="7" t="s">
        <v>600</v>
      </c>
      <c r="B870">
        <f t="shared" si="6"/>
        <v>14</v>
      </c>
      <c r="C870">
        <v>6</v>
      </c>
    </row>
    <row r="871" spans="1:3" x14ac:dyDescent="0.25">
      <c r="A871" s="7" t="s">
        <v>600</v>
      </c>
      <c r="B871">
        <f t="shared" si="6"/>
        <v>15</v>
      </c>
      <c r="C871">
        <v>5</v>
      </c>
    </row>
    <row r="872" spans="1:3" x14ac:dyDescent="0.25">
      <c r="A872" s="7" t="s">
        <v>600</v>
      </c>
      <c r="B872">
        <f t="shared" si="6"/>
        <v>16</v>
      </c>
      <c r="C872">
        <v>5</v>
      </c>
    </row>
    <row r="873" spans="1:3" x14ac:dyDescent="0.25">
      <c r="A873" s="7" t="s">
        <v>600</v>
      </c>
      <c r="B873">
        <f t="shared" si="6"/>
        <v>17</v>
      </c>
      <c r="C873">
        <v>4</v>
      </c>
    </row>
    <row r="874" spans="1:3" x14ac:dyDescent="0.25">
      <c r="A874" s="7" t="s">
        <v>600</v>
      </c>
      <c r="B874">
        <f t="shared" si="6"/>
        <v>18</v>
      </c>
      <c r="C874">
        <v>6</v>
      </c>
    </row>
    <row r="875" spans="1:3" x14ac:dyDescent="0.25">
      <c r="A875" s="7" t="s">
        <v>600</v>
      </c>
      <c r="B875">
        <f t="shared" si="6"/>
        <v>19</v>
      </c>
      <c r="C875">
        <v>6</v>
      </c>
    </row>
    <row r="876" spans="1:3" x14ac:dyDescent="0.25">
      <c r="A876" s="7" t="s">
        <v>600</v>
      </c>
      <c r="B876">
        <f t="shared" si="6"/>
        <v>20</v>
      </c>
      <c r="C876">
        <v>6</v>
      </c>
    </row>
    <row r="877" spans="1:3" x14ac:dyDescent="0.25">
      <c r="A877" s="7" t="s">
        <v>600</v>
      </c>
      <c r="B877">
        <f t="shared" si="6"/>
        <v>21</v>
      </c>
      <c r="C877">
        <v>5</v>
      </c>
    </row>
    <row r="878" spans="1:3" x14ac:dyDescent="0.25">
      <c r="A878" s="7" t="s">
        <v>600</v>
      </c>
      <c r="B878">
        <f t="shared" si="6"/>
        <v>22</v>
      </c>
      <c r="C878">
        <v>6</v>
      </c>
    </row>
    <row r="879" spans="1:3" x14ac:dyDescent="0.25">
      <c r="A879" s="7" t="s">
        <v>600</v>
      </c>
      <c r="B879">
        <f t="shared" si="6"/>
        <v>23</v>
      </c>
      <c r="C879">
        <v>5</v>
      </c>
    </row>
    <row r="880" spans="1:3" x14ac:dyDescent="0.25">
      <c r="A880" s="19" t="s">
        <v>600</v>
      </c>
      <c r="B880" s="20">
        <f t="shared" si="6"/>
        <v>24</v>
      </c>
      <c r="C880" s="20">
        <v>5</v>
      </c>
    </row>
    <row r="881" spans="1:3" x14ac:dyDescent="0.25">
      <c r="A881" s="7" t="s">
        <v>601</v>
      </c>
      <c r="B881">
        <v>4</v>
      </c>
      <c r="C881">
        <v>5</v>
      </c>
    </row>
    <row r="882" spans="1:3" x14ac:dyDescent="0.25">
      <c r="A882" s="7" t="s">
        <v>601</v>
      </c>
      <c r="B882">
        <f t="shared" ref="B882:B901" si="7">1+B881</f>
        <v>5</v>
      </c>
      <c r="C882">
        <v>6</v>
      </c>
    </row>
    <row r="883" spans="1:3" x14ac:dyDescent="0.25">
      <c r="A883" s="7" t="s">
        <v>601</v>
      </c>
      <c r="B883">
        <f t="shared" si="7"/>
        <v>6</v>
      </c>
      <c r="C883">
        <v>6</v>
      </c>
    </row>
    <row r="884" spans="1:3" x14ac:dyDescent="0.25">
      <c r="A884" s="7" t="s">
        <v>601</v>
      </c>
      <c r="B884">
        <f t="shared" si="7"/>
        <v>7</v>
      </c>
      <c r="C884">
        <v>4</v>
      </c>
    </row>
    <row r="885" spans="1:3" x14ac:dyDescent="0.25">
      <c r="A885" s="7" t="s">
        <v>601</v>
      </c>
      <c r="B885">
        <f t="shared" si="7"/>
        <v>8</v>
      </c>
      <c r="C885">
        <v>5</v>
      </c>
    </row>
    <row r="886" spans="1:3" x14ac:dyDescent="0.25">
      <c r="A886" s="7" t="s">
        <v>601</v>
      </c>
      <c r="B886">
        <f t="shared" si="7"/>
        <v>9</v>
      </c>
      <c r="C886">
        <v>5</v>
      </c>
    </row>
    <row r="887" spans="1:3" x14ac:dyDescent="0.25">
      <c r="A887" s="7" t="s">
        <v>601</v>
      </c>
      <c r="B887">
        <f t="shared" si="7"/>
        <v>10</v>
      </c>
      <c r="C887">
        <v>7</v>
      </c>
    </row>
    <row r="888" spans="1:3" x14ac:dyDescent="0.25">
      <c r="A888" s="7" t="s">
        <v>601</v>
      </c>
      <c r="B888">
        <f t="shared" si="7"/>
        <v>11</v>
      </c>
      <c r="C888">
        <v>5</v>
      </c>
    </row>
    <row r="889" spans="1:3" x14ac:dyDescent="0.25">
      <c r="A889" s="7" t="s">
        <v>601</v>
      </c>
      <c r="B889">
        <f t="shared" si="7"/>
        <v>12</v>
      </c>
      <c r="C889">
        <v>6</v>
      </c>
    </row>
    <row r="890" spans="1:3" x14ac:dyDescent="0.25">
      <c r="A890" s="7" t="s">
        <v>601</v>
      </c>
      <c r="B890">
        <f t="shared" si="7"/>
        <v>13</v>
      </c>
      <c r="C890">
        <v>3</v>
      </c>
    </row>
    <row r="891" spans="1:3" x14ac:dyDescent="0.25">
      <c r="A891" s="7" t="s">
        <v>601</v>
      </c>
      <c r="B891">
        <f t="shared" si="7"/>
        <v>14</v>
      </c>
      <c r="C891">
        <v>4</v>
      </c>
    </row>
    <row r="892" spans="1:3" x14ac:dyDescent="0.25">
      <c r="A892" s="7" t="s">
        <v>601</v>
      </c>
      <c r="B892">
        <f t="shared" si="7"/>
        <v>15</v>
      </c>
      <c r="C892">
        <v>6</v>
      </c>
    </row>
    <row r="893" spans="1:3" x14ac:dyDescent="0.25">
      <c r="A893" s="7" t="s">
        <v>601</v>
      </c>
      <c r="B893">
        <f t="shared" si="7"/>
        <v>16</v>
      </c>
      <c r="C893">
        <v>6</v>
      </c>
    </row>
    <row r="894" spans="1:3" x14ac:dyDescent="0.25">
      <c r="A894" s="7" t="s">
        <v>601</v>
      </c>
      <c r="B894">
        <f t="shared" si="7"/>
        <v>17</v>
      </c>
      <c r="C894">
        <v>6</v>
      </c>
    </row>
    <row r="895" spans="1:3" x14ac:dyDescent="0.25">
      <c r="A895" s="7" t="s">
        <v>601</v>
      </c>
      <c r="B895">
        <f t="shared" si="7"/>
        <v>18</v>
      </c>
      <c r="C895">
        <v>5</v>
      </c>
    </row>
    <row r="896" spans="1:3" x14ac:dyDescent="0.25">
      <c r="A896" s="7" t="s">
        <v>601</v>
      </c>
      <c r="B896">
        <f t="shared" si="7"/>
        <v>19</v>
      </c>
      <c r="C896">
        <v>5</v>
      </c>
    </row>
    <row r="897" spans="1:3" x14ac:dyDescent="0.25">
      <c r="A897" s="7" t="s">
        <v>601</v>
      </c>
      <c r="B897">
        <f t="shared" si="7"/>
        <v>20</v>
      </c>
      <c r="C897">
        <v>6</v>
      </c>
    </row>
    <row r="898" spans="1:3" x14ac:dyDescent="0.25">
      <c r="A898" s="7" t="s">
        <v>601</v>
      </c>
      <c r="B898">
        <f t="shared" si="7"/>
        <v>21</v>
      </c>
      <c r="C898">
        <v>6</v>
      </c>
    </row>
    <row r="899" spans="1:3" x14ac:dyDescent="0.25">
      <c r="A899" s="7" t="s">
        <v>601</v>
      </c>
      <c r="B899">
        <f t="shared" si="7"/>
        <v>22</v>
      </c>
      <c r="C899">
        <v>7</v>
      </c>
    </row>
    <row r="900" spans="1:3" x14ac:dyDescent="0.25">
      <c r="A900" s="7" t="s">
        <v>601</v>
      </c>
      <c r="B900">
        <f t="shared" si="7"/>
        <v>23</v>
      </c>
      <c r="C900">
        <v>6</v>
      </c>
    </row>
    <row r="901" spans="1:3" x14ac:dyDescent="0.25">
      <c r="A901" s="19" t="s">
        <v>601</v>
      </c>
      <c r="B901" s="20">
        <f t="shared" si="7"/>
        <v>24</v>
      </c>
      <c r="C901" s="20">
        <v>6</v>
      </c>
    </row>
    <row r="902" spans="1:3" x14ac:dyDescent="0.25">
      <c r="A902" s="7" t="s">
        <v>602</v>
      </c>
      <c r="B902">
        <v>4</v>
      </c>
      <c r="C902">
        <v>3</v>
      </c>
    </row>
    <row r="903" spans="1:3" x14ac:dyDescent="0.25">
      <c r="A903" s="7" t="s">
        <v>602</v>
      </c>
      <c r="B903">
        <f t="shared" ref="B903:B920" si="8">1+B902</f>
        <v>5</v>
      </c>
      <c r="C903">
        <v>10</v>
      </c>
    </row>
    <row r="904" spans="1:3" x14ac:dyDescent="0.25">
      <c r="A904" s="7" t="s">
        <v>602</v>
      </c>
      <c r="B904">
        <f t="shared" si="8"/>
        <v>6</v>
      </c>
      <c r="C904">
        <v>6</v>
      </c>
    </row>
    <row r="905" spans="1:3" x14ac:dyDescent="0.25">
      <c r="A905" s="7" t="s">
        <v>602</v>
      </c>
      <c r="B905">
        <f t="shared" si="8"/>
        <v>7</v>
      </c>
      <c r="C905">
        <v>5</v>
      </c>
    </row>
    <row r="906" spans="1:3" x14ac:dyDescent="0.25">
      <c r="A906" s="7" t="s">
        <v>602</v>
      </c>
      <c r="B906">
        <f t="shared" si="8"/>
        <v>8</v>
      </c>
      <c r="C906">
        <v>2</v>
      </c>
    </row>
    <row r="907" spans="1:3" x14ac:dyDescent="0.25">
      <c r="A907" s="7" t="s">
        <v>602</v>
      </c>
      <c r="B907">
        <f t="shared" si="8"/>
        <v>9</v>
      </c>
      <c r="C907">
        <v>5</v>
      </c>
    </row>
    <row r="908" spans="1:3" x14ac:dyDescent="0.25">
      <c r="A908" s="7" t="s">
        <v>602</v>
      </c>
      <c r="B908">
        <f t="shared" si="8"/>
        <v>10</v>
      </c>
      <c r="C908">
        <v>6</v>
      </c>
    </row>
    <row r="909" spans="1:3" x14ac:dyDescent="0.25">
      <c r="A909" s="7" t="s">
        <v>602</v>
      </c>
      <c r="B909">
        <f t="shared" si="8"/>
        <v>11</v>
      </c>
      <c r="C909">
        <v>4</v>
      </c>
    </row>
    <row r="910" spans="1:3" x14ac:dyDescent="0.25">
      <c r="A910" s="7" t="s">
        <v>602</v>
      </c>
      <c r="B910">
        <f t="shared" si="8"/>
        <v>12</v>
      </c>
      <c r="C910">
        <v>6</v>
      </c>
    </row>
    <row r="911" spans="1:3" x14ac:dyDescent="0.25">
      <c r="A911" s="7" t="s">
        <v>602</v>
      </c>
      <c r="B911">
        <f t="shared" si="8"/>
        <v>13</v>
      </c>
      <c r="C911">
        <v>4</v>
      </c>
    </row>
    <row r="912" spans="1:3" x14ac:dyDescent="0.25">
      <c r="A912" s="7" t="s">
        <v>602</v>
      </c>
      <c r="B912">
        <f t="shared" si="8"/>
        <v>14</v>
      </c>
      <c r="C912">
        <v>6</v>
      </c>
    </row>
    <row r="913" spans="1:3" x14ac:dyDescent="0.25">
      <c r="A913" s="7" t="s">
        <v>602</v>
      </c>
      <c r="B913">
        <f t="shared" si="8"/>
        <v>15</v>
      </c>
      <c r="C913">
        <v>6</v>
      </c>
    </row>
    <row r="914" spans="1:3" x14ac:dyDescent="0.25">
      <c r="A914" s="7" t="s">
        <v>602</v>
      </c>
      <c r="B914">
        <f t="shared" si="8"/>
        <v>16</v>
      </c>
      <c r="C914">
        <v>6</v>
      </c>
    </row>
    <row r="915" spans="1:3" x14ac:dyDescent="0.25">
      <c r="A915" s="7" t="s">
        <v>602</v>
      </c>
      <c r="B915">
        <f t="shared" si="8"/>
        <v>17</v>
      </c>
      <c r="C915">
        <v>6</v>
      </c>
    </row>
    <row r="916" spans="1:3" x14ac:dyDescent="0.25">
      <c r="A916" s="7" t="s">
        <v>602</v>
      </c>
      <c r="B916">
        <f t="shared" si="8"/>
        <v>18</v>
      </c>
      <c r="C916">
        <v>7</v>
      </c>
    </row>
    <row r="917" spans="1:3" x14ac:dyDescent="0.25">
      <c r="A917" s="7" t="s">
        <v>602</v>
      </c>
      <c r="B917">
        <f t="shared" si="8"/>
        <v>19</v>
      </c>
      <c r="C917">
        <v>6</v>
      </c>
    </row>
    <row r="918" spans="1:3" x14ac:dyDescent="0.25">
      <c r="A918" s="7" t="s">
        <v>602</v>
      </c>
      <c r="B918">
        <f t="shared" si="8"/>
        <v>20</v>
      </c>
      <c r="C918">
        <v>7</v>
      </c>
    </row>
    <row r="919" spans="1:3" x14ac:dyDescent="0.25">
      <c r="A919" s="7" t="s">
        <v>602</v>
      </c>
      <c r="B919">
        <f t="shared" si="8"/>
        <v>21</v>
      </c>
      <c r="C919">
        <v>6</v>
      </c>
    </row>
    <row r="920" spans="1:3" x14ac:dyDescent="0.25">
      <c r="A920" s="7" t="s">
        <v>602</v>
      </c>
      <c r="B920">
        <f t="shared" si="8"/>
        <v>22</v>
      </c>
      <c r="C920">
        <v>7</v>
      </c>
    </row>
    <row r="921" spans="1:3" x14ac:dyDescent="0.25">
      <c r="A921" s="19" t="s">
        <v>602</v>
      </c>
      <c r="B921" s="20">
        <v>23</v>
      </c>
      <c r="C921" s="20">
        <v>5</v>
      </c>
    </row>
    <row r="922" spans="1:3" x14ac:dyDescent="0.25">
      <c r="A922" s="7" t="s">
        <v>603</v>
      </c>
      <c r="B922">
        <v>4</v>
      </c>
      <c r="C922">
        <v>4</v>
      </c>
    </row>
    <row r="923" spans="1:3" x14ac:dyDescent="0.25">
      <c r="A923" s="7" t="s">
        <v>603</v>
      </c>
      <c r="B923">
        <f t="shared" ref="B923:B940" si="9">1+B922</f>
        <v>5</v>
      </c>
      <c r="C923">
        <v>5</v>
      </c>
    </row>
    <row r="924" spans="1:3" x14ac:dyDescent="0.25">
      <c r="A924" s="7" t="s">
        <v>603</v>
      </c>
      <c r="B924">
        <f t="shared" si="9"/>
        <v>6</v>
      </c>
      <c r="C924">
        <v>6</v>
      </c>
    </row>
    <row r="925" spans="1:3" x14ac:dyDescent="0.25">
      <c r="A925" s="7" t="s">
        <v>603</v>
      </c>
      <c r="B925">
        <f t="shared" si="9"/>
        <v>7</v>
      </c>
      <c r="C925">
        <v>6</v>
      </c>
    </row>
    <row r="926" spans="1:3" x14ac:dyDescent="0.25">
      <c r="A926" s="7" t="s">
        <v>603</v>
      </c>
      <c r="B926">
        <f t="shared" si="9"/>
        <v>8</v>
      </c>
      <c r="C926">
        <v>5</v>
      </c>
    </row>
    <row r="927" spans="1:3" x14ac:dyDescent="0.25">
      <c r="A927" s="7" t="s">
        <v>603</v>
      </c>
      <c r="B927">
        <f t="shared" si="9"/>
        <v>9</v>
      </c>
      <c r="C927">
        <v>6</v>
      </c>
    </row>
    <row r="928" spans="1:3" x14ac:dyDescent="0.25">
      <c r="A928" s="7" t="s">
        <v>603</v>
      </c>
      <c r="B928">
        <f t="shared" si="9"/>
        <v>10</v>
      </c>
      <c r="C928">
        <v>7</v>
      </c>
    </row>
    <row r="929" spans="1:3" x14ac:dyDescent="0.25">
      <c r="A929" s="7" t="s">
        <v>603</v>
      </c>
      <c r="B929">
        <f t="shared" si="9"/>
        <v>11</v>
      </c>
      <c r="C929">
        <v>6</v>
      </c>
    </row>
    <row r="930" spans="1:3" x14ac:dyDescent="0.25">
      <c r="A930" s="7" t="s">
        <v>603</v>
      </c>
      <c r="B930">
        <f t="shared" si="9"/>
        <v>12</v>
      </c>
      <c r="C930">
        <v>6</v>
      </c>
    </row>
    <row r="931" spans="1:3" x14ac:dyDescent="0.25">
      <c r="A931" s="7" t="s">
        <v>603</v>
      </c>
      <c r="B931">
        <f t="shared" si="9"/>
        <v>13</v>
      </c>
      <c r="C931">
        <v>5</v>
      </c>
    </row>
    <row r="932" spans="1:3" x14ac:dyDescent="0.25">
      <c r="A932" s="7" t="s">
        <v>603</v>
      </c>
      <c r="B932">
        <f t="shared" si="9"/>
        <v>14</v>
      </c>
      <c r="C932">
        <v>5</v>
      </c>
    </row>
    <row r="933" spans="1:3" x14ac:dyDescent="0.25">
      <c r="A933" s="7" t="s">
        <v>603</v>
      </c>
      <c r="B933">
        <f t="shared" si="9"/>
        <v>15</v>
      </c>
      <c r="C933">
        <v>5</v>
      </c>
    </row>
    <row r="934" spans="1:3" x14ac:dyDescent="0.25">
      <c r="A934" s="7" t="s">
        <v>603</v>
      </c>
      <c r="B934">
        <f t="shared" si="9"/>
        <v>16</v>
      </c>
      <c r="C934">
        <v>3</v>
      </c>
    </row>
    <row r="935" spans="1:3" x14ac:dyDescent="0.25">
      <c r="A935" s="7" t="s">
        <v>603</v>
      </c>
      <c r="B935">
        <f t="shared" si="9"/>
        <v>17</v>
      </c>
      <c r="C935">
        <v>10</v>
      </c>
    </row>
    <row r="936" spans="1:3" x14ac:dyDescent="0.25">
      <c r="A936" s="7" t="s">
        <v>603</v>
      </c>
      <c r="B936">
        <f t="shared" si="9"/>
        <v>18</v>
      </c>
      <c r="C936">
        <v>6</v>
      </c>
    </row>
    <row r="937" spans="1:3" x14ac:dyDescent="0.25">
      <c r="A937" s="7" t="s">
        <v>603</v>
      </c>
      <c r="B937">
        <f t="shared" si="9"/>
        <v>19</v>
      </c>
      <c r="C937">
        <v>6</v>
      </c>
    </row>
    <row r="938" spans="1:3" x14ac:dyDescent="0.25">
      <c r="A938" s="7" t="s">
        <v>603</v>
      </c>
      <c r="B938">
        <f t="shared" si="9"/>
        <v>20</v>
      </c>
      <c r="C938">
        <v>3</v>
      </c>
    </row>
    <row r="939" spans="1:3" x14ac:dyDescent="0.25">
      <c r="A939" s="7" t="s">
        <v>603</v>
      </c>
      <c r="B939">
        <f t="shared" si="9"/>
        <v>21</v>
      </c>
      <c r="C939">
        <v>6</v>
      </c>
    </row>
    <row r="940" spans="1:3" x14ac:dyDescent="0.25">
      <c r="A940" s="7" t="s">
        <v>603</v>
      </c>
      <c r="B940">
        <f t="shared" si="9"/>
        <v>22</v>
      </c>
      <c r="C940">
        <v>3</v>
      </c>
    </row>
    <row r="941" spans="1:3" x14ac:dyDescent="0.25">
      <c r="A941" s="19" t="s">
        <v>603</v>
      </c>
      <c r="B941" s="20">
        <v>23</v>
      </c>
      <c r="C941" s="20">
        <v>6</v>
      </c>
    </row>
    <row r="942" spans="1:3" x14ac:dyDescent="0.25">
      <c r="A942" s="7" t="s">
        <v>604</v>
      </c>
      <c r="B942">
        <v>4</v>
      </c>
      <c r="C942">
        <v>5</v>
      </c>
    </row>
    <row r="943" spans="1:3" x14ac:dyDescent="0.25">
      <c r="A943" s="7" t="s">
        <v>604</v>
      </c>
      <c r="B943">
        <f t="shared" ref="B943:B962" si="10">1+B942</f>
        <v>5</v>
      </c>
      <c r="C943">
        <v>6</v>
      </c>
    </row>
    <row r="944" spans="1:3" x14ac:dyDescent="0.25">
      <c r="A944" s="7" t="s">
        <v>604</v>
      </c>
      <c r="B944">
        <f t="shared" si="10"/>
        <v>6</v>
      </c>
      <c r="C944">
        <v>5</v>
      </c>
    </row>
    <row r="945" spans="1:3" x14ac:dyDescent="0.25">
      <c r="A945" s="7" t="s">
        <v>604</v>
      </c>
      <c r="B945">
        <f t="shared" si="10"/>
        <v>7</v>
      </c>
      <c r="C945">
        <v>6</v>
      </c>
    </row>
    <row r="946" spans="1:3" x14ac:dyDescent="0.25">
      <c r="A946" s="7" t="s">
        <v>604</v>
      </c>
      <c r="B946">
        <f t="shared" si="10"/>
        <v>8</v>
      </c>
      <c r="C946">
        <v>6</v>
      </c>
    </row>
    <row r="947" spans="1:3" x14ac:dyDescent="0.25">
      <c r="A947" s="7" t="s">
        <v>604</v>
      </c>
      <c r="B947">
        <f t="shared" si="10"/>
        <v>9</v>
      </c>
      <c r="C947">
        <v>6</v>
      </c>
    </row>
    <row r="948" spans="1:3" x14ac:dyDescent="0.25">
      <c r="A948" s="7" t="s">
        <v>604</v>
      </c>
      <c r="B948">
        <f t="shared" si="10"/>
        <v>10</v>
      </c>
      <c r="C948">
        <v>6</v>
      </c>
    </row>
    <row r="949" spans="1:3" x14ac:dyDescent="0.25">
      <c r="A949" s="7" t="s">
        <v>604</v>
      </c>
      <c r="B949">
        <f t="shared" si="10"/>
        <v>11</v>
      </c>
      <c r="C949">
        <v>6</v>
      </c>
    </row>
    <row r="950" spans="1:3" x14ac:dyDescent="0.25">
      <c r="A950" s="7" t="s">
        <v>604</v>
      </c>
      <c r="B950">
        <f t="shared" si="10"/>
        <v>12</v>
      </c>
      <c r="C950">
        <v>6</v>
      </c>
    </row>
    <row r="951" spans="1:3" x14ac:dyDescent="0.25">
      <c r="A951" s="7" t="s">
        <v>604</v>
      </c>
      <c r="B951">
        <f t="shared" si="10"/>
        <v>13</v>
      </c>
      <c r="C951">
        <v>5</v>
      </c>
    </row>
    <row r="952" spans="1:3" x14ac:dyDescent="0.25">
      <c r="A952" s="7" t="s">
        <v>604</v>
      </c>
      <c r="B952">
        <f t="shared" si="10"/>
        <v>14</v>
      </c>
      <c r="C952">
        <v>7</v>
      </c>
    </row>
    <row r="953" spans="1:3" x14ac:dyDescent="0.25">
      <c r="A953" s="7" t="s">
        <v>604</v>
      </c>
      <c r="B953">
        <f t="shared" si="10"/>
        <v>15</v>
      </c>
      <c r="C953">
        <v>5</v>
      </c>
    </row>
    <row r="954" spans="1:3" x14ac:dyDescent="0.25">
      <c r="A954" s="7" t="s">
        <v>604</v>
      </c>
      <c r="B954">
        <f t="shared" si="10"/>
        <v>16</v>
      </c>
      <c r="C954">
        <v>6</v>
      </c>
    </row>
    <row r="955" spans="1:3" x14ac:dyDescent="0.25">
      <c r="A955" s="7" t="s">
        <v>604</v>
      </c>
      <c r="B955">
        <f t="shared" si="10"/>
        <v>17</v>
      </c>
      <c r="C955">
        <v>7</v>
      </c>
    </row>
    <row r="956" spans="1:3" x14ac:dyDescent="0.25">
      <c r="A956" s="7" t="s">
        <v>604</v>
      </c>
      <c r="B956">
        <f t="shared" si="10"/>
        <v>18</v>
      </c>
      <c r="C956">
        <v>1</v>
      </c>
    </row>
    <row r="957" spans="1:3" x14ac:dyDescent="0.25">
      <c r="A957" s="7" t="s">
        <v>604</v>
      </c>
      <c r="B957">
        <f t="shared" si="10"/>
        <v>19</v>
      </c>
      <c r="C957">
        <v>7</v>
      </c>
    </row>
    <row r="958" spans="1:3" x14ac:dyDescent="0.25">
      <c r="A958" s="7" t="s">
        <v>604</v>
      </c>
      <c r="B958">
        <f t="shared" si="10"/>
        <v>20</v>
      </c>
      <c r="C958">
        <v>5</v>
      </c>
    </row>
    <row r="959" spans="1:3" x14ac:dyDescent="0.25">
      <c r="A959" s="7" t="s">
        <v>604</v>
      </c>
      <c r="B959">
        <f t="shared" si="10"/>
        <v>21</v>
      </c>
      <c r="C959">
        <v>6</v>
      </c>
    </row>
    <row r="960" spans="1:3" x14ac:dyDescent="0.25">
      <c r="A960" s="7" t="s">
        <v>604</v>
      </c>
      <c r="B960">
        <f t="shared" si="10"/>
        <v>22</v>
      </c>
      <c r="C960">
        <v>6</v>
      </c>
    </row>
    <row r="961" spans="1:3" x14ac:dyDescent="0.25">
      <c r="A961" s="7" t="s">
        <v>604</v>
      </c>
      <c r="B961">
        <f t="shared" si="10"/>
        <v>23</v>
      </c>
      <c r="C961">
        <v>7</v>
      </c>
    </row>
    <row r="962" spans="1:3" x14ac:dyDescent="0.25">
      <c r="A962" s="19" t="s">
        <v>604</v>
      </c>
      <c r="B962" s="20">
        <f t="shared" si="10"/>
        <v>24</v>
      </c>
      <c r="C962" s="20">
        <v>5</v>
      </c>
    </row>
    <row r="963" spans="1:3" x14ac:dyDescent="0.25">
      <c r="A963" s="7" t="s">
        <v>605</v>
      </c>
      <c r="B963">
        <v>4</v>
      </c>
      <c r="C963">
        <v>5</v>
      </c>
    </row>
    <row r="964" spans="1:3" x14ac:dyDescent="0.25">
      <c r="A964" s="7" t="s">
        <v>605</v>
      </c>
      <c r="B964">
        <f t="shared" ref="B964:B983" si="11">1+B963</f>
        <v>5</v>
      </c>
      <c r="C964">
        <v>4</v>
      </c>
    </row>
    <row r="965" spans="1:3" x14ac:dyDescent="0.25">
      <c r="A965" s="7" t="s">
        <v>605</v>
      </c>
      <c r="B965">
        <f t="shared" si="11"/>
        <v>6</v>
      </c>
      <c r="C965">
        <v>4</v>
      </c>
    </row>
    <row r="966" spans="1:3" x14ac:dyDescent="0.25">
      <c r="A966" s="7" t="s">
        <v>605</v>
      </c>
      <c r="B966">
        <f t="shared" si="11"/>
        <v>7</v>
      </c>
      <c r="C966">
        <v>10</v>
      </c>
    </row>
    <row r="967" spans="1:3" x14ac:dyDescent="0.25">
      <c r="A967" s="7" t="s">
        <v>605</v>
      </c>
      <c r="B967">
        <f t="shared" si="11"/>
        <v>8</v>
      </c>
      <c r="C967">
        <v>4</v>
      </c>
    </row>
    <row r="968" spans="1:3" x14ac:dyDescent="0.25">
      <c r="A968" s="7" t="s">
        <v>605</v>
      </c>
      <c r="B968">
        <f t="shared" si="11"/>
        <v>9</v>
      </c>
      <c r="C968">
        <v>6</v>
      </c>
    </row>
    <row r="969" spans="1:3" x14ac:dyDescent="0.25">
      <c r="A969" s="7" t="s">
        <v>605</v>
      </c>
      <c r="B969">
        <f t="shared" si="11"/>
        <v>10</v>
      </c>
      <c r="C969">
        <v>2</v>
      </c>
    </row>
    <row r="970" spans="1:3" x14ac:dyDescent="0.25">
      <c r="A970" s="7" t="s">
        <v>605</v>
      </c>
      <c r="B970">
        <f t="shared" si="11"/>
        <v>11</v>
      </c>
      <c r="C970">
        <v>5</v>
      </c>
    </row>
    <row r="971" spans="1:3" x14ac:dyDescent="0.25">
      <c r="A971" s="7" t="s">
        <v>605</v>
      </c>
      <c r="B971">
        <f t="shared" si="11"/>
        <v>12</v>
      </c>
      <c r="C971">
        <v>6</v>
      </c>
    </row>
    <row r="972" spans="1:3" x14ac:dyDescent="0.25">
      <c r="A972" s="7" t="s">
        <v>605</v>
      </c>
      <c r="B972">
        <f t="shared" si="11"/>
        <v>13</v>
      </c>
      <c r="C972">
        <v>4</v>
      </c>
    </row>
    <row r="973" spans="1:3" x14ac:dyDescent="0.25">
      <c r="A973" s="7" t="s">
        <v>605</v>
      </c>
      <c r="B973">
        <f t="shared" si="11"/>
        <v>14</v>
      </c>
      <c r="C973">
        <v>5</v>
      </c>
    </row>
    <row r="974" spans="1:3" x14ac:dyDescent="0.25">
      <c r="A974" s="7" t="s">
        <v>605</v>
      </c>
      <c r="B974">
        <f t="shared" si="11"/>
        <v>15</v>
      </c>
      <c r="C974">
        <v>3</v>
      </c>
    </row>
    <row r="975" spans="1:3" x14ac:dyDescent="0.25">
      <c r="A975" s="7" t="s">
        <v>605</v>
      </c>
      <c r="B975">
        <f t="shared" si="11"/>
        <v>16</v>
      </c>
      <c r="C975">
        <v>4</v>
      </c>
    </row>
    <row r="976" spans="1:3" x14ac:dyDescent="0.25">
      <c r="A976" s="7" t="s">
        <v>605</v>
      </c>
      <c r="B976">
        <f t="shared" si="11"/>
        <v>17</v>
      </c>
      <c r="C976">
        <v>5</v>
      </c>
    </row>
    <row r="977" spans="1:3" x14ac:dyDescent="0.25">
      <c r="A977" s="7" t="s">
        <v>605</v>
      </c>
      <c r="B977">
        <f t="shared" si="11"/>
        <v>18</v>
      </c>
      <c r="C977">
        <v>6</v>
      </c>
    </row>
    <row r="978" spans="1:3" x14ac:dyDescent="0.25">
      <c r="A978" s="7" t="s">
        <v>605</v>
      </c>
      <c r="B978">
        <f t="shared" si="11"/>
        <v>19</v>
      </c>
      <c r="C978">
        <v>6</v>
      </c>
    </row>
    <row r="979" spans="1:3" x14ac:dyDescent="0.25">
      <c r="A979" s="7" t="s">
        <v>605</v>
      </c>
      <c r="B979">
        <f t="shared" si="11"/>
        <v>20</v>
      </c>
      <c r="C979">
        <v>6</v>
      </c>
    </row>
    <row r="980" spans="1:3" x14ac:dyDescent="0.25">
      <c r="A980" s="7" t="s">
        <v>605</v>
      </c>
      <c r="B980">
        <f t="shared" si="11"/>
        <v>21</v>
      </c>
      <c r="C980">
        <v>6</v>
      </c>
    </row>
    <row r="981" spans="1:3" x14ac:dyDescent="0.25">
      <c r="A981" s="7" t="s">
        <v>605</v>
      </c>
      <c r="B981">
        <f t="shared" si="11"/>
        <v>22</v>
      </c>
      <c r="C981">
        <v>5</v>
      </c>
    </row>
    <row r="982" spans="1:3" x14ac:dyDescent="0.25">
      <c r="A982" s="7" t="s">
        <v>605</v>
      </c>
      <c r="B982">
        <f t="shared" si="11"/>
        <v>23</v>
      </c>
      <c r="C982">
        <v>5</v>
      </c>
    </row>
    <row r="983" spans="1:3" x14ac:dyDescent="0.25">
      <c r="A983" s="19" t="s">
        <v>605</v>
      </c>
      <c r="B983" s="20">
        <f t="shared" si="11"/>
        <v>24</v>
      </c>
      <c r="C983" s="20">
        <v>6</v>
      </c>
    </row>
    <row r="984" spans="1:3" x14ac:dyDescent="0.25">
      <c r="A984" s="7" t="s">
        <v>606</v>
      </c>
      <c r="B984">
        <v>4</v>
      </c>
      <c r="C984">
        <v>1</v>
      </c>
    </row>
    <row r="985" spans="1:3" x14ac:dyDescent="0.25">
      <c r="A985" s="7" t="s">
        <v>606</v>
      </c>
      <c r="B985">
        <f t="shared" ref="B985:B1004" si="12">1+B984</f>
        <v>5</v>
      </c>
      <c r="C985">
        <v>4</v>
      </c>
    </row>
    <row r="986" spans="1:3" x14ac:dyDescent="0.25">
      <c r="A986" s="7" t="s">
        <v>606</v>
      </c>
      <c r="B986">
        <f t="shared" si="12"/>
        <v>6</v>
      </c>
      <c r="C986">
        <v>5</v>
      </c>
    </row>
    <row r="987" spans="1:3" x14ac:dyDescent="0.25">
      <c r="A987" s="7" t="s">
        <v>606</v>
      </c>
      <c r="B987">
        <f t="shared" si="12"/>
        <v>7</v>
      </c>
      <c r="C987">
        <v>7</v>
      </c>
    </row>
    <row r="988" spans="1:3" x14ac:dyDescent="0.25">
      <c r="A988" s="7" t="s">
        <v>606</v>
      </c>
      <c r="B988">
        <f t="shared" si="12"/>
        <v>8</v>
      </c>
      <c r="C988">
        <v>5</v>
      </c>
    </row>
    <row r="989" spans="1:3" x14ac:dyDescent="0.25">
      <c r="A989" s="7" t="s">
        <v>606</v>
      </c>
      <c r="B989">
        <f t="shared" si="12"/>
        <v>9</v>
      </c>
      <c r="C989">
        <v>7</v>
      </c>
    </row>
    <row r="990" spans="1:3" x14ac:dyDescent="0.25">
      <c r="A990" s="7" t="s">
        <v>606</v>
      </c>
      <c r="B990">
        <f t="shared" si="12"/>
        <v>10</v>
      </c>
      <c r="C990">
        <v>5</v>
      </c>
    </row>
    <row r="991" spans="1:3" x14ac:dyDescent="0.25">
      <c r="A991" s="7" t="s">
        <v>606</v>
      </c>
      <c r="B991">
        <f t="shared" si="12"/>
        <v>11</v>
      </c>
      <c r="C991">
        <v>4</v>
      </c>
    </row>
    <row r="992" spans="1:3" x14ac:dyDescent="0.25">
      <c r="A992" s="7" t="s">
        <v>606</v>
      </c>
      <c r="B992">
        <f t="shared" si="12"/>
        <v>12</v>
      </c>
      <c r="C992">
        <v>7</v>
      </c>
    </row>
    <row r="993" spans="1:3" x14ac:dyDescent="0.25">
      <c r="A993" s="7" t="s">
        <v>606</v>
      </c>
      <c r="B993">
        <f t="shared" si="12"/>
        <v>13</v>
      </c>
      <c r="C993">
        <v>6</v>
      </c>
    </row>
    <row r="994" spans="1:3" x14ac:dyDescent="0.25">
      <c r="A994" s="7" t="s">
        <v>606</v>
      </c>
      <c r="B994">
        <f t="shared" si="12"/>
        <v>14</v>
      </c>
      <c r="C994">
        <v>6</v>
      </c>
    </row>
    <row r="995" spans="1:3" x14ac:dyDescent="0.25">
      <c r="A995" s="7" t="s">
        <v>606</v>
      </c>
      <c r="B995">
        <f t="shared" si="12"/>
        <v>15</v>
      </c>
      <c r="C995">
        <v>5</v>
      </c>
    </row>
    <row r="996" spans="1:3" x14ac:dyDescent="0.25">
      <c r="A996" s="7" t="s">
        <v>606</v>
      </c>
      <c r="B996">
        <f t="shared" si="12"/>
        <v>16</v>
      </c>
      <c r="C996">
        <v>5</v>
      </c>
    </row>
    <row r="997" spans="1:3" x14ac:dyDescent="0.25">
      <c r="A997" s="7" t="s">
        <v>606</v>
      </c>
      <c r="B997">
        <f t="shared" si="12"/>
        <v>17</v>
      </c>
      <c r="C997">
        <v>6</v>
      </c>
    </row>
    <row r="998" spans="1:3" x14ac:dyDescent="0.25">
      <c r="A998" s="7" t="s">
        <v>606</v>
      </c>
      <c r="B998">
        <f t="shared" si="12"/>
        <v>18</v>
      </c>
      <c r="C998">
        <v>5</v>
      </c>
    </row>
    <row r="999" spans="1:3" x14ac:dyDescent="0.25">
      <c r="A999" s="7" t="s">
        <v>606</v>
      </c>
      <c r="B999">
        <f t="shared" si="12"/>
        <v>19</v>
      </c>
      <c r="C999">
        <v>7</v>
      </c>
    </row>
    <row r="1000" spans="1:3" x14ac:dyDescent="0.25">
      <c r="A1000" s="7" t="s">
        <v>606</v>
      </c>
      <c r="B1000">
        <f t="shared" si="12"/>
        <v>20</v>
      </c>
      <c r="C1000">
        <v>7</v>
      </c>
    </row>
    <row r="1001" spans="1:3" x14ac:dyDescent="0.25">
      <c r="A1001" s="7" t="s">
        <v>606</v>
      </c>
      <c r="B1001">
        <f t="shared" si="12"/>
        <v>21</v>
      </c>
      <c r="C1001">
        <v>7</v>
      </c>
    </row>
    <row r="1002" spans="1:3" x14ac:dyDescent="0.25">
      <c r="A1002" s="7" t="s">
        <v>606</v>
      </c>
      <c r="B1002">
        <f t="shared" si="12"/>
        <v>22</v>
      </c>
      <c r="C1002">
        <v>6</v>
      </c>
    </row>
    <row r="1003" spans="1:3" x14ac:dyDescent="0.25">
      <c r="A1003" s="7" t="s">
        <v>606</v>
      </c>
      <c r="B1003">
        <f t="shared" si="12"/>
        <v>23</v>
      </c>
      <c r="C1003">
        <v>7</v>
      </c>
    </row>
    <row r="1004" spans="1:3" x14ac:dyDescent="0.25">
      <c r="A1004" s="19" t="s">
        <v>606</v>
      </c>
      <c r="B1004" s="20">
        <f t="shared" si="12"/>
        <v>24</v>
      </c>
      <c r="C1004" s="20">
        <v>6</v>
      </c>
    </row>
    <row r="1005" spans="1:3" x14ac:dyDescent="0.25">
      <c r="A1005" s="7" t="s">
        <v>607</v>
      </c>
      <c r="B1005">
        <v>4</v>
      </c>
      <c r="C1005">
        <v>5</v>
      </c>
    </row>
    <row r="1006" spans="1:3" x14ac:dyDescent="0.25">
      <c r="A1006" s="7" t="s">
        <v>607</v>
      </c>
      <c r="B1006">
        <f t="shared" ref="B1006:B1023" si="13">1+B1005</f>
        <v>5</v>
      </c>
      <c r="C1006">
        <v>6</v>
      </c>
    </row>
    <row r="1007" spans="1:3" x14ac:dyDescent="0.25">
      <c r="A1007" s="7" t="s">
        <v>607</v>
      </c>
      <c r="B1007">
        <f t="shared" si="13"/>
        <v>6</v>
      </c>
      <c r="C1007">
        <v>6</v>
      </c>
    </row>
    <row r="1008" spans="1:3" x14ac:dyDescent="0.25">
      <c r="A1008" s="7" t="s">
        <v>607</v>
      </c>
      <c r="B1008">
        <f t="shared" si="13"/>
        <v>7</v>
      </c>
      <c r="C1008">
        <v>6</v>
      </c>
    </row>
    <row r="1009" spans="1:3" x14ac:dyDescent="0.25">
      <c r="A1009" s="7" t="s">
        <v>607</v>
      </c>
      <c r="B1009">
        <f t="shared" si="13"/>
        <v>8</v>
      </c>
      <c r="C1009">
        <v>5</v>
      </c>
    </row>
    <row r="1010" spans="1:3" x14ac:dyDescent="0.25">
      <c r="A1010" s="7" t="s">
        <v>607</v>
      </c>
      <c r="B1010">
        <f t="shared" si="13"/>
        <v>9</v>
      </c>
      <c r="C1010">
        <v>7</v>
      </c>
    </row>
    <row r="1011" spans="1:3" x14ac:dyDescent="0.25">
      <c r="A1011" s="7" t="s">
        <v>607</v>
      </c>
      <c r="B1011">
        <f t="shared" si="13"/>
        <v>10</v>
      </c>
      <c r="C1011">
        <v>6</v>
      </c>
    </row>
    <row r="1012" spans="1:3" x14ac:dyDescent="0.25">
      <c r="A1012" s="7" t="s">
        <v>607</v>
      </c>
      <c r="B1012">
        <f t="shared" si="13"/>
        <v>11</v>
      </c>
      <c r="C1012">
        <v>6</v>
      </c>
    </row>
    <row r="1013" spans="1:3" x14ac:dyDescent="0.25">
      <c r="A1013" s="7" t="s">
        <v>607</v>
      </c>
      <c r="B1013">
        <f t="shared" si="13"/>
        <v>12</v>
      </c>
      <c r="C1013">
        <v>5</v>
      </c>
    </row>
    <row r="1014" spans="1:3" x14ac:dyDescent="0.25">
      <c r="A1014" s="7" t="s">
        <v>607</v>
      </c>
      <c r="B1014">
        <f t="shared" si="13"/>
        <v>13</v>
      </c>
      <c r="C1014">
        <v>9</v>
      </c>
    </row>
    <row r="1015" spans="1:3" x14ac:dyDescent="0.25">
      <c r="A1015" s="7" t="s">
        <v>607</v>
      </c>
      <c r="B1015">
        <f t="shared" si="13"/>
        <v>14</v>
      </c>
      <c r="C1015">
        <v>3</v>
      </c>
    </row>
    <row r="1016" spans="1:3" x14ac:dyDescent="0.25">
      <c r="A1016" s="7" t="s">
        <v>607</v>
      </c>
      <c r="B1016">
        <f t="shared" si="13"/>
        <v>15</v>
      </c>
      <c r="C1016">
        <v>6</v>
      </c>
    </row>
    <row r="1017" spans="1:3" x14ac:dyDescent="0.25">
      <c r="A1017" s="7" t="s">
        <v>607</v>
      </c>
      <c r="B1017">
        <f t="shared" si="13"/>
        <v>16</v>
      </c>
      <c r="C1017">
        <v>6</v>
      </c>
    </row>
    <row r="1018" spans="1:3" x14ac:dyDescent="0.25">
      <c r="A1018" s="7" t="s">
        <v>607</v>
      </c>
      <c r="B1018">
        <f t="shared" si="13"/>
        <v>17</v>
      </c>
      <c r="C1018">
        <v>5</v>
      </c>
    </row>
    <row r="1019" spans="1:3" x14ac:dyDescent="0.25">
      <c r="A1019" s="7" t="s">
        <v>607</v>
      </c>
      <c r="B1019">
        <f t="shared" si="13"/>
        <v>18</v>
      </c>
      <c r="C1019">
        <v>6</v>
      </c>
    </row>
    <row r="1020" spans="1:3" x14ac:dyDescent="0.25">
      <c r="A1020" s="7" t="s">
        <v>607</v>
      </c>
      <c r="B1020">
        <f t="shared" si="13"/>
        <v>19</v>
      </c>
      <c r="C1020">
        <v>6</v>
      </c>
    </row>
    <row r="1021" spans="1:3" x14ac:dyDescent="0.25">
      <c r="A1021" s="7" t="s">
        <v>607</v>
      </c>
      <c r="B1021">
        <f t="shared" si="13"/>
        <v>20</v>
      </c>
      <c r="C1021">
        <v>6</v>
      </c>
    </row>
    <row r="1022" spans="1:3" x14ac:dyDescent="0.25">
      <c r="A1022" s="7" t="s">
        <v>607</v>
      </c>
      <c r="B1022">
        <f t="shared" si="13"/>
        <v>21</v>
      </c>
      <c r="C1022">
        <v>6</v>
      </c>
    </row>
    <row r="1023" spans="1:3" x14ac:dyDescent="0.25">
      <c r="A1023" s="7" t="s">
        <v>607</v>
      </c>
      <c r="B1023">
        <f t="shared" si="13"/>
        <v>22</v>
      </c>
      <c r="C1023">
        <v>5</v>
      </c>
    </row>
    <row r="1024" spans="1:3" x14ac:dyDescent="0.25">
      <c r="A1024" s="19" t="s">
        <v>607</v>
      </c>
      <c r="B1024" s="20">
        <v>23</v>
      </c>
      <c r="C1024" s="20">
        <v>7</v>
      </c>
    </row>
    <row r="1025" spans="1:3" x14ac:dyDescent="0.25">
      <c r="A1025" s="7" t="s">
        <v>608</v>
      </c>
      <c r="B1025">
        <v>5</v>
      </c>
      <c r="C1025">
        <v>4</v>
      </c>
    </row>
    <row r="1026" spans="1:3" x14ac:dyDescent="0.25">
      <c r="A1026" s="7" t="s">
        <v>608</v>
      </c>
      <c r="B1026">
        <f t="shared" ref="B1026:B1045" si="14">1+B1025</f>
        <v>6</v>
      </c>
      <c r="C1026">
        <v>6</v>
      </c>
    </row>
    <row r="1027" spans="1:3" x14ac:dyDescent="0.25">
      <c r="A1027" s="7" t="s">
        <v>608</v>
      </c>
      <c r="B1027">
        <f t="shared" si="14"/>
        <v>7</v>
      </c>
      <c r="C1027">
        <v>10</v>
      </c>
    </row>
    <row r="1028" spans="1:3" x14ac:dyDescent="0.25">
      <c r="A1028" s="7" t="s">
        <v>608</v>
      </c>
      <c r="B1028">
        <f t="shared" si="14"/>
        <v>8</v>
      </c>
      <c r="C1028">
        <v>5</v>
      </c>
    </row>
    <row r="1029" spans="1:3" x14ac:dyDescent="0.25">
      <c r="A1029" s="7" t="s">
        <v>608</v>
      </c>
      <c r="B1029">
        <f t="shared" si="14"/>
        <v>9</v>
      </c>
      <c r="C1029">
        <v>6</v>
      </c>
    </row>
    <row r="1030" spans="1:3" x14ac:dyDescent="0.25">
      <c r="A1030" s="7" t="s">
        <v>608</v>
      </c>
      <c r="B1030">
        <f t="shared" si="14"/>
        <v>10</v>
      </c>
      <c r="C1030">
        <v>5</v>
      </c>
    </row>
    <row r="1031" spans="1:3" x14ac:dyDescent="0.25">
      <c r="A1031" s="7" t="s">
        <v>608</v>
      </c>
      <c r="B1031">
        <f t="shared" si="14"/>
        <v>11</v>
      </c>
      <c r="C1031">
        <v>7</v>
      </c>
    </row>
    <row r="1032" spans="1:3" x14ac:dyDescent="0.25">
      <c r="A1032" s="7" t="s">
        <v>608</v>
      </c>
      <c r="B1032">
        <f t="shared" si="14"/>
        <v>12</v>
      </c>
      <c r="C1032">
        <v>5</v>
      </c>
    </row>
    <row r="1033" spans="1:3" x14ac:dyDescent="0.25">
      <c r="A1033" s="7" t="s">
        <v>608</v>
      </c>
      <c r="B1033">
        <f t="shared" si="14"/>
        <v>13</v>
      </c>
      <c r="C1033">
        <v>6</v>
      </c>
    </row>
    <row r="1034" spans="1:3" x14ac:dyDescent="0.25">
      <c r="A1034" s="7" t="s">
        <v>608</v>
      </c>
      <c r="B1034">
        <f t="shared" si="14"/>
        <v>14</v>
      </c>
      <c r="C1034">
        <v>5</v>
      </c>
    </row>
    <row r="1035" spans="1:3" x14ac:dyDescent="0.25">
      <c r="A1035" s="7" t="s">
        <v>608</v>
      </c>
      <c r="B1035">
        <f t="shared" si="14"/>
        <v>15</v>
      </c>
      <c r="C1035">
        <v>6</v>
      </c>
    </row>
    <row r="1036" spans="1:3" x14ac:dyDescent="0.25">
      <c r="A1036" s="7" t="s">
        <v>608</v>
      </c>
      <c r="B1036">
        <f t="shared" si="14"/>
        <v>16</v>
      </c>
      <c r="C1036">
        <v>5</v>
      </c>
    </row>
    <row r="1037" spans="1:3" x14ac:dyDescent="0.25">
      <c r="A1037" s="7" t="s">
        <v>608</v>
      </c>
      <c r="B1037">
        <f t="shared" si="14"/>
        <v>17</v>
      </c>
      <c r="C1037">
        <v>6</v>
      </c>
    </row>
    <row r="1038" spans="1:3" x14ac:dyDescent="0.25">
      <c r="A1038" s="7" t="s">
        <v>608</v>
      </c>
      <c r="B1038">
        <f t="shared" si="14"/>
        <v>18</v>
      </c>
      <c r="C1038">
        <v>6</v>
      </c>
    </row>
    <row r="1039" spans="1:3" x14ac:dyDescent="0.25">
      <c r="A1039" s="7" t="s">
        <v>608</v>
      </c>
      <c r="B1039">
        <f t="shared" si="14"/>
        <v>19</v>
      </c>
      <c r="C1039">
        <v>4</v>
      </c>
    </row>
    <row r="1040" spans="1:3" x14ac:dyDescent="0.25">
      <c r="A1040" s="7" t="s">
        <v>608</v>
      </c>
      <c r="B1040">
        <f t="shared" si="14"/>
        <v>20</v>
      </c>
      <c r="C1040">
        <v>5</v>
      </c>
    </row>
    <row r="1041" spans="1:3" x14ac:dyDescent="0.25">
      <c r="A1041" s="7" t="s">
        <v>608</v>
      </c>
      <c r="B1041">
        <f t="shared" si="14"/>
        <v>21</v>
      </c>
      <c r="C1041">
        <v>6</v>
      </c>
    </row>
    <row r="1042" spans="1:3" x14ac:dyDescent="0.25">
      <c r="A1042" s="7" t="s">
        <v>608</v>
      </c>
      <c r="B1042">
        <f t="shared" si="14"/>
        <v>22</v>
      </c>
      <c r="C1042">
        <v>6</v>
      </c>
    </row>
    <row r="1043" spans="1:3" x14ac:dyDescent="0.25">
      <c r="A1043" s="7" t="s">
        <v>608</v>
      </c>
      <c r="B1043">
        <f t="shared" si="14"/>
        <v>23</v>
      </c>
      <c r="C1043">
        <v>6</v>
      </c>
    </row>
    <row r="1044" spans="1:3" x14ac:dyDescent="0.25">
      <c r="A1044" s="7" t="s">
        <v>608</v>
      </c>
      <c r="B1044">
        <f t="shared" si="14"/>
        <v>24</v>
      </c>
      <c r="C1044">
        <v>7</v>
      </c>
    </row>
    <row r="1045" spans="1:3" x14ac:dyDescent="0.25">
      <c r="A1045" s="19" t="s">
        <v>608</v>
      </c>
      <c r="B1045" s="20">
        <f t="shared" si="14"/>
        <v>25</v>
      </c>
      <c r="C1045" s="20">
        <v>7</v>
      </c>
    </row>
    <row r="1046" spans="1:3" x14ac:dyDescent="0.25">
      <c r="A1046" s="7" t="s">
        <v>609</v>
      </c>
      <c r="B1046">
        <v>4</v>
      </c>
      <c r="C1046">
        <v>4</v>
      </c>
    </row>
    <row r="1047" spans="1:3" x14ac:dyDescent="0.25">
      <c r="A1047" s="7" t="s">
        <v>609</v>
      </c>
      <c r="B1047">
        <f t="shared" ref="B1047:B1066" si="15">1+B1046</f>
        <v>5</v>
      </c>
      <c r="C1047">
        <v>6</v>
      </c>
    </row>
    <row r="1048" spans="1:3" x14ac:dyDescent="0.25">
      <c r="A1048" s="7" t="s">
        <v>609</v>
      </c>
      <c r="B1048">
        <f t="shared" si="15"/>
        <v>6</v>
      </c>
      <c r="C1048">
        <v>6</v>
      </c>
    </row>
    <row r="1049" spans="1:3" x14ac:dyDescent="0.25">
      <c r="A1049" s="7" t="s">
        <v>609</v>
      </c>
      <c r="B1049">
        <f t="shared" si="15"/>
        <v>7</v>
      </c>
      <c r="C1049">
        <v>5</v>
      </c>
    </row>
    <row r="1050" spans="1:3" x14ac:dyDescent="0.25">
      <c r="A1050" s="7" t="s">
        <v>609</v>
      </c>
      <c r="B1050">
        <f t="shared" si="15"/>
        <v>8</v>
      </c>
      <c r="C1050">
        <v>5</v>
      </c>
    </row>
    <row r="1051" spans="1:3" x14ac:dyDescent="0.25">
      <c r="A1051" s="7" t="s">
        <v>609</v>
      </c>
      <c r="B1051">
        <f t="shared" si="15"/>
        <v>9</v>
      </c>
      <c r="C1051">
        <v>6</v>
      </c>
    </row>
    <row r="1052" spans="1:3" x14ac:dyDescent="0.25">
      <c r="A1052" s="7" t="s">
        <v>609</v>
      </c>
      <c r="B1052">
        <f t="shared" si="15"/>
        <v>10</v>
      </c>
      <c r="C1052">
        <v>6</v>
      </c>
    </row>
    <row r="1053" spans="1:3" x14ac:dyDescent="0.25">
      <c r="A1053" s="7" t="s">
        <v>609</v>
      </c>
      <c r="B1053">
        <f t="shared" si="15"/>
        <v>11</v>
      </c>
      <c r="C1053">
        <v>5</v>
      </c>
    </row>
    <row r="1054" spans="1:3" x14ac:dyDescent="0.25">
      <c r="A1054" s="7" t="s">
        <v>609</v>
      </c>
      <c r="B1054">
        <f t="shared" si="15"/>
        <v>12</v>
      </c>
      <c r="C1054">
        <v>6</v>
      </c>
    </row>
    <row r="1055" spans="1:3" x14ac:dyDescent="0.25">
      <c r="A1055" s="7" t="s">
        <v>609</v>
      </c>
      <c r="B1055">
        <f t="shared" si="15"/>
        <v>13</v>
      </c>
      <c r="C1055">
        <v>5</v>
      </c>
    </row>
    <row r="1056" spans="1:3" x14ac:dyDescent="0.25">
      <c r="A1056" s="7" t="s">
        <v>609</v>
      </c>
      <c r="B1056">
        <f t="shared" si="15"/>
        <v>14</v>
      </c>
      <c r="C1056">
        <v>8</v>
      </c>
    </row>
    <row r="1057" spans="1:3" x14ac:dyDescent="0.25">
      <c r="A1057" s="7" t="s">
        <v>609</v>
      </c>
      <c r="B1057">
        <f t="shared" si="15"/>
        <v>15</v>
      </c>
      <c r="C1057">
        <v>7</v>
      </c>
    </row>
    <row r="1058" spans="1:3" x14ac:dyDescent="0.25">
      <c r="A1058" s="7" t="s">
        <v>609</v>
      </c>
      <c r="B1058">
        <f t="shared" si="15"/>
        <v>16</v>
      </c>
      <c r="C1058">
        <v>6</v>
      </c>
    </row>
    <row r="1059" spans="1:3" x14ac:dyDescent="0.25">
      <c r="A1059" s="7" t="s">
        <v>609</v>
      </c>
      <c r="B1059">
        <f t="shared" si="15"/>
        <v>17</v>
      </c>
      <c r="C1059">
        <v>6</v>
      </c>
    </row>
    <row r="1060" spans="1:3" x14ac:dyDescent="0.25">
      <c r="A1060" s="7" t="s">
        <v>609</v>
      </c>
      <c r="B1060">
        <f t="shared" si="15"/>
        <v>18</v>
      </c>
      <c r="C1060">
        <v>5</v>
      </c>
    </row>
    <row r="1061" spans="1:3" x14ac:dyDescent="0.25">
      <c r="A1061" s="7" t="s">
        <v>609</v>
      </c>
      <c r="B1061">
        <f t="shared" si="15"/>
        <v>19</v>
      </c>
      <c r="C1061">
        <v>6</v>
      </c>
    </row>
    <row r="1062" spans="1:3" x14ac:dyDescent="0.25">
      <c r="A1062" s="7" t="s">
        <v>609</v>
      </c>
      <c r="B1062">
        <f t="shared" si="15"/>
        <v>20</v>
      </c>
      <c r="C1062">
        <v>7</v>
      </c>
    </row>
    <row r="1063" spans="1:3" x14ac:dyDescent="0.25">
      <c r="A1063" s="7" t="s">
        <v>609</v>
      </c>
      <c r="B1063">
        <f t="shared" si="15"/>
        <v>21</v>
      </c>
      <c r="C1063">
        <v>7</v>
      </c>
    </row>
    <row r="1064" spans="1:3" x14ac:dyDescent="0.25">
      <c r="A1064" s="7" t="s">
        <v>609</v>
      </c>
      <c r="B1064">
        <f t="shared" si="15"/>
        <v>22</v>
      </c>
      <c r="C1064">
        <v>7</v>
      </c>
    </row>
    <row r="1065" spans="1:3" x14ac:dyDescent="0.25">
      <c r="A1065" s="7" t="s">
        <v>609</v>
      </c>
      <c r="B1065">
        <f t="shared" si="15"/>
        <v>23</v>
      </c>
      <c r="C1065">
        <v>6</v>
      </c>
    </row>
    <row r="1066" spans="1:3" x14ac:dyDescent="0.25">
      <c r="A1066" s="19" t="s">
        <v>609</v>
      </c>
      <c r="B1066" s="20">
        <f t="shared" si="15"/>
        <v>24</v>
      </c>
      <c r="C1066" s="20">
        <v>6</v>
      </c>
    </row>
    <row r="1067" spans="1:3" x14ac:dyDescent="0.25">
      <c r="A1067" s="7" t="s">
        <v>610</v>
      </c>
      <c r="B1067">
        <v>4</v>
      </c>
      <c r="C1067">
        <v>5</v>
      </c>
    </row>
    <row r="1068" spans="1:3" x14ac:dyDescent="0.25">
      <c r="A1068" s="7" t="s">
        <v>610</v>
      </c>
      <c r="B1068">
        <f t="shared" ref="B1068:B1087" si="16">1+B1067</f>
        <v>5</v>
      </c>
      <c r="C1068">
        <v>5</v>
      </c>
    </row>
    <row r="1069" spans="1:3" x14ac:dyDescent="0.25">
      <c r="A1069" s="7" t="s">
        <v>610</v>
      </c>
      <c r="B1069">
        <f t="shared" si="16"/>
        <v>6</v>
      </c>
      <c r="C1069">
        <v>6</v>
      </c>
    </row>
    <row r="1070" spans="1:3" x14ac:dyDescent="0.25">
      <c r="A1070" s="7" t="s">
        <v>610</v>
      </c>
      <c r="B1070">
        <f t="shared" si="16"/>
        <v>7</v>
      </c>
      <c r="C1070">
        <v>5</v>
      </c>
    </row>
    <row r="1071" spans="1:3" x14ac:dyDescent="0.25">
      <c r="A1071" s="7" t="s">
        <v>610</v>
      </c>
      <c r="B1071">
        <f t="shared" si="16"/>
        <v>8</v>
      </c>
      <c r="C1071">
        <v>5</v>
      </c>
    </row>
    <row r="1072" spans="1:3" x14ac:dyDescent="0.25">
      <c r="A1072" s="7" t="s">
        <v>610</v>
      </c>
      <c r="B1072">
        <f t="shared" si="16"/>
        <v>9</v>
      </c>
      <c r="C1072">
        <v>6</v>
      </c>
    </row>
    <row r="1073" spans="1:3" x14ac:dyDescent="0.25">
      <c r="A1073" s="7" t="s">
        <v>610</v>
      </c>
      <c r="B1073">
        <f t="shared" si="16"/>
        <v>10</v>
      </c>
      <c r="C1073">
        <v>6</v>
      </c>
    </row>
    <row r="1074" spans="1:3" x14ac:dyDescent="0.25">
      <c r="A1074" s="7" t="s">
        <v>610</v>
      </c>
      <c r="B1074">
        <f t="shared" si="16"/>
        <v>11</v>
      </c>
      <c r="C1074">
        <v>6</v>
      </c>
    </row>
    <row r="1075" spans="1:3" x14ac:dyDescent="0.25">
      <c r="A1075" s="7" t="s">
        <v>610</v>
      </c>
      <c r="B1075">
        <f t="shared" si="16"/>
        <v>12</v>
      </c>
      <c r="C1075">
        <v>6</v>
      </c>
    </row>
    <row r="1076" spans="1:3" x14ac:dyDescent="0.25">
      <c r="A1076" s="7" t="s">
        <v>610</v>
      </c>
      <c r="B1076">
        <f t="shared" si="16"/>
        <v>13</v>
      </c>
      <c r="C1076">
        <v>4</v>
      </c>
    </row>
    <row r="1077" spans="1:3" x14ac:dyDescent="0.25">
      <c r="A1077" s="7" t="s">
        <v>610</v>
      </c>
      <c r="B1077">
        <f t="shared" si="16"/>
        <v>14</v>
      </c>
      <c r="C1077">
        <v>6</v>
      </c>
    </row>
    <row r="1078" spans="1:3" x14ac:dyDescent="0.25">
      <c r="A1078" s="7" t="s">
        <v>610</v>
      </c>
      <c r="B1078">
        <f t="shared" si="16"/>
        <v>15</v>
      </c>
      <c r="C1078">
        <v>2</v>
      </c>
    </row>
    <row r="1079" spans="1:3" x14ac:dyDescent="0.25">
      <c r="A1079" s="7" t="s">
        <v>610</v>
      </c>
      <c r="B1079">
        <f t="shared" si="16"/>
        <v>16</v>
      </c>
      <c r="C1079">
        <v>8</v>
      </c>
    </row>
    <row r="1080" spans="1:3" x14ac:dyDescent="0.25">
      <c r="A1080" s="7" t="s">
        <v>610</v>
      </c>
      <c r="B1080">
        <f t="shared" si="16"/>
        <v>17</v>
      </c>
      <c r="C1080">
        <v>5</v>
      </c>
    </row>
    <row r="1081" spans="1:3" x14ac:dyDescent="0.25">
      <c r="A1081" s="7" t="s">
        <v>610</v>
      </c>
      <c r="B1081">
        <f t="shared" si="16"/>
        <v>18</v>
      </c>
      <c r="C1081">
        <v>6</v>
      </c>
    </row>
    <row r="1082" spans="1:3" x14ac:dyDescent="0.25">
      <c r="A1082" s="7" t="s">
        <v>610</v>
      </c>
      <c r="B1082">
        <f t="shared" si="16"/>
        <v>19</v>
      </c>
      <c r="C1082">
        <v>5</v>
      </c>
    </row>
    <row r="1083" spans="1:3" x14ac:dyDescent="0.25">
      <c r="A1083" s="7" t="s">
        <v>610</v>
      </c>
      <c r="B1083">
        <f t="shared" si="16"/>
        <v>20</v>
      </c>
      <c r="C1083">
        <v>6</v>
      </c>
    </row>
    <row r="1084" spans="1:3" x14ac:dyDescent="0.25">
      <c r="A1084" s="7" t="s">
        <v>610</v>
      </c>
      <c r="B1084">
        <f t="shared" si="16"/>
        <v>21</v>
      </c>
      <c r="C1084">
        <v>4</v>
      </c>
    </row>
    <row r="1085" spans="1:3" x14ac:dyDescent="0.25">
      <c r="A1085" s="7" t="s">
        <v>610</v>
      </c>
      <c r="B1085">
        <f t="shared" si="16"/>
        <v>22</v>
      </c>
      <c r="C1085">
        <v>5</v>
      </c>
    </row>
    <row r="1086" spans="1:3" x14ac:dyDescent="0.25">
      <c r="A1086" s="7" t="s">
        <v>610</v>
      </c>
      <c r="B1086">
        <f t="shared" si="16"/>
        <v>23</v>
      </c>
      <c r="C1086">
        <v>7</v>
      </c>
    </row>
    <row r="1087" spans="1:3" x14ac:dyDescent="0.25">
      <c r="A1087" s="19" t="s">
        <v>610</v>
      </c>
      <c r="B1087" s="20">
        <f t="shared" si="16"/>
        <v>24</v>
      </c>
      <c r="C1087" s="20">
        <v>7</v>
      </c>
    </row>
    <row r="1088" spans="1:3" x14ac:dyDescent="0.25">
      <c r="A1088" s="7" t="s">
        <v>611</v>
      </c>
      <c r="B1088">
        <v>4</v>
      </c>
      <c r="C1088">
        <v>5</v>
      </c>
    </row>
    <row r="1089" spans="1:3" x14ac:dyDescent="0.25">
      <c r="A1089" s="7" t="s">
        <v>611</v>
      </c>
      <c r="B1089">
        <f t="shared" ref="B1089:B1108" si="17">1+B1088</f>
        <v>5</v>
      </c>
      <c r="C1089">
        <v>3</v>
      </c>
    </row>
    <row r="1090" spans="1:3" x14ac:dyDescent="0.25">
      <c r="A1090" s="7" t="s">
        <v>611</v>
      </c>
      <c r="B1090">
        <f t="shared" si="17"/>
        <v>6</v>
      </c>
      <c r="C1090">
        <v>6</v>
      </c>
    </row>
    <row r="1091" spans="1:3" x14ac:dyDescent="0.25">
      <c r="A1091" s="7" t="s">
        <v>611</v>
      </c>
      <c r="B1091">
        <f t="shared" si="17"/>
        <v>7</v>
      </c>
      <c r="C1091">
        <v>6</v>
      </c>
    </row>
    <row r="1092" spans="1:3" x14ac:dyDescent="0.25">
      <c r="A1092" s="7" t="s">
        <v>611</v>
      </c>
      <c r="B1092">
        <f t="shared" si="17"/>
        <v>8</v>
      </c>
      <c r="C1092">
        <v>7</v>
      </c>
    </row>
    <row r="1093" spans="1:3" x14ac:dyDescent="0.25">
      <c r="A1093" s="7" t="s">
        <v>611</v>
      </c>
      <c r="B1093">
        <f t="shared" si="17"/>
        <v>9</v>
      </c>
      <c r="C1093">
        <v>6</v>
      </c>
    </row>
    <row r="1094" spans="1:3" x14ac:dyDescent="0.25">
      <c r="A1094" s="7" t="s">
        <v>611</v>
      </c>
      <c r="B1094">
        <f t="shared" si="17"/>
        <v>10</v>
      </c>
      <c r="C1094">
        <v>6</v>
      </c>
    </row>
    <row r="1095" spans="1:3" x14ac:dyDescent="0.25">
      <c r="A1095" s="7" t="s">
        <v>611</v>
      </c>
      <c r="B1095">
        <f t="shared" si="17"/>
        <v>11</v>
      </c>
      <c r="C1095">
        <v>3</v>
      </c>
    </row>
    <row r="1096" spans="1:3" x14ac:dyDescent="0.25">
      <c r="A1096" s="7" t="s">
        <v>611</v>
      </c>
      <c r="B1096">
        <f t="shared" si="17"/>
        <v>12</v>
      </c>
      <c r="C1096">
        <v>6</v>
      </c>
    </row>
    <row r="1097" spans="1:3" x14ac:dyDescent="0.25">
      <c r="A1097" s="7" t="s">
        <v>611</v>
      </c>
      <c r="B1097">
        <f t="shared" si="17"/>
        <v>13</v>
      </c>
      <c r="C1097">
        <v>6</v>
      </c>
    </row>
    <row r="1098" spans="1:3" x14ac:dyDescent="0.25">
      <c r="A1098" s="7" t="s">
        <v>611</v>
      </c>
      <c r="B1098">
        <f t="shared" si="17"/>
        <v>14</v>
      </c>
      <c r="C1098">
        <v>5</v>
      </c>
    </row>
    <row r="1099" spans="1:3" x14ac:dyDescent="0.25">
      <c r="A1099" s="7" t="s">
        <v>611</v>
      </c>
      <c r="B1099">
        <f t="shared" si="17"/>
        <v>15</v>
      </c>
      <c r="C1099">
        <v>5</v>
      </c>
    </row>
    <row r="1100" spans="1:3" x14ac:dyDescent="0.25">
      <c r="A1100" s="7" t="s">
        <v>611</v>
      </c>
      <c r="B1100">
        <f t="shared" si="17"/>
        <v>16</v>
      </c>
      <c r="C1100">
        <v>7</v>
      </c>
    </row>
    <row r="1101" spans="1:3" x14ac:dyDescent="0.25">
      <c r="A1101" s="7" t="s">
        <v>611</v>
      </c>
      <c r="B1101">
        <f t="shared" si="17"/>
        <v>17</v>
      </c>
      <c r="C1101">
        <v>6</v>
      </c>
    </row>
    <row r="1102" spans="1:3" x14ac:dyDescent="0.25">
      <c r="A1102" s="7" t="s">
        <v>611</v>
      </c>
      <c r="B1102">
        <f t="shared" si="17"/>
        <v>18</v>
      </c>
      <c r="C1102">
        <v>6</v>
      </c>
    </row>
    <row r="1103" spans="1:3" x14ac:dyDescent="0.25">
      <c r="A1103" s="7" t="s">
        <v>611</v>
      </c>
      <c r="B1103">
        <f t="shared" si="17"/>
        <v>19</v>
      </c>
      <c r="C1103">
        <v>6</v>
      </c>
    </row>
    <row r="1104" spans="1:3" x14ac:dyDescent="0.25">
      <c r="A1104" s="7" t="s">
        <v>611</v>
      </c>
      <c r="B1104">
        <f t="shared" si="17"/>
        <v>20</v>
      </c>
      <c r="C1104">
        <v>6</v>
      </c>
    </row>
    <row r="1105" spans="1:3" x14ac:dyDescent="0.25">
      <c r="A1105" s="7" t="s">
        <v>611</v>
      </c>
      <c r="B1105">
        <f t="shared" si="17"/>
        <v>21</v>
      </c>
      <c r="C1105">
        <v>6</v>
      </c>
    </row>
    <row r="1106" spans="1:3" x14ac:dyDescent="0.25">
      <c r="A1106" s="7" t="s">
        <v>611</v>
      </c>
      <c r="B1106">
        <f t="shared" si="17"/>
        <v>22</v>
      </c>
      <c r="C1106">
        <v>6</v>
      </c>
    </row>
    <row r="1107" spans="1:3" x14ac:dyDescent="0.25">
      <c r="A1107" s="7" t="s">
        <v>611</v>
      </c>
      <c r="B1107">
        <f t="shared" si="17"/>
        <v>23</v>
      </c>
      <c r="C1107">
        <v>4</v>
      </c>
    </row>
    <row r="1108" spans="1:3" x14ac:dyDescent="0.25">
      <c r="A1108" s="19" t="s">
        <v>611</v>
      </c>
      <c r="B1108" s="20">
        <f t="shared" si="17"/>
        <v>24</v>
      </c>
      <c r="C1108" s="20">
        <v>6</v>
      </c>
    </row>
    <row r="1109" spans="1:3" x14ac:dyDescent="0.25">
      <c r="A1109" s="7" t="s">
        <v>612</v>
      </c>
      <c r="B1109">
        <v>4</v>
      </c>
      <c r="C1109">
        <v>5</v>
      </c>
    </row>
    <row r="1110" spans="1:3" x14ac:dyDescent="0.25">
      <c r="A1110" s="7" t="s">
        <v>612</v>
      </c>
      <c r="B1110">
        <f t="shared" ref="B1110:B1129" si="18">1+B1109</f>
        <v>5</v>
      </c>
      <c r="C1110">
        <v>6</v>
      </c>
    </row>
    <row r="1111" spans="1:3" x14ac:dyDescent="0.25">
      <c r="A1111" s="7" t="s">
        <v>612</v>
      </c>
      <c r="B1111">
        <f t="shared" si="18"/>
        <v>6</v>
      </c>
      <c r="C1111">
        <v>5</v>
      </c>
    </row>
    <row r="1112" spans="1:3" x14ac:dyDescent="0.25">
      <c r="A1112" s="7" t="s">
        <v>612</v>
      </c>
      <c r="B1112">
        <f t="shared" si="18"/>
        <v>7</v>
      </c>
      <c r="C1112">
        <v>6</v>
      </c>
    </row>
    <row r="1113" spans="1:3" x14ac:dyDescent="0.25">
      <c r="A1113" s="7" t="s">
        <v>612</v>
      </c>
      <c r="B1113">
        <f t="shared" si="18"/>
        <v>8</v>
      </c>
      <c r="C1113">
        <v>6</v>
      </c>
    </row>
    <row r="1114" spans="1:3" x14ac:dyDescent="0.25">
      <c r="A1114" s="7" t="s">
        <v>612</v>
      </c>
      <c r="B1114">
        <f t="shared" si="18"/>
        <v>9</v>
      </c>
      <c r="C1114">
        <v>6</v>
      </c>
    </row>
    <row r="1115" spans="1:3" x14ac:dyDescent="0.25">
      <c r="A1115" s="7" t="s">
        <v>612</v>
      </c>
      <c r="B1115">
        <f t="shared" si="18"/>
        <v>10</v>
      </c>
      <c r="C1115">
        <v>6</v>
      </c>
    </row>
    <row r="1116" spans="1:3" x14ac:dyDescent="0.25">
      <c r="A1116" s="7" t="s">
        <v>612</v>
      </c>
      <c r="B1116">
        <f t="shared" si="18"/>
        <v>11</v>
      </c>
      <c r="C1116">
        <v>6</v>
      </c>
    </row>
    <row r="1117" spans="1:3" x14ac:dyDescent="0.25">
      <c r="A1117" s="7" t="s">
        <v>612</v>
      </c>
      <c r="B1117">
        <f t="shared" si="18"/>
        <v>12</v>
      </c>
      <c r="C1117">
        <v>6</v>
      </c>
    </row>
    <row r="1118" spans="1:3" x14ac:dyDescent="0.25">
      <c r="A1118" s="7" t="s">
        <v>612</v>
      </c>
      <c r="B1118">
        <f t="shared" si="18"/>
        <v>13</v>
      </c>
      <c r="C1118">
        <v>5</v>
      </c>
    </row>
    <row r="1119" spans="1:3" x14ac:dyDescent="0.25">
      <c r="A1119" s="7" t="s">
        <v>612</v>
      </c>
      <c r="B1119">
        <f t="shared" si="18"/>
        <v>14</v>
      </c>
      <c r="C1119">
        <v>5</v>
      </c>
    </row>
    <row r="1120" spans="1:3" x14ac:dyDescent="0.25">
      <c r="A1120" s="7" t="s">
        <v>612</v>
      </c>
      <c r="B1120">
        <f t="shared" si="18"/>
        <v>15</v>
      </c>
      <c r="C1120">
        <v>7</v>
      </c>
    </row>
    <row r="1121" spans="1:3" x14ac:dyDescent="0.25">
      <c r="A1121" s="7" t="s">
        <v>612</v>
      </c>
      <c r="B1121">
        <f t="shared" si="18"/>
        <v>16</v>
      </c>
      <c r="C1121">
        <v>6</v>
      </c>
    </row>
    <row r="1122" spans="1:3" x14ac:dyDescent="0.25">
      <c r="A1122" s="7" t="s">
        <v>612</v>
      </c>
      <c r="B1122">
        <f t="shared" si="18"/>
        <v>17</v>
      </c>
      <c r="C1122">
        <v>9</v>
      </c>
    </row>
    <row r="1123" spans="1:3" x14ac:dyDescent="0.25">
      <c r="A1123" s="7" t="s">
        <v>612</v>
      </c>
      <c r="B1123">
        <f t="shared" si="18"/>
        <v>18</v>
      </c>
      <c r="C1123">
        <v>5</v>
      </c>
    </row>
    <row r="1124" spans="1:3" x14ac:dyDescent="0.25">
      <c r="A1124" s="7" t="s">
        <v>612</v>
      </c>
      <c r="B1124">
        <f t="shared" si="18"/>
        <v>19</v>
      </c>
      <c r="C1124">
        <v>5</v>
      </c>
    </row>
    <row r="1125" spans="1:3" x14ac:dyDescent="0.25">
      <c r="A1125" s="7" t="s">
        <v>612</v>
      </c>
      <c r="B1125">
        <f t="shared" si="18"/>
        <v>20</v>
      </c>
      <c r="C1125">
        <v>5</v>
      </c>
    </row>
    <row r="1126" spans="1:3" x14ac:dyDescent="0.25">
      <c r="A1126" s="7" t="s">
        <v>612</v>
      </c>
      <c r="B1126">
        <f t="shared" si="18"/>
        <v>21</v>
      </c>
      <c r="C1126">
        <v>6</v>
      </c>
    </row>
    <row r="1127" spans="1:3" x14ac:dyDescent="0.25">
      <c r="A1127" s="7" t="s">
        <v>612</v>
      </c>
      <c r="B1127">
        <f t="shared" si="18"/>
        <v>22</v>
      </c>
      <c r="C1127">
        <v>6</v>
      </c>
    </row>
    <row r="1128" spans="1:3" x14ac:dyDescent="0.25">
      <c r="A1128" s="7" t="s">
        <v>612</v>
      </c>
      <c r="B1128">
        <f t="shared" si="18"/>
        <v>23</v>
      </c>
      <c r="C1128">
        <v>6</v>
      </c>
    </row>
    <row r="1129" spans="1:3" x14ac:dyDescent="0.25">
      <c r="A1129" s="19" t="s">
        <v>612</v>
      </c>
      <c r="B1129" s="20">
        <f t="shared" si="18"/>
        <v>24</v>
      </c>
      <c r="C1129" s="20">
        <v>7</v>
      </c>
    </row>
    <row r="1130" spans="1:3" x14ac:dyDescent="0.25">
      <c r="A1130" s="7" t="s">
        <v>613</v>
      </c>
      <c r="B1130">
        <v>4</v>
      </c>
      <c r="C1130">
        <v>5</v>
      </c>
    </row>
    <row r="1131" spans="1:3" x14ac:dyDescent="0.25">
      <c r="A1131" s="7" t="s">
        <v>613</v>
      </c>
      <c r="B1131">
        <f t="shared" ref="B1131:B1148" si="19">1+B1130</f>
        <v>5</v>
      </c>
      <c r="C1131">
        <v>6</v>
      </c>
    </row>
    <row r="1132" spans="1:3" x14ac:dyDescent="0.25">
      <c r="A1132" s="7" t="s">
        <v>613</v>
      </c>
      <c r="B1132">
        <f t="shared" si="19"/>
        <v>6</v>
      </c>
      <c r="C1132">
        <v>6</v>
      </c>
    </row>
    <row r="1133" spans="1:3" x14ac:dyDescent="0.25">
      <c r="A1133" s="7" t="s">
        <v>613</v>
      </c>
      <c r="B1133">
        <f t="shared" si="19"/>
        <v>7</v>
      </c>
      <c r="C1133">
        <v>6</v>
      </c>
    </row>
    <row r="1134" spans="1:3" x14ac:dyDescent="0.25">
      <c r="A1134" s="7" t="s">
        <v>613</v>
      </c>
      <c r="B1134">
        <f t="shared" si="19"/>
        <v>8</v>
      </c>
      <c r="C1134">
        <v>5</v>
      </c>
    </row>
    <row r="1135" spans="1:3" x14ac:dyDescent="0.25">
      <c r="A1135" s="7" t="s">
        <v>613</v>
      </c>
      <c r="B1135">
        <f t="shared" si="19"/>
        <v>9</v>
      </c>
      <c r="C1135">
        <v>6</v>
      </c>
    </row>
    <row r="1136" spans="1:3" x14ac:dyDescent="0.25">
      <c r="A1136" s="7" t="s">
        <v>613</v>
      </c>
      <c r="B1136">
        <f t="shared" si="19"/>
        <v>10</v>
      </c>
      <c r="C1136">
        <v>7</v>
      </c>
    </row>
    <row r="1137" spans="1:3" x14ac:dyDescent="0.25">
      <c r="A1137" s="7" t="s">
        <v>613</v>
      </c>
      <c r="B1137">
        <f t="shared" si="19"/>
        <v>11</v>
      </c>
      <c r="C1137">
        <v>5</v>
      </c>
    </row>
    <row r="1138" spans="1:3" x14ac:dyDescent="0.25">
      <c r="A1138" s="7" t="s">
        <v>613</v>
      </c>
      <c r="B1138">
        <f t="shared" si="19"/>
        <v>12</v>
      </c>
      <c r="C1138">
        <v>6</v>
      </c>
    </row>
    <row r="1139" spans="1:3" x14ac:dyDescent="0.25">
      <c r="A1139" s="7" t="s">
        <v>613</v>
      </c>
      <c r="B1139">
        <f t="shared" si="19"/>
        <v>13</v>
      </c>
      <c r="C1139">
        <v>7</v>
      </c>
    </row>
    <row r="1140" spans="1:3" x14ac:dyDescent="0.25">
      <c r="A1140" s="7" t="s">
        <v>613</v>
      </c>
      <c r="B1140">
        <f t="shared" si="19"/>
        <v>14</v>
      </c>
      <c r="C1140">
        <v>10</v>
      </c>
    </row>
    <row r="1141" spans="1:3" x14ac:dyDescent="0.25">
      <c r="A1141" s="7" t="s">
        <v>613</v>
      </c>
      <c r="B1141">
        <f t="shared" si="19"/>
        <v>15</v>
      </c>
      <c r="C1141">
        <v>7</v>
      </c>
    </row>
    <row r="1142" spans="1:3" x14ac:dyDescent="0.25">
      <c r="A1142" s="7" t="s">
        <v>613</v>
      </c>
      <c r="B1142">
        <f t="shared" si="19"/>
        <v>16</v>
      </c>
      <c r="C1142">
        <v>3</v>
      </c>
    </row>
    <row r="1143" spans="1:3" x14ac:dyDescent="0.25">
      <c r="A1143" s="7" t="s">
        <v>613</v>
      </c>
      <c r="B1143">
        <f t="shared" si="19"/>
        <v>17</v>
      </c>
      <c r="C1143">
        <v>6</v>
      </c>
    </row>
    <row r="1144" spans="1:3" x14ac:dyDescent="0.25">
      <c r="A1144" s="7" t="s">
        <v>613</v>
      </c>
      <c r="B1144">
        <f t="shared" si="19"/>
        <v>18</v>
      </c>
      <c r="C1144">
        <v>9</v>
      </c>
    </row>
    <row r="1145" spans="1:3" x14ac:dyDescent="0.25">
      <c r="A1145" s="7" t="s">
        <v>613</v>
      </c>
      <c r="B1145">
        <f t="shared" si="19"/>
        <v>19</v>
      </c>
      <c r="C1145">
        <v>6</v>
      </c>
    </row>
    <row r="1146" spans="1:3" x14ac:dyDescent="0.25">
      <c r="A1146" s="7" t="s">
        <v>613</v>
      </c>
      <c r="B1146">
        <f t="shared" si="19"/>
        <v>20</v>
      </c>
      <c r="C1146">
        <v>3</v>
      </c>
    </row>
    <row r="1147" spans="1:3" x14ac:dyDescent="0.25">
      <c r="A1147" s="7" t="s">
        <v>613</v>
      </c>
      <c r="B1147">
        <f t="shared" si="19"/>
        <v>21</v>
      </c>
      <c r="C1147">
        <v>16</v>
      </c>
    </row>
    <row r="1148" spans="1:3" x14ac:dyDescent="0.25">
      <c r="A1148" s="7" t="s">
        <v>613</v>
      </c>
      <c r="B1148">
        <f t="shared" si="19"/>
        <v>22</v>
      </c>
      <c r="C1148">
        <v>6</v>
      </c>
    </row>
    <row r="1149" spans="1:3" x14ac:dyDescent="0.25">
      <c r="A1149" s="19" t="s">
        <v>613</v>
      </c>
      <c r="B1149" s="20">
        <v>23</v>
      </c>
      <c r="C1149" s="20">
        <v>8</v>
      </c>
    </row>
    <row r="1150" spans="1:3" x14ac:dyDescent="0.25">
      <c r="A1150" s="7" t="s">
        <v>614</v>
      </c>
      <c r="B1150">
        <v>4</v>
      </c>
      <c r="C1150">
        <v>6</v>
      </c>
    </row>
    <row r="1151" spans="1:3" x14ac:dyDescent="0.25">
      <c r="A1151" s="7" t="s">
        <v>614</v>
      </c>
      <c r="B1151">
        <f t="shared" ref="B1151:B1170" si="20">1+B1150</f>
        <v>5</v>
      </c>
      <c r="C1151">
        <v>7</v>
      </c>
    </row>
    <row r="1152" spans="1:3" x14ac:dyDescent="0.25">
      <c r="A1152" s="7" t="s">
        <v>614</v>
      </c>
      <c r="B1152">
        <f t="shared" si="20"/>
        <v>6</v>
      </c>
      <c r="C1152">
        <v>6</v>
      </c>
    </row>
    <row r="1153" spans="1:3" x14ac:dyDescent="0.25">
      <c r="A1153" s="7" t="s">
        <v>614</v>
      </c>
      <c r="B1153">
        <f t="shared" si="20"/>
        <v>7</v>
      </c>
      <c r="C1153">
        <v>6</v>
      </c>
    </row>
    <row r="1154" spans="1:3" x14ac:dyDescent="0.25">
      <c r="A1154" s="7" t="s">
        <v>614</v>
      </c>
      <c r="B1154">
        <f t="shared" si="20"/>
        <v>8</v>
      </c>
      <c r="C1154">
        <v>5</v>
      </c>
    </row>
    <row r="1155" spans="1:3" x14ac:dyDescent="0.25">
      <c r="A1155" s="7" t="s">
        <v>614</v>
      </c>
      <c r="B1155">
        <f t="shared" si="20"/>
        <v>9</v>
      </c>
      <c r="C1155">
        <v>7</v>
      </c>
    </row>
    <row r="1156" spans="1:3" x14ac:dyDescent="0.25">
      <c r="A1156" s="7" t="s">
        <v>614</v>
      </c>
      <c r="B1156">
        <f t="shared" si="20"/>
        <v>10</v>
      </c>
      <c r="C1156">
        <v>7</v>
      </c>
    </row>
    <row r="1157" spans="1:3" x14ac:dyDescent="0.25">
      <c r="A1157" s="7" t="s">
        <v>614</v>
      </c>
      <c r="B1157">
        <f t="shared" si="20"/>
        <v>11</v>
      </c>
      <c r="C1157">
        <v>7</v>
      </c>
    </row>
    <row r="1158" spans="1:3" x14ac:dyDescent="0.25">
      <c r="A1158" s="7" t="s">
        <v>614</v>
      </c>
      <c r="B1158">
        <f t="shared" si="20"/>
        <v>12</v>
      </c>
      <c r="C1158">
        <v>6</v>
      </c>
    </row>
    <row r="1159" spans="1:3" x14ac:dyDescent="0.25">
      <c r="A1159" s="7" t="s">
        <v>614</v>
      </c>
      <c r="B1159">
        <f t="shared" si="20"/>
        <v>13</v>
      </c>
      <c r="C1159">
        <v>4</v>
      </c>
    </row>
    <row r="1160" spans="1:3" x14ac:dyDescent="0.25">
      <c r="A1160" s="7" t="s">
        <v>614</v>
      </c>
      <c r="B1160">
        <f t="shared" si="20"/>
        <v>14</v>
      </c>
      <c r="C1160">
        <v>6</v>
      </c>
    </row>
    <row r="1161" spans="1:3" x14ac:dyDescent="0.25">
      <c r="A1161" s="7" t="s">
        <v>614</v>
      </c>
      <c r="B1161">
        <f t="shared" si="20"/>
        <v>15</v>
      </c>
      <c r="C1161">
        <v>6</v>
      </c>
    </row>
    <row r="1162" spans="1:3" x14ac:dyDescent="0.25">
      <c r="A1162" s="7" t="s">
        <v>614</v>
      </c>
      <c r="B1162">
        <f t="shared" si="20"/>
        <v>16</v>
      </c>
      <c r="C1162">
        <v>6</v>
      </c>
    </row>
    <row r="1163" spans="1:3" x14ac:dyDescent="0.25">
      <c r="A1163" s="7" t="s">
        <v>614</v>
      </c>
      <c r="B1163">
        <f t="shared" si="20"/>
        <v>17</v>
      </c>
      <c r="C1163">
        <v>7</v>
      </c>
    </row>
    <row r="1164" spans="1:3" x14ac:dyDescent="0.25">
      <c r="A1164" s="7" t="s">
        <v>614</v>
      </c>
      <c r="B1164">
        <f t="shared" si="20"/>
        <v>18</v>
      </c>
      <c r="C1164">
        <v>6</v>
      </c>
    </row>
    <row r="1165" spans="1:3" x14ac:dyDescent="0.25">
      <c r="A1165" s="7" t="s">
        <v>614</v>
      </c>
      <c r="B1165">
        <f t="shared" si="20"/>
        <v>19</v>
      </c>
      <c r="C1165">
        <v>6</v>
      </c>
    </row>
    <row r="1166" spans="1:3" x14ac:dyDescent="0.25">
      <c r="A1166" s="7" t="s">
        <v>614</v>
      </c>
      <c r="B1166">
        <f t="shared" si="20"/>
        <v>20</v>
      </c>
      <c r="C1166">
        <v>8</v>
      </c>
    </row>
    <row r="1167" spans="1:3" x14ac:dyDescent="0.25">
      <c r="A1167" s="7" t="s">
        <v>614</v>
      </c>
      <c r="B1167">
        <f t="shared" si="20"/>
        <v>21</v>
      </c>
      <c r="C1167">
        <v>7</v>
      </c>
    </row>
    <row r="1168" spans="1:3" x14ac:dyDescent="0.25">
      <c r="A1168" s="7" t="s">
        <v>614</v>
      </c>
      <c r="B1168">
        <f t="shared" si="20"/>
        <v>22</v>
      </c>
      <c r="C1168">
        <v>7</v>
      </c>
    </row>
    <row r="1169" spans="1:3" x14ac:dyDescent="0.25">
      <c r="A1169" s="7" t="s">
        <v>614</v>
      </c>
      <c r="B1169">
        <f t="shared" si="20"/>
        <v>23</v>
      </c>
      <c r="C1169">
        <v>7</v>
      </c>
    </row>
    <row r="1170" spans="1:3" x14ac:dyDescent="0.25">
      <c r="A1170" s="19" t="s">
        <v>614</v>
      </c>
      <c r="B1170" s="20">
        <f t="shared" si="20"/>
        <v>24</v>
      </c>
      <c r="C1170" s="20">
        <v>7</v>
      </c>
    </row>
    <row r="1171" spans="1:3" x14ac:dyDescent="0.25">
      <c r="A1171" s="7" t="s">
        <v>615</v>
      </c>
      <c r="B1171">
        <v>4</v>
      </c>
      <c r="C1171">
        <v>5</v>
      </c>
    </row>
    <row r="1172" spans="1:3" x14ac:dyDescent="0.25">
      <c r="A1172" s="7" t="s">
        <v>615</v>
      </c>
      <c r="B1172">
        <f t="shared" ref="B1172:B1191" si="21">1+B1171</f>
        <v>5</v>
      </c>
      <c r="C1172">
        <v>4</v>
      </c>
    </row>
    <row r="1173" spans="1:3" x14ac:dyDescent="0.25">
      <c r="A1173" s="7" t="s">
        <v>615</v>
      </c>
      <c r="B1173">
        <f t="shared" si="21"/>
        <v>6</v>
      </c>
      <c r="C1173">
        <v>6</v>
      </c>
    </row>
    <row r="1174" spans="1:3" x14ac:dyDescent="0.25">
      <c r="A1174" s="7" t="s">
        <v>615</v>
      </c>
      <c r="B1174">
        <f t="shared" si="21"/>
        <v>7</v>
      </c>
      <c r="C1174">
        <v>7</v>
      </c>
    </row>
    <row r="1175" spans="1:3" x14ac:dyDescent="0.25">
      <c r="A1175" s="7" t="s">
        <v>615</v>
      </c>
      <c r="B1175">
        <f t="shared" si="21"/>
        <v>8</v>
      </c>
      <c r="C1175">
        <v>7</v>
      </c>
    </row>
    <row r="1176" spans="1:3" x14ac:dyDescent="0.25">
      <c r="A1176" s="7" t="s">
        <v>615</v>
      </c>
      <c r="B1176">
        <f t="shared" si="21"/>
        <v>9</v>
      </c>
      <c r="C1176">
        <v>7</v>
      </c>
    </row>
    <row r="1177" spans="1:3" x14ac:dyDescent="0.25">
      <c r="A1177" s="7" t="s">
        <v>615</v>
      </c>
      <c r="B1177">
        <f t="shared" si="21"/>
        <v>10</v>
      </c>
      <c r="C1177">
        <v>6</v>
      </c>
    </row>
    <row r="1178" spans="1:3" x14ac:dyDescent="0.25">
      <c r="A1178" s="7" t="s">
        <v>615</v>
      </c>
      <c r="B1178">
        <f t="shared" si="21"/>
        <v>11</v>
      </c>
      <c r="C1178">
        <v>6</v>
      </c>
    </row>
    <row r="1179" spans="1:3" x14ac:dyDescent="0.25">
      <c r="A1179" s="7" t="s">
        <v>615</v>
      </c>
      <c r="B1179">
        <f t="shared" si="21"/>
        <v>12</v>
      </c>
      <c r="C1179">
        <v>3</v>
      </c>
    </row>
    <row r="1180" spans="1:3" x14ac:dyDescent="0.25">
      <c r="A1180" s="7" t="s">
        <v>615</v>
      </c>
      <c r="B1180">
        <f t="shared" si="21"/>
        <v>13</v>
      </c>
      <c r="C1180">
        <v>5</v>
      </c>
    </row>
    <row r="1181" spans="1:3" x14ac:dyDescent="0.25">
      <c r="A1181" s="7" t="s">
        <v>615</v>
      </c>
      <c r="B1181">
        <f t="shared" si="21"/>
        <v>14</v>
      </c>
      <c r="C1181">
        <v>6</v>
      </c>
    </row>
    <row r="1182" spans="1:3" x14ac:dyDescent="0.25">
      <c r="A1182" s="7" t="s">
        <v>615</v>
      </c>
      <c r="B1182">
        <f t="shared" si="21"/>
        <v>15</v>
      </c>
      <c r="C1182">
        <v>7</v>
      </c>
    </row>
    <row r="1183" spans="1:3" x14ac:dyDescent="0.25">
      <c r="A1183" s="7" t="s">
        <v>615</v>
      </c>
      <c r="B1183">
        <f t="shared" si="21"/>
        <v>16</v>
      </c>
      <c r="C1183">
        <v>5</v>
      </c>
    </row>
    <row r="1184" spans="1:3" x14ac:dyDescent="0.25">
      <c r="A1184" s="7" t="s">
        <v>615</v>
      </c>
      <c r="B1184">
        <f t="shared" si="21"/>
        <v>17</v>
      </c>
      <c r="C1184">
        <v>6</v>
      </c>
    </row>
    <row r="1185" spans="1:3" x14ac:dyDescent="0.25">
      <c r="A1185" s="7" t="s">
        <v>615</v>
      </c>
      <c r="B1185">
        <f t="shared" si="21"/>
        <v>18</v>
      </c>
      <c r="C1185">
        <v>6</v>
      </c>
    </row>
    <row r="1186" spans="1:3" x14ac:dyDescent="0.25">
      <c r="A1186" s="7" t="s">
        <v>615</v>
      </c>
      <c r="B1186">
        <f t="shared" si="21"/>
        <v>19</v>
      </c>
      <c r="C1186">
        <v>4</v>
      </c>
    </row>
    <row r="1187" spans="1:3" x14ac:dyDescent="0.25">
      <c r="A1187" s="7" t="s">
        <v>615</v>
      </c>
      <c r="B1187">
        <f t="shared" si="21"/>
        <v>20</v>
      </c>
      <c r="C1187">
        <v>5</v>
      </c>
    </row>
    <row r="1188" spans="1:3" x14ac:dyDescent="0.25">
      <c r="A1188" s="7" t="s">
        <v>615</v>
      </c>
      <c r="B1188">
        <f t="shared" si="21"/>
        <v>21</v>
      </c>
      <c r="C1188">
        <v>7</v>
      </c>
    </row>
    <row r="1189" spans="1:3" x14ac:dyDescent="0.25">
      <c r="A1189" s="7" t="s">
        <v>615</v>
      </c>
      <c r="B1189">
        <f t="shared" si="21"/>
        <v>22</v>
      </c>
      <c r="C1189">
        <v>5</v>
      </c>
    </row>
    <row r="1190" spans="1:3" x14ac:dyDescent="0.25">
      <c r="A1190" s="7" t="s">
        <v>615</v>
      </c>
      <c r="B1190">
        <f t="shared" si="21"/>
        <v>23</v>
      </c>
      <c r="C1190">
        <v>6</v>
      </c>
    </row>
    <row r="1191" spans="1:3" x14ac:dyDescent="0.25">
      <c r="A1191" s="19" t="s">
        <v>615</v>
      </c>
      <c r="B1191" s="20">
        <f t="shared" si="21"/>
        <v>24</v>
      </c>
      <c r="C1191" s="20">
        <v>7</v>
      </c>
    </row>
    <row r="1192" spans="1:3" x14ac:dyDescent="0.25">
      <c r="A1192" s="7" t="s">
        <v>616</v>
      </c>
      <c r="B1192">
        <v>4</v>
      </c>
      <c r="C1192">
        <v>6</v>
      </c>
    </row>
    <row r="1193" spans="1:3" x14ac:dyDescent="0.25">
      <c r="A1193" s="7" t="s">
        <v>616</v>
      </c>
      <c r="B1193">
        <f t="shared" ref="B1193:B1212" si="22">1+B1192</f>
        <v>5</v>
      </c>
      <c r="C1193">
        <v>1</v>
      </c>
    </row>
    <row r="1194" spans="1:3" x14ac:dyDescent="0.25">
      <c r="A1194" s="7" t="s">
        <v>616</v>
      </c>
      <c r="B1194">
        <f t="shared" si="22"/>
        <v>6</v>
      </c>
      <c r="C1194">
        <v>6</v>
      </c>
    </row>
    <row r="1195" spans="1:3" x14ac:dyDescent="0.25">
      <c r="A1195" s="7" t="s">
        <v>616</v>
      </c>
      <c r="B1195">
        <f t="shared" si="22"/>
        <v>7</v>
      </c>
      <c r="C1195">
        <v>6</v>
      </c>
    </row>
    <row r="1196" spans="1:3" x14ac:dyDescent="0.25">
      <c r="A1196" s="7" t="s">
        <v>616</v>
      </c>
      <c r="B1196">
        <f t="shared" si="22"/>
        <v>8</v>
      </c>
      <c r="C1196">
        <v>6</v>
      </c>
    </row>
    <row r="1197" spans="1:3" x14ac:dyDescent="0.25">
      <c r="A1197" s="7" t="s">
        <v>616</v>
      </c>
      <c r="B1197">
        <f t="shared" si="22"/>
        <v>9</v>
      </c>
      <c r="C1197">
        <v>5</v>
      </c>
    </row>
    <row r="1198" spans="1:3" x14ac:dyDescent="0.25">
      <c r="A1198" s="7" t="s">
        <v>616</v>
      </c>
      <c r="B1198">
        <f t="shared" si="22"/>
        <v>10</v>
      </c>
      <c r="C1198">
        <v>6</v>
      </c>
    </row>
    <row r="1199" spans="1:3" x14ac:dyDescent="0.25">
      <c r="A1199" s="7" t="s">
        <v>616</v>
      </c>
      <c r="B1199">
        <f t="shared" si="22"/>
        <v>11</v>
      </c>
      <c r="C1199">
        <v>6</v>
      </c>
    </row>
    <row r="1200" spans="1:3" x14ac:dyDescent="0.25">
      <c r="A1200" s="7" t="s">
        <v>616</v>
      </c>
      <c r="B1200">
        <f t="shared" si="22"/>
        <v>12</v>
      </c>
      <c r="C1200">
        <v>6</v>
      </c>
    </row>
    <row r="1201" spans="1:3" x14ac:dyDescent="0.25">
      <c r="A1201" s="7" t="s">
        <v>616</v>
      </c>
      <c r="B1201">
        <f t="shared" si="22"/>
        <v>13</v>
      </c>
      <c r="C1201">
        <v>7</v>
      </c>
    </row>
    <row r="1202" spans="1:3" x14ac:dyDescent="0.25">
      <c r="A1202" s="7" t="s">
        <v>616</v>
      </c>
      <c r="B1202">
        <f t="shared" si="22"/>
        <v>14</v>
      </c>
      <c r="C1202">
        <v>3</v>
      </c>
    </row>
    <row r="1203" spans="1:3" x14ac:dyDescent="0.25">
      <c r="A1203" s="7" t="s">
        <v>616</v>
      </c>
      <c r="B1203">
        <f t="shared" si="22"/>
        <v>15</v>
      </c>
      <c r="C1203">
        <v>1</v>
      </c>
    </row>
    <row r="1204" spans="1:3" x14ac:dyDescent="0.25">
      <c r="A1204" s="7" t="s">
        <v>616</v>
      </c>
      <c r="B1204">
        <f t="shared" si="22"/>
        <v>16</v>
      </c>
      <c r="C1204">
        <v>6</v>
      </c>
    </row>
    <row r="1205" spans="1:3" x14ac:dyDescent="0.25">
      <c r="A1205" s="7" t="s">
        <v>616</v>
      </c>
      <c r="B1205">
        <f t="shared" si="22"/>
        <v>17</v>
      </c>
      <c r="C1205">
        <v>7</v>
      </c>
    </row>
    <row r="1206" spans="1:3" x14ac:dyDescent="0.25">
      <c r="A1206" s="7" t="s">
        <v>616</v>
      </c>
      <c r="B1206">
        <f t="shared" si="22"/>
        <v>18</v>
      </c>
      <c r="C1206">
        <v>4</v>
      </c>
    </row>
    <row r="1207" spans="1:3" x14ac:dyDescent="0.25">
      <c r="A1207" s="7" t="s">
        <v>616</v>
      </c>
      <c r="B1207">
        <f t="shared" si="22"/>
        <v>19</v>
      </c>
      <c r="C1207">
        <v>6</v>
      </c>
    </row>
    <row r="1208" spans="1:3" x14ac:dyDescent="0.25">
      <c r="A1208" s="7" t="s">
        <v>616</v>
      </c>
      <c r="B1208">
        <f t="shared" si="22"/>
        <v>20</v>
      </c>
      <c r="C1208">
        <v>4</v>
      </c>
    </row>
    <row r="1209" spans="1:3" x14ac:dyDescent="0.25">
      <c r="A1209" s="7" t="s">
        <v>616</v>
      </c>
      <c r="B1209">
        <f t="shared" si="22"/>
        <v>21</v>
      </c>
      <c r="C1209">
        <v>6</v>
      </c>
    </row>
    <row r="1210" spans="1:3" x14ac:dyDescent="0.25">
      <c r="A1210" s="7" t="s">
        <v>616</v>
      </c>
      <c r="B1210">
        <f t="shared" si="22"/>
        <v>22</v>
      </c>
      <c r="C1210">
        <v>7</v>
      </c>
    </row>
    <row r="1211" spans="1:3" x14ac:dyDescent="0.25">
      <c r="A1211" s="7" t="s">
        <v>616</v>
      </c>
      <c r="B1211">
        <f t="shared" si="22"/>
        <v>23</v>
      </c>
      <c r="C1211">
        <v>6</v>
      </c>
    </row>
    <row r="1212" spans="1:3" x14ac:dyDescent="0.25">
      <c r="A1212" s="19" t="s">
        <v>616</v>
      </c>
      <c r="B1212" s="20">
        <f t="shared" si="22"/>
        <v>24</v>
      </c>
      <c r="C1212" s="20">
        <v>8</v>
      </c>
    </row>
    <row r="1213" spans="1:3" x14ac:dyDescent="0.25">
      <c r="A1213" s="7" t="s">
        <v>617</v>
      </c>
      <c r="B1213">
        <v>4</v>
      </c>
      <c r="C1213">
        <v>6</v>
      </c>
    </row>
    <row r="1214" spans="1:3" x14ac:dyDescent="0.25">
      <c r="A1214" s="7" t="s">
        <v>617</v>
      </c>
      <c r="B1214">
        <f t="shared" ref="B1214:B1233" si="23">1+B1213</f>
        <v>5</v>
      </c>
      <c r="C1214">
        <v>5</v>
      </c>
    </row>
    <row r="1215" spans="1:3" x14ac:dyDescent="0.25">
      <c r="A1215" s="7" t="s">
        <v>617</v>
      </c>
      <c r="B1215">
        <f t="shared" si="23"/>
        <v>6</v>
      </c>
      <c r="C1215">
        <v>7</v>
      </c>
    </row>
    <row r="1216" spans="1:3" x14ac:dyDescent="0.25">
      <c r="A1216" s="7" t="s">
        <v>617</v>
      </c>
      <c r="B1216">
        <f t="shared" si="23"/>
        <v>7</v>
      </c>
      <c r="C1216">
        <v>6</v>
      </c>
    </row>
    <row r="1217" spans="1:3" x14ac:dyDescent="0.25">
      <c r="A1217" s="7" t="s">
        <v>617</v>
      </c>
      <c r="B1217">
        <f t="shared" si="23"/>
        <v>8</v>
      </c>
      <c r="C1217">
        <v>6</v>
      </c>
    </row>
    <row r="1218" spans="1:3" x14ac:dyDescent="0.25">
      <c r="A1218" s="7" t="s">
        <v>617</v>
      </c>
      <c r="B1218">
        <f t="shared" si="23"/>
        <v>9</v>
      </c>
      <c r="C1218">
        <v>7</v>
      </c>
    </row>
    <row r="1219" spans="1:3" x14ac:dyDescent="0.25">
      <c r="A1219" s="7" t="s">
        <v>617</v>
      </c>
      <c r="B1219">
        <f t="shared" si="23"/>
        <v>10</v>
      </c>
      <c r="C1219">
        <v>7</v>
      </c>
    </row>
    <row r="1220" spans="1:3" x14ac:dyDescent="0.25">
      <c r="A1220" s="7" t="s">
        <v>617</v>
      </c>
      <c r="B1220">
        <f t="shared" si="23"/>
        <v>11</v>
      </c>
      <c r="C1220">
        <v>6</v>
      </c>
    </row>
    <row r="1221" spans="1:3" x14ac:dyDescent="0.25">
      <c r="A1221" s="7" t="s">
        <v>617</v>
      </c>
      <c r="B1221">
        <f t="shared" si="23"/>
        <v>12</v>
      </c>
      <c r="C1221">
        <v>8</v>
      </c>
    </row>
    <row r="1222" spans="1:3" x14ac:dyDescent="0.25">
      <c r="A1222" s="7" t="s">
        <v>617</v>
      </c>
      <c r="B1222">
        <f t="shared" si="23"/>
        <v>13</v>
      </c>
      <c r="C1222">
        <v>6</v>
      </c>
    </row>
    <row r="1223" spans="1:3" x14ac:dyDescent="0.25">
      <c r="A1223" s="7" t="s">
        <v>617</v>
      </c>
      <c r="B1223">
        <f t="shared" si="23"/>
        <v>14</v>
      </c>
      <c r="C1223">
        <v>10</v>
      </c>
    </row>
    <row r="1224" spans="1:3" x14ac:dyDescent="0.25">
      <c r="A1224" s="7" t="s">
        <v>617</v>
      </c>
      <c r="B1224">
        <f t="shared" si="23"/>
        <v>15</v>
      </c>
      <c r="C1224">
        <v>5</v>
      </c>
    </row>
    <row r="1225" spans="1:3" x14ac:dyDescent="0.25">
      <c r="A1225" s="7" t="s">
        <v>617</v>
      </c>
      <c r="B1225">
        <f t="shared" si="23"/>
        <v>16</v>
      </c>
      <c r="C1225">
        <v>7</v>
      </c>
    </row>
    <row r="1226" spans="1:3" x14ac:dyDescent="0.25">
      <c r="A1226" s="7" t="s">
        <v>617</v>
      </c>
      <c r="B1226">
        <f t="shared" si="23"/>
        <v>17</v>
      </c>
      <c r="C1226">
        <v>7</v>
      </c>
    </row>
    <row r="1227" spans="1:3" x14ac:dyDescent="0.25">
      <c r="A1227" s="7" t="s">
        <v>617</v>
      </c>
      <c r="B1227">
        <f t="shared" si="23"/>
        <v>18</v>
      </c>
      <c r="C1227">
        <v>7</v>
      </c>
    </row>
    <row r="1228" spans="1:3" x14ac:dyDescent="0.25">
      <c r="A1228" s="7" t="s">
        <v>617</v>
      </c>
      <c r="B1228">
        <f t="shared" si="23"/>
        <v>19</v>
      </c>
      <c r="C1228">
        <v>7</v>
      </c>
    </row>
    <row r="1229" spans="1:3" x14ac:dyDescent="0.25">
      <c r="A1229" s="7" t="s">
        <v>617</v>
      </c>
      <c r="B1229">
        <f t="shared" si="23"/>
        <v>20</v>
      </c>
      <c r="C1229">
        <v>7</v>
      </c>
    </row>
    <row r="1230" spans="1:3" x14ac:dyDescent="0.25">
      <c r="A1230" s="7" t="s">
        <v>617</v>
      </c>
      <c r="B1230">
        <f t="shared" si="23"/>
        <v>21</v>
      </c>
      <c r="C1230">
        <v>8</v>
      </c>
    </row>
    <row r="1231" spans="1:3" x14ac:dyDescent="0.25">
      <c r="A1231" s="7" t="s">
        <v>617</v>
      </c>
      <c r="B1231">
        <f t="shared" si="23"/>
        <v>22</v>
      </c>
      <c r="C1231">
        <v>6</v>
      </c>
    </row>
    <row r="1232" spans="1:3" x14ac:dyDescent="0.25">
      <c r="A1232" s="7" t="s">
        <v>617</v>
      </c>
      <c r="B1232">
        <f t="shared" si="23"/>
        <v>23</v>
      </c>
      <c r="C1232">
        <v>3</v>
      </c>
    </row>
    <row r="1233" spans="1:3" x14ac:dyDescent="0.25">
      <c r="A1233" s="19" t="s">
        <v>617</v>
      </c>
      <c r="B1233" s="20">
        <f t="shared" si="23"/>
        <v>24</v>
      </c>
      <c r="C1233" s="20">
        <v>7</v>
      </c>
    </row>
    <row r="1234" spans="1:3" x14ac:dyDescent="0.25">
      <c r="A1234" s="7" t="s">
        <v>618</v>
      </c>
      <c r="B1234">
        <v>4</v>
      </c>
      <c r="C1234">
        <v>3</v>
      </c>
    </row>
    <row r="1235" spans="1:3" x14ac:dyDescent="0.25">
      <c r="A1235" s="7" t="s">
        <v>618</v>
      </c>
      <c r="B1235">
        <f t="shared" ref="B1235:B1254" si="24">1+B1234</f>
        <v>5</v>
      </c>
      <c r="C1235">
        <v>6</v>
      </c>
    </row>
    <row r="1236" spans="1:3" x14ac:dyDescent="0.25">
      <c r="A1236" s="7" t="s">
        <v>618</v>
      </c>
      <c r="B1236">
        <f t="shared" si="24"/>
        <v>6</v>
      </c>
      <c r="C1236">
        <v>4</v>
      </c>
    </row>
    <row r="1237" spans="1:3" x14ac:dyDescent="0.25">
      <c r="A1237" s="7" t="s">
        <v>618</v>
      </c>
      <c r="B1237">
        <f t="shared" si="24"/>
        <v>7</v>
      </c>
      <c r="C1237">
        <v>6</v>
      </c>
    </row>
    <row r="1238" spans="1:3" x14ac:dyDescent="0.25">
      <c r="A1238" s="7" t="s">
        <v>618</v>
      </c>
      <c r="B1238">
        <f t="shared" si="24"/>
        <v>8</v>
      </c>
      <c r="C1238">
        <v>6</v>
      </c>
    </row>
    <row r="1239" spans="1:3" x14ac:dyDescent="0.25">
      <c r="A1239" s="7" t="s">
        <v>618</v>
      </c>
      <c r="B1239">
        <f t="shared" si="24"/>
        <v>9</v>
      </c>
      <c r="C1239">
        <v>5</v>
      </c>
    </row>
    <row r="1240" spans="1:3" x14ac:dyDescent="0.25">
      <c r="A1240" s="7" t="s">
        <v>618</v>
      </c>
      <c r="B1240">
        <f t="shared" si="24"/>
        <v>10</v>
      </c>
      <c r="C1240">
        <v>5</v>
      </c>
    </row>
    <row r="1241" spans="1:3" x14ac:dyDescent="0.25">
      <c r="A1241" s="7" t="s">
        <v>618</v>
      </c>
      <c r="B1241">
        <f t="shared" si="24"/>
        <v>11</v>
      </c>
      <c r="C1241">
        <v>6</v>
      </c>
    </row>
    <row r="1242" spans="1:3" x14ac:dyDescent="0.25">
      <c r="A1242" s="7" t="s">
        <v>618</v>
      </c>
      <c r="B1242">
        <f t="shared" si="24"/>
        <v>12</v>
      </c>
      <c r="C1242">
        <v>6</v>
      </c>
    </row>
    <row r="1243" spans="1:3" x14ac:dyDescent="0.25">
      <c r="A1243" s="7" t="s">
        <v>618</v>
      </c>
      <c r="B1243">
        <f t="shared" si="24"/>
        <v>13</v>
      </c>
      <c r="C1243">
        <v>6</v>
      </c>
    </row>
    <row r="1244" spans="1:3" x14ac:dyDescent="0.25">
      <c r="A1244" s="7" t="s">
        <v>618</v>
      </c>
      <c r="B1244">
        <f t="shared" si="24"/>
        <v>14</v>
      </c>
      <c r="C1244">
        <v>7</v>
      </c>
    </row>
    <row r="1245" spans="1:3" x14ac:dyDescent="0.25">
      <c r="A1245" s="7" t="s">
        <v>618</v>
      </c>
      <c r="B1245">
        <f t="shared" si="24"/>
        <v>15</v>
      </c>
      <c r="C1245">
        <v>4</v>
      </c>
    </row>
    <row r="1246" spans="1:3" x14ac:dyDescent="0.25">
      <c r="A1246" s="7" t="s">
        <v>618</v>
      </c>
      <c r="B1246">
        <f t="shared" si="24"/>
        <v>16</v>
      </c>
      <c r="C1246">
        <v>6</v>
      </c>
    </row>
    <row r="1247" spans="1:3" x14ac:dyDescent="0.25">
      <c r="A1247" s="7" t="s">
        <v>618</v>
      </c>
      <c r="B1247">
        <f t="shared" si="24"/>
        <v>17</v>
      </c>
      <c r="C1247">
        <v>3</v>
      </c>
    </row>
    <row r="1248" spans="1:3" x14ac:dyDescent="0.25">
      <c r="A1248" s="7" t="s">
        <v>618</v>
      </c>
      <c r="B1248">
        <f t="shared" si="24"/>
        <v>18</v>
      </c>
      <c r="C1248">
        <v>6</v>
      </c>
    </row>
    <row r="1249" spans="1:3" x14ac:dyDescent="0.25">
      <c r="A1249" s="7" t="s">
        <v>618</v>
      </c>
      <c r="B1249">
        <f t="shared" si="24"/>
        <v>19</v>
      </c>
      <c r="C1249">
        <v>7</v>
      </c>
    </row>
    <row r="1250" spans="1:3" x14ac:dyDescent="0.25">
      <c r="A1250" s="7" t="s">
        <v>618</v>
      </c>
      <c r="B1250">
        <f t="shared" si="24"/>
        <v>20</v>
      </c>
      <c r="C1250">
        <v>7</v>
      </c>
    </row>
    <row r="1251" spans="1:3" x14ac:dyDescent="0.25">
      <c r="A1251" s="7" t="s">
        <v>618</v>
      </c>
      <c r="B1251">
        <f t="shared" si="24"/>
        <v>21</v>
      </c>
      <c r="C1251">
        <v>6</v>
      </c>
    </row>
    <row r="1252" spans="1:3" x14ac:dyDescent="0.25">
      <c r="A1252" s="7" t="s">
        <v>618</v>
      </c>
      <c r="B1252">
        <f t="shared" si="24"/>
        <v>22</v>
      </c>
      <c r="C1252">
        <v>6</v>
      </c>
    </row>
    <row r="1253" spans="1:3" x14ac:dyDescent="0.25">
      <c r="A1253" s="7" t="s">
        <v>618</v>
      </c>
      <c r="B1253">
        <f t="shared" si="24"/>
        <v>23</v>
      </c>
      <c r="C1253">
        <v>6</v>
      </c>
    </row>
    <row r="1254" spans="1:3" x14ac:dyDescent="0.25">
      <c r="A1254" s="19" t="s">
        <v>618</v>
      </c>
      <c r="B1254" s="20">
        <f t="shared" si="24"/>
        <v>24</v>
      </c>
      <c r="C1254" s="20">
        <v>5</v>
      </c>
    </row>
    <row r="1255" spans="1:3" x14ac:dyDescent="0.25">
      <c r="A1255" s="7" t="s">
        <v>619</v>
      </c>
      <c r="B1255">
        <v>4</v>
      </c>
      <c r="C1255">
        <v>6</v>
      </c>
    </row>
    <row r="1256" spans="1:3" x14ac:dyDescent="0.25">
      <c r="A1256" s="7" t="s">
        <v>619</v>
      </c>
      <c r="B1256">
        <f t="shared" ref="B1256:B1272" si="25">1+B1255</f>
        <v>5</v>
      </c>
      <c r="C1256">
        <v>5</v>
      </c>
    </row>
    <row r="1257" spans="1:3" x14ac:dyDescent="0.25">
      <c r="A1257" s="7" t="s">
        <v>619</v>
      </c>
      <c r="B1257">
        <f t="shared" si="25"/>
        <v>6</v>
      </c>
      <c r="C1257">
        <v>6</v>
      </c>
    </row>
    <row r="1258" spans="1:3" x14ac:dyDescent="0.25">
      <c r="A1258" s="7" t="s">
        <v>619</v>
      </c>
      <c r="B1258">
        <f t="shared" si="25"/>
        <v>7</v>
      </c>
      <c r="C1258">
        <v>6</v>
      </c>
    </row>
    <row r="1259" spans="1:3" x14ac:dyDescent="0.25">
      <c r="A1259" s="7" t="s">
        <v>619</v>
      </c>
      <c r="B1259">
        <f t="shared" si="25"/>
        <v>8</v>
      </c>
      <c r="C1259">
        <v>5</v>
      </c>
    </row>
    <row r="1260" spans="1:3" x14ac:dyDescent="0.25">
      <c r="A1260" s="7" t="s">
        <v>619</v>
      </c>
      <c r="B1260">
        <f t="shared" si="25"/>
        <v>9</v>
      </c>
      <c r="C1260">
        <v>2</v>
      </c>
    </row>
    <row r="1261" spans="1:3" x14ac:dyDescent="0.25">
      <c r="A1261" s="7" t="s">
        <v>619</v>
      </c>
      <c r="B1261">
        <f t="shared" si="25"/>
        <v>10</v>
      </c>
      <c r="C1261">
        <v>2</v>
      </c>
    </row>
    <row r="1262" spans="1:3" x14ac:dyDescent="0.25">
      <c r="A1262" s="7" t="s">
        <v>619</v>
      </c>
      <c r="B1262">
        <f t="shared" si="25"/>
        <v>11</v>
      </c>
      <c r="C1262">
        <v>4</v>
      </c>
    </row>
    <row r="1263" spans="1:3" x14ac:dyDescent="0.25">
      <c r="A1263" s="7" t="s">
        <v>619</v>
      </c>
      <c r="B1263">
        <f t="shared" si="25"/>
        <v>12</v>
      </c>
      <c r="C1263">
        <v>2</v>
      </c>
    </row>
    <row r="1264" spans="1:3" x14ac:dyDescent="0.25">
      <c r="A1264" s="7" t="s">
        <v>619</v>
      </c>
      <c r="B1264">
        <f t="shared" si="25"/>
        <v>13</v>
      </c>
      <c r="C1264">
        <v>4</v>
      </c>
    </row>
    <row r="1265" spans="1:3" x14ac:dyDescent="0.25">
      <c r="A1265" s="7" t="s">
        <v>619</v>
      </c>
      <c r="B1265">
        <f t="shared" si="25"/>
        <v>14</v>
      </c>
      <c r="C1265">
        <v>5</v>
      </c>
    </row>
    <row r="1266" spans="1:3" x14ac:dyDescent="0.25">
      <c r="A1266" s="7" t="s">
        <v>619</v>
      </c>
      <c r="B1266">
        <f t="shared" si="25"/>
        <v>15</v>
      </c>
      <c r="C1266">
        <v>5</v>
      </c>
    </row>
    <row r="1267" spans="1:3" x14ac:dyDescent="0.25">
      <c r="A1267" s="7" t="s">
        <v>619</v>
      </c>
      <c r="B1267">
        <f t="shared" si="25"/>
        <v>16</v>
      </c>
      <c r="C1267">
        <v>5</v>
      </c>
    </row>
    <row r="1268" spans="1:3" x14ac:dyDescent="0.25">
      <c r="A1268" s="7" t="s">
        <v>619</v>
      </c>
      <c r="B1268">
        <f t="shared" si="25"/>
        <v>17</v>
      </c>
      <c r="C1268">
        <v>3</v>
      </c>
    </row>
    <row r="1269" spans="1:3" x14ac:dyDescent="0.25">
      <c r="A1269" s="7" t="s">
        <v>619</v>
      </c>
      <c r="B1269">
        <f t="shared" si="25"/>
        <v>18</v>
      </c>
      <c r="C1269">
        <v>6</v>
      </c>
    </row>
    <row r="1270" spans="1:3" x14ac:dyDescent="0.25">
      <c r="A1270" s="7" t="s">
        <v>619</v>
      </c>
      <c r="B1270">
        <f t="shared" si="25"/>
        <v>19</v>
      </c>
      <c r="C1270">
        <v>7</v>
      </c>
    </row>
    <row r="1271" spans="1:3" x14ac:dyDescent="0.25">
      <c r="A1271" s="7" t="s">
        <v>619</v>
      </c>
      <c r="B1271">
        <f t="shared" si="25"/>
        <v>20</v>
      </c>
      <c r="C1271">
        <v>7</v>
      </c>
    </row>
    <row r="1272" spans="1:3" x14ac:dyDescent="0.25">
      <c r="A1272" s="19" t="s">
        <v>619</v>
      </c>
      <c r="B1272" s="20">
        <f t="shared" si="25"/>
        <v>21</v>
      </c>
      <c r="C1272" s="20">
        <v>7</v>
      </c>
    </row>
    <row r="1273" spans="1:3" x14ac:dyDescent="0.25">
      <c r="A1273" s="7" t="s">
        <v>620</v>
      </c>
      <c r="B1273">
        <v>4</v>
      </c>
      <c r="C1273">
        <v>5</v>
      </c>
    </row>
    <row r="1274" spans="1:3" x14ac:dyDescent="0.25">
      <c r="A1274" s="7" t="s">
        <v>620</v>
      </c>
      <c r="B1274">
        <f t="shared" ref="B1274:B1293" si="26">1+B1273</f>
        <v>5</v>
      </c>
      <c r="C1274">
        <v>8</v>
      </c>
    </row>
    <row r="1275" spans="1:3" x14ac:dyDescent="0.25">
      <c r="A1275" s="7" t="s">
        <v>620</v>
      </c>
      <c r="B1275">
        <f t="shared" si="26"/>
        <v>6</v>
      </c>
      <c r="C1275">
        <v>6</v>
      </c>
    </row>
    <row r="1276" spans="1:3" x14ac:dyDescent="0.25">
      <c r="A1276" s="7" t="s">
        <v>620</v>
      </c>
      <c r="B1276">
        <f t="shared" si="26"/>
        <v>7</v>
      </c>
      <c r="C1276">
        <v>5</v>
      </c>
    </row>
    <row r="1277" spans="1:3" x14ac:dyDescent="0.25">
      <c r="A1277" s="7" t="s">
        <v>620</v>
      </c>
      <c r="B1277">
        <f t="shared" si="26"/>
        <v>8</v>
      </c>
      <c r="C1277">
        <v>6</v>
      </c>
    </row>
    <row r="1278" spans="1:3" x14ac:dyDescent="0.25">
      <c r="A1278" s="7" t="s">
        <v>620</v>
      </c>
      <c r="B1278">
        <f t="shared" si="26"/>
        <v>9</v>
      </c>
      <c r="C1278">
        <v>6</v>
      </c>
    </row>
    <row r="1279" spans="1:3" x14ac:dyDescent="0.25">
      <c r="A1279" s="7" t="s">
        <v>620</v>
      </c>
      <c r="B1279">
        <f t="shared" si="26"/>
        <v>10</v>
      </c>
      <c r="C1279">
        <v>2</v>
      </c>
    </row>
    <row r="1280" spans="1:3" x14ac:dyDescent="0.25">
      <c r="A1280" s="7" t="s">
        <v>620</v>
      </c>
      <c r="B1280">
        <f t="shared" si="26"/>
        <v>11</v>
      </c>
      <c r="C1280">
        <v>9</v>
      </c>
    </row>
    <row r="1281" spans="1:3" x14ac:dyDescent="0.25">
      <c r="A1281" s="7" t="s">
        <v>620</v>
      </c>
      <c r="B1281">
        <f t="shared" si="26"/>
        <v>12</v>
      </c>
      <c r="C1281">
        <v>8</v>
      </c>
    </row>
    <row r="1282" spans="1:3" x14ac:dyDescent="0.25">
      <c r="A1282" s="7" t="s">
        <v>620</v>
      </c>
      <c r="B1282">
        <f t="shared" si="26"/>
        <v>13</v>
      </c>
      <c r="C1282">
        <v>4</v>
      </c>
    </row>
    <row r="1283" spans="1:3" x14ac:dyDescent="0.25">
      <c r="A1283" s="7" t="s">
        <v>620</v>
      </c>
      <c r="B1283">
        <f t="shared" si="26"/>
        <v>14</v>
      </c>
      <c r="C1283">
        <v>4</v>
      </c>
    </row>
    <row r="1284" spans="1:3" x14ac:dyDescent="0.25">
      <c r="A1284" s="7" t="s">
        <v>620</v>
      </c>
      <c r="B1284">
        <f t="shared" si="26"/>
        <v>15</v>
      </c>
      <c r="C1284">
        <v>8</v>
      </c>
    </row>
    <row r="1285" spans="1:3" x14ac:dyDescent="0.25">
      <c r="A1285" s="7" t="s">
        <v>620</v>
      </c>
      <c r="B1285">
        <f t="shared" si="26"/>
        <v>16</v>
      </c>
      <c r="C1285">
        <v>6</v>
      </c>
    </row>
    <row r="1286" spans="1:3" x14ac:dyDescent="0.25">
      <c r="A1286" s="7" t="s">
        <v>620</v>
      </c>
      <c r="B1286">
        <f t="shared" si="26"/>
        <v>17</v>
      </c>
      <c r="C1286">
        <v>2</v>
      </c>
    </row>
    <row r="1287" spans="1:3" x14ac:dyDescent="0.25">
      <c r="A1287" s="7" t="s">
        <v>620</v>
      </c>
      <c r="B1287">
        <f t="shared" si="26"/>
        <v>18</v>
      </c>
      <c r="C1287">
        <v>8</v>
      </c>
    </row>
    <row r="1288" spans="1:3" x14ac:dyDescent="0.25">
      <c r="A1288" s="7" t="s">
        <v>620</v>
      </c>
      <c r="B1288">
        <f t="shared" si="26"/>
        <v>19</v>
      </c>
      <c r="C1288">
        <v>5</v>
      </c>
    </row>
    <row r="1289" spans="1:3" x14ac:dyDescent="0.25">
      <c r="A1289" s="7" t="s">
        <v>620</v>
      </c>
      <c r="B1289">
        <f t="shared" si="26"/>
        <v>20</v>
      </c>
      <c r="C1289">
        <v>7</v>
      </c>
    </row>
    <row r="1290" spans="1:3" x14ac:dyDescent="0.25">
      <c r="A1290" s="7" t="s">
        <v>620</v>
      </c>
      <c r="B1290">
        <f t="shared" si="26"/>
        <v>21</v>
      </c>
      <c r="C1290">
        <v>6</v>
      </c>
    </row>
    <row r="1291" spans="1:3" x14ac:dyDescent="0.25">
      <c r="A1291" s="7" t="s">
        <v>620</v>
      </c>
      <c r="B1291">
        <f t="shared" si="26"/>
        <v>22</v>
      </c>
      <c r="C1291">
        <v>6</v>
      </c>
    </row>
    <row r="1292" spans="1:3" x14ac:dyDescent="0.25">
      <c r="A1292" s="7" t="s">
        <v>620</v>
      </c>
      <c r="B1292">
        <f t="shared" si="26"/>
        <v>23</v>
      </c>
      <c r="C1292">
        <v>5</v>
      </c>
    </row>
    <row r="1293" spans="1:3" x14ac:dyDescent="0.25">
      <c r="A1293" s="19" t="s">
        <v>620</v>
      </c>
      <c r="B1293" s="20">
        <f t="shared" si="26"/>
        <v>24</v>
      </c>
      <c r="C1293" s="20">
        <v>7</v>
      </c>
    </row>
    <row r="1294" spans="1:3" x14ac:dyDescent="0.25">
      <c r="A1294" s="7" t="s">
        <v>621</v>
      </c>
      <c r="B1294">
        <v>4</v>
      </c>
      <c r="C1294">
        <v>6</v>
      </c>
    </row>
    <row r="1295" spans="1:3" x14ac:dyDescent="0.25">
      <c r="A1295" s="7" t="s">
        <v>621</v>
      </c>
      <c r="B1295">
        <f t="shared" ref="B1295:B1314" si="27">1+B1294</f>
        <v>5</v>
      </c>
      <c r="C1295">
        <v>6</v>
      </c>
    </row>
    <row r="1296" spans="1:3" x14ac:dyDescent="0.25">
      <c r="A1296" s="7" t="s">
        <v>621</v>
      </c>
      <c r="B1296">
        <f t="shared" si="27"/>
        <v>6</v>
      </c>
      <c r="C1296">
        <v>6</v>
      </c>
    </row>
    <row r="1297" spans="1:3" x14ac:dyDescent="0.25">
      <c r="A1297" s="7" t="s">
        <v>621</v>
      </c>
      <c r="B1297">
        <f t="shared" si="27"/>
        <v>7</v>
      </c>
      <c r="C1297">
        <v>6</v>
      </c>
    </row>
    <row r="1298" spans="1:3" x14ac:dyDescent="0.25">
      <c r="A1298" s="7" t="s">
        <v>621</v>
      </c>
      <c r="B1298">
        <f t="shared" si="27"/>
        <v>8</v>
      </c>
      <c r="C1298">
        <v>6</v>
      </c>
    </row>
    <row r="1299" spans="1:3" x14ac:dyDescent="0.25">
      <c r="A1299" s="7" t="s">
        <v>621</v>
      </c>
      <c r="B1299">
        <f t="shared" si="27"/>
        <v>9</v>
      </c>
      <c r="C1299">
        <v>7</v>
      </c>
    </row>
    <row r="1300" spans="1:3" x14ac:dyDescent="0.25">
      <c r="A1300" s="7" t="s">
        <v>621</v>
      </c>
      <c r="B1300">
        <f t="shared" si="27"/>
        <v>10</v>
      </c>
      <c r="C1300">
        <v>6</v>
      </c>
    </row>
    <row r="1301" spans="1:3" x14ac:dyDescent="0.25">
      <c r="A1301" s="7" t="s">
        <v>621</v>
      </c>
      <c r="B1301">
        <f t="shared" si="27"/>
        <v>11</v>
      </c>
      <c r="C1301">
        <v>9</v>
      </c>
    </row>
    <row r="1302" spans="1:3" x14ac:dyDescent="0.25">
      <c r="A1302" s="7" t="s">
        <v>621</v>
      </c>
      <c r="B1302">
        <f t="shared" si="27"/>
        <v>12</v>
      </c>
      <c r="C1302">
        <v>8</v>
      </c>
    </row>
    <row r="1303" spans="1:3" x14ac:dyDescent="0.25">
      <c r="A1303" s="7" t="s">
        <v>621</v>
      </c>
      <c r="B1303">
        <f t="shared" si="27"/>
        <v>13</v>
      </c>
      <c r="C1303">
        <v>7</v>
      </c>
    </row>
    <row r="1304" spans="1:3" x14ac:dyDescent="0.25">
      <c r="A1304" s="7" t="s">
        <v>621</v>
      </c>
      <c r="B1304">
        <f t="shared" si="27"/>
        <v>14</v>
      </c>
      <c r="C1304">
        <v>6</v>
      </c>
    </row>
    <row r="1305" spans="1:3" x14ac:dyDescent="0.25">
      <c r="A1305" s="7" t="s">
        <v>621</v>
      </c>
      <c r="B1305">
        <f t="shared" si="27"/>
        <v>15</v>
      </c>
      <c r="C1305">
        <v>7</v>
      </c>
    </row>
    <row r="1306" spans="1:3" x14ac:dyDescent="0.25">
      <c r="A1306" s="7" t="s">
        <v>621</v>
      </c>
      <c r="B1306">
        <f t="shared" si="27"/>
        <v>16</v>
      </c>
      <c r="C1306">
        <v>5</v>
      </c>
    </row>
    <row r="1307" spans="1:3" x14ac:dyDescent="0.25">
      <c r="A1307" s="7" t="s">
        <v>621</v>
      </c>
      <c r="B1307">
        <f t="shared" si="27"/>
        <v>17</v>
      </c>
      <c r="C1307">
        <v>1</v>
      </c>
    </row>
    <row r="1308" spans="1:3" x14ac:dyDescent="0.25">
      <c r="A1308" s="7" t="s">
        <v>621</v>
      </c>
      <c r="B1308">
        <f t="shared" si="27"/>
        <v>18</v>
      </c>
      <c r="C1308">
        <v>8</v>
      </c>
    </row>
    <row r="1309" spans="1:3" x14ac:dyDescent="0.25">
      <c r="A1309" s="7" t="s">
        <v>621</v>
      </c>
      <c r="B1309">
        <f t="shared" si="27"/>
        <v>19</v>
      </c>
      <c r="C1309">
        <v>6</v>
      </c>
    </row>
    <row r="1310" spans="1:3" x14ac:dyDescent="0.25">
      <c r="A1310" s="7" t="s">
        <v>621</v>
      </c>
      <c r="B1310">
        <f t="shared" si="27"/>
        <v>20</v>
      </c>
      <c r="C1310">
        <v>7</v>
      </c>
    </row>
    <row r="1311" spans="1:3" x14ac:dyDescent="0.25">
      <c r="A1311" s="7" t="s">
        <v>621</v>
      </c>
      <c r="B1311">
        <f t="shared" si="27"/>
        <v>21</v>
      </c>
      <c r="C1311">
        <v>5</v>
      </c>
    </row>
    <row r="1312" spans="1:3" x14ac:dyDescent="0.25">
      <c r="A1312" s="7" t="s">
        <v>621</v>
      </c>
      <c r="B1312">
        <f t="shared" si="27"/>
        <v>22</v>
      </c>
      <c r="C1312">
        <v>6</v>
      </c>
    </row>
    <row r="1313" spans="1:3" x14ac:dyDescent="0.25">
      <c r="A1313" s="7" t="s">
        <v>621</v>
      </c>
      <c r="B1313">
        <f t="shared" si="27"/>
        <v>23</v>
      </c>
      <c r="C1313">
        <v>7</v>
      </c>
    </row>
    <row r="1314" spans="1:3" x14ac:dyDescent="0.25">
      <c r="A1314" s="19" t="s">
        <v>621</v>
      </c>
      <c r="B1314" s="20">
        <f t="shared" si="27"/>
        <v>24</v>
      </c>
      <c r="C1314" s="20">
        <v>7</v>
      </c>
    </row>
    <row r="1315" spans="1:3" x14ac:dyDescent="0.25">
      <c r="A1315" s="7" t="s">
        <v>622</v>
      </c>
      <c r="B1315">
        <v>4</v>
      </c>
      <c r="C1315">
        <v>4</v>
      </c>
    </row>
    <row r="1316" spans="1:3" x14ac:dyDescent="0.25">
      <c r="A1316" s="7" t="s">
        <v>622</v>
      </c>
      <c r="B1316">
        <f t="shared" ref="B1316:B1335" si="28">1+B1315</f>
        <v>5</v>
      </c>
      <c r="C1316">
        <v>7</v>
      </c>
    </row>
    <row r="1317" spans="1:3" x14ac:dyDescent="0.25">
      <c r="A1317" s="7" t="s">
        <v>622</v>
      </c>
      <c r="B1317">
        <f t="shared" si="28"/>
        <v>6</v>
      </c>
      <c r="C1317">
        <v>8</v>
      </c>
    </row>
    <row r="1318" spans="1:3" x14ac:dyDescent="0.25">
      <c r="A1318" s="7" t="s">
        <v>622</v>
      </c>
      <c r="B1318">
        <f t="shared" si="28"/>
        <v>7</v>
      </c>
      <c r="C1318">
        <v>6</v>
      </c>
    </row>
    <row r="1319" spans="1:3" x14ac:dyDescent="0.25">
      <c r="A1319" s="7" t="s">
        <v>622</v>
      </c>
      <c r="B1319">
        <f t="shared" si="28"/>
        <v>8</v>
      </c>
      <c r="C1319">
        <v>4</v>
      </c>
    </row>
    <row r="1320" spans="1:3" x14ac:dyDescent="0.25">
      <c r="A1320" s="7" t="s">
        <v>622</v>
      </c>
      <c r="B1320">
        <f t="shared" si="28"/>
        <v>9</v>
      </c>
      <c r="C1320">
        <v>7</v>
      </c>
    </row>
    <row r="1321" spans="1:3" x14ac:dyDescent="0.25">
      <c r="A1321" s="7" t="s">
        <v>622</v>
      </c>
      <c r="B1321">
        <f t="shared" si="28"/>
        <v>10</v>
      </c>
      <c r="C1321">
        <v>5</v>
      </c>
    </row>
    <row r="1322" spans="1:3" x14ac:dyDescent="0.25">
      <c r="A1322" s="7" t="s">
        <v>622</v>
      </c>
      <c r="B1322">
        <f t="shared" si="28"/>
        <v>11</v>
      </c>
      <c r="C1322">
        <v>7</v>
      </c>
    </row>
    <row r="1323" spans="1:3" x14ac:dyDescent="0.25">
      <c r="A1323" s="7" t="s">
        <v>622</v>
      </c>
      <c r="B1323">
        <f t="shared" si="28"/>
        <v>12</v>
      </c>
      <c r="C1323">
        <v>5</v>
      </c>
    </row>
    <row r="1324" spans="1:3" x14ac:dyDescent="0.25">
      <c r="A1324" s="7" t="s">
        <v>622</v>
      </c>
      <c r="B1324">
        <f t="shared" si="28"/>
        <v>13</v>
      </c>
      <c r="C1324">
        <v>7</v>
      </c>
    </row>
    <row r="1325" spans="1:3" x14ac:dyDescent="0.25">
      <c r="A1325" s="7" t="s">
        <v>622</v>
      </c>
      <c r="B1325">
        <f t="shared" si="28"/>
        <v>14</v>
      </c>
      <c r="C1325">
        <v>6</v>
      </c>
    </row>
    <row r="1326" spans="1:3" x14ac:dyDescent="0.25">
      <c r="A1326" s="7" t="s">
        <v>622</v>
      </c>
      <c r="B1326">
        <f t="shared" si="28"/>
        <v>15</v>
      </c>
      <c r="C1326">
        <v>6</v>
      </c>
    </row>
    <row r="1327" spans="1:3" x14ac:dyDescent="0.25">
      <c r="A1327" s="7" t="s">
        <v>622</v>
      </c>
      <c r="B1327">
        <f t="shared" si="28"/>
        <v>16</v>
      </c>
      <c r="C1327">
        <v>6</v>
      </c>
    </row>
    <row r="1328" spans="1:3" x14ac:dyDescent="0.25">
      <c r="A1328" s="7" t="s">
        <v>622</v>
      </c>
      <c r="B1328">
        <f t="shared" si="28"/>
        <v>17</v>
      </c>
      <c r="C1328">
        <v>7</v>
      </c>
    </row>
    <row r="1329" spans="1:3" x14ac:dyDescent="0.25">
      <c r="A1329" s="7" t="s">
        <v>622</v>
      </c>
      <c r="B1329">
        <f t="shared" si="28"/>
        <v>18</v>
      </c>
      <c r="C1329">
        <v>6</v>
      </c>
    </row>
    <row r="1330" spans="1:3" x14ac:dyDescent="0.25">
      <c r="A1330" s="7" t="s">
        <v>622</v>
      </c>
      <c r="B1330">
        <f t="shared" si="28"/>
        <v>19</v>
      </c>
      <c r="C1330">
        <v>5</v>
      </c>
    </row>
    <row r="1331" spans="1:3" x14ac:dyDescent="0.25">
      <c r="A1331" s="7" t="s">
        <v>622</v>
      </c>
      <c r="B1331">
        <f t="shared" si="28"/>
        <v>20</v>
      </c>
      <c r="C1331">
        <v>6</v>
      </c>
    </row>
    <row r="1332" spans="1:3" x14ac:dyDescent="0.25">
      <c r="A1332" s="7" t="s">
        <v>622</v>
      </c>
      <c r="B1332">
        <f t="shared" si="28"/>
        <v>21</v>
      </c>
      <c r="C1332">
        <v>7</v>
      </c>
    </row>
    <row r="1333" spans="1:3" x14ac:dyDescent="0.25">
      <c r="A1333" s="7" t="s">
        <v>622</v>
      </c>
      <c r="B1333">
        <f t="shared" si="28"/>
        <v>22</v>
      </c>
      <c r="C1333">
        <v>7</v>
      </c>
    </row>
    <row r="1334" spans="1:3" x14ac:dyDescent="0.25">
      <c r="A1334" s="7" t="s">
        <v>622</v>
      </c>
      <c r="B1334">
        <f t="shared" si="28"/>
        <v>23</v>
      </c>
      <c r="C1334">
        <v>6</v>
      </c>
    </row>
    <row r="1335" spans="1:3" x14ac:dyDescent="0.25">
      <c r="A1335" s="19" t="s">
        <v>622</v>
      </c>
      <c r="B1335" s="20">
        <f t="shared" si="28"/>
        <v>24</v>
      </c>
      <c r="C1335" s="20">
        <v>11</v>
      </c>
    </row>
    <row r="1336" spans="1:3" x14ac:dyDescent="0.25">
      <c r="A1336" s="7" t="s">
        <v>623</v>
      </c>
      <c r="B1336">
        <v>4</v>
      </c>
      <c r="C1336">
        <v>5</v>
      </c>
    </row>
    <row r="1337" spans="1:3" x14ac:dyDescent="0.25">
      <c r="A1337" s="7" t="s">
        <v>623</v>
      </c>
      <c r="B1337">
        <f t="shared" ref="B1337:B1356" si="29">1+B1336</f>
        <v>5</v>
      </c>
      <c r="C1337">
        <v>5</v>
      </c>
    </row>
    <row r="1338" spans="1:3" x14ac:dyDescent="0.25">
      <c r="A1338" s="7" t="s">
        <v>623</v>
      </c>
      <c r="B1338">
        <f t="shared" si="29"/>
        <v>6</v>
      </c>
      <c r="C1338">
        <v>7</v>
      </c>
    </row>
    <row r="1339" spans="1:3" x14ac:dyDescent="0.25">
      <c r="A1339" s="7" t="s">
        <v>623</v>
      </c>
      <c r="B1339">
        <f t="shared" si="29"/>
        <v>7</v>
      </c>
      <c r="C1339">
        <v>7</v>
      </c>
    </row>
    <row r="1340" spans="1:3" x14ac:dyDescent="0.25">
      <c r="A1340" s="7" t="s">
        <v>623</v>
      </c>
      <c r="B1340">
        <f t="shared" si="29"/>
        <v>8</v>
      </c>
      <c r="C1340">
        <v>6</v>
      </c>
    </row>
    <row r="1341" spans="1:3" x14ac:dyDescent="0.25">
      <c r="A1341" s="7" t="s">
        <v>623</v>
      </c>
      <c r="B1341">
        <f t="shared" si="29"/>
        <v>9</v>
      </c>
      <c r="C1341">
        <v>5</v>
      </c>
    </row>
    <row r="1342" spans="1:3" x14ac:dyDescent="0.25">
      <c r="A1342" s="7" t="s">
        <v>623</v>
      </c>
      <c r="B1342">
        <f t="shared" si="29"/>
        <v>10</v>
      </c>
      <c r="C1342">
        <v>6</v>
      </c>
    </row>
    <row r="1343" spans="1:3" x14ac:dyDescent="0.25">
      <c r="A1343" s="7" t="s">
        <v>623</v>
      </c>
      <c r="B1343">
        <f t="shared" si="29"/>
        <v>11</v>
      </c>
      <c r="C1343">
        <v>6</v>
      </c>
    </row>
    <row r="1344" spans="1:3" x14ac:dyDescent="0.25">
      <c r="A1344" s="7" t="s">
        <v>623</v>
      </c>
      <c r="B1344">
        <f t="shared" si="29"/>
        <v>12</v>
      </c>
      <c r="C1344">
        <v>6</v>
      </c>
    </row>
    <row r="1345" spans="1:3" x14ac:dyDescent="0.25">
      <c r="A1345" s="7" t="s">
        <v>623</v>
      </c>
      <c r="B1345">
        <f t="shared" si="29"/>
        <v>13</v>
      </c>
      <c r="C1345">
        <v>6</v>
      </c>
    </row>
    <row r="1346" spans="1:3" x14ac:dyDescent="0.25">
      <c r="A1346" s="7" t="s">
        <v>623</v>
      </c>
      <c r="B1346">
        <f t="shared" si="29"/>
        <v>14</v>
      </c>
      <c r="C1346">
        <v>7</v>
      </c>
    </row>
    <row r="1347" spans="1:3" x14ac:dyDescent="0.25">
      <c r="A1347" s="7" t="s">
        <v>623</v>
      </c>
      <c r="B1347">
        <f t="shared" si="29"/>
        <v>15</v>
      </c>
      <c r="C1347">
        <v>7</v>
      </c>
    </row>
    <row r="1348" spans="1:3" x14ac:dyDescent="0.25">
      <c r="A1348" s="7" t="s">
        <v>623</v>
      </c>
      <c r="B1348">
        <f t="shared" si="29"/>
        <v>16</v>
      </c>
      <c r="C1348">
        <v>5</v>
      </c>
    </row>
    <row r="1349" spans="1:3" x14ac:dyDescent="0.25">
      <c r="A1349" s="7" t="s">
        <v>623</v>
      </c>
      <c r="B1349">
        <f t="shared" si="29"/>
        <v>17</v>
      </c>
      <c r="C1349">
        <v>7</v>
      </c>
    </row>
    <row r="1350" spans="1:3" x14ac:dyDescent="0.25">
      <c r="A1350" s="7" t="s">
        <v>623</v>
      </c>
      <c r="B1350">
        <f t="shared" si="29"/>
        <v>18</v>
      </c>
      <c r="C1350">
        <v>6</v>
      </c>
    </row>
    <row r="1351" spans="1:3" x14ac:dyDescent="0.25">
      <c r="A1351" s="7" t="s">
        <v>623</v>
      </c>
      <c r="B1351">
        <f t="shared" si="29"/>
        <v>19</v>
      </c>
      <c r="C1351">
        <v>7</v>
      </c>
    </row>
    <row r="1352" spans="1:3" x14ac:dyDescent="0.25">
      <c r="A1352" s="7" t="s">
        <v>623</v>
      </c>
      <c r="B1352">
        <f t="shared" si="29"/>
        <v>20</v>
      </c>
      <c r="C1352">
        <v>8</v>
      </c>
    </row>
    <row r="1353" spans="1:3" x14ac:dyDescent="0.25">
      <c r="A1353" s="7" t="s">
        <v>623</v>
      </c>
      <c r="B1353">
        <f t="shared" si="29"/>
        <v>21</v>
      </c>
      <c r="C1353">
        <v>7</v>
      </c>
    </row>
    <row r="1354" spans="1:3" x14ac:dyDescent="0.25">
      <c r="A1354" s="7" t="s">
        <v>623</v>
      </c>
      <c r="B1354">
        <f t="shared" si="29"/>
        <v>22</v>
      </c>
      <c r="C1354">
        <v>7</v>
      </c>
    </row>
    <row r="1355" spans="1:3" x14ac:dyDescent="0.25">
      <c r="A1355" s="7" t="s">
        <v>623</v>
      </c>
      <c r="B1355">
        <f t="shared" si="29"/>
        <v>23</v>
      </c>
      <c r="C1355">
        <v>7</v>
      </c>
    </row>
    <row r="1356" spans="1:3" ht="15.75" thickBot="1" x14ac:dyDescent="0.3">
      <c r="A1356" s="40" t="s">
        <v>623</v>
      </c>
      <c r="B1356" s="43">
        <f t="shared" si="29"/>
        <v>24</v>
      </c>
      <c r="C1356" s="43">
        <v>5</v>
      </c>
    </row>
    <row r="1357" spans="1:3" ht="15.75" thickTop="1" x14ac:dyDescent="0.25"/>
    <row r="2971" spans="1:1" x14ac:dyDescent="0.25">
      <c r="A2971" s="18"/>
    </row>
    <row r="2972" spans="1:1" x14ac:dyDescent="0.25">
      <c r="A2972" s="18"/>
    </row>
    <row r="2973" spans="1:1" x14ac:dyDescent="0.25">
      <c r="A2973" s="18"/>
    </row>
    <row r="2974" spans="1:1" x14ac:dyDescent="0.25">
      <c r="A2974" s="18"/>
    </row>
    <row r="2975" spans="1:1" x14ac:dyDescent="0.25">
      <c r="A2975" s="18"/>
    </row>
    <row r="2976" spans="1:1" x14ac:dyDescent="0.25">
      <c r="A2976" s="18"/>
    </row>
    <row r="2977" spans="1:1" x14ac:dyDescent="0.25">
      <c r="A2977" s="18"/>
    </row>
    <row r="2978" spans="1:1" x14ac:dyDescent="0.25">
      <c r="A2978" s="18"/>
    </row>
    <row r="2979" spans="1:1" x14ac:dyDescent="0.25">
      <c r="A2979" s="18"/>
    </row>
    <row r="2980" spans="1:1" x14ac:dyDescent="0.25">
      <c r="A2980" s="18"/>
    </row>
    <row r="2981" spans="1:1" x14ac:dyDescent="0.25">
      <c r="A2981" s="18"/>
    </row>
    <row r="2982" spans="1:1" x14ac:dyDescent="0.25">
      <c r="A2982" s="18"/>
    </row>
    <row r="2983" spans="1:1" x14ac:dyDescent="0.25">
      <c r="A2983" s="18"/>
    </row>
    <row r="2984" spans="1:1" x14ac:dyDescent="0.25">
      <c r="A2984" s="18"/>
    </row>
    <row r="2985" spans="1:1" x14ac:dyDescent="0.25">
      <c r="A2985" s="18"/>
    </row>
    <row r="2986" spans="1:1" x14ac:dyDescent="0.25">
      <c r="A2986" s="18"/>
    </row>
    <row r="2987" spans="1:1" x14ac:dyDescent="0.25">
      <c r="A2987" s="18"/>
    </row>
    <row r="2988" spans="1:1" x14ac:dyDescent="0.25">
      <c r="A2988" s="18"/>
    </row>
    <row r="2989" spans="1:1" x14ac:dyDescent="0.25">
      <c r="A2989" s="18"/>
    </row>
    <row r="2990" spans="1:1" x14ac:dyDescent="0.25">
      <c r="A2990" s="18"/>
    </row>
    <row r="2991" spans="1:1" x14ac:dyDescent="0.25">
      <c r="A2991" s="18"/>
    </row>
    <row r="2992" spans="1:1" x14ac:dyDescent="0.25">
      <c r="A2992" s="18"/>
    </row>
    <row r="2993" spans="1:1" x14ac:dyDescent="0.25">
      <c r="A2993" s="18"/>
    </row>
    <row r="2994" spans="1:1" x14ac:dyDescent="0.25">
      <c r="A2994" s="18"/>
    </row>
    <row r="2995" spans="1:1" x14ac:dyDescent="0.25">
      <c r="A2995" s="18"/>
    </row>
    <row r="2996" spans="1:1" x14ac:dyDescent="0.25">
      <c r="A2996" s="18"/>
    </row>
    <row r="2997" spans="1:1" x14ac:dyDescent="0.25">
      <c r="A2997" s="18"/>
    </row>
    <row r="2998" spans="1:1" x14ac:dyDescent="0.25">
      <c r="A2998" s="18"/>
    </row>
    <row r="2999" spans="1:1" x14ac:dyDescent="0.25">
      <c r="A2999" s="18"/>
    </row>
    <row r="3000" spans="1:1" x14ac:dyDescent="0.25">
      <c r="A3000" s="18"/>
    </row>
    <row r="3001" spans="1:1" x14ac:dyDescent="0.25">
      <c r="A3001" s="18"/>
    </row>
    <row r="3002" spans="1:1" x14ac:dyDescent="0.25">
      <c r="A3002" s="18"/>
    </row>
    <row r="3003" spans="1:1" x14ac:dyDescent="0.25">
      <c r="A3003" s="18"/>
    </row>
    <row r="3004" spans="1:1" x14ac:dyDescent="0.25">
      <c r="A3004" s="18"/>
    </row>
    <row r="3005" spans="1:1" x14ac:dyDescent="0.25">
      <c r="A3005" s="18"/>
    </row>
    <row r="3006" spans="1:1" x14ac:dyDescent="0.25">
      <c r="A3006" s="18"/>
    </row>
    <row r="3007" spans="1:1" x14ac:dyDescent="0.25">
      <c r="A3007" s="18"/>
    </row>
    <row r="3008" spans="1:1" x14ac:dyDescent="0.25">
      <c r="A3008" s="18"/>
    </row>
    <row r="3009" spans="1:1" x14ac:dyDescent="0.25">
      <c r="A3009" s="18"/>
    </row>
    <row r="3010" spans="1:1" x14ac:dyDescent="0.25">
      <c r="A3010" s="18"/>
    </row>
    <row r="3011" spans="1:1" x14ac:dyDescent="0.25">
      <c r="A3011" s="18"/>
    </row>
    <row r="3012" spans="1:1" x14ac:dyDescent="0.25">
      <c r="A3012" s="18"/>
    </row>
    <row r="3013" spans="1:1" x14ac:dyDescent="0.25">
      <c r="A3013" s="18"/>
    </row>
    <row r="3014" spans="1:1" x14ac:dyDescent="0.25">
      <c r="A3014" s="18"/>
    </row>
    <row r="3015" spans="1:1" x14ac:dyDescent="0.25">
      <c r="A3015" s="18"/>
    </row>
    <row r="3016" spans="1:1" x14ac:dyDescent="0.25">
      <c r="A3016" s="18"/>
    </row>
    <row r="3017" spans="1:1" x14ac:dyDescent="0.25">
      <c r="A3017" s="18"/>
    </row>
    <row r="3018" spans="1:1" x14ac:dyDescent="0.25">
      <c r="A3018" s="18"/>
    </row>
    <row r="3019" spans="1:1" x14ac:dyDescent="0.25">
      <c r="A3019" s="18"/>
    </row>
    <row r="3020" spans="1:1" x14ac:dyDescent="0.25">
      <c r="A3020" s="18"/>
    </row>
    <row r="3021" spans="1:1" x14ac:dyDescent="0.25">
      <c r="A3021" s="1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3"/>
  <sheetViews>
    <sheetView zoomScaleNormal="100" workbookViewId="0">
      <pane ySplit="1" topLeftCell="A2" activePane="bottomLeft" state="frozen"/>
      <selection activeCell="A404" sqref="A404"/>
      <selection pane="bottomLeft" activeCell="A2" sqref="A2"/>
    </sheetView>
  </sheetViews>
  <sheetFormatPr baseColWidth="10" defaultColWidth="8.7109375" defaultRowHeight="15" x14ac:dyDescent="0.25"/>
  <cols>
    <col min="1" max="1" width="18" bestFit="1" customWidth="1"/>
    <col min="2" max="2" width="8" style="7" bestFit="1" customWidth="1"/>
    <col min="3" max="3" width="9.42578125" bestFit="1" customWidth="1"/>
    <col min="4" max="4" width="8.5703125" bestFit="1" customWidth="1"/>
    <col min="5" max="5" width="6.140625" bestFit="1" customWidth="1"/>
    <col min="6" max="6" width="8" bestFit="1" customWidth="1"/>
    <col min="7" max="7" width="7" style="7" bestFit="1" customWidth="1"/>
    <col min="8" max="8" width="5" style="32" bestFit="1" customWidth="1"/>
    <col min="9" max="10" width="7.5703125" bestFit="1" customWidth="1"/>
    <col min="11" max="11" width="2.85546875" customWidth="1"/>
    <col min="13" max="13" width="51.7109375" bestFit="1" customWidth="1"/>
    <col min="14" max="14" width="11" style="10" bestFit="1" customWidth="1"/>
  </cols>
  <sheetData>
    <row r="1" spans="1:17" x14ac:dyDescent="0.25">
      <c r="A1" s="5" t="s">
        <v>14</v>
      </c>
      <c r="B1" s="6" t="s">
        <v>1</v>
      </c>
      <c r="C1" s="1" t="s">
        <v>4</v>
      </c>
      <c r="D1" s="1" t="s">
        <v>5</v>
      </c>
      <c r="E1" s="1" t="s">
        <v>18</v>
      </c>
      <c r="F1" s="5" t="s">
        <v>8</v>
      </c>
      <c r="G1" s="6" t="s">
        <v>13</v>
      </c>
      <c r="H1" s="6" t="s">
        <v>11</v>
      </c>
      <c r="I1" s="5" t="s">
        <v>12</v>
      </c>
      <c r="J1" s="5" t="s">
        <v>16</v>
      </c>
      <c r="K1" s="5"/>
      <c r="L1" s="5"/>
      <c r="M1" s="5" t="s">
        <v>857</v>
      </c>
      <c r="N1" s="11" t="s">
        <v>20</v>
      </c>
      <c r="P1" s="5" t="s">
        <v>19</v>
      </c>
    </row>
    <row r="2" spans="1:17" x14ac:dyDescent="0.25">
      <c r="A2" t="s">
        <v>21</v>
      </c>
      <c r="B2" t="s">
        <v>568</v>
      </c>
      <c r="C2">
        <f t="array" ref="C2">MIN(IF(Pages!A:A=B2,Pages!B:B))</f>
        <v>3</v>
      </c>
      <c r="D2">
        <f t="array" ref="D2">MAX(IF(Pages!A:A=B2,Pages!B:B))</f>
        <v>31</v>
      </c>
      <c r="E2">
        <f t="shared" ref="E2:E25" si="0">D2-C2+1</f>
        <v>29</v>
      </c>
      <c r="F2" t="s">
        <v>22</v>
      </c>
      <c r="G2" s="31" t="s">
        <v>625</v>
      </c>
      <c r="H2" s="31">
        <v>2012</v>
      </c>
      <c r="I2" s="21" t="s">
        <v>639</v>
      </c>
      <c r="J2">
        <v>1</v>
      </c>
      <c r="M2" t="s">
        <v>858</v>
      </c>
      <c r="N2" s="10">
        <v>4.3460648148148151E-2</v>
      </c>
      <c r="O2" s="13"/>
    </row>
    <row r="3" spans="1:17" x14ac:dyDescent="0.25">
      <c r="A3" t="s">
        <v>21</v>
      </c>
      <c r="B3" t="s">
        <v>584</v>
      </c>
      <c r="C3">
        <f t="array" ref="C3">MIN(IF(Pages!A:A=B3,Pages!B:B))</f>
        <v>3</v>
      </c>
      <c r="D3">
        <f t="array" ref="D3">MAX(IF(Pages!A:A=B3,Pages!B:B))</f>
        <v>31</v>
      </c>
      <c r="E3">
        <f t="shared" si="0"/>
        <v>29</v>
      </c>
      <c r="F3" t="s">
        <v>73</v>
      </c>
      <c r="G3" s="31" t="s">
        <v>625</v>
      </c>
      <c r="H3" s="31">
        <v>2012</v>
      </c>
      <c r="I3" s="21" t="s">
        <v>639</v>
      </c>
      <c r="J3">
        <v>2</v>
      </c>
      <c r="M3" t="s">
        <v>859</v>
      </c>
      <c r="N3" s="10">
        <v>1.9363425925925926E-2</v>
      </c>
    </row>
    <row r="4" spans="1:17" x14ac:dyDescent="0.25">
      <c r="A4" t="s">
        <v>21</v>
      </c>
      <c r="B4" t="s">
        <v>585</v>
      </c>
      <c r="C4">
        <f t="array" ref="C4">MIN(IF(Pages!A:A=B4,Pages!B:B))</f>
        <v>3</v>
      </c>
      <c r="D4">
        <f t="array" ref="D4">MAX(IF(Pages!A:A=B4,Pages!B:B))</f>
        <v>31</v>
      </c>
      <c r="E4">
        <f t="shared" si="0"/>
        <v>29</v>
      </c>
      <c r="F4" t="s">
        <v>74</v>
      </c>
      <c r="G4" s="31" t="s">
        <v>625</v>
      </c>
      <c r="H4" s="31">
        <v>2012</v>
      </c>
      <c r="I4" s="21" t="s">
        <v>639</v>
      </c>
      <c r="J4">
        <v>3</v>
      </c>
      <c r="M4" t="s">
        <v>860</v>
      </c>
      <c r="N4" s="10">
        <v>2.9074074074074075E-2</v>
      </c>
    </row>
    <row r="5" spans="1:17" x14ac:dyDescent="0.25">
      <c r="A5" t="s">
        <v>21</v>
      </c>
      <c r="B5" t="s">
        <v>586</v>
      </c>
      <c r="C5">
        <f t="array" ref="C5">MIN(IF(Pages!A:A=B5,Pages!B:B))</f>
        <v>3</v>
      </c>
      <c r="D5">
        <f t="array" ref="D5">MAX(IF(Pages!A:A=B5,Pages!B:B))</f>
        <v>31</v>
      </c>
      <c r="E5">
        <f t="shared" si="0"/>
        <v>29</v>
      </c>
      <c r="F5" t="s">
        <v>123</v>
      </c>
      <c r="G5" s="31" t="s">
        <v>625</v>
      </c>
      <c r="H5" s="31">
        <v>2012</v>
      </c>
      <c r="I5" s="21" t="s">
        <v>639</v>
      </c>
      <c r="J5">
        <v>4</v>
      </c>
      <c r="M5" t="s">
        <v>861</v>
      </c>
      <c r="N5" s="10">
        <v>1.9039351851851852E-2</v>
      </c>
    </row>
    <row r="6" spans="1:17" x14ac:dyDescent="0.25">
      <c r="A6" t="s">
        <v>21</v>
      </c>
      <c r="B6" t="s">
        <v>587</v>
      </c>
      <c r="C6">
        <f t="array" ref="C6">MIN(IF(Pages!A:A=B6,Pages!B:B))</f>
        <v>3</v>
      </c>
      <c r="D6">
        <f t="array" ref="D6">MAX(IF(Pages!A:A=B6,Pages!B:B))</f>
        <v>31</v>
      </c>
      <c r="E6">
        <f t="shared" si="0"/>
        <v>29</v>
      </c>
      <c r="F6" t="s">
        <v>122</v>
      </c>
      <c r="G6" s="31" t="s">
        <v>625</v>
      </c>
      <c r="H6" s="31">
        <v>2012</v>
      </c>
      <c r="I6" s="21" t="s">
        <v>639</v>
      </c>
      <c r="J6">
        <v>5</v>
      </c>
      <c r="M6" t="s">
        <v>862</v>
      </c>
      <c r="N6" s="10">
        <v>2.9837962962962965E-2</v>
      </c>
      <c r="P6" s="10">
        <f>SUM(N2:N57)</f>
        <v>1.355497685185185</v>
      </c>
      <c r="Q6" s="14" t="s">
        <v>193</v>
      </c>
    </row>
    <row r="7" spans="1:17" x14ac:dyDescent="0.25">
      <c r="A7" t="s">
        <v>21</v>
      </c>
      <c r="B7" t="s">
        <v>588</v>
      </c>
      <c r="C7">
        <f t="array" ref="C7">MIN(IF(Pages!A:A=B7,Pages!B:B))</f>
        <v>3</v>
      </c>
      <c r="D7">
        <f t="array" ref="D7">MAX(IF(Pages!A:A=B7,Pages!B:B))</f>
        <v>31</v>
      </c>
      <c r="E7">
        <f t="shared" si="0"/>
        <v>29</v>
      </c>
      <c r="F7" t="s">
        <v>151</v>
      </c>
      <c r="G7" s="31" t="s">
        <v>625</v>
      </c>
      <c r="H7" s="31">
        <v>2012</v>
      </c>
      <c r="I7" s="21" t="s">
        <v>639</v>
      </c>
      <c r="J7">
        <v>6</v>
      </c>
      <c r="M7" t="s">
        <v>863</v>
      </c>
      <c r="N7" s="10">
        <v>2.642361111111111E-2</v>
      </c>
      <c r="P7" s="15">
        <f>AVERAGE(N2:N57)</f>
        <v>2.4205315806878302E-2</v>
      </c>
      <c r="Q7" s="14" t="s">
        <v>1179</v>
      </c>
    </row>
    <row r="8" spans="1:17" x14ac:dyDescent="0.25">
      <c r="A8" t="s">
        <v>21</v>
      </c>
      <c r="B8" t="s">
        <v>589</v>
      </c>
      <c r="C8">
        <f t="array" ref="C8">MIN(IF(Pages!A:A=B8,Pages!B:B))</f>
        <v>3</v>
      </c>
      <c r="D8">
        <f t="array" ref="D8">MAX(IF(Pages!A:A=B8,Pages!B:B))</f>
        <v>30</v>
      </c>
      <c r="E8">
        <f t="shared" si="0"/>
        <v>28</v>
      </c>
      <c r="F8" t="s">
        <v>168</v>
      </c>
      <c r="G8" s="31" t="s">
        <v>626</v>
      </c>
      <c r="H8" s="31" t="s">
        <v>627</v>
      </c>
      <c r="I8" s="21" t="s">
        <v>639</v>
      </c>
      <c r="J8">
        <v>7</v>
      </c>
      <c r="M8" t="s">
        <v>864</v>
      </c>
      <c r="N8" s="10">
        <v>2.9756944444444447E-2</v>
      </c>
    </row>
    <row r="9" spans="1:17" x14ac:dyDescent="0.25">
      <c r="A9" t="s">
        <v>21</v>
      </c>
      <c r="B9" t="s">
        <v>590</v>
      </c>
      <c r="C9">
        <f t="array" ref="C9">MIN(IF(Pages!A:A=B9,Pages!B:B))</f>
        <v>3</v>
      </c>
      <c r="D9">
        <f t="array" ref="D9">MAX(IF(Pages!A:A=B9,Pages!B:B))</f>
        <v>31</v>
      </c>
      <c r="E9">
        <f t="shared" si="0"/>
        <v>29</v>
      </c>
      <c r="F9" t="s">
        <v>192</v>
      </c>
      <c r="G9" s="31" t="s">
        <v>626</v>
      </c>
      <c r="H9" s="31" t="s">
        <v>627</v>
      </c>
      <c r="I9" s="21" t="s">
        <v>639</v>
      </c>
      <c r="J9">
        <v>8</v>
      </c>
      <c r="M9" t="s">
        <v>865</v>
      </c>
      <c r="N9" s="10">
        <v>3.771990740740741E-2</v>
      </c>
    </row>
    <row r="10" spans="1:17" x14ac:dyDescent="0.25">
      <c r="A10" t="s">
        <v>21</v>
      </c>
      <c r="B10" t="s">
        <v>591</v>
      </c>
      <c r="C10">
        <f t="array" ref="C10">MIN(IF(Pages!A:A=B10,Pages!B:B))</f>
        <v>3</v>
      </c>
      <c r="D10">
        <f t="array" ref="D10">MAX(IF(Pages!A:A=B10,Pages!B:B))</f>
        <v>31</v>
      </c>
      <c r="E10">
        <f t="shared" si="0"/>
        <v>29</v>
      </c>
      <c r="F10" t="s">
        <v>255</v>
      </c>
      <c r="G10" s="31" t="s">
        <v>626</v>
      </c>
      <c r="H10" s="31" t="s">
        <v>627</v>
      </c>
      <c r="I10" s="21" t="s">
        <v>639</v>
      </c>
      <c r="J10">
        <v>9</v>
      </c>
      <c r="M10" t="s">
        <v>866</v>
      </c>
      <c r="N10" s="10">
        <v>3.5439814814814813E-2</v>
      </c>
    </row>
    <row r="11" spans="1:17" x14ac:dyDescent="0.25">
      <c r="A11" t="s">
        <v>21</v>
      </c>
      <c r="B11" t="s">
        <v>569</v>
      </c>
      <c r="C11">
        <f t="array" ref="C11">MIN(IF(Pages!A:A=B11,Pages!B:B))</f>
        <v>3</v>
      </c>
      <c r="D11">
        <f t="array" ref="D11">MAX(IF(Pages!A:A=B11,Pages!B:B))</f>
        <v>31</v>
      </c>
      <c r="E11">
        <f t="shared" si="0"/>
        <v>29</v>
      </c>
      <c r="F11" t="s">
        <v>256</v>
      </c>
      <c r="G11" s="31" t="s">
        <v>626</v>
      </c>
      <c r="H11" s="31" t="s">
        <v>627</v>
      </c>
      <c r="I11" s="21" t="s">
        <v>639</v>
      </c>
      <c r="J11">
        <v>10</v>
      </c>
      <c r="M11" t="s">
        <v>867</v>
      </c>
      <c r="N11" s="10">
        <v>2.8437500000000001E-2</v>
      </c>
    </row>
    <row r="12" spans="1:17" x14ac:dyDescent="0.25">
      <c r="A12" t="s">
        <v>21</v>
      </c>
      <c r="B12" t="s">
        <v>570</v>
      </c>
      <c r="C12">
        <f t="array" ref="C12">MIN(IF(Pages!A:A=B12,Pages!B:B))</f>
        <v>3</v>
      </c>
      <c r="D12">
        <f t="array" ref="D12">MAX(IF(Pages!A:A=B12,Pages!B:B))</f>
        <v>31</v>
      </c>
      <c r="E12">
        <f t="shared" si="0"/>
        <v>29</v>
      </c>
      <c r="F12" t="s">
        <v>267</v>
      </c>
      <c r="G12" s="31" t="s">
        <v>626</v>
      </c>
      <c r="H12" s="31" t="s">
        <v>627</v>
      </c>
      <c r="I12" s="21" t="s">
        <v>639</v>
      </c>
      <c r="J12">
        <v>11</v>
      </c>
      <c r="M12" t="s">
        <v>868</v>
      </c>
      <c r="N12" s="10">
        <v>2.4108796296296298E-2</v>
      </c>
    </row>
    <row r="13" spans="1:17" x14ac:dyDescent="0.25">
      <c r="A13" t="s">
        <v>21</v>
      </c>
      <c r="B13" t="s">
        <v>571</v>
      </c>
      <c r="C13">
        <f t="array" ref="C13">MIN(IF(Pages!A:A=B13,Pages!B:B))</f>
        <v>3</v>
      </c>
      <c r="D13">
        <f t="array" ref="D13">MAX(IF(Pages!A:A=B13,Pages!B:B))</f>
        <v>31</v>
      </c>
      <c r="E13">
        <f t="shared" si="0"/>
        <v>29</v>
      </c>
      <c r="F13" t="s">
        <v>285</v>
      </c>
      <c r="G13" s="31" t="s">
        <v>626</v>
      </c>
      <c r="H13" s="31" t="s">
        <v>627</v>
      </c>
      <c r="I13" s="21" t="s">
        <v>639</v>
      </c>
      <c r="J13">
        <v>12</v>
      </c>
      <c r="M13" t="s">
        <v>869</v>
      </c>
      <c r="N13" s="10">
        <v>2.5300925925925925E-2</v>
      </c>
    </row>
    <row r="14" spans="1:17" x14ac:dyDescent="0.25">
      <c r="A14" t="s">
        <v>21</v>
      </c>
      <c r="B14" t="s">
        <v>572</v>
      </c>
      <c r="C14">
        <f t="array" ref="C14">MIN(IF(Pages!A:A=B14,Pages!B:B))</f>
        <v>3</v>
      </c>
      <c r="D14">
        <f t="array" ref="D14">MAX(IF(Pages!A:A=B14,Pages!B:B))</f>
        <v>31</v>
      </c>
      <c r="E14">
        <f t="shared" si="0"/>
        <v>29</v>
      </c>
      <c r="F14" t="s">
        <v>286</v>
      </c>
      <c r="G14" s="31" t="s">
        <v>625</v>
      </c>
      <c r="H14" s="31" t="s">
        <v>628</v>
      </c>
      <c r="I14" s="21" t="s">
        <v>639</v>
      </c>
      <c r="J14">
        <v>13</v>
      </c>
      <c r="M14" t="s">
        <v>870</v>
      </c>
      <c r="N14" s="10">
        <v>3.6030092592592593E-2</v>
      </c>
    </row>
    <row r="15" spans="1:17" x14ac:dyDescent="0.25">
      <c r="A15" t="s">
        <v>21</v>
      </c>
      <c r="B15" t="s">
        <v>573</v>
      </c>
      <c r="C15">
        <f t="array" ref="C15">MIN(IF(Pages!A:A=B15,Pages!B:B))</f>
        <v>3</v>
      </c>
      <c r="D15">
        <f t="array" ref="D15">MAX(IF(Pages!A:A=B15,Pages!B:B))</f>
        <v>31</v>
      </c>
      <c r="E15">
        <f t="shared" si="0"/>
        <v>29</v>
      </c>
      <c r="F15" t="s">
        <v>287</v>
      </c>
      <c r="G15" s="31" t="s">
        <v>625</v>
      </c>
      <c r="H15" s="31" t="s">
        <v>628</v>
      </c>
      <c r="I15" s="21" t="s">
        <v>639</v>
      </c>
      <c r="J15">
        <v>14</v>
      </c>
      <c r="M15" t="s">
        <v>871</v>
      </c>
      <c r="N15" s="10">
        <v>2.9143518518518517E-2</v>
      </c>
    </row>
    <row r="16" spans="1:17" x14ac:dyDescent="0.25">
      <c r="A16" t="s">
        <v>21</v>
      </c>
      <c r="B16" t="s">
        <v>574</v>
      </c>
      <c r="C16">
        <f t="array" ref="C16">MIN(IF(Pages!A:A=B16,Pages!B:B))</f>
        <v>3</v>
      </c>
      <c r="D16">
        <f t="array" ref="D16">MAX(IF(Pages!A:A=B16,Pages!B:B))</f>
        <v>31</v>
      </c>
      <c r="E16">
        <f t="shared" si="0"/>
        <v>29</v>
      </c>
      <c r="F16" t="s">
        <v>288</v>
      </c>
      <c r="G16" s="31" t="s">
        <v>625</v>
      </c>
      <c r="H16" s="31" t="s">
        <v>628</v>
      </c>
      <c r="I16" s="21" t="s">
        <v>639</v>
      </c>
      <c r="J16">
        <v>15</v>
      </c>
      <c r="M16" t="s">
        <v>872</v>
      </c>
      <c r="N16" s="10">
        <v>2.2002314814814818E-2</v>
      </c>
    </row>
    <row r="17" spans="1:14" x14ac:dyDescent="0.25">
      <c r="A17" t="s">
        <v>21</v>
      </c>
      <c r="B17" t="s">
        <v>575</v>
      </c>
      <c r="C17">
        <f t="array" ref="C17">MIN(IF(Pages!A:A=B17,Pages!B:B))</f>
        <v>3</v>
      </c>
      <c r="D17">
        <f t="array" ref="D17">MAX(IF(Pages!A:A=B17,Pages!B:B))</f>
        <v>31</v>
      </c>
      <c r="E17">
        <f t="shared" si="0"/>
        <v>29</v>
      </c>
      <c r="F17" t="s">
        <v>289</v>
      </c>
      <c r="G17" s="31" t="s">
        <v>625</v>
      </c>
      <c r="H17" s="31" t="s">
        <v>628</v>
      </c>
      <c r="I17" s="21" t="s">
        <v>639</v>
      </c>
      <c r="J17">
        <v>16</v>
      </c>
      <c r="M17" t="s">
        <v>873</v>
      </c>
      <c r="N17" s="10">
        <v>2.0659722222222222E-2</v>
      </c>
    </row>
    <row r="18" spans="1:14" x14ac:dyDescent="0.25">
      <c r="A18" t="s">
        <v>21</v>
      </c>
      <c r="B18" t="s">
        <v>576</v>
      </c>
      <c r="C18">
        <f t="array" ref="C18">MIN(IF(Pages!A:A=B18,Pages!B:B))</f>
        <v>3</v>
      </c>
      <c r="D18">
        <f t="array" ref="D18">MAX(IF(Pages!A:A=B18,Pages!B:B))</f>
        <v>31</v>
      </c>
      <c r="E18">
        <f t="shared" si="0"/>
        <v>29</v>
      </c>
      <c r="F18" t="s">
        <v>290</v>
      </c>
      <c r="G18" s="31" t="s">
        <v>625</v>
      </c>
      <c r="H18" s="31" t="s">
        <v>628</v>
      </c>
      <c r="I18" s="21" t="s">
        <v>639</v>
      </c>
      <c r="J18">
        <v>17</v>
      </c>
      <c r="M18" t="s">
        <v>874</v>
      </c>
      <c r="N18" s="10">
        <v>3.4976851851851849E-2</v>
      </c>
    </row>
    <row r="19" spans="1:14" x14ac:dyDescent="0.25">
      <c r="A19" t="s">
        <v>21</v>
      </c>
      <c r="B19" t="s">
        <v>577</v>
      </c>
      <c r="C19">
        <f t="array" ref="C19">MIN(IF(Pages!A:A=B19,Pages!B:B))</f>
        <v>3</v>
      </c>
      <c r="D19">
        <f t="array" ref="D19">MAX(IF(Pages!A:A=B19,Pages!B:B))</f>
        <v>31</v>
      </c>
      <c r="E19">
        <f t="shared" si="0"/>
        <v>29</v>
      </c>
      <c r="F19" t="s">
        <v>291</v>
      </c>
      <c r="G19" s="31" t="s">
        <v>625</v>
      </c>
      <c r="H19" s="31" t="s">
        <v>628</v>
      </c>
      <c r="I19" s="21" t="s">
        <v>639</v>
      </c>
      <c r="J19">
        <v>18</v>
      </c>
      <c r="M19" t="s">
        <v>875</v>
      </c>
      <c r="N19" s="10">
        <v>2.6168981481481477E-2</v>
      </c>
    </row>
    <row r="20" spans="1:14" x14ac:dyDescent="0.25">
      <c r="A20" t="s">
        <v>21</v>
      </c>
      <c r="B20" t="s">
        <v>578</v>
      </c>
      <c r="C20">
        <f t="array" ref="C20">MIN(IF(Pages!A:A=B20,Pages!B:B))</f>
        <v>3</v>
      </c>
      <c r="D20">
        <f t="array" ref="D20">MAX(IF(Pages!A:A=B20,Pages!B:B))</f>
        <v>30</v>
      </c>
      <c r="E20">
        <f t="shared" si="0"/>
        <v>28</v>
      </c>
      <c r="F20" t="s">
        <v>292</v>
      </c>
      <c r="G20" s="31" t="s">
        <v>629</v>
      </c>
      <c r="H20" s="31" t="s">
        <v>630</v>
      </c>
      <c r="I20" s="21" t="s">
        <v>639</v>
      </c>
      <c r="J20">
        <v>19</v>
      </c>
      <c r="M20" t="s">
        <v>876</v>
      </c>
      <c r="N20" s="10">
        <v>2.3657407407407408E-2</v>
      </c>
    </row>
    <row r="21" spans="1:14" x14ac:dyDescent="0.25">
      <c r="A21" t="s">
        <v>21</v>
      </c>
      <c r="B21" t="s">
        <v>579</v>
      </c>
      <c r="C21">
        <f t="array" ref="C21">MIN(IF(Pages!A:A=B21,Pages!B:B))</f>
        <v>3</v>
      </c>
      <c r="D21">
        <f t="array" ref="D21">MAX(IF(Pages!A:A=B21,Pages!B:B))</f>
        <v>31</v>
      </c>
      <c r="E21">
        <f t="shared" si="0"/>
        <v>29</v>
      </c>
      <c r="F21" t="s">
        <v>293</v>
      </c>
      <c r="G21" s="31" t="s">
        <v>629</v>
      </c>
      <c r="H21" s="31" t="s">
        <v>630</v>
      </c>
      <c r="I21" s="21" t="s">
        <v>639</v>
      </c>
      <c r="J21">
        <v>20</v>
      </c>
      <c r="M21" t="s">
        <v>877</v>
      </c>
      <c r="N21" s="10">
        <v>2.2037037037037036E-2</v>
      </c>
    </row>
    <row r="22" spans="1:14" x14ac:dyDescent="0.25">
      <c r="A22" t="s">
        <v>21</v>
      </c>
      <c r="B22" t="s">
        <v>580</v>
      </c>
      <c r="C22">
        <f t="array" ref="C22">MIN(IF(Pages!A:A=B22,Pages!B:B))</f>
        <v>3</v>
      </c>
      <c r="D22">
        <f t="array" ref="D22">MAX(IF(Pages!A:A=B22,Pages!B:B))</f>
        <v>30</v>
      </c>
      <c r="E22">
        <f t="shared" si="0"/>
        <v>28</v>
      </c>
      <c r="F22" t="s">
        <v>294</v>
      </c>
      <c r="G22" s="31" t="s">
        <v>629</v>
      </c>
      <c r="H22" s="31" t="s">
        <v>630</v>
      </c>
      <c r="I22" s="21" t="s">
        <v>639</v>
      </c>
      <c r="J22">
        <v>21</v>
      </c>
      <c r="M22" t="s">
        <v>878</v>
      </c>
      <c r="N22" s="10">
        <v>2.6504629629629628E-2</v>
      </c>
    </row>
    <row r="23" spans="1:14" x14ac:dyDescent="0.25">
      <c r="A23" t="s">
        <v>21</v>
      </c>
      <c r="B23" t="s">
        <v>581</v>
      </c>
      <c r="C23">
        <f t="array" ref="C23">MIN(IF(Pages!A:A=B23,Pages!B:B))</f>
        <v>3</v>
      </c>
      <c r="D23">
        <f t="array" ref="D23">MAX(IF(Pages!A:A=B23,Pages!B:B))</f>
        <v>31</v>
      </c>
      <c r="E23">
        <f t="shared" si="0"/>
        <v>29</v>
      </c>
      <c r="F23" t="s">
        <v>295</v>
      </c>
      <c r="G23" s="31" t="s">
        <v>629</v>
      </c>
      <c r="H23" s="31" t="s">
        <v>630</v>
      </c>
      <c r="I23" s="21" t="s">
        <v>639</v>
      </c>
      <c r="J23">
        <v>22</v>
      </c>
      <c r="M23" t="s">
        <v>879</v>
      </c>
      <c r="N23" s="10">
        <v>2.3009259259259257E-2</v>
      </c>
    </row>
    <row r="24" spans="1:14" x14ac:dyDescent="0.25">
      <c r="A24" t="s">
        <v>21</v>
      </c>
      <c r="B24" t="s">
        <v>582</v>
      </c>
      <c r="C24">
        <f t="array" ref="C24">MIN(IF(Pages!A:A=B24,Pages!B:B))</f>
        <v>3</v>
      </c>
      <c r="D24">
        <f t="array" ref="D24">MAX(IF(Pages!A:A=B24,Pages!B:B))</f>
        <v>31</v>
      </c>
      <c r="E24">
        <f t="shared" si="0"/>
        <v>29</v>
      </c>
      <c r="F24" t="s">
        <v>296</v>
      </c>
      <c r="G24" s="31" t="s">
        <v>629</v>
      </c>
      <c r="H24" s="31" t="s">
        <v>630</v>
      </c>
      <c r="I24" s="21" t="s">
        <v>639</v>
      </c>
      <c r="J24">
        <v>23</v>
      </c>
      <c r="M24" t="s">
        <v>880</v>
      </c>
      <c r="N24" s="10">
        <v>2.1319444444444443E-2</v>
      </c>
    </row>
    <row r="25" spans="1:14" x14ac:dyDescent="0.25">
      <c r="A25" s="20" t="s">
        <v>21</v>
      </c>
      <c r="B25" s="20" t="s">
        <v>583</v>
      </c>
      <c r="C25" s="20">
        <f t="array" ref="C25">MIN(IF(Pages!A:A=B25,Pages!B:B))</f>
        <v>3</v>
      </c>
      <c r="D25" s="20">
        <f t="array" ref="D25">MAX(IF(Pages!A:A=B25,Pages!B:B))</f>
        <v>31</v>
      </c>
      <c r="E25" s="20">
        <f t="shared" si="0"/>
        <v>29</v>
      </c>
      <c r="F25" s="20" t="s">
        <v>297</v>
      </c>
      <c r="G25" s="33" t="s">
        <v>629</v>
      </c>
      <c r="H25" s="33" t="s">
        <v>630</v>
      </c>
      <c r="I25" s="34" t="s">
        <v>639</v>
      </c>
      <c r="J25" s="20">
        <v>24</v>
      </c>
      <c r="K25" s="20"/>
      <c r="L25" s="20"/>
      <c r="M25" s="20" t="s">
        <v>881</v>
      </c>
      <c r="N25" s="35">
        <v>2.6064814814814815E-2</v>
      </c>
    </row>
    <row r="26" spans="1:14" x14ac:dyDescent="0.25">
      <c r="A26" t="s">
        <v>635</v>
      </c>
      <c r="B26" t="s">
        <v>592</v>
      </c>
      <c r="C26">
        <f t="array" ref="C26">MIN(IF(Pages!A:A=B26,Pages!B:B))</f>
        <v>6</v>
      </c>
      <c r="D26">
        <f t="array" ref="D26">MAX(IF(Pages!A:A=B26,Pages!B:B))</f>
        <v>26</v>
      </c>
      <c r="E26">
        <f t="shared" ref="E26:E57" si="1">D26-C26+1</f>
        <v>21</v>
      </c>
      <c r="F26" t="s">
        <v>22</v>
      </c>
      <c r="G26" s="31" t="s">
        <v>230</v>
      </c>
      <c r="H26" s="31" t="s">
        <v>631</v>
      </c>
      <c r="I26" s="21" t="s">
        <v>639</v>
      </c>
      <c r="J26">
        <v>25</v>
      </c>
      <c r="M26" t="s">
        <v>882</v>
      </c>
      <c r="N26" s="10">
        <v>1.7094907407407409E-2</v>
      </c>
    </row>
    <row r="27" spans="1:14" x14ac:dyDescent="0.25">
      <c r="A27" t="s">
        <v>635</v>
      </c>
      <c r="B27" t="s">
        <v>593</v>
      </c>
      <c r="C27">
        <f t="array" ref="C27">MIN(IF(Pages!A:A=B27,Pages!B:B))</f>
        <v>4</v>
      </c>
      <c r="D27">
        <f t="array" ref="D27">MAX(IF(Pages!A:A=B27,Pages!B:B))</f>
        <v>24</v>
      </c>
      <c r="E27">
        <f t="shared" si="1"/>
        <v>21</v>
      </c>
      <c r="F27" t="s">
        <v>73</v>
      </c>
      <c r="G27" s="31" t="s">
        <v>230</v>
      </c>
      <c r="H27" s="31" t="s">
        <v>631</v>
      </c>
      <c r="I27" s="21" t="s">
        <v>639</v>
      </c>
      <c r="J27">
        <f>1+J26</f>
        <v>26</v>
      </c>
      <c r="M27" t="s">
        <v>883</v>
      </c>
      <c r="N27" s="10">
        <v>2.1006944444444443E-2</v>
      </c>
    </row>
    <row r="28" spans="1:14" x14ac:dyDescent="0.25">
      <c r="A28" t="s">
        <v>635</v>
      </c>
      <c r="B28" t="s">
        <v>594</v>
      </c>
      <c r="C28">
        <f t="array" ref="C28">MIN(IF(Pages!A:A=B28,Pages!B:B))</f>
        <v>4</v>
      </c>
      <c r="D28">
        <f t="array" ref="D28">MAX(IF(Pages!A:A=B28,Pages!B:B))</f>
        <v>24</v>
      </c>
      <c r="E28">
        <f t="shared" si="1"/>
        <v>21</v>
      </c>
      <c r="F28" t="s">
        <v>74</v>
      </c>
      <c r="G28" s="31" t="s">
        <v>230</v>
      </c>
      <c r="H28" s="31" t="s">
        <v>631</v>
      </c>
      <c r="I28" s="21" t="s">
        <v>639</v>
      </c>
      <c r="J28">
        <f t="shared" ref="J28:J57" si="2">1+J27</f>
        <v>27</v>
      </c>
      <c r="M28" s="9" t="s">
        <v>884</v>
      </c>
      <c r="N28" s="10">
        <v>1.6006944444444445E-2</v>
      </c>
    </row>
    <row r="29" spans="1:14" x14ac:dyDescent="0.25">
      <c r="A29" t="s">
        <v>635</v>
      </c>
      <c r="B29" t="s">
        <v>595</v>
      </c>
      <c r="C29">
        <f t="array" ref="C29">MIN(IF(Pages!A:A=B29,Pages!B:B))</f>
        <v>4</v>
      </c>
      <c r="D29">
        <f t="array" ref="D29">MAX(IF(Pages!A:A=B29,Pages!B:B))</f>
        <v>24</v>
      </c>
      <c r="E29">
        <f t="shared" si="1"/>
        <v>21</v>
      </c>
      <c r="F29" t="s">
        <v>123</v>
      </c>
      <c r="G29" s="31" t="s">
        <v>230</v>
      </c>
      <c r="H29" s="31" t="s">
        <v>631</v>
      </c>
      <c r="I29" s="21" t="s">
        <v>639</v>
      </c>
      <c r="J29">
        <f t="shared" si="2"/>
        <v>28</v>
      </c>
      <c r="L29" s="9"/>
      <c r="M29" s="8" t="s">
        <v>885</v>
      </c>
      <c r="N29" s="10">
        <v>2.5196759259259256E-2</v>
      </c>
    </row>
    <row r="30" spans="1:14" x14ac:dyDescent="0.25">
      <c r="A30" t="s">
        <v>635</v>
      </c>
      <c r="B30" t="s">
        <v>596</v>
      </c>
      <c r="C30">
        <f t="array" ref="C30">MIN(IF(Pages!A:A=B30,Pages!B:B))</f>
        <v>4</v>
      </c>
      <c r="D30">
        <f t="array" ref="D30">MAX(IF(Pages!A:A=B30,Pages!B:B))</f>
        <v>24</v>
      </c>
      <c r="E30">
        <f t="shared" si="1"/>
        <v>21</v>
      </c>
      <c r="F30" t="s">
        <v>122</v>
      </c>
      <c r="G30" s="31" t="s">
        <v>230</v>
      </c>
      <c r="H30" s="31" t="s">
        <v>631</v>
      </c>
      <c r="I30" s="21" t="s">
        <v>639</v>
      </c>
      <c r="J30">
        <f t="shared" si="2"/>
        <v>29</v>
      </c>
      <c r="L30" s="8"/>
      <c r="M30" s="8" t="s">
        <v>886</v>
      </c>
      <c r="N30" s="10">
        <v>2.2465277777777778E-2</v>
      </c>
    </row>
    <row r="31" spans="1:14" x14ac:dyDescent="0.25">
      <c r="A31" t="s">
        <v>635</v>
      </c>
      <c r="B31" t="s">
        <v>597</v>
      </c>
      <c r="C31">
        <f t="array" ref="C31">MIN(IF(Pages!A:A=B31,Pages!B:B))</f>
        <v>4</v>
      </c>
      <c r="D31">
        <f t="array" ref="D31">MAX(IF(Pages!A:A=B31,Pages!B:B))</f>
        <v>24</v>
      </c>
      <c r="E31">
        <f t="shared" si="1"/>
        <v>21</v>
      </c>
      <c r="F31" t="s">
        <v>151</v>
      </c>
      <c r="G31" s="31" t="s">
        <v>230</v>
      </c>
      <c r="H31" s="31" t="s">
        <v>631</v>
      </c>
      <c r="I31" s="21" t="s">
        <v>639</v>
      </c>
      <c r="J31">
        <f t="shared" si="2"/>
        <v>30</v>
      </c>
      <c r="L31" s="8"/>
      <c r="M31" s="8" t="s">
        <v>887</v>
      </c>
      <c r="N31" s="10">
        <v>1.9537037037037037E-2</v>
      </c>
    </row>
    <row r="32" spans="1:14" x14ac:dyDescent="0.25">
      <c r="A32" t="s">
        <v>635</v>
      </c>
      <c r="B32" t="s">
        <v>598</v>
      </c>
      <c r="C32">
        <f t="array" ref="C32">MIN(IF(Pages!A:A=B32,Pages!B:B))</f>
        <v>4</v>
      </c>
      <c r="D32">
        <f t="array" ref="D32">MAX(IF(Pages!A:A=B32,Pages!B:B))</f>
        <v>22</v>
      </c>
      <c r="E32">
        <f t="shared" si="1"/>
        <v>19</v>
      </c>
      <c r="F32" t="s">
        <v>168</v>
      </c>
      <c r="G32" s="31" t="s">
        <v>230</v>
      </c>
      <c r="H32" s="31" t="s">
        <v>631</v>
      </c>
      <c r="I32" s="21" t="s">
        <v>639</v>
      </c>
      <c r="J32">
        <f t="shared" si="2"/>
        <v>31</v>
      </c>
      <c r="L32" s="8"/>
      <c r="M32" s="8" t="s">
        <v>888</v>
      </c>
      <c r="N32" s="10">
        <v>2.1724537037037039E-2</v>
      </c>
    </row>
    <row r="33" spans="1:14" x14ac:dyDescent="0.25">
      <c r="A33" t="s">
        <v>635</v>
      </c>
      <c r="B33" t="s">
        <v>599</v>
      </c>
      <c r="C33">
        <f t="array" ref="C33">MIN(IF(Pages!A:A=B33,Pages!B:B))</f>
        <v>4</v>
      </c>
      <c r="D33">
        <f t="array" ref="D33">MAX(IF(Pages!A:A=B33,Pages!B:B))</f>
        <v>23</v>
      </c>
      <c r="E33">
        <f t="shared" si="1"/>
        <v>20</v>
      </c>
      <c r="F33" t="s">
        <v>192</v>
      </c>
      <c r="G33" s="31" t="s">
        <v>230</v>
      </c>
      <c r="H33" s="31" t="s">
        <v>631</v>
      </c>
      <c r="I33" s="21" t="s">
        <v>639</v>
      </c>
      <c r="J33">
        <f t="shared" si="2"/>
        <v>32</v>
      </c>
      <c r="L33" s="8"/>
      <c r="M33" s="8" t="s">
        <v>889</v>
      </c>
      <c r="N33" s="10">
        <v>1.8194444444444444E-2</v>
      </c>
    </row>
    <row r="34" spans="1:14" x14ac:dyDescent="0.25">
      <c r="A34" t="s">
        <v>635</v>
      </c>
      <c r="B34" t="s">
        <v>600</v>
      </c>
      <c r="C34">
        <f t="array" ref="C34">MIN(IF(Pages!A:A=B34,Pages!B:B))</f>
        <v>4</v>
      </c>
      <c r="D34">
        <f t="array" ref="D34">MAX(IF(Pages!A:A=B34,Pages!B:B))</f>
        <v>24</v>
      </c>
      <c r="E34">
        <f t="shared" si="1"/>
        <v>21</v>
      </c>
      <c r="F34" t="s">
        <v>255</v>
      </c>
      <c r="G34" s="31" t="s">
        <v>230</v>
      </c>
      <c r="H34" s="31" t="s">
        <v>632</v>
      </c>
      <c r="I34" s="21" t="s">
        <v>639</v>
      </c>
      <c r="J34">
        <f t="shared" si="2"/>
        <v>33</v>
      </c>
      <c r="L34" s="8"/>
      <c r="M34" s="8" t="s">
        <v>952</v>
      </c>
      <c r="N34" s="10">
        <v>2.4409722222222222E-2</v>
      </c>
    </row>
    <row r="35" spans="1:14" x14ac:dyDescent="0.25">
      <c r="A35" t="s">
        <v>635</v>
      </c>
      <c r="B35" t="s">
        <v>601</v>
      </c>
      <c r="C35">
        <f t="array" ref="C35">MIN(IF(Pages!A:A=B35,Pages!B:B))</f>
        <v>4</v>
      </c>
      <c r="D35">
        <f t="array" ref="D35">MAX(IF(Pages!A:A=B35,Pages!B:B))</f>
        <v>24</v>
      </c>
      <c r="E35">
        <f t="shared" si="1"/>
        <v>21</v>
      </c>
      <c r="F35" t="s">
        <v>256</v>
      </c>
      <c r="G35" s="31" t="s">
        <v>230</v>
      </c>
      <c r="H35" s="31" t="s">
        <v>632</v>
      </c>
      <c r="I35" s="21" t="s">
        <v>639</v>
      </c>
      <c r="J35">
        <f t="shared" si="2"/>
        <v>34</v>
      </c>
      <c r="L35" s="8"/>
      <c r="M35" s="8" t="s">
        <v>953</v>
      </c>
      <c r="N35" s="10">
        <v>1.6076388888888887E-2</v>
      </c>
    </row>
    <row r="36" spans="1:14" x14ac:dyDescent="0.25">
      <c r="A36" t="s">
        <v>635</v>
      </c>
      <c r="B36" t="s">
        <v>602</v>
      </c>
      <c r="C36">
        <f t="array" ref="C36">MIN(IF(Pages!A:A=B36,Pages!B:B))</f>
        <v>4</v>
      </c>
      <c r="D36">
        <f t="array" ref="D36">MAX(IF(Pages!A:A=B36,Pages!B:B))</f>
        <v>23</v>
      </c>
      <c r="E36">
        <f t="shared" si="1"/>
        <v>20</v>
      </c>
      <c r="F36" t="s">
        <v>267</v>
      </c>
      <c r="G36" s="31" t="s">
        <v>230</v>
      </c>
      <c r="H36" s="31" t="s">
        <v>632</v>
      </c>
      <c r="I36" s="21" t="s">
        <v>639</v>
      </c>
      <c r="J36">
        <f t="shared" si="2"/>
        <v>35</v>
      </c>
      <c r="L36" s="8"/>
      <c r="M36" s="8" t="s">
        <v>890</v>
      </c>
      <c r="N36" s="10">
        <v>1.9375E-2</v>
      </c>
    </row>
    <row r="37" spans="1:14" x14ac:dyDescent="0.25">
      <c r="A37" t="s">
        <v>635</v>
      </c>
      <c r="B37" t="s">
        <v>603</v>
      </c>
      <c r="C37">
        <f t="array" ref="C37">MIN(IF(Pages!A:A=B37,Pages!B:B))</f>
        <v>4</v>
      </c>
      <c r="D37">
        <f t="array" ref="D37">MAX(IF(Pages!A:A=B37,Pages!B:B))</f>
        <v>23</v>
      </c>
      <c r="E37">
        <f t="shared" si="1"/>
        <v>20</v>
      </c>
      <c r="F37" t="s">
        <v>285</v>
      </c>
      <c r="G37" s="31" t="s">
        <v>230</v>
      </c>
      <c r="H37" s="31" t="s">
        <v>632</v>
      </c>
      <c r="I37" s="21" t="s">
        <v>639</v>
      </c>
      <c r="J37">
        <f t="shared" si="2"/>
        <v>36</v>
      </c>
      <c r="L37" s="8"/>
      <c r="M37" s="8" t="s">
        <v>891</v>
      </c>
      <c r="N37" s="10">
        <v>3.0023148148148149E-2</v>
      </c>
    </row>
    <row r="38" spans="1:14" x14ac:dyDescent="0.25">
      <c r="A38" t="s">
        <v>635</v>
      </c>
      <c r="B38" t="s">
        <v>604</v>
      </c>
      <c r="C38">
        <f t="array" ref="C38">MIN(IF(Pages!A:A=B38,Pages!B:B))</f>
        <v>4</v>
      </c>
      <c r="D38">
        <f t="array" ref="D38">MAX(IF(Pages!A:A=B38,Pages!B:B))</f>
        <v>24</v>
      </c>
      <c r="E38">
        <f t="shared" si="1"/>
        <v>21</v>
      </c>
      <c r="F38" t="s">
        <v>286</v>
      </c>
      <c r="G38" s="31" t="s">
        <v>230</v>
      </c>
      <c r="H38" s="31" t="s">
        <v>632</v>
      </c>
      <c r="I38" s="21" t="s">
        <v>639</v>
      </c>
      <c r="J38">
        <f t="shared" si="2"/>
        <v>37</v>
      </c>
      <c r="L38" s="8"/>
      <c r="M38" s="8" t="s">
        <v>892</v>
      </c>
      <c r="N38" s="10">
        <v>2.2048611111111113E-2</v>
      </c>
    </row>
    <row r="39" spans="1:14" x14ac:dyDescent="0.25">
      <c r="A39" t="s">
        <v>635</v>
      </c>
      <c r="B39" t="s">
        <v>605</v>
      </c>
      <c r="C39">
        <f t="array" ref="C39">MIN(IF(Pages!A:A=B39,Pages!B:B))</f>
        <v>4</v>
      </c>
      <c r="D39">
        <f t="array" ref="D39">MAX(IF(Pages!A:A=B39,Pages!B:B))</f>
        <v>24</v>
      </c>
      <c r="E39">
        <f t="shared" si="1"/>
        <v>21</v>
      </c>
      <c r="F39" t="s">
        <v>287</v>
      </c>
      <c r="G39" s="31" t="s">
        <v>230</v>
      </c>
      <c r="H39" s="31" t="s">
        <v>632</v>
      </c>
      <c r="I39" s="21" t="s">
        <v>639</v>
      </c>
      <c r="J39">
        <f t="shared" si="2"/>
        <v>38</v>
      </c>
      <c r="L39" s="8"/>
      <c r="M39" s="8" t="s">
        <v>893</v>
      </c>
      <c r="N39" s="10">
        <v>2.7141203703703706E-2</v>
      </c>
    </row>
    <row r="40" spans="1:14" x14ac:dyDescent="0.25">
      <c r="A40" t="s">
        <v>635</v>
      </c>
      <c r="B40" t="s">
        <v>606</v>
      </c>
      <c r="C40">
        <f t="array" ref="C40">MIN(IF(Pages!A:A=B40,Pages!B:B))</f>
        <v>4</v>
      </c>
      <c r="D40">
        <f t="array" ref="D40">MAX(IF(Pages!A:A=B40,Pages!B:B))</f>
        <v>24</v>
      </c>
      <c r="E40">
        <f t="shared" si="1"/>
        <v>21</v>
      </c>
      <c r="F40" t="s">
        <v>288</v>
      </c>
      <c r="G40" s="31" t="s">
        <v>230</v>
      </c>
      <c r="H40" s="31" t="s">
        <v>632</v>
      </c>
      <c r="I40" s="21" t="s">
        <v>639</v>
      </c>
      <c r="J40">
        <f t="shared" si="2"/>
        <v>39</v>
      </c>
      <c r="L40" s="8"/>
      <c r="M40" s="8" t="s">
        <v>894</v>
      </c>
      <c r="N40" s="10">
        <v>2.7662037037037041E-2</v>
      </c>
    </row>
    <row r="41" spans="1:14" x14ac:dyDescent="0.25">
      <c r="A41" t="s">
        <v>635</v>
      </c>
      <c r="B41" t="s">
        <v>607</v>
      </c>
      <c r="C41">
        <f t="array" ref="C41">MIN(IF(Pages!A:A=B41,Pages!B:B))</f>
        <v>4</v>
      </c>
      <c r="D41">
        <f t="array" ref="D41">MAX(IF(Pages!A:A=B41,Pages!B:B))</f>
        <v>23</v>
      </c>
      <c r="E41">
        <f t="shared" si="1"/>
        <v>20</v>
      </c>
      <c r="F41" t="s">
        <v>289</v>
      </c>
      <c r="G41" s="31" t="s">
        <v>230</v>
      </c>
      <c r="H41" s="31" t="s">
        <v>632</v>
      </c>
      <c r="I41" s="21" t="s">
        <v>639</v>
      </c>
      <c r="J41">
        <f t="shared" si="2"/>
        <v>40</v>
      </c>
      <c r="L41" s="8"/>
      <c r="M41" s="8" t="s">
        <v>895</v>
      </c>
      <c r="N41" s="10">
        <v>2.2442129629629631E-2</v>
      </c>
    </row>
    <row r="42" spans="1:14" x14ac:dyDescent="0.25">
      <c r="A42" t="s">
        <v>636</v>
      </c>
      <c r="B42" t="s">
        <v>608</v>
      </c>
      <c r="C42">
        <f t="array" ref="C42">MIN(IF(Pages!A:A=B42,Pages!B:B))</f>
        <v>5</v>
      </c>
      <c r="D42">
        <f t="array" ref="D42">MAX(IF(Pages!A:A=B42,Pages!B:B))</f>
        <v>25</v>
      </c>
      <c r="E42">
        <f t="shared" si="1"/>
        <v>21</v>
      </c>
      <c r="F42" t="s">
        <v>22</v>
      </c>
      <c r="G42" s="31" t="s">
        <v>266</v>
      </c>
      <c r="H42" s="31" t="s">
        <v>633</v>
      </c>
      <c r="I42" s="21" t="s">
        <v>639</v>
      </c>
      <c r="J42">
        <f t="shared" si="2"/>
        <v>41</v>
      </c>
      <c r="L42" s="8"/>
      <c r="M42" s="8" t="s">
        <v>896</v>
      </c>
      <c r="N42" s="10">
        <v>2.0601851851851854E-2</v>
      </c>
    </row>
    <row r="43" spans="1:14" x14ac:dyDescent="0.25">
      <c r="A43" t="s">
        <v>636</v>
      </c>
      <c r="B43" t="s">
        <v>609</v>
      </c>
      <c r="C43">
        <f t="array" ref="C43">MIN(IF(Pages!A:A=B43,Pages!B:B))</f>
        <v>4</v>
      </c>
      <c r="D43">
        <f t="array" ref="D43">MAX(IF(Pages!A:A=B43,Pages!B:B))</f>
        <v>24</v>
      </c>
      <c r="E43">
        <f t="shared" si="1"/>
        <v>21</v>
      </c>
      <c r="F43" t="s">
        <v>73</v>
      </c>
      <c r="G43" s="31" t="s">
        <v>266</v>
      </c>
      <c r="H43" s="31" t="s">
        <v>633</v>
      </c>
      <c r="I43" s="21" t="s">
        <v>639</v>
      </c>
      <c r="J43">
        <f t="shared" si="2"/>
        <v>42</v>
      </c>
      <c r="L43" s="8"/>
      <c r="M43" s="8" t="s">
        <v>897</v>
      </c>
      <c r="N43" s="10">
        <v>2.0891203703703703E-2</v>
      </c>
    </row>
    <row r="44" spans="1:14" x14ac:dyDescent="0.25">
      <c r="A44" t="s">
        <v>636</v>
      </c>
      <c r="B44" t="s">
        <v>610</v>
      </c>
      <c r="C44">
        <f t="array" ref="C44">MIN(IF(Pages!A:A=B44,Pages!B:B))</f>
        <v>4</v>
      </c>
      <c r="D44">
        <f t="array" ref="D44">MAX(IF(Pages!A:A=B44,Pages!B:B))</f>
        <v>24</v>
      </c>
      <c r="E44">
        <f t="shared" si="1"/>
        <v>21</v>
      </c>
      <c r="F44" t="s">
        <v>74</v>
      </c>
      <c r="G44" s="31" t="s">
        <v>266</v>
      </c>
      <c r="H44" s="31" t="s">
        <v>633</v>
      </c>
      <c r="I44" s="21" t="s">
        <v>639</v>
      </c>
      <c r="J44">
        <f t="shared" si="2"/>
        <v>43</v>
      </c>
      <c r="L44" s="8"/>
      <c r="M44" s="8" t="s">
        <v>898</v>
      </c>
      <c r="N44" s="10">
        <v>2.2002314814814818E-2</v>
      </c>
    </row>
    <row r="45" spans="1:14" x14ac:dyDescent="0.25">
      <c r="A45" t="s">
        <v>636</v>
      </c>
      <c r="B45" t="s">
        <v>611</v>
      </c>
      <c r="C45">
        <f t="array" ref="C45">MIN(IF(Pages!A:A=B45,Pages!B:B))</f>
        <v>4</v>
      </c>
      <c r="D45">
        <f t="array" ref="D45">MAX(IF(Pages!A:A=B45,Pages!B:B))</f>
        <v>24</v>
      </c>
      <c r="E45">
        <f t="shared" si="1"/>
        <v>21</v>
      </c>
      <c r="F45" t="s">
        <v>123</v>
      </c>
      <c r="G45" s="31" t="s">
        <v>266</v>
      </c>
      <c r="H45" s="31" t="s">
        <v>633</v>
      </c>
      <c r="I45" s="21" t="s">
        <v>639</v>
      </c>
      <c r="J45">
        <f t="shared" si="2"/>
        <v>44</v>
      </c>
      <c r="L45" s="8"/>
      <c r="M45" s="8" t="s">
        <v>899</v>
      </c>
      <c r="N45" s="10">
        <v>2.146990740740741E-2</v>
      </c>
    </row>
    <row r="46" spans="1:14" x14ac:dyDescent="0.25">
      <c r="A46" t="s">
        <v>636</v>
      </c>
      <c r="B46" t="s">
        <v>612</v>
      </c>
      <c r="C46">
        <f t="array" ref="C46">MIN(IF(Pages!A:A=B46,Pages!B:B))</f>
        <v>4</v>
      </c>
      <c r="D46">
        <f t="array" ref="D46">MAX(IF(Pages!A:A=B46,Pages!B:B))</f>
        <v>24</v>
      </c>
      <c r="E46">
        <f t="shared" si="1"/>
        <v>21</v>
      </c>
      <c r="F46" t="s">
        <v>122</v>
      </c>
      <c r="G46" s="31" t="s">
        <v>266</v>
      </c>
      <c r="H46" s="31" t="s">
        <v>633</v>
      </c>
      <c r="I46" s="21" t="s">
        <v>639</v>
      </c>
      <c r="J46">
        <f t="shared" si="2"/>
        <v>45</v>
      </c>
      <c r="L46" s="8"/>
      <c r="M46" s="8" t="s">
        <v>900</v>
      </c>
      <c r="N46" s="10">
        <v>2.2534722222222223E-2</v>
      </c>
    </row>
    <row r="47" spans="1:14" x14ac:dyDescent="0.25">
      <c r="A47" t="s">
        <v>636</v>
      </c>
      <c r="B47" t="s">
        <v>613</v>
      </c>
      <c r="C47">
        <f t="array" ref="C47">MIN(IF(Pages!A:A=B47,Pages!B:B))</f>
        <v>4</v>
      </c>
      <c r="D47">
        <f t="array" ref="D47">MAX(IF(Pages!A:A=B47,Pages!B:B))</f>
        <v>23</v>
      </c>
      <c r="E47">
        <f t="shared" si="1"/>
        <v>20</v>
      </c>
      <c r="F47" t="s">
        <v>151</v>
      </c>
      <c r="G47" s="31" t="s">
        <v>266</v>
      </c>
      <c r="H47" s="31" t="s">
        <v>633</v>
      </c>
      <c r="I47" s="21" t="s">
        <v>639</v>
      </c>
      <c r="J47">
        <f t="shared" si="2"/>
        <v>46</v>
      </c>
      <c r="L47" s="8"/>
      <c r="M47" s="8" t="s">
        <v>901</v>
      </c>
      <c r="N47" s="10">
        <v>2.6666666666666668E-2</v>
      </c>
    </row>
    <row r="48" spans="1:14" x14ac:dyDescent="0.25">
      <c r="A48" t="s">
        <v>636</v>
      </c>
      <c r="B48" t="s">
        <v>614</v>
      </c>
      <c r="C48">
        <f t="array" ref="C48">MIN(IF(Pages!A:A=B48,Pages!B:B))</f>
        <v>4</v>
      </c>
      <c r="D48">
        <f t="array" ref="D48">MAX(IF(Pages!A:A=B48,Pages!B:B))</f>
        <v>24</v>
      </c>
      <c r="E48">
        <f t="shared" si="1"/>
        <v>21</v>
      </c>
      <c r="F48" t="s">
        <v>168</v>
      </c>
      <c r="G48" s="31" t="s">
        <v>266</v>
      </c>
      <c r="H48" s="31" t="s">
        <v>633</v>
      </c>
      <c r="I48" s="21" t="s">
        <v>639</v>
      </c>
      <c r="J48">
        <f t="shared" si="2"/>
        <v>47</v>
      </c>
      <c r="L48" s="8"/>
      <c r="M48" s="8" t="s">
        <v>902</v>
      </c>
      <c r="N48" s="10">
        <v>2.3402777777777783E-2</v>
      </c>
    </row>
    <row r="49" spans="1:14" x14ac:dyDescent="0.25">
      <c r="A49" t="s">
        <v>636</v>
      </c>
      <c r="B49" t="s">
        <v>615</v>
      </c>
      <c r="C49">
        <f t="array" ref="C49">MIN(IF(Pages!A:A=B49,Pages!B:B))</f>
        <v>4</v>
      </c>
      <c r="D49">
        <f t="array" ref="D49">MAX(IF(Pages!A:A=B49,Pages!B:B))</f>
        <v>24</v>
      </c>
      <c r="E49">
        <f t="shared" si="1"/>
        <v>21</v>
      </c>
      <c r="F49" t="s">
        <v>192</v>
      </c>
      <c r="G49" s="31" t="s">
        <v>266</v>
      </c>
      <c r="H49" s="31" t="s">
        <v>633</v>
      </c>
      <c r="I49" s="21" t="s">
        <v>639</v>
      </c>
      <c r="J49">
        <f t="shared" si="2"/>
        <v>48</v>
      </c>
      <c r="L49" s="8"/>
      <c r="M49" s="13" t="s">
        <v>903</v>
      </c>
      <c r="N49" s="10">
        <v>2.7847222222222221E-2</v>
      </c>
    </row>
    <row r="50" spans="1:14" x14ac:dyDescent="0.25">
      <c r="A50" t="s">
        <v>636</v>
      </c>
      <c r="B50" t="s">
        <v>616</v>
      </c>
      <c r="C50">
        <f t="array" ref="C50">MIN(IF(Pages!A:A=B50,Pages!B:B))</f>
        <v>4</v>
      </c>
      <c r="D50">
        <f t="array" ref="D50">MAX(IF(Pages!A:A=B50,Pages!B:B))</f>
        <v>24</v>
      </c>
      <c r="E50">
        <f t="shared" si="1"/>
        <v>21</v>
      </c>
      <c r="F50" t="s">
        <v>255</v>
      </c>
      <c r="G50" s="31" t="s">
        <v>230</v>
      </c>
      <c r="H50" s="31" t="s">
        <v>634</v>
      </c>
      <c r="I50" s="21" t="s">
        <v>639</v>
      </c>
      <c r="J50">
        <f t="shared" si="2"/>
        <v>49</v>
      </c>
      <c r="L50" s="13"/>
      <c r="M50" s="13" t="s">
        <v>904</v>
      </c>
      <c r="N50" s="10">
        <v>2.1261574074074075E-2</v>
      </c>
    </row>
    <row r="51" spans="1:14" x14ac:dyDescent="0.25">
      <c r="A51" t="s">
        <v>636</v>
      </c>
      <c r="B51" t="s">
        <v>617</v>
      </c>
      <c r="C51">
        <f t="array" ref="C51">MIN(IF(Pages!A:A=B51,Pages!B:B))</f>
        <v>4</v>
      </c>
      <c r="D51">
        <f t="array" ref="D51">MAX(IF(Pages!A:A=B51,Pages!B:B))</f>
        <v>24</v>
      </c>
      <c r="E51">
        <f t="shared" si="1"/>
        <v>21</v>
      </c>
      <c r="F51" t="s">
        <v>256</v>
      </c>
      <c r="G51" s="31" t="s">
        <v>230</v>
      </c>
      <c r="H51" s="31" t="s">
        <v>634</v>
      </c>
      <c r="I51" s="21" t="s">
        <v>639</v>
      </c>
      <c r="J51">
        <f t="shared" si="2"/>
        <v>50</v>
      </c>
      <c r="L51" s="13"/>
      <c r="M51" s="13" t="s">
        <v>905</v>
      </c>
      <c r="N51" s="10">
        <v>1.7430555555555557E-2</v>
      </c>
    </row>
    <row r="52" spans="1:14" x14ac:dyDescent="0.25">
      <c r="A52" t="s">
        <v>636</v>
      </c>
      <c r="B52" t="s">
        <v>618</v>
      </c>
      <c r="C52">
        <f t="array" ref="C52">MIN(IF(Pages!A:A=B52,Pages!B:B))</f>
        <v>4</v>
      </c>
      <c r="D52">
        <f t="array" ref="D52">MAX(IF(Pages!A:A=B52,Pages!B:B))</f>
        <v>24</v>
      </c>
      <c r="E52">
        <f t="shared" si="1"/>
        <v>21</v>
      </c>
      <c r="F52" t="s">
        <v>267</v>
      </c>
      <c r="G52" s="31" t="s">
        <v>230</v>
      </c>
      <c r="H52" s="31" t="s">
        <v>634</v>
      </c>
      <c r="I52" s="21" t="s">
        <v>639</v>
      </c>
      <c r="J52">
        <f t="shared" si="2"/>
        <v>51</v>
      </c>
      <c r="L52" s="13"/>
      <c r="M52" s="13" t="s">
        <v>906</v>
      </c>
      <c r="N52" s="10">
        <v>2.7418981481481485E-2</v>
      </c>
    </row>
    <row r="53" spans="1:14" x14ac:dyDescent="0.25">
      <c r="A53" t="s">
        <v>636</v>
      </c>
      <c r="B53" t="s">
        <v>619</v>
      </c>
      <c r="C53">
        <f t="array" ref="C53">MIN(IF(Pages!A:A=B53,Pages!B:B))</f>
        <v>4</v>
      </c>
      <c r="D53">
        <f t="array" ref="D53">MAX(IF(Pages!A:A=B53,Pages!B:B))</f>
        <v>21</v>
      </c>
      <c r="E53">
        <f t="shared" si="1"/>
        <v>18</v>
      </c>
      <c r="F53" t="s">
        <v>285</v>
      </c>
      <c r="G53" s="31" t="s">
        <v>230</v>
      </c>
      <c r="H53" s="31" t="s">
        <v>634</v>
      </c>
      <c r="I53" s="21" t="s">
        <v>639</v>
      </c>
      <c r="J53">
        <f t="shared" si="2"/>
        <v>52</v>
      </c>
      <c r="L53" s="13"/>
      <c r="M53" s="13" t="s">
        <v>907</v>
      </c>
      <c r="N53" s="10">
        <v>1.4733796296296295E-2</v>
      </c>
    </row>
    <row r="54" spans="1:14" x14ac:dyDescent="0.25">
      <c r="A54" t="s">
        <v>636</v>
      </c>
      <c r="B54" t="s">
        <v>620</v>
      </c>
      <c r="C54">
        <f t="array" ref="C54">MIN(IF(Pages!A:A=B54,Pages!B:B))</f>
        <v>4</v>
      </c>
      <c r="D54">
        <f t="array" ref="D54">MAX(IF(Pages!A:A=B54,Pages!B:B))</f>
        <v>24</v>
      </c>
      <c r="E54">
        <f t="shared" si="1"/>
        <v>21</v>
      </c>
      <c r="F54" t="s">
        <v>286</v>
      </c>
      <c r="G54" s="31" t="s">
        <v>230</v>
      </c>
      <c r="H54" s="31" t="s">
        <v>634</v>
      </c>
      <c r="I54" s="21" t="s">
        <v>639</v>
      </c>
      <c r="J54">
        <f t="shared" si="2"/>
        <v>53</v>
      </c>
      <c r="L54" s="13"/>
      <c r="M54" s="13" t="s">
        <v>908</v>
      </c>
      <c r="N54" s="10">
        <v>1.6006944444444445E-2</v>
      </c>
    </row>
    <row r="55" spans="1:14" x14ac:dyDescent="0.25">
      <c r="A55" t="s">
        <v>636</v>
      </c>
      <c r="B55" t="s">
        <v>621</v>
      </c>
      <c r="C55">
        <f t="array" ref="C55">MIN(IF(Pages!A:A=B55,Pages!B:B))</f>
        <v>4</v>
      </c>
      <c r="D55">
        <f t="array" ref="D55">MAX(IF(Pages!A:A=B55,Pages!B:B))</f>
        <v>24</v>
      </c>
      <c r="E55">
        <f t="shared" si="1"/>
        <v>21</v>
      </c>
      <c r="F55" t="s">
        <v>287</v>
      </c>
      <c r="G55" s="31" t="s">
        <v>230</v>
      </c>
      <c r="H55" s="31" t="s">
        <v>634</v>
      </c>
      <c r="I55" s="21" t="s">
        <v>639</v>
      </c>
      <c r="J55">
        <f t="shared" si="2"/>
        <v>54</v>
      </c>
      <c r="L55" s="13"/>
      <c r="M55" s="13" t="s">
        <v>909</v>
      </c>
      <c r="N55" s="10">
        <v>2.5162037037037038E-2</v>
      </c>
    </row>
    <row r="56" spans="1:14" x14ac:dyDescent="0.25">
      <c r="A56" t="s">
        <v>636</v>
      </c>
      <c r="B56" t="s">
        <v>622</v>
      </c>
      <c r="C56">
        <f t="array" ref="C56">MIN(IF(Pages!A:A=B56,Pages!B:B))</f>
        <v>4</v>
      </c>
      <c r="D56">
        <f t="array" ref="D56">MAX(IF(Pages!A:A=B56,Pages!B:B))</f>
        <v>24</v>
      </c>
      <c r="E56">
        <f t="shared" si="1"/>
        <v>21</v>
      </c>
      <c r="F56" t="s">
        <v>288</v>
      </c>
      <c r="G56" s="31" t="s">
        <v>230</v>
      </c>
      <c r="H56" s="31" t="s">
        <v>634</v>
      </c>
      <c r="I56" s="21" t="s">
        <v>639</v>
      </c>
      <c r="J56">
        <f t="shared" si="2"/>
        <v>55</v>
      </c>
      <c r="L56" s="13"/>
      <c r="M56" s="13" t="s">
        <v>910</v>
      </c>
      <c r="N56" s="10">
        <v>2.2349537037037032E-2</v>
      </c>
    </row>
    <row r="57" spans="1:14" x14ac:dyDescent="0.25">
      <c r="A57" s="20" t="s">
        <v>636</v>
      </c>
      <c r="B57" s="20" t="s">
        <v>623</v>
      </c>
      <c r="C57" s="20">
        <f t="array" ref="C57">MIN(IF(Pages!A:A=B57,Pages!B:B))</f>
        <v>4</v>
      </c>
      <c r="D57" s="20">
        <f t="array" ref="D57">MAX(IF(Pages!A:A=B57,Pages!B:B))</f>
        <v>24</v>
      </c>
      <c r="E57" s="20">
        <f t="shared" si="1"/>
        <v>21</v>
      </c>
      <c r="F57" s="20" t="s">
        <v>289</v>
      </c>
      <c r="G57" s="33" t="s">
        <v>230</v>
      </c>
      <c r="H57" s="33" t="s">
        <v>634</v>
      </c>
      <c r="I57" s="34" t="s">
        <v>639</v>
      </c>
      <c r="J57" s="20">
        <f t="shared" si="2"/>
        <v>56</v>
      </c>
      <c r="K57" s="20"/>
      <c r="L57" s="36"/>
      <c r="M57" s="20" t="s">
        <v>911</v>
      </c>
      <c r="N57" s="35">
        <v>1.577546296296296E-2</v>
      </c>
    </row>
    <row r="58" spans="1:14" x14ac:dyDescent="0.25">
      <c r="B58"/>
      <c r="G58" s="32"/>
    </row>
    <row r="59" spans="1:14" x14ac:dyDescent="0.25">
      <c r="B59"/>
      <c r="G59" s="32"/>
    </row>
    <row r="60" spans="1:14" x14ac:dyDescent="0.25">
      <c r="B60"/>
      <c r="G60" s="32"/>
    </row>
    <row r="61" spans="1:14" x14ac:dyDescent="0.25">
      <c r="B61"/>
      <c r="G61" s="32"/>
    </row>
    <row r="62" spans="1:14" x14ac:dyDescent="0.25">
      <c r="B62"/>
      <c r="G62" s="32"/>
    </row>
    <row r="63" spans="1:14" x14ac:dyDescent="0.25">
      <c r="B63"/>
      <c r="G63" s="32"/>
    </row>
  </sheetData>
  <autoFilter ref="A1:J60" xr:uid="{00000000-0001-0000-0200-000000000000}"/>
  <conditionalFormatting sqref="N1:N6 N8:N23 N59:N1048576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1:N25 N59:N1048576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1:N37 N40:N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4294967293" r:id="rId1"/>
  <ignoredErrors>
    <ignoredError sqref="G2:G57 H8:H5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44EFA-BB53-45A4-8112-FA8FD0CDB1B3}">
  <dimension ref="A1:G145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 x14ac:dyDescent="0.25"/>
  <cols>
    <col min="1" max="1" width="8" bestFit="1" customWidth="1"/>
    <col min="2" max="2" width="9.42578125" bestFit="1" customWidth="1"/>
    <col min="3" max="3" width="10.85546875" bestFit="1" customWidth="1"/>
    <col min="4" max="4" width="10.28515625" bestFit="1" customWidth="1"/>
    <col min="5" max="5" width="7.5703125" bestFit="1" customWidth="1"/>
    <col min="6" max="6" width="9.28515625" bestFit="1" customWidth="1"/>
    <col min="7" max="7" width="8.28515625" style="18" bestFit="1" customWidth="1"/>
  </cols>
  <sheetData>
    <row r="1" spans="1:7" x14ac:dyDescent="0.25">
      <c r="A1" s="6" t="s">
        <v>1</v>
      </c>
      <c r="B1" s="37" t="s">
        <v>4</v>
      </c>
      <c r="C1" s="38" t="s">
        <v>5</v>
      </c>
      <c r="D1" s="26" t="s">
        <v>950</v>
      </c>
      <c r="E1" s="26" t="s">
        <v>16</v>
      </c>
      <c r="F1" s="26" t="s">
        <v>951</v>
      </c>
      <c r="G1" s="1" t="s">
        <v>955</v>
      </c>
    </row>
    <row r="2" spans="1:7" x14ac:dyDescent="0.25">
      <c r="A2" s="7" t="s">
        <v>568</v>
      </c>
      <c r="B2" s="12">
        <v>3</v>
      </c>
      <c r="C2" s="4">
        <v>9</v>
      </c>
      <c r="D2">
        <v>0</v>
      </c>
      <c r="E2">
        <v>1</v>
      </c>
      <c r="F2" t="s">
        <v>954</v>
      </c>
      <c r="G2" s="18" t="s">
        <v>956</v>
      </c>
    </row>
    <row r="3" spans="1:7" x14ac:dyDescent="0.25">
      <c r="A3" s="7" t="s">
        <v>568</v>
      </c>
      <c r="B3" s="12">
        <v>10</v>
      </c>
      <c r="C3" s="4">
        <v>18</v>
      </c>
      <c r="D3">
        <v>1</v>
      </c>
      <c r="E3">
        <v>2</v>
      </c>
      <c r="F3" t="s">
        <v>27</v>
      </c>
      <c r="G3" s="18" t="s">
        <v>956</v>
      </c>
    </row>
    <row r="4" spans="1:7" x14ac:dyDescent="0.25">
      <c r="A4" s="7" t="s">
        <v>568</v>
      </c>
      <c r="B4" s="12">
        <v>19</v>
      </c>
      <c r="C4" s="4">
        <v>23</v>
      </c>
      <c r="D4">
        <v>2</v>
      </c>
      <c r="E4">
        <v>3</v>
      </c>
      <c r="F4" t="s">
        <v>46</v>
      </c>
      <c r="G4" s="18" t="s">
        <v>956</v>
      </c>
    </row>
    <row r="5" spans="1:7" x14ac:dyDescent="0.25">
      <c r="A5" s="19" t="s">
        <v>568</v>
      </c>
      <c r="B5" s="28">
        <v>24</v>
      </c>
      <c r="C5" s="29">
        <v>31</v>
      </c>
      <c r="D5" s="20">
        <v>3</v>
      </c>
      <c r="E5" s="20">
        <v>4</v>
      </c>
      <c r="F5" s="20" t="s">
        <v>54</v>
      </c>
      <c r="G5" s="39" t="s">
        <v>956</v>
      </c>
    </row>
    <row r="6" spans="1:7" x14ac:dyDescent="0.25">
      <c r="A6" s="7" t="s">
        <v>584</v>
      </c>
      <c r="B6" s="12">
        <v>3</v>
      </c>
      <c r="C6" s="4">
        <v>11</v>
      </c>
      <c r="D6">
        <v>4</v>
      </c>
      <c r="E6">
        <v>5</v>
      </c>
      <c r="F6" t="s">
        <v>957</v>
      </c>
      <c r="G6" s="18" t="s">
        <v>956</v>
      </c>
    </row>
    <row r="7" spans="1:7" x14ac:dyDescent="0.25">
      <c r="A7" s="7" t="s">
        <v>584</v>
      </c>
      <c r="B7" s="12">
        <v>12</v>
      </c>
      <c r="C7" s="4">
        <v>21</v>
      </c>
      <c r="D7">
        <v>5</v>
      </c>
      <c r="E7">
        <v>6</v>
      </c>
      <c r="F7" t="s">
        <v>32</v>
      </c>
      <c r="G7" s="18" t="s">
        <v>956</v>
      </c>
    </row>
    <row r="8" spans="1:7" x14ac:dyDescent="0.25">
      <c r="A8" s="19" t="s">
        <v>584</v>
      </c>
      <c r="B8" s="28">
        <v>22</v>
      </c>
      <c r="C8" s="29">
        <v>31</v>
      </c>
      <c r="D8" s="20">
        <v>6</v>
      </c>
      <c r="E8" s="20">
        <v>7</v>
      </c>
      <c r="F8" s="20" t="s">
        <v>46</v>
      </c>
      <c r="G8" s="39" t="s">
        <v>958</v>
      </c>
    </row>
    <row r="9" spans="1:7" x14ac:dyDescent="0.25">
      <c r="A9" s="7" t="s">
        <v>585</v>
      </c>
      <c r="B9" s="12">
        <v>3</v>
      </c>
      <c r="C9" s="4">
        <v>7</v>
      </c>
      <c r="D9">
        <v>7</v>
      </c>
      <c r="E9">
        <v>8</v>
      </c>
      <c r="F9" t="s">
        <v>44</v>
      </c>
      <c r="G9" s="18" t="s">
        <v>956</v>
      </c>
    </row>
    <row r="10" spans="1:7" x14ac:dyDescent="0.25">
      <c r="A10" s="7" t="s">
        <v>585</v>
      </c>
      <c r="B10" s="12">
        <v>8</v>
      </c>
      <c r="C10" s="4">
        <v>16</v>
      </c>
      <c r="D10">
        <v>8</v>
      </c>
      <c r="E10">
        <v>9</v>
      </c>
      <c r="F10" t="s">
        <v>27</v>
      </c>
      <c r="G10" s="18" t="s">
        <v>958</v>
      </c>
    </row>
    <row r="11" spans="1:7" x14ac:dyDescent="0.25">
      <c r="A11" s="7" t="s">
        <v>585</v>
      </c>
      <c r="B11" s="12">
        <v>17</v>
      </c>
      <c r="C11" s="4">
        <v>23</v>
      </c>
      <c r="D11">
        <v>9</v>
      </c>
      <c r="E11">
        <v>10</v>
      </c>
      <c r="F11" t="s">
        <v>959</v>
      </c>
      <c r="G11" s="18" t="s">
        <v>956</v>
      </c>
    </row>
    <row r="12" spans="1:7" x14ac:dyDescent="0.25">
      <c r="A12" s="19" t="s">
        <v>585</v>
      </c>
      <c r="B12" s="28">
        <v>24</v>
      </c>
      <c r="C12" s="29">
        <v>31</v>
      </c>
      <c r="D12" s="20">
        <v>11</v>
      </c>
      <c r="E12" s="20">
        <v>12</v>
      </c>
      <c r="F12" s="20" t="s">
        <v>54</v>
      </c>
      <c r="G12" s="39" t="s">
        <v>958</v>
      </c>
    </row>
    <row r="13" spans="1:7" x14ac:dyDescent="0.25">
      <c r="A13" s="7" t="s">
        <v>586</v>
      </c>
      <c r="B13" s="12">
        <v>3</v>
      </c>
      <c r="C13" s="4">
        <v>9</v>
      </c>
      <c r="D13">
        <v>10</v>
      </c>
      <c r="E13">
        <v>11</v>
      </c>
      <c r="F13" t="s">
        <v>32</v>
      </c>
      <c r="G13" s="18" t="s">
        <v>958</v>
      </c>
    </row>
    <row r="14" spans="1:7" x14ac:dyDescent="0.25">
      <c r="A14" s="7" t="s">
        <v>586</v>
      </c>
      <c r="B14" s="12">
        <v>10</v>
      </c>
      <c r="C14" s="4">
        <v>14</v>
      </c>
      <c r="D14">
        <v>12</v>
      </c>
      <c r="E14">
        <v>13</v>
      </c>
      <c r="F14" t="s">
        <v>957</v>
      </c>
      <c r="G14" s="18" t="s">
        <v>958</v>
      </c>
    </row>
    <row r="15" spans="1:7" x14ac:dyDescent="0.25">
      <c r="A15" s="7" t="s">
        <v>586</v>
      </c>
      <c r="B15" s="12">
        <v>15</v>
      </c>
      <c r="C15" s="4">
        <v>19</v>
      </c>
      <c r="D15">
        <v>13</v>
      </c>
      <c r="E15">
        <v>14</v>
      </c>
      <c r="F15" t="s">
        <v>959</v>
      </c>
      <c r="G15" s="18" t="s">
        <v>958</v>
      </c>
    </row>
    <row r="16" spans="1:7" x14ac:dyDescent="0.25">
      <c r="A16" s="19" t="s">
        <v>586</v>
      </c>
      <c r="B16" s="28">
        <v>20</v>
      </c>
      <c r="C16" s="29">
        <v>31</v>
      </c>
      <c r="D16" s="20">
        <v>14</v>
      </c>
      <c r="E16" s="20">
        <v>15</v>
      </c>
      <c r="F16" s="20" t="s">
        <v>46</v>
      </c>
      <c r="G16" s="39" t="s">
        <v>960</v>
      </c>
    </row>
    <row r="17" spans="1:7" x14ac:dyDescent="0.25">
      <c r="A17" s="7" t="s">
        <v>587</v>
      </c>
      <c r="B17" s="12">
        <v>3</v>
      </c>
      <c r="C17" s="4">
        <v>12</v>
      </c>
      <c r="D17">
        <v>15</v>
      </c>
      <c r="E17">
        <v>16</v>
      </c>
      <c r="F17" t="s">
        <v>92</v>
      </c>
      <c r="G17" s="18" t="s">
        <v>956</v>
      </c>
    </row>
    <row r="18" spans="1:7" x14ac:dyDescent="0.25">
      <c r="A18" s="7" t="s">
        <v>587</v>
      </c>
      <c r="B18" s="12">
        <v>13</v>
      </c>
      <c r="C18" s="4">
        <v>19</v>
      </c>
      <c r="D18">
        <v>18</v>
      </c>
      <c r="E18">
        <v>19</v>
      </c>
      <c r="F18" t="s">
        <v>46</v>
      </c>
      <c r="G18" s="18" t="s">
        <v>961</v>
      </c>
    </row>
    <row r="19" spans="1:7" x14ac:dyDescent="0.25">
      <c r="A19" s="7" t="s">
        <v>587</v>
      </c>
      <c r="B19" s="12">
        <v>20</v>
      </c>
      <c r="C19" s="4">
        <v>26</v>
      </c>
      <c r="D19">
        <v>16</v>
      </c>
      <c r="E19">
        <v>17</v>
      </c>
      <c r="F19" t="s">
        <v>957</v>
      </c>
      <c r="G19" s="18" t="s">
        <v>960</v>
      </c>
    </row>
    <row r="20" spans="1:7" x14ac:dyDescent="0.25">
      <c r="A20" s="19" t="s">
        <v>587</v>
      </c>
      <c r="B20" s="28">
        <v>27</v>
      </c>
      <c r="C20" s="29">
        <v>31</v>
      </c>
      <c r="D20" s="20">
        <v>17</v>
      </c>
      <c r="E20" s="20">
        <v>18</v>
      </c>
      <c r="F20" s="20" t="s">
        <v>27</v>
      </c>
      <c r="G20" s="39" t="s">
        <v>960</v>
      </c>
    </row>
    <row r="21" spans="1:7" x14ac:dyDescent="0.25">
      <c r="A21" s="7" t="s">
        <v>588</v>
      </c>
      <c r="B21" s="12">
        <v>3</v>
      </c>
      <c r="C21" s="4">
        <v>12</v>
      </c>
      <c r="D21">
        <v>19</v>
      </c>
      <c r="E21">
        <v>20</v>
      </c>
      <c r="F21" t="s">
        <v>32</v>
      </c>
      <c r="G21" s="18" t="s">
        <v>960</v>
      </c>
    </row>
    <row r="22" spans="1:7" x14ac:dyDescent="0.25">
      <c r="A22" s="7" t="s">
        <v>588</v>
      </c>
      <c r="B22" s="12">
        <v>13</v>
      </c>
      <c r="C22" s="4">
        <v>20</v>
      </c>
      <c r="D22">
        <v>20</v>
      </c>
      <c r="E22">
        <v>21</v>
      </c>
      <c r="F22" t="s">
        <v>957</v>
      </c>
      <c r="G22" s="18" t="s">
        <v>961</v>
      </c>
    </row>
    <row r="23" spans="1:7" x14ac:dyDescent="0.25">
      <c r="A23" s="19" t="s">
        <v>588</v>
      </c>
      <c r="B23" s="28">
        <v>21</v>
      </c>
      <c r="C23" s="29">
        <v>31</v>
      </c>
      <c r="D23" s="20">
        <v>23</v>
      </c>
      <c r="E23" s="20">
        <v>24</v>
      </c>
      <c r="F23" s="20" t="s">
        <v>54</v>
      </c>
      <c r="G23" s="39" t="s">
        <v>960</v>
      </c>
    </row>
    <row r="24" spans="1:7" x14ac:dyDescent="0.25">
      <c r="A24" s="7" t="s">
        <v>589</v>
      </c>
      <c r="B24" s="12">
        <v>3</v>
      </c>
      <c r="C24" s="4">
        <v>11</v>
      </c>
      <c r="D24">
        <v>21</v>
      </c>
      <c r="E24">
        <v>22</v>
      </c>
      <c r="F24" t="s">
        <v>959</v>
      </c>
      <c r="G24" s="18" t="s">
        <v>960</v>
      </c>
    </row>
    <row r="25" spans="1:7" x14ac:dyDescent="0.25">
      <c r="A25" s="7" t="s">
        <v>589</v>
      </c>
      <c r="B25" s="12">
        <v>12</v>
      </c>
      <c r="C25" s="4">
        <v>20</v>
      </c>
      <c r="D25">
        <v>22</v>
      </c>
      <c r="E25">
        <v>23</v>
      </c>
      <c r="F25" t="s">
        <v>44</v>
      </c>
      <c r="G25" s="18" t="s">
        <v>958</v>
      </c>
    </row>
    <row r="26" spans="1:7" x14ac:dyDescent="0.25">
      <c r="A26" s="19" t="s">
        <v>589</v>
      </c>
      <c r="B26" s="28">
        <v>21</v>
      </c>
      <c r="C26" s="29">
        <v>30</v>
      </c>
      <c r="D26" s="20">
        <v>24</v>
      </c>
      <c r="E26" s="20">
        <v>25</v>
      </c>
      <c r="F26" s="20" t="s">
        <v>27</v>
      </c>
      <c r="G26" s="39" t="s">
        <v>961</v>
      </c>
    </row>
    <row r="27" spans="1:7" x14ac:dyDescent="0.25">
      <c r="A27" s="7" t="s">
        <v>590</v>
      </c>
      <c r="B27" s="12">
        <v>3</v>
      </c>
      <c r="C27" s="4">
        <v>11</v>
      </c>
      <c r="D27">
        <v>25</v>
      </c>
      <c r="E27">
        <v>26</v>
      </c>
      <c r="F27" t="s">
        <v>957</v>
      </c>
      <c r="G27" s="18" t="s">
        <v>962</v>
      </c>
    </row>
    <row r="28" spans="1:7" x14ac:dyDescent="0.25">
      <c r="A28" s="7" t="s">
        <v>590</v>
      </c>
      <c r="B28" s="12">
        <v>12</v>
      </c>
      <c r="C28" s="4">
        <v>23</v>
      </c>
      <c r="D28">
        <v>26</v>
      </c>
      <c r="E28">
        <v>27</v>
      </c>
      <c r="F28" t="s">
        <v>32</v>
      </c>
      <c r="G28" s="18" t="s">
        <v>961</v>
      </c>
    </row>
    <row r="29" spans="1:7" x14ac:dyDescent="0.25">
      <c r="A29" s="19" t="s">
        <v>590</v>
      </c>
      <c r="B29" s="28">
        <v>24</v>
      </c>
      <c r="C29" s="29">
        <v>31</v>
      </c>
      <c r="D29" s="20">
        <v>27</v>
      </c>
      <c r="E29" s="20">
        <v>28</v>
      </c>
      <c r="F29" s="20" t="s">
        <v>957</v>
      </c>
      <c r="G29" s="39" t="s">
        <v>963</v>
      </c>
    </row>
    <row r="30" spans="1:7" x14ac:dyDescent="0.25">
      <c r="A30" s="7" t="s">
        <v>591</v>
      </c>
      <c r="B30" s="12">
        <v>3</v>
      </c>
      <c r="C30" s="4">
        <v>7</v>
      </c>
      <c r="D30">
        <v>28</v>
      </c>
      <c r="E30">
        <v>29</v>
      </c>
      <c r="F30" t="s">
        <v>46</v>
      </c>
      <c r="G30" s="18" t="s">
        <v>962</v>
      </c>
    </row>
    <row r="31" spans="1:7" x14ac:dyDescent="0.25">
      <c r="A31" s="7" t="s">
        <v>591</v>
      </c>
      <c r="B31" s="12">
        <v>8</v>
      </c>
      <c r="C31" s="4">
        <v>19</v>
      </c>
      <c r="D31">
        <v>29</v>
      </c>
      <c r="E31">
        <v>30</v>
      </c>
      <c r="F31" t="s">
        <v>92</v>
      </c>
      <c r="G31" s="18" t="s">
        <v>958</v>
      </c>
    </row>
    <row r="32" spans="1:7" x14ac:dyDescent="0.25">
      <c r="A32" s="19" t="s">
        <v>591</v>
      </c>
      <c r="B32" s="28">
        <v>20</v>
      </c>
      <c r="C32" s="29">
        <v>31</v>
      </c>
      <c r="D32" s="20">
        <v>30</v>
      </c>
      <c r="E32" s="20">
        <v>31</v>
      </c>
      <c r="F32" s="20" t="s">
        <v>957</v>
      </c>
      <c r="G32" s="39" t="s">
        <v>964</v>
      </c>
    </row>
    <row r="33" spans="1:7" x14ac:dyDescent="0.25">
      <c r="A33" s="7" t="s">
        <v>569</v>
      </c>
      <c r="B33" s="12">
        <v>3</v>
      </c>
      <c r="C33" s="4">
        <v>13</v>
      </c>
      <c r="D33">
        <v>31</v>
      </c>
      <c r="E33">
        <v>32</v>
      </c>
      <c r="F33" t="s">
        <v>959</v>
      </c>
      <c r="G33" s="18" t="s">
        <v>961</v>
      </c>
    </row>
    <row r="34" spans="1:7" x14ac:dyDescent="0.25">
      <c r="A34" s="7" t="s">
        <v>569</v>
      </c>
      <c r="B34" s="12">
        <v>14</v>
      </c>
      <c r="C34" s="4">
        <v>24</v>
      </c>
      <c r="D34">
        <v>32</v>
      </c>
      <c r="E34">
        <v>33</v>
      </c>
      <c r="F34" t="s">
        <v>44</v>
      </c>
      <c r="G34" s="18" t="s">
        <v>960</v>
      </c>
    </row>
    <row r="35" spans="1:7" x14ac:dyDescent="0.25">
      <c r="A35" s="19" t="s">
        <v>569</v>
      </c>
      <c r="B35" s="28">
        <v>25</v>
      </c>
      <c r="C35" s="29">
        <v>31</v>
      </c>
      <c r="D35" s="20">
        <v>33</v>
      </c>
      <c r="E35" s="20">
        <v>34</v>
      </c>
      <c r="F35" s="20" t="s">
        <v>957</v>
      </c>
      <c r="G35" s="39" t="s">
        <v>965</v>
      </c>
    </row>
    <row r="36" spans="1:7" x14ac:dyDescent="0.25">
      <c r="A36" s="7" t="s">
        <v>570</v>
      </c>
      <c r="B36" s="12">
        <v>3</v>
      </c>
      <c r="C36" s="4">
        <v>21</v>
      </c>
      <c r="D36">
        <v>34</v>
      </c>
      <c r="E36">
        <v>35</v>
      </c>
      <c r="F36" t="s">
        <v>46</v>
      </c>
      <c r="G36" s="18" t="s">
        <v>963</v>
      </c>
    </row>
    <row r="37" spans="1:7" x14ac:dyDescent="0.25">
      <c r="A37" s="19" t="s">
        <v>570</v>
      </c>
      <c r="B37" s="28">
        <v>22</v>
      </c>
      <c r="C37" s="29">
        <v>31</v>
      </c>
      <c r="D37" s="20">
        <v>36</v>
      </c>
      <c r="E37" s="20">
        <v>37</v>
      </c>
      <c r="F37" s="20" t="s">
        <v>54</v>
      </c>
      <c r="G37" s="39" t="s">
        <v>961</v>
      </c>
    </row>
    <row r="38" spans="1:7" x14ac:dyDescent="0.25">
      <c r="A38" s="7" t="s">
        <v>571</v>
      </c>
      <c r="B38" s="12">
        <v>3</v>
      </c>
      <c r="C38" s="4">
        <v>14</v>
      </c>
      <c r="D38">
        <v>37</v>
      </c>
      <c r="E38">
        <v>38</v>
      </c>
      <c r="F38" t="s">
        <v>27</v>
      </c>
      <c r="G38" s="18" t="s">
        <v>962</v>
      </c>
    </row>
    <row r="39" spans="1:7" x14ac:dyDescent="0.25">
      <c r="A39" s="7" t="s">
        <v>571</v>
      </c>
      <c r="B39" s="12">
        <v>15</v>
      </c>
      <c r="C39" s="4">
        <v>24</v>
      </c>
      <c r="D39">
        <v>38</v>
      </c>
      <c r="E39">
        <v>39</v>
      </c>
      <c r="F39" t="s">
        <v>959</v>
      </c>
      <c r="G39" s="18" t="s">
        <v>962</v>
      </c>
    </row>
    <row r="40" spans="1:7" x14ac:dyDescent="0.25">
      <c r="A40" s="19" t="s">
        <v>571</v>
      </c>
      <c r="B40" s="28">
        <v>25</v>
      </c>
      <c r="C40" s="29">
        <v>31</v>
      </c>
      <c r="D40" s="20">
        <v>35</v>
      </c>
      <c r="E40" s="20">
        <v>36</v>
      </c>
      <c r="F40" s="20" t="s">
        <v>957</v>
      </c>
      <c r="G40" s="39" t="s">
        <v>966</v>
      </c>
    </row>
    <row r="41" spans="1:7" x14ac:dyDescent="0.25">
      <c r="A41" s="7" t="s">
        <v>572</v>
      </c>
      <c r="B41" s="12">
        <v>3</v>
      </c>
      <c r="C41" s="4">
        <v>9</v>
      </c>
      <c r="D41">
        <v>39</v>
      </c>
      <c r="E41">
        <v>40</v>
      </c>
      <c r="F41" t="s">
        <v>957</v>
      </c>
      <c r="G41" s="18" t="s">
        <v>967</v>
      </c>
    </row>
    <row r="42" spans="1:7" x14ac:dyDescent="0.25">
      <c r="A42" s="7" t="s">
        <v>572</v>
      </c>
      <c r="B42" s="12">
        <v>10</v>
      </c>
      <c r="C42" s="4">
        <v>18</v>
      </c>
      <c r="D42">
        <v>41</v>
      </c>
      <c r="E42">
        <v>42</v>
      </c>
      <c r="F42" t="s">
        <v>32</v>
      </c>
      <c r="G42" s="18" t="s">
        <v>962</v>
      </c>
    </row>
    <row r="43" spans="1:7" x14ac:dyDescent="0.25">
      <c r="A43" s="19" t="s">
        <v>572</v>
      </c>
      <c r="B43" s="28">
        <v>19</v>
      </c>
      <c r="C43" s="29">
        <v>31</v>
      </c>
      <c r="D43" s="20">
        <v>40</v>
      </c>
      <c r="E43" s="20">
        <v>41</v>
      </c>
      <c r="F43" s="20" t="s">
        <v>46</v>
      </c>
      <c r="G43" s="39" t="s">
        <v>964</v>
      </c>
    </row>
    <row r="44" spans="1:7" x14ac:dyDescent="0.25">
      <c r="A44" s="7" t="s">
        <v>573</v>
      </c>
      <c r="B44" s="12">
        <v>3</v>
      </c>
      <c r="C44" s="4">
        <v>9</v>
      </c>
      <c r="D44">
        <v>43</v>
      </c>
      <c r="E44">
        <v>44</v>
      </c>
      <c r="F44" t="s">
        <v>957</v>
      </c>
      <c r="G44" s="18" t="s">
        <v>968</v>
      </c>
    </row>
    <row r="45" spans="1:7" x14ac:dyDescent="0.25">
      <c r="A45" s="7" t="s">
        <v>573</v>
      </c>
      <c r="B45" s="12">
        <v>10</v>
      </c>
      <c r="C45" s="4">
        <v>15</v>
      </c>
      <c r="D45">
        <v>44</v>
      </c>
      <c r="E45">
        <v>45</v>
      </c>
      <c r="F45" t="s">
        <v>92</v>
      </c>
      <c r="G45" s="18" t="s">
        <v>960</v>
      </c>
    </row>
    <row r="46" spans="1:7" x14ac:dyDescent="0.25">
      <c r="A46" s="7" t="s">
        <v>573</v>
      </c>
      <c r="B46" s="12">
        <v>16</v>
      </c>
      <c r="C46" s="4">
        <v>24</v>
      </c>
      <c r="D46">
        <v>42</v>
      </c>
      <c r="E46">
        <v>43</v>
      </c>
      <c r="F46" t="s">
        <v>959</v>
      </c>
      <c r="G46" s="18" t="s">
        <v>963</v>
      </c>
    </row>
    <row r="47" spans="1:7" x14ac:dyDescent="0.25">
      <c r="A47" s="19" t="s">
        <v>573</v>
      </c>
      <c r="B47" s="28">
        <v>25</v>
      </c>
      <c r="C47" s="29">
        <v>31</v>
      </c>
      <c r="D47" s="20">
        <v>45</v>
      </c>
      <c r="E47" s="20">
        <v>46</v>
      </c>
      <c r="F47" s="20" t="s">
        <v>957</v>
      </c>
      <c r="G47" s="39" t="s">
        <v>969</v>
      </c>
    </row>
    <row r="48" spans="1:7" x14ac:dyDescent="0.25">
      <c r="A48" s="7" t="s">
        <v>574</v>
      </c>
      <c r="B48" s="12">
        <v>3</v>
      </c>
      <c r="C48" s="4">
        <v>11</v>
      </c>
      <c r="D48">
        <v>48</v>
      </c>
      <c r="E48">
        <v>49</v>
      </c>
      <c r="F48" t="s">
        <v>32</v>
      </c>
      <c r="G48" s="18" t="s">
        <v>963</v>
      </c>
    </row>
    <row r="49" spans="1:7" x14ac:dyDescent="0.25">
      <c r="A49" s="7" t="s">
        <v>574</v>
      </c>
      <c r="B49" s="12">
        <v>12</v>
      </c>
      <c r="C49" s="4">
        <v>21</v>
      </c>
      <c r="D49">
        <v>47</v>
      </c>
      <c r="E49">
        <v>48</v>
      </c>
      <c r="F49" t="s">
        <v>957</v>
      </c>
      <c r="G49" s="18" t="s">
        <v>970</v>
      </c>
    </row>
    <row r="50" spans="1:7" x14ac:dyDescent="0.25">
      <c r="A50" s="19" t="s">
        <v>574</v>
      </c>
      <c r="B50" s="28">
        <v>22</v>
      </c>
      <c r="C50" s="29">
        <v>31</v>
      </c>
      <c r="D50" s="20">
        <v>46</v>
      </c>
      <c r="E50" s="20">
        <v>47</v>
      </c>
      <c r="F50" s="20" t="s">
        <v>54</v>
      </c>
      <c r="G50" s="39" t="s">
        <v>962</v>
      </c>
    </row>
    <row r="51" spans="1:7" x14ac:dyDescent="0.25">
      <c r="A51" s="7" t="s">
        <v>575</v>
      </c>
      <c r="B51" s="12">
        <v>3</v>
      </c>
      <c r="C51" s="4">
        <v>12</v>
      </c>
      <c r="D51">
        <v>49</v>
      </c>
      <c r="E51">
        <v>50</v>
      </c>
      <c r="F51" t="s">
        <v>957</v>
      </c>
      <c r="G51" s="18" t="s">
        <v>971</v>
      </c>
    </row>
    <row r="52" spans="1:7" x14ac:dyDescent="0.25">
      <c r="A52" s="7" t="s">
        <v>575</v>
      </c>
      <c r="B52" s="12">
        <v>13</v>
      </c>
      <c r="C52" s="4">
        <v>25</v>
      </c>
      <c r="D52">
        <v>50</v>
      </c>
      <c r="E52">
        <v>51</v>
      </c>
      <c r="F52" t="s">
        <v>44</v>
      </c>
      <c r="G52" s="18" t="s">
        <v>961</v>
      </c>
    </row>
    <row r="53" spans="1:7" x14ac:dyDescent="0.25">
      <c r="A53" s="19" t="s">
        <v>575</v>
      </c>
      <c r="B53" s="28">
        <v>26</v>
      </c>
      <c r="C53" s="29">
        <v>31</v>
      </c>
      <c r="D53" s="20">
        <v>51</v>
      </c>
      <c r="E53" s="20">
        <v>52</v>
      </c>
      <c r="F53" s="20" t="s">
        <v>92</v>
      </c>
      <c r="G53" s="39" t="s">
        <v>961</v>
      </c>
    </row>
    <row r="54" spans="1:7" x14ac:dyDescent="0.25">
      <c r="A54" s="7" t="s">
        <v>576</v>
      </c>
      <c r="B54" s="12">
        <v>3</v>
      </c>
      <c r="C54" s="4">
        <v>15</v>
      </c>
      <c r="D54">
        <v>52</v>
      </c>
      <c r="E54">
        <v>53</v>
      </c>
      <c r="F54" t="s">
        <v>32</v>
      </c>
      <c r="G54" s="18" t="s">
        <v>964</v>
      </c>
    </row>
    <row r="55" spans="1:7" x14ac:dyDescent="0.25">
      <c r="A55" s="7" t="s">
        <v>576</v>
      </c>
      <c r="B55" s="12">
        <v>16</v>
      </c>
      <c r="C55" s="4">
        <v>24</v>
      </c>
      <c r="D55">
        <v>53</v>
      </c>
      <c r="E55">
        <v>54</v>
      </c>
      <c r="F55" t="s">
        <v>27</v>
      </c>
      <c r="G55" s="18" t="s">
        <v>963</v>
      </c>
    </row>
    <row r="56" spans="1:7" x14ac:dyDescent="0.25">
      <c r="A56" s="19" t="s">
        <v>576</v>
      </c>
      <c r="B56" s="28">
        <v>25</v>
      </c>
      <c r="C56" s="29">
        <v>31</v>
      </c>
      <c r="D56" s="20">
        <v>54</v>
      </c>
      <c r="E56" s="20">
        <v>55</v>
      </c>
      <c r="F56" s="20" t="s">
        <v>54</v>
      </c>
      <c r="G56" s="39" t="s">
        <v>963</v>
      </c>
    </row>
    <row r="57" spans="1:7" x14ac:dyDescent="0.25">
      <c r="A57" s="7" t="s">
        <v>577</v>
      </c>
      <c r="B57" s="12">
        <v>3</v>
      </c>
      <c r="C57" s="4">
        <v>13</v>
      </c>
      <c r="D57">
        <v>55</v>
      </c>
      <c r="E57">
        <v>56</v>
      </c>
      <c r="F57" t="s">
        <v>46</v>
      </c>
      <c r="G57" s="18" t="s">
        <v>965</v>
      </c>
    </row>
    <row r="58" spans="1:7" x14ac:dyDescent="0.25">
      <c r="A58" s="7" t="s">
        <v>577</v>
      </c>
      <c r="B58" s="12">
        <v>14</v>
      </c>
      <c r="C58" s="4">
        <v>23</v>
      </c>
      <c r="D58">
        <v>57</v>
      </c>
      <c r="E58">
        <v>58</v>
      </c>
      <c r="F58" t="s">
        <v>92</v>
      </c>
      <c r="G58" s="18" t="s">
        <v>962</v>
      </c>
    </row>
    <row r="59" spans="1:7" x14ac:dyDescent="0.25">
      <c r="A59" s="19" t="s">
        <v>577</v>
      </c>
      <c r="B59" s="28">
        <v>24</v>
      </c>
      <c r="C59" s="29">
        <v>31</v>
      </c>
      <c r="D59" s="20">
        <v>58</v>
      </c>
      <c r="E59" s="20">
        <v>59</v>
      </c>
      <c r="F59" s="20" t="s">
        <v>957</v>
      </c>
      <c r="G59" s="39" t="s">
        <v>972</v>
      </c>
    </row>
    <row r="60" spans="1:7" x14ac:dyDescent="0.25">
      <c r="A60" s="7" t="s">
        <v>578</v>
      </c>
      <c r="B60" s="12">
        <v>3</v>
      </c>
      <c r="C60" s="4">
        <v>15</v>
      </c>
      <c r="D60">
        <v>56</v>
      </c>
      <c r="E60">
        <v>57</v>
      </c>
      <c r="F60" t="s">
        <v>959</v>
      </c>
      <c r="G60" s="18" t="s">
        <v>964</v>
      </c>
    </row>
    <row r="61" spans="1:7" x14ac:dyDescent="0.25">
      <c r="A61" s="19" t="s">
        <v>578</v>
      </c>
      <c r="B61" s="28">
        <v>16</v>
      </c>
      <c r="C61" s="29">
        <v>30</v>
      </c>
      <c r="D61" s="20">
        <v>59</v>
      </c>
      <c r="E61" s="20">
        <v>60</v>
      </c>
      <c r="F61" s="20" t="s">
        <v>46</v>
      </c>
      <c r="G61" s="39" t="s">
        <v>966</v>
      </c>
    </row>
    <row r="62" spans="1:7" x14ac:dyDescent="0.25">
      <c r="A62" s="7" t="s">
        <v>579</v>
      </c>
      <c r="B62" s="12">
        <v>3</v>
      </c>
      <c r="C62" s="4">
        <v>18</v>
      </c>
      <c r="D62">
        <v>61</v>
      </c>
      <c r="E62">
        <v>62</v>
      </c>
      <c r="F62" t="s">
        <v>54</v>
      </c>
      <c r="G62" s="18" t="s">
        <v>964</v>
      </c>
    </row>
    <row r="63" spans="1:7" x14ac:dyDescent="0.25">
      <c r="A63" s="19" t="s">
        <v>579</v>
      </c>
      <c r="B63" s="28">
        <v>19</v>
      </c>
      <c r="C63" s="29">
        <v>31</v>
      </c>
      <c r="D63" s="20">
        <v>60</v>
      </c>
      <c r="E63" s="20">
        <v>61</v>
      </c>
      <c r="F63" s="20" t="s">
        <v>32</v>
      </c>
      <c r="G63" s="39" t="s">
        <v>965</v>
      </c>
    </row>
    <row r="64" spans="1:7" x14ac:dyDescent="0.25">
      <c r="A64" s="7" t="s">
        <v>580</v>
      </c>
      <c r="B64" s="12">
        <v>3</v>
      </c>
      <c r="C64" s="4">
        <v>15</v>
      </c>
      <c r="D64">
        <v>62</v>
      </c>
      <c r="E64">
        <v>63</v>
      </c>
      <c r="F64" t="s">
        <v>959</v>
      </c>
      <c r="G64" s="18" t="s">
        <v>965</v>
      </c>
    </row>
    <row r="65" spans="1:7" x14ac:dyDescent="0.25">
      <c r="A65" s="7" t="s">
        <v>580</v>
      </c>
      <c r="B65" s="12">
        <v>16</v>
      </c>
      <c r="C65" s="4">
        <v>22</v>
      </c>
      <c r="D65">
        <v>63</v>
      </c>
      <c r="E65">
        <v>64</v>
      </c>
      <c r="F65" t="s">
        <v>46</v>
      </c>
      <c r="G65" s="18" t="s">
        <v>967</v>
      </c>
    </row>
    <row r="66" spans="1:7" x14ac:dyDescent="0.25">
      <c r="A66" s="19" t="s">
        <v>580</v>
      </c>
      <c r="B66" s="28">
        <v>23</v>
      </c>
      <c r="C66" s="29">
        <v>30</v>
      </c>
      <c r="D66" s="20">
        <v>65</v>
      </c>
      <c r="E66" s="20">
        <v>66</v>
      </c>
      <c r="F66" s="20" t="s">
        <v>44</v>
      </c>
      <c r="G66" s="39" t="s">
        <v>962</v>
      </c>
    </row>
    <row r="67" spans="1:7" x14ac:dyDescent="0.25">
      <c r="A67" s="7" t="s">
        <v>581</v>
      </c>
      <c r="B67" s="12">
        <v>3</v>
      </c>
      <c r="C67" s="4">
        <v>17</v>
      </c>
      <c r="D67">
        <v>67</v>
      </c>
      <c r="E67">
        <v>68</v>
      </c>
      <c r="F67" t="s">
        <v>92</v>
      </c>
      <c r="G67" s="18" t="s">
        <v>963</v>
      </c>
    </row>
    <row r="68" spans="1:7" x14ac:dyDescent="0.25">
      <c r="A68" s="19" t="s">
        <v>581</v>
      </c>
      <c r="B68" s="28">
        <v>18</v>
      </c>
      <c r="C68" s="29">
        <v>31</v>
      </c>
      <c r="D68" s="20">
        <v>64</v>
      </c>
      <c r="E68" s="20">
        <v>65</v>
      </c>
      <c r="F68" s="20" t="s">
        <v>54</v>
      </c>
      <c r="G68" s="39" t="s">
        <v>965</v>
      </c>
    </row>
    <row r="69" spans="1:7" x14ac:dyDescent="0.25">
      <c r="A69" s="7" t="s">
        <v>582</v>
      </c>
      <c r="B69" s="12">
        <v>3</v>
      </c>
      <c r="C69" s="4">
        <v>12</v>
      </c>
      <c r="D69">
        <v>66</v>
      </c>
      <c r="E69">
        <v>67</v>
      </c>
      <c r="F69" t="s">
        <v>27</v>
      </c>
      <c r="G69" s="18" t="s">
        <v>964</v>
      </c>
    </row>
    <row r="70" spans="1:7" x14ac:dyDescent="0.25">
      <c r="A70" s="7" t="s">
        <v>582</v>
      </c>
      <c r="B70" s="12">
        <v>13</v>
      </c>
      <c r="C70" s="4">
        <v>21</v>
      </c>
      <c r="D70">
        <v>69</v>
      </c>
      <c r="E70">
        <v>70</v>
      </c>
      <c r="F70" t="s">
        <v>959</v>
      </c>
      <c r="G70" s="18" t="s">
        <v>966</v>
      </c>
    </row>
    <row r="71" spans="1:7" x14ac:dyDescent="0.25">
      <c r="A71" s="19" t="s">
        <v>582</v>
      </c>
      <c r="B71" s="28">
        <v>22</v>
      </c>
      <c r="C71" s="29">
        <v>31</v>
      </c>
      <c r="D71" s="20">
        <v>68</v>
      </c>
      <c r="E71" s="20">
        <v>69</v>
      </c>
      <c r="F71" s="20" t="s">
        <v>54</v>
      </c>
      <c r="G71" s="39" t="s">
        <v>966</v>
      </c>
    </row>
    <row r="72" spans="1:7" x14ac:dyDescent="0.25">
      <c r="A72" s="7" t="s">
        <v>583</v>
      </c>
      <c r="B72" s="12">
        <v>3</v>
      </c>
      <c r="C72" s="4">
        <v>12</v>
      </c>
      <c r="D72">
        <v>70</v>
      </c>
      <c r="E72">
        <v>71</v>
      </c>
      <c r="F72" t="s">
        <v>32</v>
      </c>
      <c r="G72" s="18" t="s">
        <v>966</v>
      </c>
    </row>
    <row r="73" spans="1:7" x14ac:dyDescent="0.25">
      <c r="A73" s="7" t="s">
        <v>583</v>
      </c>
      <c r="B73" s="12">
        <v>13</v>
      </c>
      <c r="C73" s="4">
        <v>21</v>
      </c>
      <c r="D73">
        <v>71</v>
      </c>
      <c r="E73">
        <v>72</v>
      </c>
      <c r="F73" t="s">
        <v>46</v>
      </c>
      <c r="G73" s="18" t="s">
        <v>968</v>
      </c>
    </row>
    <row r="74" spans="1:7" ht="15.75" thickBot="1" x14ac:dyDescent="0.3">
      <c r="A74" s="40" t="s">
        <v>583</v>
      </c>
      <c r="B74" s="41">
        <v>22</v>
      </c>
      <c r="C74" s="42">
        <v>31</v>
      </c>
      <c r="D74" s="43">
        <v>72</v>
      </c>
      <c r="E74" s="43">
        <v>73</v>
      </c>
      <c r="F74" s="43" t="s">
        <v>54</v>
      </c>
      <c r="G74" s="44" t="s">
        <v>967</v>
      </c>
    </row>
    <row r="75" spans="1:7" ht="15.75" thickTop="1" x14ac:dyDescent="0.25">
      <c r="A75" s="47" t="s">
        <v>592</v>
      </c>
      <c r="B75" s="45">
        <v>6</v>
      </c>
      <c r="C75" s="46">
        <v>26</v>
      </c>
      <c r="D75" s="47">
        <v>0</v>
      </c>
      <c r="E75" s="47">
        <v>74</v>
      </c>
      <c r="F75" s="47" t="s">
        <v>954</v>
      </c>
      <c r="G75" s="48" t="s">
        <v>956</v>
      </c>
    </row>
    <row r="76" spans="1:7" x14ac:dyDescent="0.25">
      <c r="A76" t="s">
        <v>593</v>
      </c>
      <c r="B76" s="12">
        <v>4</v>
      </c>
      <c r="C76" s="4">
        <v>9</v>
      </c>
      <c r="D76">
        <v>1</v>
      </c>
      <c r="E76">
        <v>75</v>
      </c>
      <c r="F76" t="s">
        <v>44</v>
      </c>
      <c r="G76" s="18" t="s">
        <v>956</v>
      </c>
    </row>
    <row r="77" spans="1:7" x14ac:dyDescent="0.25">
      <c r="A77" t="s">
        <v>593</v>
      </c>
      <c r="B77" s="12">
        <v>10</v>
      </c>
      <c r="C77" s="4">
        <v>15</v>
      </c>
      <c r="D77">
        <v>4</v>
      </c>
      <c r="E77">
        <v>78</v>
      </c>
      <c r="F77" t="s">
        <v>27</v>
      </c>
      <c r="G77" s="18" t="s">
        <v>956</v>
      </c>
    </row>
    <row r="78" spans="1:7" x14ac:dyDescent="0.25">
      <c r="A78" s="20" t="s">
        <v>593</v>
      </c>
      <c r="B78" s="28">
        <v>16</v>
      </c>
      <c r="C78" s="29">
        <v>24</v>
      </c>
      <c r="D78" s="20">
        <v>2</v>
      </c>
      <c r="E78" s="20">
        <v>76</v>
      </c>
      <c r="F78" s="20" t="s">
        <v>92</v>
      </c>
      <c r="G78" s="39" t="s">
        <v>956</v>
      </c>
    </row>
    <row r="79" spans="1:7" x14ac:dyDescent="0.25">
      <c r="A79" t="s">
        <v>594</v>
      </c>
      <c r="B79" s="12">
        <v>4</v>
      </c>
      <c r="C79" s="4">
        <v>12</v>
      </c>
      <c r="D79">
        <v>6</v>
      </c>
      <c r="E79">
        <v>80</v>
      </c>
      <c r="F79" t="s">
        <v>32</v>
      </c>
      <c r="G79" s="18" t="s">
        <v>956</v>
      </c>
    </row>
    <row r="80" spans="1:7" x14ac:dyDescent="0.25">
      <c r="A80" s="20" t="s">
        <v>594</v>
      </c>
      <c r="B80" s="28">
        <v>13</v>
      </c>
      <c r="C80" s="29">
        <v>24</v>
      </c>
      <c r="D80" s="20">
        <v>3</v>
      </c>
      <c r="E80" s="20">
        <v>77</v>
      </c>
      <c r="F80" s="20" t="s">
        <v>959</v>
      </c>
      <c r="G80" s="39" t="s">
        <v>956</v>
      </c>
    </row>
    <row r="81" spans="1:7" x14ac:dyDescent="0.25">
      <c r="A81" t="s">
        <v>595</v>
      </c>
      <c r="B81" s="12">
        <v>4</v>
      </c>
      <c r="C81" s="4">
        <v>14</v>
      </c>
      <c r="D81">
        <v>5</v>
      </c>
      <c r="E81">
        <v>79</v>
      </c>
      <c r="F81" t="s">
        <v>44</v>
      </c>
      <c r="G81" s="18" t="s">
        <v>958</v>
      </c>
    </row>
    <row r="82" spans="1:7" x14ac:dyDescent="0.25">
      <c r="A82" s="20" t="s">
        <v>595</v>
      </c>
      <c r="B82" s="28">
        <v>15</v>
      </c>
      <c r="C82" s="29">
        <v>24</v>
      </c>
      <c r="D82" s="20">
        <v>7</v>
      </c>
      <c r="E82" s="20">
        <v>81</v>
      </c>
      <c r="F82" s="20" t="s">
        <v>46</v>
      </c>
      <c r="G82" s="39" t="s">
        <v>956</v>
      </c>
    </row>
    <row r="83" spans="1:7" x14ac:dyDescent="0.25">
      <c r="A83" t="s">
        <v>596</v>
      </c>
      <c r="B83" s="12">
        <v>4</v>
      </c>
      <c r="C83" s="4">
        <v>12</v>
      </c>
      <c r="D83">
        <v>8</v>
      </c>
      <c r="E83">
        <v>82</v>
      </c>
      <c r="F83" t="s">
        <v>959</v>
      </c>
      <c r="G83" s="18" t="s">
        <v>958</v>
      </c>
    </row>
    <row r="84" spans="1:7" x14ac:dyDescent="0.25">
      <c r="A84" s="20" t="s">
        <v>596</v>
      </c>
      <c r="B84" s="28">
        <v>13</v>
      </c>
      <c r="C84" s="29">
        <v>24</v>
      </c>
      <c r="D84" s="20">
        <v>10</v>
      </c>
      <c r="E84" s="20">
        <v>84</v>
      </c>
      <c r="F84" s="20" t="s">
        <v>973</v>
      </c>
      <c r="G84" s="39" t="s">
        <v>956</v>
      </c>
    </row>
    <row r="85" spans="1:7" x14ac:dyDescent="0.25">
      <c r="A85" t="s">
        <v>597</v>
      </c>
      <c r="B85" s="12">
        <v>4</v>
      </c>
      <c r="C85" s="4">
        <v>12</v>
      </c>
      <c r="D85">
        <v>9</v>
      </c>
      <c r="E85">
        <v>83</v>
      </c>
      <c r="F85" t="s">
        <v>44</v>
      </c>
      <c r="G85" s="18" t="s">
        <v>960</v>
      </c>
    </row>
    <row r="86" spans="1:7" x14ac:dyDescent="0.25">
      <c r="A86" s="20" t="s">
        <v>597</v>
      </c>
      <c r="B86" s="28">
        <v>13</v>
      </c>
      <c r="C86" s="29">
        <v>24</v>
      </c>
      <c r="D86" s="20">
        <v>11</v>
      </c>
      <c r="E86" s="20">
        <v>85</v>
      </c>
      <c r="F86" s="20" t="s">
        <v>35</v>
      </c>
      <c r="G86" s="39" t="s">
        <v>956</v>
      </c>
    </row>
    <row r="87" spans="1:7" x14ac:dyDescent="0.25">
      <c r="A87" t="s">
        <v>598</v>
      </c>
      <c r="B87" s="12">
        <v>4</v>
      </c>
      <c r="C87" s="4">
        <v>10</v>
      </c>
      <c r="D87">
        <v>13</v>
      </c>
      <c r="E87">
        <v>87</v>
      </c>
      <c r="F87" t="s">
        <v>32</v>
      </c>
      <c r="G87" s="18" t="s">
        <v>958</v>
      </c>
    </row>
    <row r="88" spans="1:7" x14ac:dyDescent="0.25">
      <c r="A88" s="20" t="s">
        <v>598</v>
      </c>
      <c r="B88" s="28">
        <v>11</v>
      </c>
      <c r="C88" s="29">
        <v>22</v>
      </c>
      <c r="D88" s="20">
        <v>12</v>
      </c>
      <c r="E88" s="20">
        <v>86</v>
      </c>
      <c r="F88" s="20" t="s">
        <v>54</v>
      </c>
      <c r="G88" s="39" t="s">
        <v>956</v>
      </c>
    </row>
    <row r="89" spans="1:7" x14ac:dyDescent="0.25">
      <c r="A89" t="s">
        <v>599</v>
      </c>
      <c r="B89" s="12">
        <v>4</v>
      </c>
      <c r="C89" s="4">
        <v>13</v>
      </c>
      <c r="D89">
        <v>15</v>
      </c>
      <c r="E89">
        <v>89</v>
      </c>
      <c r="F89" t="s">
        <v>959</v>
      </c>
      <c r="G89" s="18" t="s">
        <v>960</v>
      </c>
    </row>
    <row r="90" spans="1:7" x14ac:dyDescent="0.25">
      <c r="A90" s="20" t="s">
        <v>599</v>
      </c>
      <c r="B90" s="28">
        <v>14</v>
      </c>
      <c r="C90" s="29">
        <v>23</v>
      </c>
      <c r="D90" s="20">
        <v>14</v>
      </c>
      <c r="E90" s="20">
        <v>88</v>
      </c>
      <c r="F90" s="20" t="s">
        <v>44</v>
      </c>
      <c r="G90" s="39" t="s">
        <v>961</v>
      </c>
    </row>
    <row r="91" spans="1:7" x14ac:dyDescent="0.25">
      <c r="A91" t="s">
        <v>600</v>
      </c>
      <c r="B91" s="12">
        <v>4</v>
      </c>
      <c r="C91" s="4">
        <v>15</v>
      </c>
      <c r="D91">
        <v>16</v>
      </c>
      <c r="E91">
        <v>90</v>
      </c>
      <c r="F91" t="s">
        <v>27</v>
      </c>
      <c r="G91" s="18" t="s">
        <v>958</v>
      </c>
    </row>
    <row r="92" spans="1:7" x14ac:dyDescent="0.25">
      <c r="A92" s="20" t="s">
        <v>600</v>
      </c>
      <c r="B92" s="28">
        <v>16</v>
      </c>
      <c r="C92" s="29">
        <v>24</v>
      </c>
      <c r="D92" s="20">
        <v>18</v>
      </c>
      <c r="E92" s="20">
        <v>92</v>
      </c>
      <c r="F92" s="20" t="s">
        <v>92</v>
      </c>
      <c r="G92" s="39" t="s">
        <v>958</v>
      </c>
    </row>
    <row r="93" spans="1:7" x14ac:dyDescent="0.25">
      <c r="A93" t="s">
        <v>601</v>
      </c>
      <c r="B93" s="12">
        <v>4</v>
      </c>
      <c r="C93" s="4">
        <v>12</v>
      </c>
      <c r="D93">
        <v>17</v>
      </c>
      <c r="E93">
        <v>91</v>
      </c>
      <c r="F93" t="s">
        <v>959</v>
      </c>
      <c r="G93" s="18" t="s">
        <v>961</v>
      </c>
    </row>
    <row r="94" spans="1:7" x14ac:dyDescent="0.25">
      <c r="A94" s="20" t="s">
        <v>601</v>
      </c>
      <c r="B94" s="28">
        <v>13</v>
      </c>
      <c r="C94" s="29">
        <v>24</v>
      </c>
      <c r="D94" s="20">
        <v>19</v>
      </c>
      <c r="E94" s="20">
        <v>93</v>
      </c>
      <c r="F94" s="20" t="s">
        <v>44</v>
      </c>
      <c r="G94" s="39" t="s">
        <v>962</v>
      </c>
    </row>
    <row r="95" spans="1:7" x14ac:dyDescent="0.25">
      <c r="A95" t="s">
        <v>602</v>
      </c>
      <c r="B95" s="12">
        <v>4</v>
      </c>
      <c r="C95" s="4">
        <v>10</v>
      </c>
      <c r="D95">
        <v>21</v>
      </c>
      <c r="E95">
        <v>95</v>
      </c>
      <c r="F95" t="s">
        <v>27</v>
      </c>
      <c r="G95" s="18" t="s">
        <v>960</v>
      </c>
    </row>
    <row r="96" spans="1:7" x14ac:dyDescent="0.25">
      <c r="A96" s="20" t="s">
        <v>602</v>
      </c>
      <c r="B96" s="28">
        <v>11</v>
      </c>
      <c r="C96" s="29">
        <v>23</v>
      </c>
      <c r="D96" s="20">
        <v>23</v>
      </c>
      <c r="E96" s="20">
        <v>97</v>
      </c>
      <c r="F96" s="20" t="s">
        <v>32</v>
      </c>
      <c r="G96" s="39" t="s">
        <v>960</v>
      </c>
    </row>
    <row r="97" spans="1:7" x14ac:dyDescent="0.25">
      <c r="A97" t="s">
        <v>603</v>
      </c>
      <c r="B97" s="12">
        <v>4</v>
      </c>
      <c r="C97" s="4">
        <v>12</v>
      </c>
      <c r="D97">
        <v>20</v>
      </c>
      <c r="E97">
        <v>94</v>
      </c>
      <c r="F97" t="s">
        <v>959</v>
      </c>
      <c r="G97" s="18" t="s">
        <v>962</v>
      </c>
    </row>
    <row r="98" spans="1:7" x14ac:dyDescent="0.25">
      <c r="A98" s="20" t="s">
        <v>603</v>
      </c>
      <c r="B98" s="28">
        <v>13</v>
      </c>
      <c r="C98" s="29">
        <v>23</v>
      </c>
      <c r="D98" s="20">
        <v>22</v>
      </c>
      <c r="E98" s="20">
        <v>96</v>
      </c>
      <c r="F98" s="20" t="s">
        <v>46</v>
      </c>
      <c r="G98" s="39" t="s">
        <v>958</v>
      </c>
    </row>
    <row r="99" spans="1:7" x14ac:dyDescent="0.25">
      <c r="A99" t="s">
        <v>604</v>
      </c>
      <c r="B99" s="12">
        <v>4</v>
      </c>
      <c r="C99" s="4">
        <v>14</v>
      </c>
      <c r="D99">
        <v>24</v>
      </c>
      <c r="E99">
        <v>98</v>
      </c>
      <c r="F99" t="s">
        <v>35</v>
      </c>
      <c r="G99" s="18" t="s">
        <v>958</v>
      </c>
    </row>
    <row r="100" spans="1:7" x14ac:dyDescent="0.25">
      <c r="A100" s="20" t="s">
        <v>604</v>
      </c>
      <c r="B100" s="28">
        <v>15</v>
      </c>
      <c r="C100" s="29">
        <v>24</v>
      </c>
      <c r="D100" s="20">
        <v>25</v>
      </c>
      <c r="E100" s="20">
        <v>99</v>
      </c>
      <c r="F100" s="20" t="s">
        <v>959</v>
      </c>
      <c r="G100" s="39" t="s">
        <v>963</v>
      </c>
    </row>
    <row r="101" spans="1:7" x14ac:dyDescent="0.25">
      <c r="A101" t="s">
        <v>605</v>
      </c>
      <c r="B101" s="12">
        <v>4</v>
      </c>
      <c r="C101" s="4">
        <v>9</v>
      </c>
      <c r="D101">
        <v>26</v>
      </c>
      <c r="E101">
        <v>100</v>
      </c>
      <c r="F101" t="s">
        <v>44</v>
      </c>
      <c r="G101" s="18" t="s">
        <v>963</v>
      </c>
    </row>
    <row r="102" spans="1:7" x14ac:dyDescent="0.25">
      <c r="A102" t="s">
        <v>605</v>
      </c>
      <c r="B102" s="12">
        <v>10</v>
      </c>
      <c r="C102" s="4">
        <v>16</v>
      </c>
      <c r="D102">
        <v>27</v>
      </c>
      <c r="E102">
        <v>101</v>
      </c>
      <c r="F102" t="s">
        <v>54</v>
      </c>
      <c r="G102" s="18" t="s">
        <v>958</v>
      </c>
    </row>
    <row r="103" spans="1:7" x14ac:dyDescent="0.25">
      <c r="A103" s="20" t="s">
        <v>605</v>
      </c>
      <c r="B103" s="28">
        <v>17</v>
      </c>
      <c r="C103" s="29">
        <v>24</v>
      </c>
      <c r="D103" s="20">
        <v>28</v>
      </c>
      <c r="E103" s="20">
        <v>102</v>
      </c>
      <c r="F103" s="20" t="s">
        <v>27</v>
      </c>
      <c r="G103" s="39" t="s">
        <v>961</v>
      </c>
    </row>
    <row r="104" spans="1:7" x14ac:dyDescent="0.25">
      <c r="A104" t="s">
        <v>606</v>
      </c>
      <c r="B104" s="12">
        <v>4</v>
      </c>
      <c r="C104" s="4">
        <v>15</v>
      </c>
      <c r="D104">
        <v>31</v>
      </c>
      <c r="E104">
        <v>105</v>
      </c>
      <c r="F104" t="s">
        <v>46</v>
      </c>
      <c r="G104" s="18" t="s">
        <v>960</v>
      </c>
    </row>
    <row r="105" spans="1:7" x14ac:dyDescent="0.25">
      <c r="A105" s="20" t="s">
        <v>606</v>
      </c>
      <c r="B105" s="28">
        <v>16</v>
      </c>
      <c r="C105" s="29">
        <v>24</v>
      </c>
      <c r="D105" s="20">
        <v>30</v>
      </c>
      <c r="E105" s="20">
        <v>104</v>
      </c>
      <c r="F105" s="20" t="s">
        <v>44</v>
      </c>
      <c r="G105" s="39" t="s">
        <v>964</v>
      </c>
    </row>
    <row r="106" spans="1:7" x14ac:dyDescent="0.25">
      <c r="A106" t="s">
        <v>607</v>
      </c>
      <c r="B106" s="12">
        <v>4</v>
      </c>
      <c r="C106" s="4">
        <v>11</v>
      </c>
      <c r="D106">
        <v>29</v>
      </c>
      <c r="E106">
        <v>103</v>
      </c>
      <c r="F106" t="s">
        <v>959</v>
      </c>
      <c r="G106" s="18" t="s">
        <v>964</v>
      </c>
    </row>
    <row r="107" spans="1:7" x14ac:dyDescent="0.25">
      <c r="A107" s="20" t="s">
        <v>607</v>
      </c>
      <c r="B107" s="28">
        <v>12</v>
      </c>
      <c r="C107" s="29">
        <v>23</v>
      </c>
      <c r="D107" s="20">
        <v>33</v>
      </c>
      <c r="E107" s="20">
        <v>107</v>
      </c>
      <c r="F107" s="20" t="s">
        <v>46</v>
      </c>
      <c r="G107" s="39" t="s">
        <v>961</v>
      </c>
    </row>
    <row r="108" spans="1:7" x14ac:dyDescent="0.25">
      <c r="A108" t="s">
        <v>608</v>
      </c>
      <c r="B108" s="12">
        <v>5</v>
      </c>
      <c r="C108" s="4">
        <v>11</v>
      </c>
      <c r="D108">
        <v>32</v>
      </c>
      <c r="E108">
        <v>106</v>
      </c>
      <c r="F108" t="s">
        <v>92</v>
      </c>
      <c r="G108" s="18" t="s">
        <v>960</v>
      </c>
    </row>
    <row r="109" spans="1:7" x14ac:dyDescent="0.25">
      <c r="A109" t="s">
        <v>608</v>
      </c>
      <c r="B109" s="12">
        <v>12</v>
      </c>
      <c r="C109" s="4">
        <v>18</v>
      </c>
      <c r="D109">
        <v>35</v>
      </c>
      <c r="E109">
        <v>109</v>
      </c>
      <c r="F109" t="s">
        <v>27</v>
      </c>
      <c r="G109" s="18" t="s">
        <v>962</v>
      </c>
    </row>
    <row r="110" spans="1:7" x14ac:dyDescent="0.25">
      <c r="A110" s="20" t="s">
        <v>608</v>
      </c>
      <c r="B110" s="28">
        <v>19</v>
      </c>
      <c r="C110" s="29">
        <v>25</v>
      </c>
      <c r="D110" s="20">
        <v>34</v>
      </c>
      <c r="E110" s="20">
        <v>108</v>
      </c>
      <c r="F110" s="20" t="s">
        <v>32</v>
      </c>
      <c r="G110" s="39" t="s">
        <v>961</v>
      </c>
    </row>
    <row r="111" spans="1:7" x14ac:dyDescent="0.25">
      <c r="A111" t="s">
        <v>609</v>
      </c>
      <c r="B111" s="12">
        <v>4</v>
      </c>
      <c r="C111" s="4">
        <v>11</v>
      </c>
      <c r="D111">
        <v>36</v>
      </c>
      <c r="E111">
        <v>110</v>
      </c>
      <c r="F111" t="s">
        <v>959</v>
      </c>
      <c r="G111" s="18" t="s">
        <v>965</v>
      </c>
    </row>
    <row r="112" spans="1:7" x14ac:dyDescent="0.25">
      <c r="A112" t="s">
        <v>609</v>
      </c>
      <c r="B112" s="12">
        <v>12</v>
      </c>
      <c r="C112" s="4">
        <v>17</v>
      </c>
      <c r="D112">
        <v>37</v>
      </c>
      <c r="E112">
        <v>111</v>
      </c>
      <c r="F112" t="s">
        <v>35</v>
      </c>
      <c r="G112" s="18" t="s">
        <v>960</v>
      </c>
    </row>
    <row r="113" spans="1:7" x14ac:dyDescent="0.25">
      <c r="A113" s="20" t="s">
        <v>609</v>
      </c>
      <c r="B113" s="28">
        <v>18</v>
      </c>
      <c r="C113" s="29">
        <v>24</v>
      </c>
      <c r="D113" s="20">
        <v>38</v>
      </c>
      <c r="E113" s="20">
        <v>112</v>
      </c>
      <c r="F113" s="20" t="s">
        <v>44</v>
      </c>
      <c r="G113" s="39" t="s">
        <v>965</v>
      </c>
    </row>
    <row r="114" spans="1:7" x14ac:dyDescent="0.25">
      <c r="A114" t="s">
        <v>610</v>
      </c>
      <c r="B114" s="12">
        <v>4</v>
      </c>
      <c r="C114" s="4">
        <v>12</v>
      </c>
      <c r="D114">
        <v>39</v>
      </c>
      <c r="E114">
        <v>113</v>
      </c>
      <c r="F114" t="s">
        <v>46</v>
      </c>
      <c r="G114" s="18" t="s">
        <v>962</v>
      </c>
    </row>
    <row r="115" spans="1:7" x14ac:dyDescent="0.25">
      <c r="A115" s="20" t="s">
        <v>610</v>
      </c>
      <c r="B115" s="28">
        <v>13</v>
      </c>
      <c r="C115" s="29">
        <v>24</v>
      </c>
      <c r="D115" s="20">
        <v>41</v>
      </c>
      <c r="E115" s="20">
        <v>115</v>
      </c>
      <c r="F115" s="20" t="s">
        <v>959</v>
      </c>
      <c r="G115" s="39" t="s">
        <v>966</v>
      </c>
    </row>
    <row r="116" spans="1:7" x14ac:dyDescent="0.25">
      <c r="A116" t="s">
        <v>611</v>
      </c>
      <c r="B116" s="12">
        <v>4</v>
      </c>
      <c r="C116" s="4">
        <v>10</v>
      </c>
      <c r="D116">
        <v>40</v>
      </c>
      <c r="E116">
        <v>114</v>
      </c>
      <c r="F116" t="s">
        <v>54</v>
      </c>
      <c r="G116" s="18" t="s">
        <v>960</v>
      </c>
    </row>
    <row r="117" spans="1:7" x14ac:dyDescent="0.25">
      <c r="A117" s="20" t="s">
        <v>611</v>
      </c>
      <c r="B117" s="28">
        <v>11</v>
      </c>
      <c r="C117" s="29">
        <v>24</v>
      </c>
      <c r="D117" s="20">
        <v>42</v>
      </c>
      <c r="E117" s="20">
        <v>116</v>
      </c>
      <c r="F117" s="20" t="s">
        <v>973</v>
      </c>
      <c r="G117" s="39" t="s">
        <v>958</v>
      </c>
    </row>
    <row r="118" spans="1:7" x14ac:dyDescent="0.25">
      <c r="A118" t="s">
        <v>612</v>
      </c>
      <c r="B118" s="12">
        <v>4</v>
      </c>
      <c r="C118" s="4">
        <v>17</v>
      </c>
      <c r="D118">
        <v>44</v>
      </c>
      <c r="E118">
        <v>118</v>
      </c>
      <c r="F118" t="s">
        <v>959</v>
      </c>
      <c r="G118" s="18" t="s">
        <v>967</v>
      </c>
    </row>
    <row r="119" spans="1:7" x14ac:dyDescent="0.25">
      <c r="A119" s="20" t="s">
        <v>612</v>
      </c>
      <c r="B119" s="28">
        <v>18</v>
      </c>
      <c r="C119" s="29">
        <v>24</v>
      </c>
      <c r="D119" s="20">
        <v>43</v>
      </c>
      <c r="E119" s="20">
        <v>117</v>
      </c>
      <c r="F119" s="20" t="s">
        <v>32</v>
      </c>
      <c r="G119" s="39" t="s">
        <v>962</v>
      </c>
    </row>
    <row r="120" spans="1:7" x14ac:dyDescent="0.25">
      <c r="A120" t="s">
        <v>613</v>
      </c>
      <c r="B120" s="12">
        <v>4</v>
      </c>
      <c r="C120" s="4">
        <v>11</v>
      </c>
      <c r="D120">
        <v>45</v>
      </c>
      <c r="E120">
        <v>119</v>
      </c>
      <c r="F120" t="s">
        <v>46</v>
      </c>
      <c r="G120" s="18" t="s">
        <v>963</v>
      </c>
    </row>
    <row r="121" spans="1:7" x14ac:dyDescent="0.25">
      <c r="A121" s="20" t="s">
        <v>613</v>
      </c>
      <c r="B121" s="28">
        <v>12</v>
      </c>
      <c r="C121" s="29">
        <v>23</v>
      </c>
      <c r="D121" s="20">
        <v>48</v>
      </c>
      <c r="E121" s="20">
        <v>122</v>
      </c>
      <c r="F121" s="20" t="s">
        <v>54</v>
      </c>
      <c r="G121" s="39" t="s">
        <v>961</v>
      </c>
    </row>
    <row r="122" spans="1:7" x14ac:dyDescent="0.25">
      <c r="A122" t="s">
        <v>614</v>
      </c>
      <c r="B122" s="12">
        <v>4</v>
      </c>
      <c r="C122" s="4">
        <v>11</v>
      </c>
      <c r="D122">
        <v>46</v>
      </c>
      <c r="E122">
        <v>120</v>
      </c>
      <c r="F122" t="s">
        <v>27</v>
      </c>
      <c r="G122" s="18" t="s">
        <v>963</v>
      </c>
    </row>
    <row r="123" spans="1:7" x14ac:dyDescent="0.25">
      <c r="A123" s="20" t="s">
        <v>614</v>
      </c>
      <c r="B123" s="28">
        <v>12</v>
      </c>
      <c r="C123" s="29">
        <v>24</v>
      </c>
      <c r="D123" s="20">
        <v>47</v>
      </c>
      <c r="E123" s="20">
        <v>121</v>
      </c>
      <c r="F123" s="20" t="s">
        <v>44</v>
      </c>
      <c r="G123" s="39" t="s">
        <v>966</v>
      </c>
    </row>
    <row r="124" spans="1:7" x14ac:dyDescent="0.25">
      <c r="A124" t="s">
        <v>615</v>
      </c>
      <c r="B124" s="12">
        <v>4</v>
      </c>
      <c r="C124" s="4">
        <v>15</v>
      </c>
      <c r="D124">
        <v>51</v>
      </c>
      <c r="E124">
        <v>125</v>
      </c>
      <c r="F124" t="s">
        <v>32</v>
      </c>
      <c r="G124" s="18" t="s">
        <v>963</v>
      </c>
    </row>
    <row r="125" spans="1:7" x14ac:dyDescent="0.25">
      <c r="A125" s="20" t="s">
        <v>615</v>
      </c>
      <c r="B125" s="28">
        <v>16</v>
      </c>
      <c r="C125" s="29">
        <v>24</v>
      </c>
      <c r="D125" s="20">
        <v>50</v>
      </c>
      <c r="E125" s="20">
        <v>124</v>
      </c>
      <c r="F125" s="20" t="s">
        <v>35</v>
      </c>
      <c r="G125" s="39" t="s">
        <v>961</v>
      </c>
    </row>
    <row r="126" spans="1:7" x14ac:dyDescent="0.25">
      <c r="A126" t="s">
        <v>616</v>
      </c>
      <c r="B126" s="12">
        <v>4</v>
      </c>
      <c r="C126" s="4">
        <v>8</v>
      </c>
      <c r="D126">
        <v>49</v>
      </c>
      <c r="E126">
        <v>123</v>
      </c>
      <c r="F126" t="s">
        <v>959</v>
      </c>
      <c r="G126" s="18" t="s">
        <v>968</v>
      </c>
    </row>
    <row r="127" spans="1:7" x14ac:dyDescent="0.25">
      <c r="A127" t="s">
        <v>616</v>
      </c>
      <c r="B127" s="12">
        <v>9</v>
      </c>
      <c r="C127" s="4">
        <v>17</v>
      </c>
      <c r="D127">
        <v>52</v>
      </c>
      <c r="E127">
        <v>126</v>
      </c>
      <c r="F127" t="s">
        <v>92</v>
      </c>
      <c r="G127" s="18" t="s">
        <v>961</v>
      </c>
    </row>
    <row r="128" spans="1:7" x14ac:dyDescent="0.25">
      <c r="A128" s="20" t="s">
        <v>616</v>
      </c>
      <c r="B128" s="28">
        <v>18</v>
      </c>
      <c r="C128" s="29">
        <v>24</v>
      </c>
      <c r="D128" s="20">
        <v>53</v>
      </c>
      <c r="E128" s="20">
        <v>127</v>
      </c>
      <c r="F128" s="20" t="s">
        <v>32</v>
      </c>
      <c r="G128" s="39" t="s">
        <v>964</v>
      </c>
    </row>
    <row r="129" spans="1:7" x14ac:dyDescent="0.25">
      <c r="A129" t="s">
        <v>617</v>
      </c>
      <c r="B129" s="12">
        <v>4</v>
      </c>
      <c r="C129" s="4">
        <v>12</v>
      </c>
      <c r="D129">
        <v>54</v>
      </c>
      <c r="E129">
        <v>128</v>
      </c>
      <c r="F129" t="s">
        <v>959</v>
      </c>
      <c r="G129" s="18" t="s">
        <v>969</v>
      </c>
    </row>
    <row r="130" spans="1:7" x14ac:dyDescent="0.25">
      <c r="A130" s="20" t="s">
        <v>617</v>
      </c>
      <c r="B130" s="28">
        <v>13</v>
      </c>
      <c r="C130" s="29">
        <v>24</v>
      </c>
      <c r="D130" s="20">
        <v>55</v>
      </c>
      <c r="E130" s="20">
        <v>129</v>
      </c>
      <c r="F130" s="20" t="s">
        <v>46</v>
      </c>
      <c r="G130" s="39" t="s">
        <v>964</v>
      </c>
    </row>
    <row r="131" spans="1:7" x14ac:dyDescent="0.25">
      <c r="A131" t="s">
        <v>618</v>
      </c>
      <c r="B131" s="12">
        <v>4</v>
      </c>
      <c r="C131" s="4">
        <v>12</v>
      </c>
      <c r="D131">
        <v>56</v>
      </c>
      <c r="E131">
        <v>130</v>
      </c>
      <c r="F131" t="s">
        <v>35</v>
      </c>
      <c r="G131" s="18" t="s">
        <v>962</v>
      </c>
    </row>
    <row r="132" spans="1:7" x14ac:dyDescent="0.25">
      <c r="A132" s="20" t="s">
        <v>618</v>
      </c>
      <c r="B132" s="28">
        <v>13</v>
      </c>
      <c r="C132" s="29">
        <v>24</v>
      </c>
      <c r="D132" s="20">
        <v>63</v>
      </c>
      <c r="E132" s="20">
        <v>137</v>
      </c>
      <c r="F132" s="20" t="s">
        <v>54</v>
      </c>
      <c r="G132" s="39" t="s">
        <v>962</v>
      </c>
    </row>
    <row r="133" spans="1:7" x14ac:dyDescent="0.25">
      <c r="A133" t="s">
        <v>619</v>
      </c>
      <c r="B133" s="12">
        <v>4</v>
      </c>
      <c r="C133" s="4">
        <v>7</v>
      </c>
      <c r="D133">
        <v>57</v>
      </c>
      <c r="E133">
        <v>131</v>
      </c>
      <c r="F133" t="s">
        <v>92</v>
      </c>
      <c r="G133" s="18" t="s">
        <v>962</v>
      </c>
    </row>
    <row r="134" spans="1:7" x14ac:dyDescent="0.25">
      <c r="A134" t="s">
        <v>619</v>
      </c>
      <c r="B134" s="12">
        <v>8</v>
      </c>
      <c r="C134" s="4">
        <v>16</v>
      </c>
      <c r="D134">
        <v>58</v>
      </c>
      <c r="E134">
        <v>132</v>
      </c>
      <c r="F134" t="s">
        <v>973</v>
      </c>
      <c r="G134" s="18" t="s">
        <v>960</v>
      </c>
    </row>
    <row r="135" spans="1:7" x14ac:dyDescent="0.25">
      <c r="A135" s="20" t="s">
        <v>619</v>
      </c>
      <c r="B135" s="28">
        <v>17</v>
      </c>
      <c r="C135" s="29">
        <v>21</v>
      </c>
      <c r="D135" s="20">
        <v>59</v>
      </c>
      <c r="E135" s="20">
        <v>133</v>
      </c>
      <c r="F135" s="20" t="s">
        <v>959</v>
      </c>
      <c r="G135" s="39" t="s">
        <v>970</v>
      </c>
    </row>
    <row r="136" spans="1:7" x14ac:dyDescent="0.25">
      <c r="A136" t="s">
        <v>620</v>
      </c>
      <c r="B136" s="12">
        <v>4</v>
      </c>
      <c r="C136" s="4">
        <v>9</v>
      </c>
      <c r="D136">
        <v>60</v>
      </c>
      <c r="E136">
        <v>134</v>
      </c>
      <c r="F136" t="s">
        <v>92</v>
      </c>
      <c r="G136" s="18" t="s">
        <v>963</v>
      </c>
    </row>
    <row r="137" spans="1:7" x14ac:dyDescent="0.25">
      <c r="A137" t="s">
        <v>620</v>
      </c>
      <c r="B137" s="12">
        <v>10</v>
      </c>
      <c r="C137" s="4">
        <v>18</v>
      </c>
      <c r="D137">
        <v>61</v>
      </c>
      <c r="E137">
        <v>135</v>
      </c>
      <c r="F137" t="s">
        <v>959</v>
      </c>
      <c r="G137" s="18" t="s">
        <v>971</v>
      </c>
    </row>
    <row r="138" spans="1:7" x14ac:dyDescent="0.25">
      <c r="A138" s="20" t="s">
        <v>620</v>
      </c>
      <c r="B138" s="28">
        <v>19</v>
      </c>
      <c r="C138" s="29">
        <v>24</v>
      </c>
      <c r="D138" s="20">
        <v>62</v>
      </c>
      <c r="E138" s="20">
        <v>136</v>
      </c>
      <c r="F138" s="20" t="s">
        <v>92</v>
      </c>
      <c r="G138" s="39" t="s">
        <v>964</v>
      </c>
    </row>
    <row r="139" spans="1:7" x14ac:dyDescent="0.25">
      <c r="A139" t="s">
        <v>621</v>
      </c>
      <c r="B139" s="12">
        <v>4</v>
      </c>
      <c r="C139" s="4">
        <v>16</v>
      </c>
      <c r="D139">
        <v>64</v>
      </c>
      <c r="E139">
        <v>138</v>
      </c>
      <c r="F139" t="s">
        <v>44</v>
      </c>
      <c r="G139" s="18" t="s">
        <v>967</v>
      </c>
    </row>
    <row r="140" spans="1:7" x14ac:dyDescent="0.25">
      <c r="A140" s="20" t="s">
        <v>621</v>
      </c>
      <c r="B140" s="28">
        <v>17</v>
      </c>
      <c r="C140" s="29">
        <v>24</v>
      </c>
      <c r="D140" s="20">
        <v>65</v>
      </c>
      <c r="E140" s="20">
        <v>139</v>
      </c>
      <c r="F140" s="20" t="s">
        <v>92</v>
      </c>
      <c r="G140" s="39" t="s">
        <v>965</v>
      </c>
    </row>
    <row r="141" spans="1:7" x14ac:dyDescent="0.25">
      <c r="A141" t="s">
        <v>622</v>
      </c>
      <c r="B141" s="12">
        <v>4</v>
      </c>
      <c r="C141" s="4">
        <v>13</v>
      </c>
      <c r="D141">
        <v>67</v>
      </c>
      <c r="E141">
        <v>141</v>
      </c>
      <c r="F141" t="s">
        <v>959</v>
      </c>
      <c r="G141" s="18" t="s">
        <v>972</v>
      </c>
    </row>
    <row r="142" spans="1:7" x14ac:dyDescent="0.25">
      <c r="A142" s="20" t="s">
        <v>622</v>
      </c>
      <c r="B142" s="28">
        <v>14</v>
      </c>
      <c r="C142" s="29">
        <v>24</v>
      </c>
      <c r="D142" s="20">
        <v>66</v>
      </c>
      <c r="E142" s="20">
        <v>140</v>
      </c>
      <c r="F142" s="20" t="s">
        <v>35</v>
      </c>
      <c r="G142" s="39" t="s">
        <v>963</v>
      </c>
    </row>
    <row r="143" spans="1:7" x14ac:dyDescent="0.25">
      <c r="A143" t="s">
        <v>623</v>
      </c>
      <c r="B143" s="12">
        <v>4</v>
      </c>
      <c r="C143" s="4">
        <v>15</v>
      </c>
      <c r="D143">
        <v>68</v>
      </c>
      <c r="E143">
        <v>142</v>
      </c>
      <c r="F143" t="s">
        <v>32</v>
      </c>
      <c r="G143" s="18" t="s">
        <v>965</v>
      </c>
    </row>
    <row r="144" spans="1:7" ht="15.75" thickBot="1" x14ac:dyDescent="0.3">
      <c r="A144" s="43" t="s">
        <v>623</v>
      </c>
      <c r="B144" s="41">
        <v>16</v>
      </c>
      <c r="C144" s="42">
        <v>24</v>
      </c>
      <c r="D144" s="43">
        <v>69</v>
      </c>
      <c r="E144" s="43">
        <v>143</v>
      </c>
      <c r="F144" s="43" t="s">
        <v>27</v>
      </c>
      <c r="G144" s="44" t="s">
        <v>964</v>
      </c>
    </row>
    <row r="145" ht="15.75" thickTop="1" x14ac:dyDescent="0.25"/>
  </sheetData>
  <autoFilter ref="A1:G144" xr:uid="{E4344EFA-BB53-45A4-8112-FA8FD0CDB1B3}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AB2DA-14B7-46E3-BE21-24FD6B90B0FA}">
  <dimension ref="A1:A38"/>
  <sheetViews>
    <sheetView workbookViewId="0"/>
  </sheetViews>
  <sheetFormatPr baseColWidth="10" defaultColWidth="9.140625" defaultRowHeight="15" x14ac:dyDescent="0.25"/>
  <sheetData>
    <row r="1" spans="1:1" x14ac:dyDescent="0.25">
      <c r="A1" s="30" t="s">
        <v>624</v>
      </c>
    </row>
    <row r="2" spans="1:1" x14ac:dyDescent="0.25">
      <c r="A2" s="22" t="s">
        <v>24</v>
      </c>
    </row>
    <row r="4" spans="1:1" x14ac:dyDescent="0.25">
      <c r="A4" s="25" t="s">
        <v>345</v>
      </c>
    </row>
    <row r="5" spans="1:1" x14ac:dyDescent="0.25">
      <c r="A5" s="24" t="s">
        <v>377</v>
      </c>
    </row>
    <row r="6" spans="1:1" x14ac:dyDescent="0.25">
      <c r="A6" s="24" t="s">
        <v>346</v>
      </c>
    </row>
    <row r="7" spans="1:1" x14ac:dyDescent="0.25">
      <c r="A7" s="24" t="s">
        <v>347</v>
      </c>
    </row>
    <row r="8" spans="1:1" x14ac:dyDescent="0.25">
      <c r="A8" s="24" t="s">
        <v>348</v>
      </c>
    </row>
    <row r="9" spans="1:1" x14ac:dyDescent="0.25">
      <c r="A9" s="24" t="s">
        <v>349</v>
      </c>
    </row>
    <row r="10" spans="1:1" x14ac:dyDescent="0.25">
      <c r="A10" s="24" t="s">
        <v>350</v>
      </c>
    </row>
    <row r="11" spans="1:1" x14ac:dyDescent="0.25">
      <c r="A11" s="24" t="s">
        <v>351</v>
      </c>
    </row>
    <row r="12" spans="1:1" x14ac:dyDescent="0.25">
      <c r="A12" s="24" t="s">
        <v>352</v>
      </c>
    </row>
    <row r="13" spans="1:1" x14ac:dyDescent="0.25">
      <c r="A13" s="24" t="s">
        <v>353</v>
      </c>
    </row>
    <row r="14" spans="1:1" x14ac:dyDescent="0.25">
      <c r="A14" s="24" t="s">
        <v>354</v>
      </c>
    </row>
    <row r="15" spans="1:1" x14ac:dyDescent="0.25">
      <c r="A15" s="24" t="s">
        <v>355</v>
      </c>
    </row>
    <row r="16" spans="1:1" x14ac:dyDescent="0.25">
      <c r="A16" s="24" t="s">
        <v>356</v>
      </c>
    </row>
    <row r="17" spans="1:1" x14ac:dyDescent="0.25">
      <c r="A17" s="10"/>
    </row>
    <row r="18" spans="1:1" x14ac:dyDescent="0.25">
      <c r="A18" s="25" t="s">
        <v>357</v>
      </c>
    </row>
    <row r="19" spans="1:1" x14ac:dyDescent="0.25">
      <c r="A19" s="24" t="s">
        <v>358</v>
      </c>
    </row>
    <row r="20" spans="1:1" x14ac:dyDescent="0.25">
      <c r="A20" s="24" t="s">
        <v>359</v>
      </c>
    </row>
    <row r="21" spans="1:1" x14ac:dyDescent="0.25">
      <c r="A21" s="24" t="s">
        <v>360</v>
      </c>
    </row>
    <row r="22" spans="1:1" x14ac:dyDescent="0.25">
      <c r="A22" s="10"/>
    </row>
    <row r="23" spans="1:1" x14ac:dyDescent="0.25">
      <c r="A23" s="25" t="s">
        <v>364</v>
      </c>
    </row>
    <row r="24" spans="1:1" x14ac:dyDescent="0.25">
      <c r="A24" s="24" t="s">
        <v>361</v>
      </c>
    </row>
    <row r="25" spans="1:1" x14ac:dyDescent="0.25">
      <c r="A25" s="24" t="s">
        <v>362</v>
      </c>
    </row>
    <row r="26" spans="1:1" x14ac:dyDescent="0.25">
      <c r="A26" s="24" t="s">
        <v>363</v>
      </c>
    </row>
    <row r="27" spans="1:1" x14ac:dyDescent="0.25">
      <c r="A27" s="24" t="s">
        <v>365</v>
      </c>
    </row>
    <row r="28" spans="1:1" x14ac:dyDescent="0.25">
      <c r="A28" s="24" t="s">
        <v>366</v>
      </c>
    </row>
    <row r="29" spans="1:1" x14ac:dyDescent="0.25">
      <c r="A29" s="24" t="s">
        <v>367</v>
      </c>
    </row>
    <row r="30" spans="1:1" x14ac:dyDescent="0.25">
      <c r="A30" s="24" t="s">
        <v>368</v>
      </c>
    </row>
    <row r="31" spans="1:1" x14ac:dyDescent="0.25">
      <c r="A31" s="24" t="s">
        <v>369</v>
      </c>
    </row>
    <row r="32" spans="1:1" x14ac:dyDescent="0.25">
      <c r="A32" s="24" t="s">
        <v>370</v>
      </c>
    </row>
    <row r="33" spans="1:1" x14ac:dyDescent="0.25">
      <c r="A33" s="24" t="s">
        <v>371</v>
      </c>
    </row>
    <row r="34" spans="1:1" x14ac:dyDescent="0.25">
      <c r="A34" s="24" t="s">
        <v>372</v>
      </c>
    </row>
    <row r="35" spans="1:1" x14ac:dyDescent="0.25">
      <c r="A35" s="24" t="s">
        <v>373</v>
      </c>
    </row>
    <row r="36" spans="1:1" x14ac:dyDescent="0.25">
      <c r="A36" s="24" t="s">
        <v>374</v>
      </c>
    </row>
    <row r="37" spans="1:1" x14ac:dyDescent="0.25">
      <c r="A37" s="24" t="s">
        <v>375</v>
      </c>
    </row>
    <row r="38" spans="1:1" x14ac:dyDescent="0.25">
      <c r="A38" s="24" t="s">
        <v>376</v>
      </c>
    </row>
  </sheetData>
  <conditionalFormatting sqref="A4:A21 A24:A38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4:A38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hyperlinks>
    <hyperlink ref="A2" r:id="rId1" xr:uid="{5AF45040-828F-4364-9C6A-9CF77871A3E1}"/>
    <hyperlink ref="A6" r:id="rId2" xr:uid="{8EFEA1E8-E000-4E0E-B6C4-913B79A4580A}"/>
    <hyperlink ref="A7" r:id="rId3" xr:uid="{5796B3FC-86EF-429E-9890-52574B2CD085}"/>
    <hyperlink ref="A8" r:id="rId4" xr:uid="{357EEF00-42BD-4841-89B5-9D892A17BBAB}"/>
    <hyperlink ref="A9" r:id="rId5" xr:uid="{1F808958-59DD-45EA-B828-325E5BE328EA}"/>
    <hyperlink ref="A10" r:id="rId6" xr:uid="{21EA80B3-97BD-4820-AA9F-4B88C4FC61ED}"/>
    <hyperlink ref="A11" r:id="rId7" xr:uid="{9CDD7BFA-115B-48B2-B918-922814F48454}"/>
    <hyperlink ref="A12" r:id="rId8" xr:uid="{0515BE23-437F-4591-A92A-441E30C1090D}"/>
    <hyperlink ref="A13" r:id="rId9" xr:uid="{FE27FCDA-A7E1-477C-910E-318780C272B6}"/>
    <hyperlink ref="A14" r:id="rId10" xr:uid="{659174EE-7BF9-4BC1-89BE-29F3976B57C0}"/>
    <hyperlink ref="A15" r:id="rId11" xr:uid="{4314F0F9-6ED1-4567-97D8-C1AC0BCADCC0}"/>
    <hyperlink ref="A16" r:id="rId12" xr:uid="{F97D8508-C959-4A9B-839C-7FDAD959468C}"/>
    <hyperlink ref="A19" r:id="rId13" xr:uid="{31BD0656-897F-4CFB-805A-1BC152047DB1}"/>
    <hyperlink ref="A20" r:id="rId14" xr:uid="{B7CF68B0-37C4-4AE2-AEA0-37843E133C9C}"/>
    <hyperlink ref="A21" r:id="rId15" xr:uid="{AD44B07E-5C51-408C-825C-63D64FC4A807}"/>
    <hyperlink ref="A24" r:id="rId16" xr:uid="{496F8C6F-CF4C-47A6-A81F-D5A64B98C65B}"/>
    <hyperlink ref="A25" r:id="rId17" xr:uid="{8D5A3B9B-CA10-4FF1-95EC-13B1310895F0}"/>
    <hyperlink ref="A26" r:id="rId18" xr:uid="{7B329579-1E8E-4F77-9842-6CCDF9119299}"/>
    <hyperlink ref="A27" r:id="rId19" xr:uid="{FB88E47C-455B-4C70-8B9E-FD2B35553578}"/>
    <hyperlink ref="A28" r:id="rId20" xr:uid="{6E9FE653-7D28-4EEC-AC19-4601F1139F1E}"/>
    <hyperlink ref="A29" r:id="rId21" xr:uid="{92DCED8D-53C4-48CC-90D7-88E03224B2F0}"/>
    <hyperlink ref="A30" r:id="rId22" xr:uid="{B695046E-C9C9-4F8B-AFB6-8D80D7945CAA}"/>
    <hyperlink ref="A31" r:id="rId23" xr:uid="{3E6C14A3-108A-426B-B2D4-3589AFB34243}"/>
    <hyperlink ref="A32" r:id="rId24" xr:uid="{D48D34A9-FE99-4E91-A0C3-A1C44A07001F}"/>
    <hyperlink ref="A33" r:id="rId25" xr:uid="{52992DFA-B22D-4220-878B-3285A92AE5B2}"/>
    <hyperlink ref="A34" r:id="rId26" xr:uid="{31BE53D9-5C98-481A-BBB7-3CAAB1E2585B}"/>
    <hyperlink ref="A35" r:id="rId27" xr:uid="{4D1AC9AA-841F-408C-9AFF-1FF19F42E0EB}"/>
    <hyperlink ref="A36" r:id="rId28" xr:uid="{41CF496C-6C4D-4114-8EA6-FD029E92E8B8}"/>
    <hyperlink ref="A37" r:id="rId29" xr:uid="{76C0A794-5A1D-48B1-9622-1A31B821F789}"/>
    <hyperlink ref="A38" r:id="rId30" xr:uid="{246F4DBD-D225-4BEC-99E0-C3646DDE39E9}"/>
    <hyperlink ref="A5" r:id="rId31" xr:uid="{D3659B9B-0CD6-4516-ABBB-E8F4BBD733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Interactions</vt:lpstr>
      <vt:lpstr>Characters</vt:lpstr>
      <vt:lpstr>Pages</vt:lpstr>
      <vt:lpstr>Volumes</vt:lpstr>
      <vt:lpstr>Mapping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Labatut</dc:creator>
  <cp:lastModifiedBy>Vincent</cp:lastModifiedBy>
  <dcterms:created xsi:type="dcterms:W3CDTF">2018-10-10T21:58:59Z</dcterms:created>
  <dcterms:modified xsi:type="dcterms:W3CDTF">2023-04-06T08:30:40Z</dcterms:modified>
</cp:coreProperties>
</file>