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lean Data" sheetId="1" r:id="rId4"/>
    <sheet name="Brienna Data Upload" sheetId="2" r:id="rId5"/>
    <sheet name="Parent Lookup" sheetId="3" r:id="rId6"/>
    <sheet name="County Level Case Data" sheetId="4" r:id="rId7"/>
    <sheet name="Old Data" sheetId="5" r:id="rId8"/>
  </sheets>
</workbook>
</file>

<file path=xl/sharedStrings.xml><?xml version="1.0" encoding="utf-8"?>
<sst xmlns="http://schemas.openxmlformats.org/spreadsheetml/2006/main" uniqueCount="40">
  <si>
    <t>Station</t>
  </si>
  <si>
    <t>Station Friendly Name</t>
  </si>
  <si>
    <t>Date</t>
  </si>
  <si>
    <t>Source</t>
  </si>
  <si>
    <t>SARS-CoV-2 Copies/L</t>
  </si>
  <si>
    <t>SARS-CoV-2 Non-Normalized qPCR Copies/L</t>
  </si>
  <si>
    <t>Airport PS</t>
  </si>
  <si>
    <t>Bear/Glasgow/Churchmans</t>
  </si>
  <si>
    <t>Biobot</t>
  </si>
  <si>
    <t>UD</t>
  </si>
  <si>
    <t>Christiana Hospital (subset of WCC PS)</t>
  </si>
  <si>
    <t>Christiana Hospital</t>
  </si>
  <si>
    <t>City of Newark (subset of WCC PS)</t>
  </si>
  <si>
    <t>City of Newark</t>
  </si>
  <si>
    <t>Delaware City WWTP Influent</t>
  </si>
  <si>
    <t>Delaware City</t>
  </si>
  <si>
    <t>Edgemoor PS</t>
  </si>
  <si>
    <t>Brandywine Hundred/Claymont</t>
  </si>
  <si>
    <t>MOT Water Farm Influent</t>
  </si>
  <si>
    <t>South of the Canal</t>
  </si>
  <si>
    <t>Port Penn WWTP Influent</t>
  </si>
  <si>
    <t>Port Penn</t>
  </si>
  <si>
    <t>Richardson Park PS</t>
  </si>
  <si>
    <t>Greenville/Elsmere/Newport</t>
  </si>
  <si>
    <t>South Market PS</t>
  </si>
  <si>
    <t>Minquadale/N. New Castle</t>
  </si>
  <si>
    <t>Terminal Avenue PS</t>
  </si>
  <si>
    <t>New Castle/Red Lion/Wrangle Hill</t>
  </si>
  <si>
    <t>White Clay Creek PS</t>
  </si>
  <si>
    <t>Greater Newark/Pike Creek/Hockessin</t>
  </si>
  <si>
    <t>Wilmington WWTP Influent</t>
  </si>
  <si>
    <t>N. New Castle Co. Aggregate Sewer System</t>
  </si>
  <si>
    <t>Ave</t>
  </si>
  <si>
    <t>Ave Sig Fig</t>
  </si>
  <si>
    <t>Ave Final</t>
  </si>
  <si>
    <t>Log Value</t>
  </si>
  <si>
    <t>Parent</t>
  </si>
  <si>
    <t>None</t>
  </si>
  <si>
    <t>Cases</t>
  </si>
  <si>
    <t>Prevelance Rate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</si>
</sst>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sz val="11"/>
      <color indexed="13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6"/>
      <name val="Calibri"/>
    </font>
    <font>
      <sz val="10"/>
      <color indexed="16"/>
      <name val="Calibri"/>
    </font>
    <font>
      <sz val="14"/>
      <color indexed="1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49" fontId="3" borderId="1" applyNumberFormat="1" applyFont="1" applyFill="0" applyBorder="1" applyAlignment="1" applyProtection="0">
      <alignment horizontal="left" vertical="bottom"/>
    </xf>
    <xf numFmtId="49" fontId="3" borderId="2" applyNumberFormat="1" applyFont="1" applyFill="0" applyBorder="1" applyAlignment="1" applyProtection="0">
      <alignment horizontal="left" vertical="bottom"/>
    </xf>
    <xf numFmtId="49" fontId="3" borderId="3" applyNumberFormat="1" applyFont="1" applyFill="0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left" vertical="bottom" wrapText="1"/>
    </xf>
    <xf numFmtId="49" fontId="3" fillId="2" borderId="4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14" fontId="0" borderId="1" applyNumberFormat="1" applyFont="1" applyFill="0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horizontal="left" vertical="bottom"/>
    </xf>
    <xf numFmtId="1" fontId="0" borderId="5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left" vertical="bottom"/>
    </xf>
    <xf numFmtId="14" fontId="0" borderId="6" applyNumberFormat="1" applyFont="1" applyFill="0" applyBorder="1" applyAlignment="1" applyProtection="0">
      <alignment horizontal="left" vertical="bottom"/>
    </xf>
    <xf numFmtId="1" fontId="0" borderId="6" applyNumberFormat="1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/>
    </xf>
    <xf numFmtId="14" fontId="0" borderId="3" applyNumberFormat="1" applyFont="1" applyFill="0" applyBorder="1" applyAlignment="1" applyProtection="0">
      <alignment horizontal="left" vertical="bottom"/>
    </xf>
    <xf numFmtId="1" fontId="0" borderId="3" applyNumberFormat="1" applyFont="1" applyFill="0" applyBorder="1" applyAlignment="1" applyProtection="0">
      <alignment horizontal="left" vertical="bottom"/>
    </xf>
    <xf numFmtId="1" fontId="0" borderId="4" applyNumberFormat="1" applyFont="1" applyFill="0" applyBorder="1" applyAlignment="1" applyProtection="0">
      <alignment horizontal="left" vertical="bottom"/>
    </xf>
    <xf numFmtId="49" fontId="0" borderId="7" applyNumberFormat="1" applyFont="1" applyFill="0" applyBorder="1" applyAlignment="1" applyProtection="0">
      <alignment horizontal="left" vertical="bottom"/>
    </xf>
    <xf numFmtId="49" fontId="0" borderId="8" applyNumberFormat="1" applyFont="1" applyFill="0" applyBorder="1" applyAlignment="1" applyProtection="0">
      <alignment horizontal="left" vertical="bottom"/>
    </xf>
    <xf numFmtId="14" fontId="0" borderId="8" applyNumberFormat="1" applyFont="1" applyFill="0" applyBorder="1" applyAlignment="1" applyProtection="0">
      <alignment horizontal="left" vertical="bottom"/>
    </xf>
    <xf numFmtId="1" fontId="0" borderId="8" applyNumberFormat="1" applyFont="1" applyFill="0" applyBorder="1" applyAlignment="1" applyProtection="0">
      <alignment horizontal="left" vertical="bottom"/>
    </xf>
    <xf numFmtId="1" fontId="0" borderId="9" applyNumberFormat="1" applyFont="1" applyFill="0" applyBorder="1" applyAlignment="1" applyProtection="0">
      <alignment horizontal="left" vertical="bottom"/>
    </xf>
    <xf numFmtId="49" fontId="0" borderId="10" applyNumberFormat="1" applyFont="1" applyFill="0" applyBorder="1" applyAlignment="1" applyProtection="0">
      <alignment horizontal="left" vertical="bottom"/>
    </xf>
    <xf numFmtId="49" fontId="0" borderId="11" applyNumberFormat="1" applyFont="1" applyFill="0" applyBorder="1" applyAlignment="1" applyProtection="0">
      <alignment horizontal="left" vertical="bottom"/>
    </xf>
    <xf numFmtId="14" fontId="0" borderId="11" applyNumberFormat="1" applyFont="1" applyFill="0" applyBorder="1" applyAlignment="1" applyProtection="0">
      <alignment horizontal="left" vertical="bottom"/>
    </xf>
    <xf numFmtId="1" fontId="0" borderId="11" applyNumberFormat="1" applyFont="1" applyFill="0" applyBorder="1" applyAlignment="1" applyProtection="0">
      <alignment horizontal="left" vertical="bottom"/>
    </xf>
    <xf numFmtId="49" fontId="0" borderId="12" applyNumberFormat="1" applyFont="1" applyFill="0" applyBorder="1" applyAlignment="1" applyProtection="0">
      <alignment horizontal="left" vertical="bottom"/>
    </xf>
    <xf numFmtId="14" fontId="0" borderId="12" applyNumberFormat="1" applyFont="1" applyFill="0" applyBorder="1" applyAlignment="1" applyProtection="0">
      <alignment horizontal="left" vertical="bottom"/>
    </xf>
    <xf numFmtId="1" fontId="0" borderId="12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  <xf numFmtId="0" fontId="0" borderId="6" applyNumberFormat="1" applyFont="1" applyFill="0" applyBorder="1" applyAlignment="1" applyProtection="0">
      <alignment horizontal="left" vertical="bottom"/>
    </xf>
    <xf numFmtId="0" fontId="0" borderId="4" applyNumberFormat="1" applyFont="1" applyFill="0" applyBorder="1" applyAlignment="1" applyProtection="0">
      <alignment horizontal="left" vertical="bottom"/>
    </xf>
    <xf numFmtId="14" fontId="0" borderId="5" applyNumberFormat="1" applyFont="1" applyFill="0" applyBorder="1" applyAlignment="1" applyProtection="0">
      <alignment horizontal="left" vertical="bottom"/>
    </xf>
    <xf numFmtId="0" fontId="0" borderId="5" applyNumberFormat="1" applyFont="1" applyFill="0" applyBorder="1" applyAlignment="1" applyProtection="0">
      <alignment horizontal="left" vertical="bottom"/>
    </xf>
    <xf numFmtId="14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 wrapText="1"/>
    </xf>
    <xf numFmtId="49" fontId="4" fillId="2" borderId="3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vertical="bottom" wrapText="1"/>
    </xf>
    <xf numFmtId="49" fontId="4" fillId="3" borderId="3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1" fontId="0" fillId="3" borderId="3" applyNumberFormat="1" applyFont="1" applyFill="1" applyBorder="1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vertical="bottom"/>
    </xf>
    <xf numFmtId="14" fontId="5" fillId="2" borderId="3" applyNumberFormat="1" applyFont="1" applyFill="1" applyBorder="1" applyAlignment="1" applyProtection="0">
      <alignment vertical="bottom"/>
    </xf>
    <xf numFmtId="1" fontId="5" fillId="2" borderId="3" applyNumberFormat="1" applyFont="1" applyFill="1" applyBorder="1" applyAlignment="1" applyProtection="0">
      <alignment vertical="bottom"/>
    </xf>
    <xf numFmtId="1" fontId="5" fillId="3" borderId="3" applyNumberFormat="1" applyFont="1" applyFill="1" applyBorder="1" applyAlignment="1" applyProtection="0">
      <alignment vertical="bottom"/>
    </xf>
    <xf numFmtId="2" fontId="5" fillId="3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horizontal="right" vertical="bottom"/>
    </xf>
    <xf numFmtId="1" fontId="5" fillId="2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e7e6e6"/>
      <rgbColor rgb="ff335593"/>
      <rgbColor rgb="ffd8d8d8"/>
      <rgbColor rgb="ffbfbfbf"/>
      <rgbColor rgb="ff595959"/>
      <rgbColor rgb="ff3a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New Castle County COVID-19 Cases</a:t>
            </a:r>
          </a:p>
        </c:rich>
      </c:tx>
      <c:layout>
        <c:manualLayout>
          <c:xMode val="edge"/>
          <c:yMode val="edge"/>
          <c:x val="0.225936"/>
          <c:y val="0"/>
          <c:w val="0.548128"/>
          <c:h val="0.13330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6511"/>
          <c:y val="0.133302"/>
          <c:w val="0.83918"/>
          <c:h val="0.743133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noFill/>
            <a:ln w="19050" cap="rnd">
              <a:solidFill>
                <a:srgbClr val="3B3838"/>
              </a:solidFill>
              <a:prstDash val="solid"/>
              <a:round/>
            </a:ln>
            <a:effectLst/>
          </c:spPr>
          <c:marker>
            <c:symbol val="none"/>
            <c:size val="5"/>
            <c:spPr>
              <a:solidFill>
                <a:srgbClr val="000000">
                  <a:alpha val="0"/>
                </a:srgbClr>
              </a:solidFill>
              <a:ln w="19050" cap="rnd">
                <a:solidFill>
                  <a:srgbClr val="3B3838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'County Level Case Data'!$A$2:$A$677</c:f>
              <c:numCache>
                <c:ptCount val="676"/>
                <c:pt idx="0">
                  <c:v>43898.000000</c:v>
                </c:pt>
                <c:pt idx="1">
                  <c:v>43899.000000</c:v>
                </c:pt>
                <c:pt idx="2">
                  <c:v>43900.000000</c:v>
                </c:pt>
                <c:pt idx="3">
                  <c:v>43901.000000</c:v>
                </c:pt>
                <c:pt idx="4">
                  <c:v>43902.000000</c:v>
                </c:pt>
                <c:pt idx="5">
                  <c:v>43903.000000</c:v>
                </c:pt>
                <c:pt idx="6">
                  <c:v>43904.000000</c:v>
                </c:pt>
                <c:pt idx="7">
                  <c:v>43905.000000</c:v>
                </c:pt>
                <c:pt idx="8">
                  <c:v>43906.000000</c:v>
                </c:pt>
                <c:pt idx="9">
                  <c:v>43907.000000</c:v>
                </c:pt>
                <c:pt idx="10">
                  <c:v>43908.000000</c:v>
                </c:pt>
                <c:pt idx="11">
                  <c:v>43909.000000</c:v>
                </c:pt>
                <c:pt idx="12">
                  <c:v>43910.000000</c:v>
                </c:pt>
                <c:pt idx="13">
                  <c:v>43911.000000</c:v>
                </c:pt>
                <c:pt idx="14">
                  <c:v>43912.000000</c:v>
                </c:pt>
                <c:pt idx="15">
                  <c:v>43913.000000</c:v>
                </c:pt>
                <c:pt idx="16">
                  <c:v>43914.000000</c:v>
                </c:pt>
                <c:pt idx="17">
                  <c:v>43915.000000</c:v>
                </c:pt>
                <c:pt idx="18">
                  <c:v>43916.000000</c:v>
                </c:pt>
                <c:pt idx="19">
                  <c:v>43917.000000</c:v>
                </c:pt>
                <c:pt idx="20">
                  <c:v>43918.000000</c:v>
                </c:pt>
                <c:pt idx="21">
                  <c:v>43919.000000</c:v>
                </c:pt>
                <c:pt idx="22">
                  <c:v>43920.000000</c:v>
                </c:pt>
                <c:pt idx="23">
                  <c:v>43921.000000</c:v>
                </c:pt>
                <c:pt idx="24">
                  <c:v>43922.000000</c:v>
                </c:pt>
                <c:pt idx="25">
                  <c:v>43923.000000</c:v>
                </c:pt>
                <c:pt idx="26">
                  <c:v>43924.000000</c:v>
                </c:pt>
                <c:pt idx="27">
                  <c:v>43925.000000</c:v>
                </c:pt>
                <c:pt idx="28">
                  <c:v>43926.000000</c:v>
                </c:pt>
                <c:pt idx="29">
                  <c:v>43927.000000</c:v>
                </c:pt>
                <c:pt idx="30">
                  <c:v>43928.000000</c:v>
                </c:pt>
                <c:pt idx="31">
                  <c:v>43929.000000</c:v>
                </c:pt>
                <c:pt idx="32">
                  <c:v>43930.000000</c:v>
                </c:pt>
                <c:pt idx="33">
                  <c:v>43931.000000</c:v>
                </c:pt>
                <c:pt idx="34">
                  <c:v>43932.000000</c:v>
                </c:pt>
                <c:pt idx="35">
                  <c:v>43933.000000</c:v>
                </c:pt>
                <c:pt idx="36">
                  <c:v>43934.000000</c:v>
                </c:pt>
                <c:pt idx="37">
                  <c:v>43935.000000</c:v>
                </c:pt>
                <c:pt idx="38">
                  <c:v>43936.000000</c:v>
                </c:pt>
                <c:pt idx="39">
                  <c:v>43937.000000</c:v>
                </c:pt>
                <c:pt idx="40">
                  <c:v>43938.000000</c:v>
                </c:pt>
                <c:pt idx="41">
                  <c:v>43939.000000</c:v>
                </c:pt>
                <c:pt idx="42">
                  <c:v>43940.000000</c:v>
                </c:pt>
                <c:pt idx="43">
                  <c:v>43941.000000</c:v>
                </c:pt>
                <c:pt idx="44">
                  <c:v>43942.000000</c:v>
                </c:pt>
                <c:pt idx="45">
                  <c:v>43943.000000</c:v>
                </c:pt>
                <c:pt idx="46">
                  <c:v>43944.000000</c:v>
                </c:pt>
                <c:pt idx="47">
                  <c:v>43945.000000</c:v>
                </c:pt>
                <c:pt idx="48">
                  <c:v>43946.000000</c:v>
                </c:pt>
                <c:pt idx="49">
                  <c:v>43947.000000</c:v>
                </c:pt>
                <c:pt idx="50">
                  <c:v>43948.000000</c:v>
                </c:pt>
                <c:pt idx="51">
                  <c:v>43949.000000</c:v>
                </c:pt>
                <c:pt idx="52">
                  <c:v>43950.000000</c:v>
                </c:pt>
                <c:pt idx="53">
                  <c:v>43951.000000</c:v>
                </c:pt>
                <c:pt idx="54">
                  <c:v>43952.000000</c:v>
                </c:pt>
                <c:pt idx="55">
                  <c:v>43953.000000</c:v>
                </c:pt>
                <c:pt idx="56">
                  <c:v>43954.000000</c:v>
                </c:pt>
                <c:pt idx="57">
                  <c:v>43955.000000</c:v>
                </c:pt>
                <c:pt idx="58">
                  <c:v>43956.000000</c:v>
                </c:pt>
                <c:pt idx="59">
                  <c:v>43957.000000</c:v>
                </c:pt>
                <c:pt idx="60">
                  <c:v>43958.000000</c:v>
                </c:pt>
                <c:pt idx="61">
                  <c:v>43959.000000</c:v>
                </c:pt>
                <c:pt idx="62">
                  <c:v>43960.000000</c:v>
                </c:pt>
                <c:pt idx="63">
                  <c:v>43961.000000</c:v>
                </c:pt>
                <c:pt idx="64">
                  <c:v>43962.000000</c:v>
                </c:pt>
                <c:pt idx="65">
                  <c:v>43963.000000</c:v>
                </c:pt>
                <c:pt idx="66">
                  <c:v>43964.000000</c:v>
                </c:pt>
                <c:pt idx="67">
                  <c:v>43965.000000</c:v>
                </c:pt>
                <c:pt idx="68">
                  <c:v>43966.000000</c:v>
                </c:pt>
                <c:pt idx="69">
                  <c:v>43967.000000</c:v>
                </c:pt>
                <c:pt idx="70">
                  <c:v>43968.000000</c:v>
                </c:pt>
                <c:pt idx="71">
                  <c:v>43969.000000</c:v>
                </c:pt>
                <c:pt idx="72">
                  <c:v>43970.000000</c:v>
                </c:pt>
                <c:pt idx="73">
                  <c:v>43971.000000</c:v>
                </c:pt>
                <c:pt idx="74">
                  <c:v>43972.000000</c:v>
                </c:pt>
                <c:pt idx="75">
                  <c:v>43973.000000</c:v>
                </c:pt>
                <c:pt idx="76">
                  <c:v>43974.000000</c:v>
                </c:pt>
                <c:pt idx="77">
                  <c:v>43975.000000</c:v>
                </c:pt>
                <c:pt idx="78">
                  <c:v>43976.000000</c:v>
                </c:pt>
                <c:pt idx="79">
                  <c:v>43977.000000</c:v>
                </c:pt>
                <c:pt idx="80">
                  <c:v>43978.000000</c:v>
                </c:pt>
                <c:pt idx="81">
                  <c:v>43979.000000</c:v>
                </c:pt>
                <c:pt idx="82">
                  <c:v>43980.000000</c:v>
                </c:pt>
                <c:pt idx="83">
                  <c:v>43981.000000</c:v>
                </c:pt>
                <c:pt idx="84">
                  <c:v>43982.000000</c:v>
                </c:pt>
                <c:pt idx="85">
                  <c:v>43983.000000</c:v>
                </c:pt>
                <c:pt idx="86">
                  <c:v>43984.000000</c:v>
                </c:pt>
                <c:pt idx="87">
                  <c:v>43985.000000</c:v>
                </c:pt>
                <c:pt idx="88">
                  <c:v>43986.000000</c:v>
                </c:pt>
                <c:pt idx="89">
                  <c:v>43987.000000</c:v>
                </c:pt>
                <c:pt idx="90">
                  <c:v>43988.000000</c:v>
                </c:pt>
                <c:pt idx="91">
                  <c:v>43989.000000</c:v>
                </c:pt>
                <c:pt idx="92">
                  <c:v>43990.000000</c:v>
                </c:pt>
                <c:pt idx="93">
                  <c:v>43991.000000</c:v>
                </c:pt>
                <c:pt idx="94">
                  <c:v>43992.000000</c:v>
                </c:pt>
                <c:pt idx="95">
                  <c:v>43993.000000</c:v>
                </c:pt>
                <c:pt idx="96">
                  <c:v>43994.000000</c:v>
                </c:pt>
                <c:pt idx="97">
                  <c:v>43995.000000</c:v>
                </c:pt>
                <c:pt idx="98">
                  <c:v>43996.000000</c:v>
                </c:pt>
                <c:pt idx="99">
                  <c:v>43997.000000</c:v>
                </c:pt>
                <c:pt idx="100">
                  <c:v>43998.000000</c:v>
                </c:pt>
                <c:pt idx="101">
                  <c:v>43999.000000</c:v>
                </c:pt>
                <c:pt idx="102">
                  <c:v>44000.000000</c:v>
                </c:pt>
                <c:pt idx="103">
                  <c:v>44001.000000</c:v>
                </c:pt>
                <c:pt idx="104">
                  <c:v>44002.000000</c:v>
                </c:pt>
                <c:pt idx="105">
                  <c:v>44003.000000</c:v>
                </c:pt>
                <c:pt idx="106">
                  <c:v>44004.000000</c:v>
                </c:pt>
                <c:pt idx="107">
                  <c:v>44005.000000</c:v>
                </c:pt>
                <c:pt idx="108">
                  <c:v>44006.000000</c:v>
                </c:pt>
                <c:pt idx="109">
                  <c:v>44007.000000</c:v>
                </c:pt>
                <c:pt idx="110">
                  <c:v>44008.000000</c:v>
                </c:pt>
                <c:pt idx="111">
                  <c:v>44009.000000</c:v>
                </c:pt>
                <c:pt idx="112">
                  <c:v>44010.000000</c:v>
                </c:pt>
                <c:pt idx="113">
                  <c:v>44011.000000</c:v>
                </c:pt>
                <c:pt idx="114">
                  <c:v>44012.000000</c:v>
                </c:pt>
                <c:pt idx="115">
                  <c:v>44013.000000</c:v>
                </c:pt>
                <c:pt idx="116">
                  <c:v>44014.000000</c:v>
                </c:pt>
                <c:pt idx="117">
                  <c:v>44015.000000</c:v>
                </c:pt>
                <c:pt idx="118">
                  <c:v>44016.000000</c:v>
                </c:pt>
                <c:pt idx="119">
                  <c:v>44017.000000</c:v>
                </c:pt>
                <c:pt idx="120">
                  <c:v>44018.000000</c:v>
                </c:pt>
                <c:pt idx="121">
                  <c:v>44019.000000</c:v>
                </c:pt>
                <c:pt idx="122">
                  <c:v>44020.000000</c:v>
                </c:pt>
                <c:pt idx="123">
                  <c:v>44021.000000</c:v>
                </c:pt>
                <c:pt idx="124">
                  <c:v>44022.000000</c:v>
                </c:pt>
                <c:pt idx="125">
                  <c:v>44023.000000</c:v>
                </c:pt>
                <c:pt idx="126">
                  <c:v>44024.000000</c:v>
                </c:pt>
                <c:pt idx="127">
                  <c:v>44025.000000</c:v>
                </c:pt>
                <c:pt idx="128">
                  <c:v>44026.000000</c:v>
                </c:pt>
                <c:pt idx="129">
                  <c:v>44027.000000</c:v>
                </c:pt>
                <c:pt idx="130">
                  <c:v>44028.000000</c:v>
                </c:pt>
                <c:pt idx="131">
                  <c:v>44029.000000</c:v>
                </c:pt>
                <c:pt idx="132">
                  <c:v>44030.000000</c:v>
                </c:pt>
                <c:pt idx="133">
                  <c:v>44031.000000</c:v>
                </c:pt>
                <c:pt idx="134">
                  <c:v>44032.000000</c:v>
                </c:pt>
                <c:pt idx="135">
                  <c:v>44033.000000</c:v>
                </c:pt>
                <c:pt idx="136">
                  <c:v>44034.000000</c:v>
                </c:pt>
                <c:pt idx="137">
                  <c:v>44035.000000</c:v>
                </c:pt>
                <c:pt idx="138">
                  <c:v>44036.000000</c:v>
                </c:pt>
                <c:pt idx="139">
                  <c:v>44037.000000</c:v>
                </c:pt>
                <c:pt idx="140">
                  <c:v>44038.000000</c:v>
                </c:pt>
                <c:pt idx="141">
                  <c:v>44039.000000</c:v>
                </c:pt>
                <c:pt idx="142">
                  <c:v>44040.000000</c:v>
                </c:pt>
                <c:pt idx="143">
                  <c:v>44041.000000</c:v>
                </c:pt>
                <c:pt idx="144">
                  <c:v>44042.000000</c:v>
                </c:pt>
                <c:pt idx="145">
                  <c:v>44043.000000</c:v>
                </c:pt>
                <c:pt idx="146">
                  <c:v>44044.000000</c:v>
                </c:pt>
                <c:pt idx="147">
                  <c:v>44045.000000</c:v>
                </c:pt>
                <c:pt idx="148">
                  <c:v>44046.000000</c:v>
                </c:pt>
                <c:pt idx="149">
                  <c:v>44047.000000</c:v>
                </c:pt>
                <c:pt idx="150">
                  <c:v>44048.000000</c:v>
                </c:pt>
                <c:pt idx="151">
                  <c:v>44049.000000</c:v>
                </c:pt>
                <c:pt idx="152">
                  <c:v>44050.000000</c:v>
                </c:pt>
                <c:pt idx="153">
                  <c:v>44051.000000</c:v>
                </c:pt>
                <c:pt idx="154">
                  <c:v>44052.000000</c:v>
                </c:pt>
                <c:pt idx="155">
                  <c:v>44053.000000</c:v>
                </c:pt>
                <c:pt idx="156">
                  <c:v>44054.000000</c:v>
                </c:pt>
                <c:pt idx="157">
                  <c:v>44055.000000</c:v>
                </c:pt>
                <c:pt idx="158">
                  <c:v>44056.000000</c:v>
                </c:pt>
                <c:pt idx="159">
                  <c:v>44057.000000</c:v>
                </c:pt>
                <c:pt idx="160">
                  <c:v>44058.000000</c:v>
                </c:pt>
                <c:pt idx="161">
                  <c:v>44059.000000</c:v>
                </c:pt>
                <c:pt idx="162">
                  <c:v>44060.000000</c:v>
                </c:pt>
                <c:pt idx="163">
                  <c:v>44061.000000</c:v>
                </c:pt>
                <c:pt idx="164">
                  <c:v>44062.000000</c:v>
                </c:pt>
                <c:pt idx="165">
                  <c:v>44063.000000</c:v>
                </c:pt>
                <c:pt idx="166">
                  <c:v>44064.000000</c:v>
                </c:pt>
                <c:pt idx="167">
                  <c:v>44065.000000</c:v>
                </c:pt>
                <c:pt idx="168">
                  <c:v>44066.000000</c:v>
                </c:pt>
                <c:pt idx="169">
                  <c:v>44067.000000</c:v>
                </c:pt>
                <c:pt idx="170">
                  <c:v>44068.000000</c:v>
                </c:pt>
                <c:pt idx="171">
                  <c:v>44069.000000</c:v>
                </c:pt>
                <c:pt idx="172">
                  <c:v>44070.000000</c:v>
                </c:pt>
                <c:pt idx="173">
                  <c:v>44071.000000</c:v>
                </c:pt>
                <c:pt idx="174">
                  <c:v>44072.000000</c:v>
                </c:pt>
                <c:pt idx="175">
                  <c:v>44073.000000</c:v>
                </c:pt>
                <c:pt idx="176">
                  <c:v>44074.000000</c:v>
                </c:pt>
                <c:pt idx="177">
                  <c:v>44075.000000</c:v>
                </c:pt>
                <c:pt idx="178">
                  <c:v>44076.000000</c:v>
                </c:pt>
                <c:pt idx="179">
                  <c:v>44077.000000</c:v>
                </c:pt>
                <c:pt idx="180">
                  <c:v>44078.000000</c:v>
                </c:pt>
                <c:pt idx="181">
                  <c:v>44079.000000</c:v>
                </c:pt>
                <c:pt idx="182">
                  <c:v>44080.000000</c:v>
                </c:pt>
                <c:pt idx="183">
                  <c:v>44081.000000</c:v>
                </c:pt>
                <c:pt idx="184">
                  <c:v>44082.000000</c:v>
                </c:pt>
                <c:pt idx="185">
                  <c:v>44083.000000</c:v>
                </c:pt>
                <c:pt idx="186">
                  <c:v>44084.000000</c:v>
                </c:pt>
                <c:pt idx="187">
                  <c:v>44085.000000</c:v>
                </c:pt>
                <c:pt idx="188">
                  <c:v>44086.000000</c:v>
                </c:pt>
                <c:pt idx="189">
                  <c:v>44087.000000</c:v>
                </c:pt>
                <c:pt idx="190">
                  <c:v>44088.000000</c:v>
                </c:pt>
                <c:pt idx="191">
                  <c:v>44089.000000</c:v>
                </c:pt>
                <c:pt idx="192">
                  <c:v>44090.000000</c:v>
                </c:pt>
                <c:pt idx="193">
                  <c:v>44091.000000</c:v>
                </c:pt>
                <c:pt idx="194">
                  <c:v>44092.000000</c:v>
                </c:pt>
                <c:pt idx="195">
                  <c:v>44093.000000</c:v>
                </c:pt>
                <c:pt idx="196">
                  <c:v>44094.000000</c:v>
                </c:pt>
                <c:pt idx="197">
                  <c:v>44095.000000</c:v>
                </c:pt>
                <c:pt idx="198">
                  <c:v>44096.000000</c:v>
                </c:pt>
                <c:pt idx="199">
                  <c:v>44097.000000</c:v>
                </c:pt>
                <c:pt idx="200">
                  <c:v>44098.000000</c:v>
                </c:pt>
                <c:pt idx="201">
                  <c:v>44099.000000</c:v>
                </c:pt>
                <c:pt idx="202">
                  <c:v>44100.000000</c:v>
                </c:pt>
                <c:pt idx="203">
                  <c:v>44101.000000</c:v>
                </c:pt>
                <c:pt idx="204">
                  <c:v>44102.000000</c:v>
                </c:pt>
                <c:pt idx="205">
                  <c:v>44103.000000</c:v>
                </c:pt>
                <c:pt idx="206">
                  <c:v>44104.000000</c:v>
                </c:pt>
                <c:pt idx="207">
                  <c:v>44105.000000</c:v>
                </c:pt>
                <c:pt idx="208">
                  <c:v>44106.000000</c:v>
                </c:pt>
                <c:pt idx="209">
                  <c:v>44107.000000</c:v>
                </c:pt>
                <c:pt idx="210">
                  <c:v>44108.000000</c:v>
                </c:pt>
                <c:pt idx="211">
                  <c:v>44109.000000</c:v>
                </c:pt>
                <c:pt idx="212">
                  <c:v>44110.000000</c:v>
                </c:pt>
                <c:pt idx="213">
                  <c:v>44111.000000</c:v>
                </c:pt>
                <c:pt idx="214">
                  <c:v>44112.000000</c:v>
                </c:pt>
                <c:pt idx="215">
                  <c:v>44113.000000</c:v>
                </c:pt>
                <c:pt idx="216">
                  <c:v>44114.000000</c:v>
                </c:pt>
                <c:pt idx="217">
                  <c:v>44115.000000</c:v>
                </c:pt>
                <c:pt idx="218">
                  <c:v>44116.000000</c:v>
                </c:pt>
                <c:pt idx="219">
                  <c:v>44117.000000</c:v>
                </c:pt>
                <c:pt idx="220">
                  <c:v>44118.000000</c:v>
                </c:pt>
                <c:pt idx="221">
                  <c:v>44119.000000</c:v>
                </c:pt>
                <c:pt idx="222">
                  <c:v>44120.000000</c:v>
                </c:pt>
                <c:pt idx="223">
                  <c:v>44121.000000</c:v>
                </c:pt>
                <c:pt idx="224">
                  <c:v>44122.000000</c:v>
                </c:pt>
                <c:pt idx="225">
                  <c:v>44123.000000</c:v>
                </c:pt>
                <c:pt idx="226">
                  <c:v>44124.000000</c:v>
                </c:pt>
                <c:pt idx="227">
                  <c:v>44125.000000</c:v>
                </c:pt>
                <c:pt idx="228">
                  <c:v>44126.000000</c:v>
                </c:pt>
                <c:pt idx="229">
                  <c:v>44127.000000</c:v>
                </c:pt>
                <c:pt idx="230">
                  <c:v>44128.000000</c:v>
                </c:pt>
                <c:pt idx="231">
                  <c:v>44129.000000</c:v>
                </c:pt>
                <c:pt idx="232">
                  <c:v>44130.000000</c:v>
                </c:pt>
                <c:pt idx="233">
                  <c:v>44131.000000</c:v>
                </c:pt>
                <c:pt idx="234">
                  <c:v>44132.000000</c:v>
                </c:pt>
                <c:pt idx="235">
                  <c:v>44133.000000</c:v>
                </c:pt>
                <c:pt idx="236">
                  <c:v>44134.000000</c:v>
                </c:pt>
                <c:pt idx="237">
                  <c:v>44135.000000</c:v>
                </c:pt>
                <c:pt idx="238">
                  <c:v>44136.000000</c:v>
                </c:pt>
                <c:pt idx="239">
                  <c:v>44137.000000</c:v>
                </c:pt>
                <c:pt idx="240">
                  <c:v>44138.000000</c:v>
                </c:pt>
                <c:pt idx="241">
                  <c:v>44139.000000</c:v>
                </c:pt>
                <c:pt idx="242">
                  <c:v>44140.000000</c:v>
                </c:pt>
                <c:pt idx="243">
                  <c:v>44141.000000</c:v>
                </c:pt>
                <c:pt idx="244">
                  <c:v>44142.000000</c:v>
                </c:pt>
                <c:pt idx="245">
                  <c:v>44143.000000</c:v>
                </c:pt>
                <c:pt idx="246">
                  <c:v>44144.000000</c:v>
                </c:pt>
                <c:pt idx="247">
                  <c:v>44145.000000</c:v>
                </c:pt>
                <c:pt idx="248">
                  <c:v>44146.000000</c:v>
                </c:pt>
                <c:pt idx="249">
                  <c:v>44147.000000</c:v>
                </c:pt>
                <c:pt idx="250">
                  <c:v>44148.000000</c:v>
                </c:pt>
                <c:pt idx="251">
                  <c:v>44149.000000</c:v>
                </c:pt>
                <c:pt idx="252">
                  <c:v>44150.000000</c:v>
                </c:pt>
                <c:pt idx="253">
                  <c:v>44151.000000</c:v>
                </c:pt>
                <c:pt idx="254">
                  <c:v>44152.000000</c:v>
                </c:pt>
                <c:pt idx="255">
                  <c:v>44153.000000</c:v>
                </c:pt>
                <c:pt idx="256">
                  <c:v>44154.000000</c:v>
                </c:pt>
                <c:pt idx="257">
                  <c:v>44155.000000</c:v>
                </c:pt>
                <c:pt idx="258">
                  <c:v>44156.000000</c:v>
                </c:pt>
                <c:pt idx="259">
                  <c:v>44157.000000</c:v>
                </c:pt>
                <c:pt idx="260">
                  <c:v>44158.000000</c:v>
                </c:pt>
                <c:pt idx="261">
                  <c:v>44159.000000</c:v>
                </c:pt>
                <c:pt idx="262">
                  <c:v>44160.000000</c:v>
                </c:pt>
                <c:pt idx="263">
                  <c:v>44161.000000</c:v>
                </c:pt>
                <c:pt idx="264">
                  <c:v>44162.000000</c:v>
                </c:pt>
                <c:pt idx="265">
                  <c:v>44163.000000</c:v>
                </c:pt>
                <c:pt idx="266">
                  <c:v>44164.000000</c:v>
                </c:pt>
                <c:pt idx="267">
                  <c:v>44165.000000</c:v>
                </c:pt>
                <c:pt idx="268">
                  <c:v>44166.000000</c:v>
                </c:pt>
                <c:pt idx="269">
                  <c:v>44167.000000</c:v>
                </c:pt>
                <c:pt idx="270">
                  <c:v>44168.000000</c:v>
                </c:pt>
                <c:pt idx="271">
                  <c:v>44169.000000</c:v>
                </c:pt>
                <c:pt idx="272">
                  <c:v>44170.000000</c:v>
                </c:pt>
                <c:pt idx="273">
                  <c:v>44171.000000</c:v>
                </c:pt>
                <c:pt idx="274">
                  <c:v>44172.000000</c:v>
                </c:pt>
                <c:pt idx="275">
                  <c:v>44173.000000</c:v>
                </c:pt>
                <c:pt idx="276">
                  <c:v>44174.000000</c:v>
                </c:pt>
                <c:pt idx="277">
                  <c:v>44175.000000</c:v>
                </c:pt>
                <c:pt idx="278">
                  <c:v>44176.000000</c:v>
                </c:pt>
                <c:pt idx="279">
                  <c:v>44177.000000</c:v>
                </c:pt>
                <c:pt idx="280">
                  <c:v>44178.000000</c:v>
                </c:pt>
                <c:pt idx="281">
                  <c:v>44179.000000</c:v>
                </c:pt>
                <c:pt idx="282">
                  <c:v>44180.000000</c:v>
                </c:pt>
                <c:pt idx="283">
                  <c:v>44181.000000</c:v>
                </c:pt>
                <c:pt idx="284">
                  <c:v>44182.000000</c:v>
                </c:pt>
                <c:pt idx="285">
                  <c:v>44183.000000</c:v>
                </c:pt>
                <c:pt idx="286">
                  <c:v>44184.000000</c:v>
                </c:pt>
                <c:pt idx="287">
                  <c:v>44185.000000</c:v>
                </c:pt>
                <c:pt idx="288">
                  <c:v>44186.000000</c:v>
                </c:pt>
                <c:pt idx="289">
                  <c:v>44187.000000</c:v>
                </c:pt>
                <c:pt idx="290">
                  <c:v>44188.000000</c:v>
                </c:pt>
                <c:pt idx="291">
                  <c:v>44189.000000</c:v>
                </c:pt>
                <c:pt idx="292">
                  <c:v>44190.000000</c:v>
                </c:pt>
                <c:pt idx="293">
                  <c:v>44191.000000</c:v>
                </c:pt>
                <c:pt idx="294">
                  <c:v>44192.000000</c:v>
                </c:pt>
                <c:pt idx="295">
                  <c:v>44193.000000</c:v>
                </c:pt>
                <c:pt idx="296">
                  <c:v>44194.000000</c:v>
                </c:pt>
                <c:pt idx="297">
                  <c:v>44195.000000</c:v>
                </c:pt>
                <c:pt idx="298">
                  <c:v>44196.000000</c:v>
                </c:pt>
                <c:pt idx="299">
                  <c:v>44197.000000</c:v>
                </c:pt>
                <c:pt idx="300">
                  <c:v>44198.000000</c:v>
                </c:pt>
                <c:pt idx="301">
                  <c:v>44199.000000</c:v>
                </c:pt>
                <c:pt idx="302">
                  <c:v>44200.000000</c:v>
                </c:pt>
                <c:pt idx="303">
                  <c:v>44201.000000</c:v>
                </c:pt>
                <c:pt idx="304">
                  <c:v>44202.000000</c:v>
                </c:pt>
                <c:pt idx="305">
                  <c:v>44203.000000</c:v>
                </c:pt>
                <c:pt idx="306">
                  <c:v>44204.000000</c:v>
                </c:pt>
                <c:pt idx="307">
                  <c:v>44205.000000</c:v>
                </c:pt>
                <c:pt idx="308">
                  <c:v>44206.000000</c:v>
                </c:pt>
                <c:pt idx="309">
                  <c:v>44207.000000</c:v>
                </c:pt>
                <c:pt idx="310">
                  <c:v>44208.000000</c:v>
                </c:pt>
                <c:pt idx="311">
                  <c:v>44209.000000</c:v>
                </c:pt>
                <c:pt idx="312">
                  <c:v>44210.000000</c:v>
                </c:pt>
                <c:pt idx="313">
                  <c:v>44211.000000</c:v>
                </c:pt>
                <c:pt idx="314">
                  <c:v>44212.000000</c:v>
                </c:pt>
                <c:pt idx="315">
                  <c:v>44213.000000</c:v>
                </c:pt>
                <c:pt idx="316">
                  <c:v>44214.000000</c:v>
                </c:pt>
                <c:pt idx="317">
                  <c:v>44215.000000</c:v>
                </c:pt>
                <c:pt idx="318">
                  <c:v>44216.000000</c:v>
                </c:pt>
                <c:pt idx="319">
                  <c:v>44217.000000</c:v>
                </c:pt>
                <c:pt idx="320">
                  <c:v>44218.000000</c:v>
                </c:pt>
                <c:pt idx="321">
                  <c:v>44219.000000</c:v>
                </c:pt>
                <c:pt idx="322">
                  <c:v>44220.000000</c:v>
                </c:pt>
                <c:pt idx="323">
                  <c:v>44221.000000</c:v>
                </c:pt>
                <c:pt idx="324">
                  <c:v>44222.000000</c:v>
                </c:pt>
                <c:pt idx="325">
                  <c:v>44223.000000</c:v>
                </c:pt>
                <c:pt idx="326">
                  <c:v>44224.000000</c:v>
                </c:pt>
                <c:pt idx="327">
                  <c:v>44225.000000</c:v>
                </c:pt>
                <c:pt idx="328">
                  <c:v>44226.000000</c:v>
                </c:pt>
                <c:pt idx="329">
                  <c:v>44227.000000</c:v>
                </c:pt>
                <c:pt idx="330">
                  <c:v>44228.000000</c:v>
                </c:pt>
                <c:pt idx="331">
                  <c:v>44229.000000</c:v>
                </c:pt>
                <c:pt idx="332">
                  <c:v>44230.000000</c:v>
                </c:pt>
                <c:pt idx="333">
                  <c:v>44231.000000</c:v>
                </c:pt>
                <c:pt idx="334">
                  <c:v>44232.000000</c:v>
                </c:pt>
                <c:pt idx="335">
                  <c:v>44233.000000</c:v>
                </c:pt>
                <c:pt idx="336">
                  <c:v>44234.000000</c:v>
                </c:pt>
                <c:pt idx="337">
                  <c:v>44235.000000</c:v>
                </c:pt>
                <c:pt idx="338">
                  <c:v>44236.000000</c:v>
                </c:pt>
                <c:pt idx="339">
                  <c:v>44237.000000</c:v>
                </c:pt>
                <c:pt idx="340">
                  <c:v>44238.000000</c:v>
                </c:pt>
                <c:pt idx="341">
                  <c:v>44239.000000</c:v>
                </c:pt>
                <c:pt idx="342">
                  <c:v>44240.000000</c:v>
                </c:pt>
                <c:pt idx="343">
                  <c:v>44241.000000</c:v>
                </c:pt>
                <c:pt idx="344">
                  <c:v>44242.000000</c:v>
                </c:pt>
                <c:pt idx="345">
                  <c:v>44243.000000</c:v>
                </c:pt>
                <c:pt idx="346">
                  <c:v>44244.000000</c:v>
                </c:pt>
                <c:pt idx="347">
                  <c:v>44245.000000</c:v>
                </c:pt>
                <c:pt idx="348">
                  <c:v>44246.000000</c:v>
                </c:pt>
                <c:pt idx="349">
                  <c:v>44247.000000</c:v>
                </c:pt>
                <c:pt idx="350">
                  <c:v>44248.000000</c:v>
                </c:pt>
                <c:pt idx="351">
                  <c:v>44249.000000</c:v>
                </c:pt>
                <c:pt idx="352">
                  <c:v>44250.000000</c:v>
                </c:pt>
                <c:pt idx="353">
                  <c:v>44251.000000</c:v>
                </c:pt>
                <c:pt idx="354">
                  <c:v>44252.000000</c:v>
                </c:pt>
                <c:pt idx="355">
                  <c:v>44253.000000</c:v>
                </c:pt>
                <c:pt idx="356">
                  <c:v>44254.000000</c:v>
                </c:pt>
                <c:pt idx="357">
                  <c:v>44255.000000</c:v>
                </c:pt>
                <c:pt idx="358">
                  <c:v>44256.000000</c:v>
                </c:pt>
                <c:pt idx="359">
                  <c:v>44257.000000</c:v>
                </c:pt>
                <c:pt idx="360">
                  <c:v>44258.000000</c:v>
                </c:pt>
                <c:pt idx="361">
                  <c:v>44259.000000</c:v>
                </c:pt>
                <c:pt idx="362">
                  <c:v>44260.000000</c:v>
                </c:pt>
                <c:pt idx="363">
                  <c:v>44261.000000</c:v>
                </c:pt>
                <c:pt idx="364">
                  <c:v>44262.000000</c:v>
                </c:pt>
                <c:pt idx="365">
                  <c:v>44263.000000</c:v>
                </c:pt>
                <c:pt idx="366">
                  <c:v>44264.000000</c:v>
                </c:pt>
                <c:pt idx="367">
                  <c:v>44265.000000</c:v>
                </c:pt>
                <c:pt idx="368">
                  <c:v>44266.000000</c:v>
                </c:pt>
                <c:pt idx="369">
                  <c:v>44267.000000</c:v>
                </c:pt>
                <c:pt idx="370">
                  <c:v>44268.000000</c:v>
                </c:pt>
                <c:pt idx="371">
                  <c:v>44269.000000</c:v>
                </c:pt>
                <c:pt idx="372">
                  <c:v>44270.000000</c:v>
                </c:pt>
                <c:pt idx="373">
                  <c:v>44271.000000</c:v>
                </c:pt>
                <c:pt idx="374">
                  <c:v>44272.000000</c:v>
                </c:pt>
                <c:pt idx="375">
                  <c:v>44273.000000</c:v>
                </c:pt>
                <c:pt idx="376">
                  <c:v>44274.000000</c:v>
                </c:pt>
                <c:pt idx="377">
                  <c:v>44275.000000</c:v>
                </c:pt>
                <c:pt idx="378">
                  <c:v>44276.000000</c:v>
                </c:pt>
                <c:pt idx="379">
                  <c:v>44277.000000</c:v>
                </c:pt>
                <c:pt idx="380">
                  <c:v>44278.000000</c:v>
                </c:pt>
                <c:pt idx="381">
                  <c:v>44279.000000</c:v>
                </c:pt>
                <c:pt idx="382">
                  <c:v>44280.000000</c:v>
                </c:pt>
                <c:pt idx="383">
                  <c:v>44281.000000</c:v>
                </c:pt>
                <c:pt idx="384">
                  <c:v>44282.000000</c:v>
                </c:pt>
                <c:pt idx="385">
                  <c:v>44283.000000</c:v>
                </c:pt>
                <c:pt idx="386">
                  <c:v>44284.000000</c:v>
                </c:pt>
                <c:pt idx="387">
                  <c:v>44285.000000</c:v>
                </c:pt>
                <c:pt idx="388">
                  <c:v>44286.000000</c:v>
                </c:pt>
                <c:pt idx="389">
                  <c:v>44287.000000</c:v>
                </c:pt>
                <c:pt idx="390">
                  <c:v>44288.000000</c:v>
                </c:pt>
                <c:pt idx="391">
                  <c:v>44289.000000</c:v>
                </c:pt>
                <c:pt idx="392">
                  <c:v>44290.000000</c:v>
                </c:pt>
                <c:pt idx="393">
                  <c:v>44291.000000</c:v>
                </c:pt>
                <c:pt idx="394">
                  <c:v>44292.000000</c:v>
                </c:pt>
                <c:pt idx="395">
                  <c:v>44293.000000</c:v>
                </c:pt>
                <c:pt idx="396">
                  <c:v>44294.000000</c:v>
                </c:pt>
                <c:pt idx="397">
                  <c:v>44295.000000</c:v>
                </c:pt>
                <c:pt idx="398">
                  <c:v>44296.000000</c:v>
                </c:pt>
                <c:pt idx="399">
                  <c:v>44297.000000</c:v>
                </c:pt>
                <c:pt idx="400">
                  <c:v>44298.000000</c:v>
                </c:pt>
                <c:pt idx="401">
                  <c:v>44299.000000</c:v>
                </c:pt>
                <c:pt idx="402">
                  <c:v>44300.000000</c:v>
                </c:pt>
                <c:pt idx="403">
                  <c:v>44301.000000</c:v>
                </c:pt>
                <c:pt idx="404">
                  <c:v>44302.000000</c:v>
                </c:pt>
                <c:pt idx="405">
                  <c:v>44303.000000</c:v>
                </c:pt>
                <c:pt idx="406">
                  <c:v>44304.000000</c:v>
                </c:pt>
                <c:pt idx="407">
                  <c:v>44305.000000</c:v>
                </c:pt>
                <c:pt idx="408">
                  <c:v>44306.000000</c:v>
                </c:pt>
                <c:pt idx="409">
                  <c:v>44307.000000</c:v>
                </c:pt>
                <c:pt idx="410">
                  <c:v>44308.000000</c:v>
                </c:pt>
                <c:pt idx="411">
                  <c:v>44309.000000</c:v>
                </c:pt>
                <c:pt idx="412">
                  <c:v>44310.000000</c:v>
                </c:pt>
                <c:pt idx="413">
                  <c:v>44311.000000</c:v>
                </c:pt>
                <c:pt idx="414">
                  <c:v>44312.000000</c:v>
                </c:pt>
                <c:pt idx="415">
                  <c:v>44313.000000</c:v>
                </c:pt>
                <c:pt idx="416">
                  <c:v>44314.000000</c:v>
                </c:pt>
                <c:pt idx="417">
                  <c:v>44315.000000</c:v>
                </c:pt>
                <c:pt idx="418">
                  <c:v>44316.000000</c:v>
                </c:pt>
                <c:pt idx="419">
                  <c:v>44317.000000</c:v>
                </c:pt>
                <c:pt idx="420">
                  <c:v>44318.000000</c:v>
                </c:pt>
                <c:pt idx="421">
                  <c:v>44319.000000</c:v>
                </c:pt>
                <c:pt idx="422">
                  <c:v>44320.000000</c:v>
                </c:pt>
                <c:pt idx="423">
                  <c:v>44321.000000</c:v>
                </c:pt>
                <c:pt idx="424">
                  <c:v>44322.000000</c:v>
                </c:pt>
                <c:pt idx="425">
                  <c:v>44323.000000</c:v>
                </c:pt>
                <c:pt idx="426">
                  <c:v>44324.000000</c:v>
                </c:pt>
                <c:pt idx="427">
                  <c:v>44325.000000</c:v>
                </c:pt>
                <c:pt idx="428">
                  <c:v>44326.000000</c:v>
                </c:pt>
                <c:pt idx="429">
                  <c:v>44327.000000</c:v>
                </c:pt>
                <c:pt idx="430">
                  <c:v>44328.000000</c:v>
                </c:pt>
                <c:pt idx="431">
                  <c:v>44329.000000</c:v>
                </c:pt>
                <c:pt idx="432">
                  <c:v>44330.000000</c:v>
                </c:pt>
                <c:pt idx="433">
                  <c:v>44331.000000</c:v>
                </c:pt>
                <c:pt idx="434">
                  <c:v>44332.000000</c:v>
                </c:pt>
                <c:pt idx="435">
                  <c:v>44333.000000</c:v>
                </c:pt>
                <c:pt idx="436">
                  <c:v>44334.000000</c:v>
                </c:pt>
                <c:pt idx="437">
                  <c:v>44335.000000</c:v>
                </c:pt>
                <c:pt idx="438">
                  <c:v>44336.000000</c:v>
                </c:pt>
                <c:pt idx="439">
                  <c:v>44337.000000</c:v>
                </c:pt>
                <c:pt idx="440">
                  <c:v>44338.000000</c:v>
                </c:pt>
                <c:pt idx="441">
                  <c:v>44339.000000</c:v>
                </c:pt>
                <c:pt idx="442">
                  <c:v>44340.000000</c:v>
                </c:pt>
                <c:pt idx="443">
                  <c:v>44341.000000</c:v>
                </c:pt>
                <c:pt idx="444">
                  <c:v>44342.000000</c:v>
                </c:pt>
                <c:pt idx="445">
                  <c:v>44343.000000</c:v>
                </c:pt>
                <c:pt idx="446">
                  <c:v>44344.000000</c:v>
                </c:pt>
                <c:pt idx="447">
                  <c:v>44345.000000</c:v>
                </c:pt>
                <c:pt idx="448">
                  <c:v>44346.000000</c:v>
                </c:pt>
                <c:pt idx="449">
                  <c:v>44347.000000</c:v>
                </c:pt>
                <c:pt idx="450">
                  <c:v>44348.000000</c:v>
                </c:pt>
                <c:pt idx="451">
                  <c:v>44349.000000</c:v>
                </c:pt>
                <c:pt idx="452">
                  <c:v>44350.000000</c:v>
                </c:pt>
                <c:pt idx="453">
                  <c:v>44351.000000</c:v>
                </c:pt>
                <c:pt idx="454">
                  <c:v>44352.000000</c:v>
                </c:pt>
                <c:pt idx="455">
                  <c:v>44353.000000</c:v>
                </c:pt>
                <c:pt idx="456">
                  <c:v>44354.000000</c:v>
                </c:pt>
                <c:pt idx="457">
                  <c:v>44355.000000</c:v>
                </c:pt>
                <c:pt idx="458">
                  <c:v>44356.000000</c:v>
                </c:pt>
                <c:pt idx="459">
                  <c:v>44357.000000</c:v>
                </c:pt>
                <c:pt idx="460">
                  <c:v>44358.000000</c:v>
                </c:pt>
                <c:pt idx="461">
                  <c:v>44359.000000</c:v>
                </c:pt>
                <c:pt idx="462">
                  <c:v>44360.000000</c:v>
                </c:pt>
                <c:pt idx="463">
                  <c:v>44361.000000</c:v>
                </c:pt>
                <c:pt idx="464">
                  <c:v>44362.000000</c:v>
                </c:pt>
                <c:pt idx="465">
                  <c:v>44363.000000</c:v>
                </c:pt>
                <c:pt idx="466">
                  <c:v>44364.000000</c:v>
                </c:pt>
                <c:pt idx="467">
                  <c:v>44365.000000</c:v>
                </c:pt>
                <c:pt idx="468">
                  <c:v>44366.000000</c:v>
                </c:pt>
                <c:pt idx="469">
                  <c:v>44367.000000</c:v>
                </c:pt>
                <c:pt idx="470">
                  <c:v>44368.000000</c:v>
                </c:pt>
                <c:pt idx="471">
                  <c:v>44369.000000</c:v>
                </c:pt>
                <c:pt idx="472">
                  <c:v>44370.000000</c:v>
                </c:pt>
                <c:pt idx="473">
                  <c:v>44371.000000</c:v>
                </c:pt>
                <c:pt idx="474">
                  <c:v>44372.000000</c:v>
                </c:pt>
                <c:pt idx="475">
                  <c:v>44373.000000</c:v>
                </c:pt>
                <c:pt idx="476">
                  <c:v>44374.000000</c:v>
                </c:pt>
                <c:pt idx="477">
                  <c:v>44375.000000</c:v>
                </c:pt>
                <c:pt idx="478">
                  <c:v>44376.000000</c:v>
                </c:pt>
                <c:pt idx="479">
                  <c:v>44377.000000</c:v>
                </c:pt>
                <c:pt idx="480">
                  <c:v>44378.000000</c:v>
                </c:pt>
                <c:pt idx="481">
                  <c:v>44379.000000</c:v>
                </c:pt>
                <c:pt idx="482">
                  <c:v>44380.000000</c:v>
                </c:pt>
                <c:pt idx="483">
                  <c:v>44381.000000</c:v>
                </c:pt>
                <c:pt idx="484">
                  <c:v>44382.000000</c:v>
                </c:pt>
                <c:pt idx="485">
                  <c:v>44383.000000</c:v>
                </c:pt>
                <c:pt idx="486">
                  <c:v>44384.000000</c:v>
                </c:pt>
                <c:pt idx="487">
                  <c:v>44385.000000</c:v>
                </c:pt>
                <c:pt idx="488">
                  <c:v>44386.000000</c:v>
                </c:pt>
                <c:pt idx="489">
                  <c:v>44387.000000</c:v>
                </c:pt>
                <c:pt idx="490">
                  <c:v>44388.000000</c:v>
                </c:pt>
                <c:pt idx="491">
                  <c:v>44389.000000</c:v>
                </c:pt>
                <c:pt idx="492">
                  <c:v>44390.000000</c:v>
                </c:pt>
                <c:pt idx="493">
                  <c:v>44391.000000</c:v>
                </c:pt>
                <c:pt idx="494">
                  <c:v>44392.000000</c:v>
                </c:pt>
                <c:pt idx="495">
                  <c:v>44393.000000</c:v>
                </c:pt>
                <c:pt idx="496">
                  <c:v>44394.000000</c:v>
                </c:pt>
                <c:pt idx="497">
                  <c:v>44395.000000</c:v>
                </c:pt>
                <c:pt idx="498">
                  <c:v>44396.000000</c:v>
                </c:pt>
                <c:pt idx="499">
                  <c:v>44397.000000</c:v>
                </c:pt>
                <c:pt idx="500">
                  <c:v>44398.000000</c:v>
                </c:pt>
                <c:pt idx="501">
                  <c:v>44399.000000</c:v>
                </c:pt>
                <c:pt idx="502">
                  <c:v>44400.000000</c:v>
                </c:pt>
                <c:pt idx="503">
                  <c:v>44401.000000</c:v>
                </c:pt>
                <c:pt idx="504">
                  <c:v>44402.000000</c:v>
                </c:pt>
                <c:pt idx="505">
                  <c:v>44403.000000</c:v>
                </c:pt>
                <c:pt idx="506">
                  <c:v>44404.000000</c:v>
                </c:pt>
                <c:pt idx="507">
                  <c:v>44405.000000</c:v>
                </c:pt>
                <c:pt idx="508">
                  <c:v>44406.000000</c:v>
                </c:pt>
                <c:pt idx="509">
                  <c:v>44407.000000</c:v>
                </c:pt>
                <c:pt idx="510">
                  <c:v>44408.000000</c:v>
                </c:pt>
                <c:pt idx="511">
                  <c:v>44409.000000</c:v>
                </c:pt>
                <c:pt idx="512">
                  <c:v>44410.000000</c:v>
                </c:pt>
                <c:pt idx="513">
                  <c:v>44411.000000</c:v>
                </c:pt>
                <c:pt idx="514">
                  <c:v>44412.000000</c:v>
                </c:pt>
                <c:pt idx="515">
                  <c:v>44413.000000</c:v>
                </c:pt>
                <c:pt idx="516">
                  <c:v>44414.000000</c:v>
                </c:pt>
                <c:pt idx="517">
                  <c:v>44415.000000</c:v>
                </c:pt>
                <c:pt idx="518">
                  <c:v>44416.000000</c:v>
                </c:pt>
                <c:pt idx="519">
                  <c:v>44417.000000</c:v>
                </c:pt>
                <c:pt idx="520">
                  <c:v>44418.000000</c:v>
                </c:pt>
                <c:pt idx="521">
                  <c:v>44419.000000</c:v>
                </c:pt>
                <c:pt idx="522">
                  <c:v>44420.000000</c:v>
                </c:pt>
                <c:pt idx="523">
                  <c:v>44421.000000</c:v>
                </c:pt>
                <c:pt idx="524">
                  <c:v>44422.000000</c:v>
                </c:pt>
                <c:pt idx="525">
                  <c:v>44423.000000</c:v>
                </c:pt>
                <c:pt idx="526">
                  <c:v>44424.000000</c:v>
                </c:pt>
                <c:pt idx="527">
                  <c:v>44425.000000</c:v>
                </c:pt>
                <c:pt idx="528">
                  <c:v>44426.000000</c:v>
                </c:pt>
                <c:pt idx="529">
                  <c:v>44427.000000</c:v>
                </c:pt>
                <c:pt idx="530">
                  <c:v>44428.000000</c:v>
                </c:pt>
                <c:pt idx="531">
                  <c:v>44429.000000</c:v>
                </c:pt>
                <c:pt idx="532">
                  <c:v>44430.000000</c:v>
                </c:pt>
                <c:pt idx="533">
                  <c:v>44431.000000</c:v>
                </c:pt>
                <c:pt idx="534">
                  <c:v>44432.000000</c:v>
                </c:pt>
                <c:pt idx="535">
                  <c:v>44433.000000</c:v>
                </c:pt>
                <c:pt idx="536">
                  <c:v>44434.000000</c:v>
                </c:pt>
                <c:pt idx="537">
                  <c:v>44435.000000</c:v>
                </c:pt>
                <c:pt idx="538">
                  <c:v>44436.000000</c:v>
                </c:pt>
                <c:pt idx="539">
                  <c:v>44437.000000</c:v>
                </c:pt>
                <c:pt idx="540">
                  <c:v>44438.000000</c:v>
                </c:pt>
                <c:pt idx="541">
                  <c:v>44439.000000</c:v>
                </c:pt>
                <c:pt idx="542">
                  <c:v>44440.000000</c:v>
                </c:pt>
                <c:pt idx="543">
                  <c:v>44441.000000</c:v>
                </c:pt>
                <c:pt idx="544">
                  <c:v>44442.000000</c:v>
                </c:pt>
                <c:pt idx="545">
                  <c:v>44443.000000</c:v>
                </c:pt>
                <c:pt idx="546">
                  <c:v>44444.000000</c:v>
                </c:pt>
                <c:pt idx="547">
                  <c:v>44445.000000</c:v>
                </c:pt>
                <c:pt idx="548">
                  <c:v>44446.000000</c:v>
                </c:pt>
                <c:pt idx="549">
                  <c:v>44447.000000</c:v>
                </c:pt>
                <c:pt idx="550">
                  <c:v>44448.000000</c:v>
                </c:pt>
                <c:pt idx="551">
                  <c:v>44449.000000</c:v>
                </c:pt>
                <c:pt idx="552">
                  <c:v>44450.000000</c:v>
                </c:pt>
                <c:pt idx="553">
                  <c:v>44451.000000</c:v>
                </c:pt>
                <c:pt idx="554">
                  <c:v>44452.000000</c:v>
                </c:pt>
                <c:pt idx="555">
                  <c:v>44453.000000</c:v>
                </c:pt>
                <c:pt idx="556">
                  <c:v>44454.000000</c:v>
                </c:pt>
                <c:pt idx="557">
                  <c:v>44455.000000</c:v>
                </c:pt>
                <c:pt idx="558">
                  <c:v>44456.000000</c:v>
                </c:pt>
                <c:pt idx="559">
                  <c:v>44457.000000</c:v>
                </c:pt>
                <c:pt idx="560">
                  <c:v>44458.000000</c:v>
                </c:pt>
                <c:pt idx="561">
                  <c:v>44459.000000</c:v>
                </c:pt>
                <c:pt idx="562">
                  <c:v>44460.000000</c:v>
                </c:pt>
                <c:pt idx="563">
                  <c:v>44461.000000</c:v>
                </c:pt>
                <c:pt idx="564">
                  <c:v>44462.000000</c:v>
                </c:pt>
                <c:pt idx="565">
                  <c:v>44463.000000</c:v>
                </c:pt>
                <c:pt idx="566">
                  <c:v>44464.000000</c:v>
                </c:pt>
                <c:pt idx="567">
                  <c:v>44465.000000</c:v>
                </c:pt>
                <c:pt idx="568">
                  <c:v>44466.000000</c:v>
                </c:pt>
                <c:pt idx="569">
                  <c:v>44467.000000</c:v>
                </c:pt>
                <c:pt idx="570">
                  <c:v>44468.000000</c:v>
                </c:pt>
                <c:pt idx="571">
                  <c:v>44469.000000</c:v>
                </c:pt>
                <c:pt idx="572">
                  <c:v>44470.000000</c:v>
                </c:pt>
                <c:pt idx="573">
                  <c:v>44471.000000</c:v>
                </c:pt>
                <c:pt idx="574">
                  <c:v>44472.000000</c:v>
                </c:pt>
                <c:pt idx="575">
                  <c:v>44473.000000</c:v>
                </c:pt>
                <c:pt idx="576">
                  <c:v>44474.000000</c:v>
                </c:pt>
                <c:pt idx="577">
                  <c:v>44475.000000</c:v>
                </c:pt>
                <c:pt idx="578">
                  <c:v>44476.000000</c:v>
                </c:pt>
                <c:pt idx="579">
                  <c:v>44477.000000</c:v>
                </c:pt>
                <c:pt idx="580">
                  <c:v>44478.000000</c:v>
                </c:pt>
                <c:pt idx="581">
                  <c:v>44479.000000</c:v>
                </c:pt>
                <c:pt idx="582">
                  <c:v>44480.000000</c:v>
                </c:pt>
                <c:pt idx="583">
                  <c:v>44481.000000</c:v>
                </c:pt>
                <c:pt idx="584">
                  <c:v>44482.000000</c:v>
                </c:pt>
                <c:pt idx="585">
                  <c:v>44483.000000</c:v>
                </c:pt>
                <c:pt idx="586">
                  <c:v>44484.000000</c:v>
                </c:pt>
                <c:pt idx="587">
                  <c:v>44485.000000</c:v>
                </c:pt>
                <c:pt idx="588">
                  <c:v>44486.000000</c:v>
                </c:pt>
                <c:pt idx="589">
                  <c:v>44487.000000</c:v>
                </c:pt>
                <c:pt idx="590">
                  <c:v>44488.000000</c:v>
                </c:pt>
                <c:pt idx="591">
                  <c:v>44489.000000</c:v>
                </c:pt>
                <c:pt idx="592">
                  <c:v>44490.000000</c:v>
                </c:pt>
                <c:pt idx="593">
                  <c:v>44491.000000</c:v>
                </c:pt>
                <c:pt idx="594">
                  <c:v>44492.000000</c:v>
                </c:pt>
                <c:pt idx="595">
                  <c:v>44493.000000</c:v>
                </c:pt>
                <c:pt idx="596">
                  <c:v>44494.000000</c:v>
                </c:pt>
                <c:pt idx="597">
                  <c:v>44495.000000</c:v>
                </c:pt>
                <c:pt idx="598">
                  <c:v>44496.000000</c:v>
                </c:pt>
                <c:pt idx="599">
                  <c:v>44497.000000</c:v>
                </c:pt>
                <c:pt idx="600">
                  <c:v>44498.000000</c:v>
                </c:pt>
                <c:pt idx="601">
                  <c:v>44499.000000</c:v>
                </c:pt>
                <c:pt idx="602">
                  <c:v>44500.000000</c:v>
                </c:pt>
                <c:pt idx="603">
                  <c:v>44501.000000</c:v>
                </c:pt>
                <c:pt idx="604">
                  <c:v>44502.000000</c:v>
                </c:pt>
                <c:pt idx="605">
                  <c:v>44503.000000</c:v>
                </c:pt>
                <c:pt idx="606">
                  <c:v>44504.000000</c:v>
                </c:pt>
                <c:pt idx="607">
                  <c:v>44505.000000</c:v>
                </c:pt>
                <c:pt idx="608">
                  <c:v>44506.000000</c:v>
                </c:pt>
                <c:pt idx="609">
                  <c:v>44507.000000</c:v>
                </c:pt>
                <c:pt idx="610">
                  <c:v>44508.000000</c:v>
                </c:pt>
                <c:pt idx="611">
                  <c:v>44509.000000</c:v>
                </c:pt>
                <c:pt idx="612">
                  <c:v>44510.000000</c:v>
                </c:pt>
                <c:pt idx="613">
                  <c:v>44511.000000</c:v>
                </c:pt>
                <c:pt idx="614">
                  <c:v>44512.000000</c:v>
                </c:pt>
                <c:pt idx="615">
                  <c:v>44513.000000</c:v>
                </c:pt>
                <c:pt idx="616">
                  <c:v>44514.000000</c:v>
                </c:pt>
                <c:pt idx="617">
                  <c:v>44515.000000</c:v>
                </c:pt>
                <c:pt idx="618">
                  <c:v>44516.000000</c:v>
                </c:pt>
                <c:pt idx="619">
                  <c:v>44517.000000</c:v>
                </c:pt>
                <c:pt idx="620">
                  <c:v>44518.000000</c:v>
                </c:pt>
                <c:pt idx="621">
                  <c:v>44519.000000</c:v>
                </c:pt>
                <c:pt idx="622">
                  <c:v>44520.000000</c:v>
                </c:pt>
                <c:pt idx="623">
                  <c:v>44521.000000</c:v>
                </c:pt>
                <c:pt idx="624">
                  <c:v>44522.000000</c:v>
                </c:pt>
                <c:pt idx="625">
                  <c:v>44523.000000</c:v>
                </c:pt>
                <c:pt idx="626">
                  <c:v>44524.000000</c:v>
                </c:pt>
                <c:pt idx="627">
                  <c:v>44525.000000</c:v>
                </c:pt>
                <c:pt idx="628">
                  <c:v>44526.000000</c:v>
                </c:pt>
                <c:pt idx="629">
                  <c:v>44527.000000</c:v>
                </c:pt>
                <c:pt idx="630">
                  <c:v>44528.000000</c:v>
                </c:pt>
                <c:pt idx="631">
                  <c:v>44529.000000</c:v>
                </c:pt>
                <c:pt idx="632">
                  <c:v>44530.000000</c:v>
                </c:pt>
                <c:pt idx="633">
                  <c:v>44531.000000</c:v>
                </c:pt>
                <c:pt idx="634">
                  <c:v>44532.000000</c:v>
                </c:pt>
                <c:pt idx="635">
                  <c:v>44533.000000</c:v>
                </c:pt>
                <c:pt idx="636">
                  <c:v>44534.000000</c:v>
                </c:pt>
                <c:pt idx="637">
                  <c:v>44535.000000</c:v>
                </c:pt>
                <c:pt idx="638">
                  <c:v>44536.000000</c:v>
                </c:pt>
                <c:pt idx="639">
                  <c:v>44537.000000</c:v>
                </c:pt>
                <c:pt idx="640">
                  <c:v>44538.000000</c:v>
                </c:pt>
                <c:pt idx="641">
                  <c:v>44539.000000</c:v>
                </c:pt>
                <c:pt idx="642">
                  <c:v>44540.000000</c:v>
                </c:pt>
                <c:pt idx="643">
                  <c:v>44541.000000</c:v>
                </c:pt>
                <c:pt idx="644">
                  <c:v>44542.000000</c:v>
                </c:pt>
                <c:pt idx="645">
                  <c:v>44543.000000</c:v>
                </c:pt>
                <c:pt idx="646">
                  <c:v>44544.000000</c:v>
                </c:pt>
                <c:pt idx="647">
                  <c:v>44545.000000</c:v>
                </c:pt>
                <c:pt idx="648">
                  <c:v>44546.000000</c:v>
                </c:pt>
                <c:pt idx="649">
                  <c:v>44547.000000</c:v>
                </c:pt>
                <c:pt idx="650">
                  <c:v>44548.000000</c:v>
                </c:pt>
                <c:pt idx="651">
                  <c:v>44549.000000</c:v>
                </c:pt>
                <c:pt idx="652">
                  <c:v>44550.000000</c:v>
                </c:pt>
                <c:pt idx="653">
                  <c:v>44551.000000</c:v>
                </c:pt>
                <c:pt idx="654">
                  <c:v>44552.000000</c:v>
                </c:pt>
                <c:pt idx="655">
                  <c:v>44553.000000</c:v>
                </c:pt>
                <c:pt idx="656">
                  <c:v>44554.000000</c:v>
                </c:pt>
                <c:pt idx="657">
                  <c:v>44555.000000</c:v>
                </c:pt>
                <c:pt idx="658">
                  <c:v>44556.000000</c:v>
                </c:pt>
                <c:pt idx="659">
                  <c:v>44557.000000</c:v>
                </c:pt>
                <c:pt idx="660">
                  <c:v>44558.000000</c:v>
                </c:pt>
                <c:pt idx="661">
                  <c:v>44559.000000</c:v>
                </c:pt>
                <c:pt idx="662">
                  <c:v>44560.000000</c:v>
                </c:pt>
                <c:pt idx="663">
                  <c:v>44561.000000</c:v>
                </c:pt>
                <c:pt idx="664">
                  <c:v>44562.000000</c:v>
                </c:pt>
                <c:pt idx="665">
                  <c:v>44563.000000</c:v>
                </c:pt>
                <c:pt idx="666">
                  <c:v>44564.000000</c:v>
                </c:pt>
                <c:pt idx="667">
                  <c:v>44565.000000</c:v>
                </c:pt>
                <c:pt idx="668">
                  <c:v>44566.000000</c:v>
                </c:pt>
                <c:pt idx="669">
                  <c:v>44567.000000</c:v>
                </c:pt>
                <c:pt idx="670">
                  <c:v>44568.000000</c:v>
                </c:pt>
                <c:pt idx="671">
                  <c:v>44569.000000</c:v>
                </c:pt>
                <c:pt idx="672">
                  <c:v>44570.000000</c:v>
                </c:pt>
                <c:pt idx="673">
                  <c:v>44571.000000</c:v>
                </c:pt>
                <c:pt idx="674">
                  <c:v>44572.000000</c:v>
                </c:pt>
                <c:pt idx="675">
                  <c:v>44573.000000</c:v>
                </c:pt>
              </c:numCache>
            </c:numRef>
          </c:xVal>
          <c:yVal>
            <c:numRef>
              <c:f>'County Level Case Data'!$B$2:$B$677</c:f>
              <c:numCache>
                <c:ptCount val="67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8.000000</c:v>
                </c:pt>
                <c:pt idx="11">
                  <c:v>7.000000</c:v>
                </c:pt>
                <c:pt idx="12">
                  <c:v>4.000000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24.000000</c:v>
                </c:pt>
                <c:pt idx="16">
                  <c:v>21.000000</c:v>
                </c:pt>
                <c:pt idx="17">
                  <c:v>11.000000</c:v>
                </c:pt>
                <c:pt idx="18">
                  <c:v>11.000000</c:v>
                </c:pt>
                <c:pt idx="19">
                  <c:v>24.000000</c:v>
                </c:pt>
                <c:pt idx="20">
                  <c:v>18.000000</c:v>
                </c:pt>
                <c:pt idx="21">
                  <c:v>22.000000</c:v>
                </c:pt>
                <c:pt idx="22">
                  <c:v>32.000000</c:v>
                </c:pt>
                <c:pt idx="23">
                  <c:v>42.000000</c:v>
                </c:pt>
                <c:pt idx="24">
                  <c:v>24.000000</c:v>
                </c:pt>
                <c:pt idx="25">
                  <c:v>18.000000</c:v>
                </c:pt>
                <c:pt idx="26">
                  <c:v>139.000000</c:v>
                </c:pt>
                <c:pt idx="27">
                  <c:v>30.000000</c:v>
                </c:pt>
                <c:pt idx="28">
                  <c:v>43.000000</c:v>
                </c:pt>
                <c:pt idx="29">
                  <c:v>45.000000</c:v>
                </c:pt>
                <c:pt idx="30">
                  <c:v>108.000000</c:v>
                </c:pt>
                <c:pt idx="31">
                  <c:v>33.000000</c:v>
                </c:pt>
                <c:pt idx="32">
                  <c:v>74.000000</c:v>
                </c:pt>
                <c:pt idx="33">
                  <c:v>73.000000</c:v>
                </c:pt>
                <c:pt idx="34">
                  <c:v>42.000000</c:v>
                </c:pt>
                <c:pt idx="35">
                  <c:v>62.000000</c:v>
                </c:pt>
                <c:pt idx="36">
                  <c:v>47.000000</c:v>
                </c:pt>
                <c:pt idx="37">
                  <c:v>38.000000</c:v>
                </c:pt>
                <c:pt idx="38">
                  <c:v>20.000000</c:v>
                </c:pt>
                <c:pt idx="39">
                  <c:v>58.000000</c:v>
                </c:pt>
                <c:pt idx="40">
                  <c:v>85.000000</c:v>
                </c:pt>
                <c:pt idx="41">
                  <c:v>82.000000</c:v>
                </c:pt>
                <c:pt idx="42">
                  <c:v>20.000000</c:v>
                </c:pt>
                <c:pt idx="43">
                  <c:v>76.000000</c:v>
                </c:pt>
                <c:pt idx="44">
                  <c:v>60.000000</c:v>
                </c:pt>
                <c:pt idx="45">
                  <c:v>43.000000</c:v>
                </c:pt>
                <c:pt idx="46">
                  <c:v>104.000000</c:v>
                </c:pt>
                <c:pt idx="47">
                  <c:v>18.000000</c:v>
                </c:pt>
                <c:pt idx="48">
                  <c:v>99.000000</c:v>
                </c:pt>
                <c:pt idx="49">
                  <c:v>31.000000</c:v>
                </c:pt>
                <c:pt idx="50">
                  <c:v>68.000000</c:v>
                </c:pt>
                <c:pt idx="51">
                  <c:v>17.000000</c:v>
                </c:pt>
                <c:pt idx="52">
                  <c:v>18.000000</c:v>
                </c:pt>
                <c:pt idx="53">
                  <c:v>120.000000</c:v>
                </c:pt>
                <c:pt idx="54">
                  <c:v>26.000000</c:v>
                </c:pt>
                <c:pt idx="55">
                  <c:v>25.000000</c:v>
                </c:pt>
                <c:pt idx="56">
                  <c:v>148.000000</c:v>
                </c:pt>
                <c:pt idx="57">
                  <c:v>33.000000</c:v>
                </c:pt>
                <c:pt idx="58">
                  <c:v>39.000000</c:v>
                </c:pt>
                <c:pt idx="59">
                  <c:v>39.000000</c:v>
                </c:pt>
                <c:pt idx="60">
                  <c:v>91.000000</c:v>
                </c:pt>
                <c:pt idx="61">
                  <c:v>59.000000</c:v>
                </c:pt>
                <c:pt idx="62">
                  <c:v>44.000000</c:v>
                </c:pt>
                <c:pt idx="63">
                  <c:v>126.000000</c:v>
                </c:pt>
                <c:pt idx="64">
                  <c:v>34.000000</c:v>
                </c:pt>
                <c:pt idx="65">
                  <c:v>44.000000</c:v>
                </c:pt>
                <c:pt idx="66">
                  <c:v>24.000000</c:v>
                </c:pt>
                <c:pt idx="67">
                  <c:v>48.000000</c:v>
                </c:pt>
                <c:pt idx="68">
                  <c:v>117.000000</c:v>
                </c:pt>
                <c:pt idx="69">
                  <c:v>110.000000</c:v>
                </c:pt>
                <c:pt idx="70">
                  <c:v>82.000000</c:v>
                </c:pt>
                <c:pt idx="71">
                  <c:v>52.000000</c:v>
                </c:pt>
                <c:pt idx="72">
                  <c:v>53.000000</c:v>
                </c:pt>
                <c:pt idx="73">
                  <c:v>59.000000</c:v>
                </c:pt>
                <c:pt idx="74">
                  <c:v>71.000000</c:v>
                </c:pt>
                <c:pt idx="75">
                  <c:v>78.000000</c:v>
                </c:pt>
                <c:pt idx="76">
                  <c:v>81.000000</c:v>
                </c:pt>
                <c:pt idx="77">
                  <c:v>127.000000</c:v>
                </c:pt>
                <c:pt idx="78">
                  <c:v>64.000000</c:v>
                </c:pt>
                <c:pt idx="79">
                  <c:v>21.000000</c:v>
                </c:pt>
                <c:pt idx="80">
                  <c:v>44.000000</c:v>
                </c:pt>
                <c:pt idx="81">
                  <c:v>65.000000</c:v>
                </c:pt>
                <c:pt idx="82">
                  <c:v>77.000000</c:v>
                </c:pt>
                <c:pt idx="83">
                  <c:v>39.000000</c:v>
                </c:pt>
                <c:pt idx="84">
                  <c:v>98.000000</c:v>
                </c:pt>
                <c:pt idx="85">
                  <c:v>27.000000</c:v>
                </c:pt>
                <c:pt idx="86">
                  <c:v>24.000000</c:v>
                </c:pt>
                <c:pt idx="87">
                  <c:v>29.000000</c:v>
                </c:pt>
                <c:pt idx="88">
                  <c:v>37.000000</c:v>
                </c:pt>
                <c:pt idx="89">
                  <c:v>54.000000</c:v>
                </c:pt>
                <c:pt idx="90">
                  <c:v>63.000000</c:v>
                </c:pt>
                <c:pt idx="91">
                  <c:v>41.000000</c:v>
                </c:pt>
                <c:pt idx="92">
                  <c:v>35.000000</c:v>
                </c:pt>
                <c:pt idx="93">
                  <c:v>19.000000</c:v>
                </c:pt>
                <c:pt idx="94">
                  <c:v>42.000000</c:v>
                </c:pt>
                <c:pt idx="95">
                  <c:v>50.000000</c:v>
                </c:pt>
                <c:pt idx="96">
                  <c:v>39.000000</c:v>
                </c:pt>
                <c:pt idx="97">
                  <c:v>34.000000</c:v>
                </c:pt>
                <c:pt idx="98">
                  <c:v>54.000000</c:v>
                </c:pt>
                <c:pt idx="99">
                  <c:v>33.000000</c:v>
                </c:pt>
                <c:pt idx="100">
                  <c:v>38.000000</c:v>
                </c:pt>
                <c:pt idx="101">
                  <c:v>55.000000</c:v>
                </c:pt>
                <c:pt idx="102">
                  <c:v>33.000000</c:v>
                </c:pt>
                <c:pt idx="103">
                  <c:v>34.000000</c:v>
                </c:pt>
                <c:pt idx="104">
                  <c:v>75.000000</c:v>
                </c:pt>
                <c:pt idx="105">
                  <c:v>33.000000</c:v>
                </c:pt>
                <c:pt idx="106">
                  <c:v>30.000000</c:v>
                </c:pt>
                <c:pt idx="107">
                  <c:v>19.000000</c:v>
                </c:pt>
                <c:pt idx="108">
                  <c:v>79.000000</c:v>
                </c:pt>
                <c:pt idx="109">
                  <c:v>61.000000</c:v>
                </c:pt>
                <c:pt idx="110">
                  <c:v>53.000000</c:v>
                </c:pt>
                <c:pt idx="111">
                  <c:v>46.000000</c:v>
                </c:pt>
                <c:pt idx="112">
                  <c:v>113.000000</c:v>
                </c:pt>
                <c:pt idx="113">
                  <c:v>24.000000</c:v>
                </c:pt>
                <c:pt idx="114">
                  <c:v>19.000000</c:v>
                </c:pt>
                <c:pt idx="115">
                  <c:v>93.000000</c:v>
                </c:pt>
                <c:pt idx="116">
                  <c:v>80.000000</c:v>
                </c:pt>
                <c:pt idx="117">
                  <c:v>50.000000</c:v>
                </c:pt>
                <c:pt idx="118">
                  <c:v>107.000000</c:v>
                </c:pt>
                <c:pt idx="119">
                  <c:v>63.000000</c:v>
                </c:pt>
                <c:pt idx="120">
                  <c:v>36.000000</c:v>
                </c:pt>
                <c:pt idx="121">
                  <c:v>14.000000</c:v>
                </c:pt>
                <c:pt idx="122">
                  <c:v>44.000000</c:v>
                </c:pt>
                <c:pt idx="123">
                  <c:v>46.000000</c:v>
                </c:pt>
                <c:pt idx="124">
                  <c:v>39.000000</c:v>
                </c:pt>
                <c:pt idx="125">
                  <c:v>50.000000</c:v>
                </c:pt>
                <c:pt idx="126">
                  <c:v>43.000000</c:v>
                </c:pt>
                <c:pt idx="127">
                  <c:v>69.000000</c:v>
                </c:pt>
                <c:pt idx="128">
                  <c:v>55.000000</c:v>
                </c:pt>
                <c:pt idx="129">
                  <c:v>36.000000</c:v>
                </c:pt>
                <c:pt idx="130">
                  <c:v>47.000000</c:v>
                </c:pt>
                <c:pt idx="131">
                  <c:v>44.000000</c:v>
                </c:pt>
                <c:pt idx="132">
                  <c:v>39.000000</c:v>
                </c:pt>
                <c:pt idx="133">
                  <c:v>61.000000</c:v>
                </c:pt>
                <c:pt idx="134">
                  <c:v>95.000000</c:v>
                </c:pt>
                <c:pt idx="135">
                  <c:v>24.000000</c:v>
                </c:pt>
                <c:pt idx="136">
                  <c:v>70.000000</c:v>
                </c:pt>
                <c:pt idx="137">
                  <c:v>34.000000</c:v>
                </c:pt>
                <c:pt idx="138">
                  <c:v>61.000000</c:v>
                </c:pt>
                <c:pt idx="139">
                  <c:v>72.000000</c:v>
                </c:pt>
                <c:pt idx="140">
                  <c:v>75.000000</c:v>
                </c:pt>
                <c:pt idx="141">
                  <c:v>35.000000</c:v>
                </c:pt>
                <c:pt idx="142">
                  <c:v>100.000000</c:v>
                </c:pt>
                <c:pt idx="143">
                  <c:v>66.000000</c:v>
                </c:pt>
                <c:pt idx="144">
                  <c:v>65.000000</c:v>
                </c:pt>
                <c:pt idx="145">
                  <c:v>49.000000</c:v>
                </c:pt>
                <c:pt idx="146">
                  <c:v>47.000000</c:v>
                </c:pt>
                <c:pt idx="147">
                  <c:v>75.000000</c:v>
                </c:pt>
                <c:pt idx="148">
                  <c:v>54.000000</c:v>
                </c:pt>
                <c:pt idx="149">
                  <c:v>39.000000</c:v>
                </c:pt>
                <c:pt idx="150">
                  <c:v>55.000000</c:v>
                </c:pt>
                <c:pt idx="151">
                  <c:v>51.000000</c:v>
                </c:pt>
                <c:pt idx="152">
                  <c:v>29.000000</c:v>
                </c:pt>
                <c:pt idx="153">
                  <c:v>30.000000</c:v>
                </c:pt>
                <c:pt idx="154">
                  <c:v>41.000000</c:v>
                </c:pt>
                <c:pt idx="155">
                  <c:v>37.000000</c:v>
                </c:pt>
                <c:pt idx="156">
                  <c:v>31.000000</c:v>
                </c:pt>
                <c:pt idx="157">
                  <c:v>52.000000</c:v>
                </c:pt>
                <c:pt idx="158">
                  <c:v>35.000000</c:v>
                </c:pt>
                <c:pt idx="159">
                  <c:v>51.000000</c:v>
                </c:pt>
                <c:pt idx="160">
                  <c:v>35.000000</c:v>
                </c:pt>
                <c:pt idx="161">
                  <c:v>54.000000</c:v>
                </c:pt>
                <c:pt idx="162">
                  <c:v>27.000000</c:v>
                </c:pt>
                <c:pt idx="163">
                  <c:v>35.000000</c:v>
                </c:pt>
                <c:pt idx="164">
                  <c:v>46.000000</c:v>
                </c:pt>
                <c:pt idx="165">
                  <c:v>36.000000</c:v>
                </c:pt>
                <c:pt idx="166">
                  <c:v>44.000000</c:v>
                </c:pt>
                <c:pt idx="167">
                  <c:v>65.000000</c:v>
                </c:pt>
                <c:pt idx="168">
                  <c:v>47.000000</c:v>
                </c:pt>
                <c:pt idx="169">
                  <c:v>52.000000</c:v>
                </c:pt>
                <c:pt idx="170">
                  <c:v>48.000000</c:v>
                </c:pt>
                <c:pt idx="171">
                  <c:v>37.000000</c:v>
                </c:pt>
                <c:pt idx="172">
                  <c:v>71.000000</c:v>
                </c:pt>
                <c:pt idx="173">
                  <c:v>65.000000</c:v>
                </c:pt>
                <c:pt idx="174">
                  <c:v>71.000000</c:v>
                </c:pt>
                <c:pt idx="175">
                  <c:v>54.000000</c:v>
                </c:pt>
                <c:pt idx="176">
                  <c:v>63.000000</c:v>
                </c:pt>
                <c:pt idx="177">
                  <c:v>50.000000</c:v>
                </c:pt>
                <c:pt idx="178">
                  <c:v>76.000000</c:v>
                </c:pt>
                <c:pt idx="179">
                  <c:v>53.000000</c:v>
                </c:pt>
                <c:pt idx="180">
                  <c:v>113.000000</c:v>
                </c:pt>
                <c:pt idx="181">
                  <c:v>78.000000</c:v>
                </c:pt>
                <c:pt idx="182">
                  <c:v>53.000000</c:v>
                </c:pt>
                <c:pt idx="183">
                  <c:v>36.000000</c:v>
                </c:pt>
                <c:pt idx="184">
                  <c:v>48.000000</c:v>
                </c:pt>
                <c:pt idx="185">
                  <c:v>78.000000</c:v>
                </c:pt>
                <c:pt idx="186">
                  <c:v>84.000000</c:v>
                </c:pt>
                <c:pt idx="187">
                  <c:v>93.000000</c:v>
                </c:pt>
                <c:pt idx="188">
                  <c:v>116.000000</c:v>
                </c:pt>
                <c:pt idx="189">
                  <c:v>57.000000</c:v>
                </c:pt>
                <c:pt idx="190">
                  <c:v>68.000000</c:v>
                </c:pt>
                <c:pt idx="191">
                  <c:v>72.000000</c:v>
                </c:pt>
                <c:pt idx="192">
                  <c:v>69.000000</c:v>
                </c:pt>
                <c:pt idx="193">
                  <c:v>100.000000</c:v>
                </c:pt>
                <c:pt idx="194">
                  <c:v>40.000000</c:v>
                </c:pt>
                <c:pt idx="195">
                  <c:v>74.000000</c:v>
                </c:pt>
                <c:pt idx="196">
                  <c:v>71.000000</c:v>
                </c:pt>
                <c:pt idx="197">
                  <c:v>68.000000</c:v>
                </c:pt>
                <c:pt idx="198">
                  <c:v>53.000000</c:v>
                </c:pt>
                <c:pt idx="199">
                  <c:v>94.000000</c:v>
                </c:pt>
                <c:pt idx="200">
                  <c:v>93.000000</c:v>
                </c:pt>
                <c:pt idx="201">
                  <c:v>66.000000</c:v>
                </c:pt>
                <c:pt idx="202">
                  <c:v>77.000000</c:v>
                </c:pt>
                <c:pt idx="203">
                  <c:v>102.000000</c:v>
                </c:pt>
                <c:pt idx="204">
                  <c:v>73.000000</c:v>
                </c:pt>
                <c:pt idx="205">
                  <c:v>79.000000</c:v>
                </c:pt>
                <c:pt idx="206">
                  <c:v>155.000000</c:v>
                </c:pt>
                <c:pt idx="207">
                  <c:v>117.000000</c:v>
                </c:pt>
                <c:pt idx="208">
                  <c:v>110.000000</c:v>
                </c:pt>
                <c:pt idx="209">
                  <c:v>73.000000</c:v>
                </c:pt>
                <c:pt idx="210">
                  <c:v>113.000000</c:v>
                </c:pt>
                <c:pt idx="211">
                  <c:v>55.000000</c:v>
                </c:pt>
                <c:pt idx="212">
                  <c:v>77.000000</c:v>
                </c:pt>
                <c:pt idx="213">
                  <c:v>70.000000</c:v>
                </c:pt>
                <c:pt idx="214">
                  <c:v>109.000000</c:v>
                </c:pt>
                <c:pt idx="215">
                  <c:v>116.000000</c:v>
                </c:pt>
                <c:pt idx="216">
                  <c:v>86.000000</c:v>
                </c:pt>
                <c:pt idx="217">
                  <c:v>92.000000</c:v>
                </c:pt>
                <c:pt idx="218">
                  <c:v>60.000000</c:v>
                </c:pt>
                <c:pt idx="219">
                  <c:v>40.000000</c:v>
                </c:pt>
                <c:pt idx="220">
                  <c:v>58.000000</c:v>
                </c:pt>
                <c:pt idx="221">
                  <c:v>105.000000</c:v>
                </c:pt>
                <c:pt idx="222">
                  <c:v>120.000000</c:v>
                </c:pt>
                <c:pt idx="223">
                  <c:v>92.000000</c:v>
                </c:pt>
                <c:pt idx="224">
                  <c:v>49.000000</c:v>
                </c:pt>
                <c:pt idx="225">
                  <c:v>65.000000</c:v>
                </c:pt>
                <c:pt idx="226">
                  <c:v>43.000000</c:v>
                </c:pt>
                <c:pt idx="227">
                  <c:v>76.000000</c:v>
                </c:pt>
                <c:pt idx="228">
                  <c:v>96.000000</c:v>
                </c:pt>
                <c:pt idx="229">
                  <c:v>88.000000</c:v>
                </c:pt>
                <c:pt idx="230">
                  <c:v>70.000000</c:v>
                </c:pt>
                <c:pt idx="231">
                  <c:v>125.000000</c:v>
                </c:pt>
                <c:pt idx="232">
                  <c:v>41.000000</c:v>
                </c:pt>
                <c:pt idx="233">
                  <c:v>74.000000</c:v>
                </c:pt>
                <c:pt idx="234">
                  <c:v>93.000000</c:v>
                </c:pt>
                <c:pt idx="235">
                  <c:v>86.000000</c:v>
                </c:pt>
                <c:pt idx="236">
                  <c:v>113.000000</c:v>
                </c:pt>
                <c:pt idx="237">
                  <c:v>74.000000</c:v>
                </c:pt>
                <c:pt idx="238">
                  <c:v>135.000000</c:v>
                </c:pt>
                <c:pt idx="239">
                  <c:v>53.000000</c:v>
                </c:pt>
                <c:pt idx="240">
                  <c:v>56.000000</c:v>
                </c:pt>
                <c:pt idx="241">
                  <c:v>129.000000</c:v>
                </c:pt>
                <c:pt idx="242">
                  <c:v>194.000000</c:v>
                </c:pt>
                <c:pt idx="243">
                  <c:v>144.000000</c:v>
                </c:pt>
                <c:pt idx="244">
                  <c:v>215.000000</c:v>
                </c:pt>
                <c:pt idx="245">
                  <c:v>220.000000</c:v>
                </c:pt>
                <c:pt idx="246">
                  <c:v>133.000000</c:v>
                </c:pt>
                <c:pt idx="247">
                  <c:v>125.000000</c:v>
                </c:pt>
                <c:pt idx="248">
                  <c:v>125.000000</c:v>
                </c:pt>
                <c:pt idx="249">
                  <c:v>310.000000</c:v>
                </c:pt>
                <c:pt idx="250">
                  <c:v>228.000000</c:v>
                </c:pt>
                <c:pt idx="251">
                  <c:v>285.000000</c:v>
                </c:pt>
                <c:pt idx="252">
                  <c:v>243.000000</c:v>
                </c:pt>
                <c:pt idx="253">
                  <c:v>264.000000</c:v>
                </c:pt>
                <c:pt idx="254">
                  <c:v>126.000000</c:v>
                </c:pt>
                <c:pt idx="255">
                  <c:v>239.000000</c:v>
                </c:pt>
                <c:pt idx="256">
                  <c:v>403.000000</c:v>
                </c:pt>
                <c:pt idx="257">
                  <c:v>369.000000</c:v>
                </c:pt>
                <c:pt idx="258">
                  <c:v>332.000000</c:v>
                </c:pt>
                <c:pt idx="259">
                  <c:v>221.000000</c:v>
                </c:pt>
                <c:pt idx="260">
                  <c:v>291.000000</c:v>
                </c:pt>
                <c:pt idx="261">
                  <c:v>215.000000</c:v>
                </c:pt>
                <c:pt idx="262">
                  <c:v>352.000000</c:v>
                </c:pt>
                <c:pt idx="263">
                  <c:v>379.000000</c:v>
                </c:pt>
                <c:pt idx="264">
                  <c:v>329.000000</c:v>
                </c:pt>
                <c:pt idx="265">
                  <c:v>387.000000</c:v>
                </c:pt>
                <c:pt idx="266">
                  <c:v>219.000000</c:v>
                </c:pt>
                <c:pt idx="267">
                  <c:v>468.000000</c:v>
                </c:pt>
                <c:pt idx="268">
                  <c:v>199.000000</c:v>
                </c:pt>
                <c:pt idx="269">
                  <c:v>524.000000</c:v>
                </c:pt>
                <c:pt idx="270">
                  <c:v>531.000000</c:v>
                </c:pt>
                <c:pt idx="271">
                  <c:v>445.000000</c:v>
                </c:pt>
                <c:pt idx="272">
                  <c:v>476.000000</c:v>
                </c:pt>
                <c:pt idx="273">
                  <c:v>407.000000</c:v>
                </c:pt>
                <c:pt idx="274">
                  <c:v>427.000000</c:v>
                </c:pt>
                <c:pt idx="275">
                  <c:v>671.000000</c:v>
                </c:pt>
                <c:pt idx="276">
                  <c:v>455.000000</c:v>
                </c:pt>
                <c:pt idx="277">
                  <c:v>402.000000</c:v>
                </c:pt>
                <c:pt idx="278">
                  <c:v>670.000000</c:v>
                </c:pt>
                <c:pt idx="279">
                  <c:v>326.000000</c:v>
                </c:pt>
                <c:pt idx="280">
                  <c:v>563.000000</c:v>
                </c:pt>
                <c:pt idx="281">
                  <c:v>453.000000</c:v>
                </c:pt>
                <c:pt idx="282">
                  <c:v>497.000000</c:v>
                </c:pt>
                <c:pt idx="283">
                  <c:v>476.000000</c:v>
                </c:pt>
                <c:pt idx="284">
                  <c:v>156.000000</c:v>
                </c:pt>
                <c:pt idx="285">
                  <c:v>633.000000</c:v>
                </c:pt>
                <c:pt idx="286">
                  <c:v>255.000000</c:v>
                </c:pt>
                <c:pt idx="287">
                  <c:v>178.000000</c:v>
                </c:pt>
                <c:pt idx="288">
                  <c:v>348.000000</c:v>
                </c:pt>
                <c:pt idx="289">
                  <c:v>402.000000</c:v>
                </c:pt>
                <c:pt idx="290">
                  <c:v>479.000000</c:v>
                </c:pt>
                <c:pt idx="291">
                  <c:v>432.000000</c:v>
                </c:pt>
                <c:pt idx="292">
                  <c:v>389.000000</c:v>
                </c:pt>
                <c:pt idx="293">
                  <c:v>316.000000</c:v>
                </c:pt>
                <c:pt idx="294">
                  <c:v>271.000000</c:v>
                </c:pt>
                <c:pt idx="295">
                  <c:v>460.000000</c:v>
                </c:pt>
                <c:pt idx="296">
                  <c:v>262.000000</c:v>
                </c:pt>
                <c:pt idx="297">
                  <c:v>527.000000</c:v>
                </c:pt>
                <c:pt idx="298">
                  <c:v>234.000000</c:v>
                </c:pt>
                <c:pt idx="299">
                  <c:v>400.000000</c:v>
                </c:pt>
                <c:pt idx="300">
                  <c:v>330.000000</c:v>
                </c:pt>
                <c:pt idx="301">
                  <c:v>460.000000</c:v>
                </c:pt>
                <c:pt idx="302">
                  <c:v>443.000000</c:v>
                </c:pt>
                <c:pt idx="303">
                  <c:v>354.000000</c:v>
                </c:pt>
                <c:pt idx="304">
                  <c:v>721.000000</c:v>
                </c:pt>
                <c:pt idx="305">
                  <c:v>254.000000</c:v>
                </c:pt>
                <c:pt idx="306">
                  <c:v>491.000000</c:v>
                </c:pt>
                <c:pt idx="307">
                  <c:v>480.000000</c:v>
                </c:pt>
                <c:pt idx="308">
                  <c:v>333.000000</c:v>
                </c:pt>
                <c:pt idx="309">
                  <c:v>314.000000</c:v>
                </c:pt>
                <c:pt idx="310">
                  <c:v>419.000000</c:v>
                </c:pt>
                <c:pt idx="311">
                  <c:v>491.000000</c:v>
                </c:pt>
                <c:pt idx="312">
                  <c:v>375.000000</c:v>
                </c:pt>
                <c:pt idx="313">
                  <c:v>325.000000</c:v>
                </c:pt>
                <c:pt idx="314">
                  <c:v>530.000000</c:v>
                </c:pt>
                <c:pt idx="315">
                  <c:v>307.000000</c:v>
                </c:pt>
                <c:pt idx="316">
                  <c:v>253.000000</c:v>
                </c:pt>
                <c:pt idx="317">
                  <c:v>257.000000</c:v>
                </c:pt>
                <c:pt idx="318">
                  <c:v>452.000000</c:v>
                </c:pt>
                <c:pt idx="319">
                  <c:v>350.000000</c:v>
                </c:pt>
                <c:pt idx="320">
                  <c:v>354.000000</c:v>
                </c:pt>
                <c:pt idx="321">
                  <c:v>322.000000</c:v>
                </c:pt>
                <c:pt idx="322">
                  <c:v>367.000000</c:v>
                </c:pt>
                <c:pt idx="323">
                  <c:v>150.000000</c:v>
                </c:pt>
                <c:pt idx="324">
                  <c:v>169.000000</c:v>
                </c:pt>
                <c:pt idx="325">
                  <c:v>347.000000</c:v>
                </c:pt>
                <c:pt idx="326">
                  <c:v>230.000000</c:v>
                </c:pt>
                <c:pt idx="327">
                  <c:v>310.000000</c:v>
                </c:pt>
                <c:pt idx="328">
                  <c:v>268.000000</c:v>
                </c:pt>
                <c:pt idx="329">
                  <c:v>239.000000</c:v>
                </c:pt>
                <c:pt idx="330">
                  <c:v>116.000000</c:v>
                </c:pt>
                <c:pt idx="331">
                  <c:v>144.000000</c:v>
                </c:pt>
                <c:pt idx="332">
                  <c:v>99.000000</c:v>
                </c:pt>
                <c:pt idx="333">
                  <c:v>191.000000</c:v>
                </c:pt>
                <c:pt idx="334">
                  <c:v>333.000000</c:v>
                </c:pt>
                <c:pt idx="335">
                  <c:v>311.000000</c:v>
                </c:pt>
                <c:pt idx="336">
                  <c:v>201.000000</c:v>
                </c:pt>
                <c:pt idx="337">
                  <c:v>133.000000</c:v>
                </c:pt>
                <c:pt idx="338">
                  <c:v>167.000000</c:v>
                </c:pt>
                <c:pt idx="339">
                  <c:v>228.000000</c:v>
                </c:pt>
                <c:pt idx="340">
                  <c:v>225.000000</c:v>
                </c:pt>
                <c:pt idx="341">
                  <c:v>270.000000</c:v>
                </c:pt>
                <c:pt idx="342">
                  <c:v>187.000000</c:v>
                </c:pt>
                <c:pt idx="343">
                  <c:v>147.000000</c:v>
                </c:pt>
                <c:pt idx="344">
                  <c:v>70.000000</c:v>
                </c:pt>
                <c:pt idx="345">
                  <c:v>119.000000</c:v>
                </c:pt>
                <c:pt idx="346">
                  <c:v>147.000000</c:v>
                </c:pt>
                <c:pt idx="347">
                  <c:v>233.000000</c:v>
                </c:pt>
                <c:pt idx="348">
                  <c:v>211.000000</c:v>
                </c:pt>
                <c:pt idx="349">
                  <c:v>94.000000</c:v>
                </c:pt>
                <c:pt idx="350">
                  <c:v>249.000000</c:v>
                </c:pt>
                <c:pt idx="351">
                  <c:v>104.000000</c:v>
                </c:pt>
                <c:pt idx="352">
                  <c:v>130.000000</c:v>
                </c:pt>
                <c:pt idx="353">
                  <c:v>185.000000</c:v>
                </c:pt>
                <c:pt idx="354">
                  <c:v>194.000000</c:v>
                </c:pt>
                <c:pt idx="355">
                  <c:v>288.000000</c:v>
                </c:pt>
                <c:pt idx="356">
                  <c:v>212.000000</c:v>
                </c:pt>
                <c:pt idx="357">
                  <c:v>222.000000</c:v>
                </c:pt>
                <c:pt idx="358">
                  <c:v>89.000000</c:v>
                </c:pt>
                <c:pt idx="359">
                  <c:v>158.000000</c:v>
                </c:pt>
                <c:pt idx="360">
                  <c:v>166.000000</c:v>
                </c:pt>
                <c:pt idx="361">
                  <c:v>142.000000</c:v>
                </c:pt>
                <c:pt idx="362">
                  <c:v>170.000000</c:v>
                </c:pt>
                <c:pt idx="363">
                  <c:v>175.000000</c:v>
                </c:pt>
                <c:pt idx="364">
                  <c:v>142.000000</c:v>
                </c:pt>
                <c:pt idx="365">
                  <c:v>87.000000</c:v>
                </c:pt>
                <c:pt idx="366">
                  <c:v>149.000000</c:v>
                </c:pt>
                <c:pt idx="367">
                  <c:v>140.000000</c:v>
                </c:pt>
                <c:pt idx="368">
                  <c:v>158.000000</c:v>
                </c:pt>
                <c:pt idx="369">
                  <c:v>191.000000</c:v>
                </c:pt>
                <c:pt idx="370">
                  <c:v>134.000000</c:v>
                </c:pt>
                <c:pt idx="371">
                  <c:v>174.000000</c:v>
                </c:pt>
                <c:pt idx="372">
                  <c:v>101.000000</c:v>
                </c:pt>
                <c:pt idx="373">
                  <c:v>89.000000</c:v>
                </c:pt>
                <c:pt idx="374">
                  <c:v>221.000000</c:v>
                </c:pt>
                <c:pt idx="375">
                  <c:v>160.000000</c:v>
                </c:pt>
                <c:pt idx="376">
                  <c:v>177.000000</c:v>
                </c:pt>
                <c:pt idx="377">
                  <c:v>243.000000</c:v>
                </c:pt>
                <c:pt idx="378">
                  <c:v>110.000000</c:v>
                </c:pt>
                <c:pt idx="379">
                  <c:v>144.000000</c:v>
                </c:pt>
                <c:pt idx="380">
                  <c:v>136.000000</c:v>
                </c:pt>
                <c:pt idx="381">
                  <c:v>151.000000</c:v>
                </c:pt>
                <c:pt idx="382">
                  <c:v>224.000000</c:v>
                </c:pt>
                <c:pt idx="383">
                  <c:v>220.000000</c:v>
                </c:pt>
                <c:pt idx="384">
                  <c:v>264.000000</c:v>
                </c:pt>
                <c:pt idx="385">
                  <c:v>246.000000</c:v>
                </c:pt>
                <c:pt idx="386">
                  <c:v>144.000000</c:v>
                </c:pt>
                <c:pt idx="387">
                  <c:v>151.000000</c:v>
                </c:pt>
                <c:pt idx="388">
                  <c:v>276.000000</c:v>
                </c:pt>
                <c:pt idx="389">
                  <c:v>260.000000</c:v>
                </c:pt>
                <c:pt idx="390">
                  <c:v>325.000000</c:v>
                </c:pt>
                <c:pt idx="391">
                  <c:v>213.000000</c:v>
                </c:pt>
                <c:pt idx="392">
                  <c:v>138.000000</c:v>
                </c:pt>
                <c:pt idx="393">
                  <c:v>179.000000</c:v>
                </c:pt>
                <c:pt idx="394">
                  <c:v>155.000000</c:v>
                </c:pt>
                <c:pt idx="395">
                  <c:v>228.000000</c:v>
                </c:pt>
                <c:pt idx="396">
                  <c:v>238.000000</c:v>
                </c:pt>
                <c:pt idx="397">
                  <c:v>277.000000</c:v>
                </c:pt>
                <c:pt idx="398">
                  <c:v>219.000000</c:v>
                </c:pt>
                <c:pt idx="399">
                  <c:v>257.000000</c:v>
                </c:pt>
                <c:pt idx="400">
                  <c:v>141.000000</c:v>
                </c:pt>
                <c:pt idx="401">
                  <c:v>234.000000</c:v>
                </c:pt>
                <c:pt idx="402">
                  <c:v>288.000000</c:v>
                </c:pt>
                <c:pt idx="403">
                  <c:v>255.000000</c:v>
                </c:pt>
                <c:pt idx="404">
                  <c:v>304.000000</c:v>
                </c:pt>
                <c:pt idx="405">
                  <c:v>250.000000</c:v>
                </c:pt>
                <c:pt idx="406">
                  <c:v>287.000000</c:v>
                </c:pt>
                <c:pt idx="407">
                  <c:v>115.000000</c:v>
                </c:pt>
                <c:pt idx="408">
                  <c:v>193.000000</c:v>
                </c:pt>
                <c:pt idx="409">
                  <c:v>177.000000</c:v>
                </c:pt>
                <c:pt idx="410">
                  <c:v>226.000000</c:v>
                </c:pt>
                <c:pt idx="411">
                  <c:v>190.000000</c:v>
                </c:pt>
                <c:pt idx="412">
                  <c:v>191.000000</c:v>
                </c:pt>
                <c:pt idx="413">
                  <c:v>146.000000</c:v>
                </c:pt>
                <c:pt idx="414">
                  <c:v>107.000000</c:v>
                </c:pt>
                <c:pt idx="415">
                  <c:v>136.000000</c:v>
                </c:pt>
                <c:pt idx="416">
                  <c:v>95.000000</c:v>
                </c:pt>
                <c:pt idx="417">
                  <c:v>196.000000</c:v>
                </c:pt>
                <c:pt idx="418">
                  <c:v>140.000000</c:v>
                </c:pt>
                <c:pt idx="419">
                  <c:v>149.000000</c:v>
                </c:pt>
                <c:pt idx="420">
                  <c:v>111.000000</c:v>
                </c:pt>
                <c:pt idx="421">
                  <c:v>107.000000</c:v>
                </c:pt>
                <c:pt idx="422">
                  <c:v>124.000000</c:v>
                </c:pt>
                <c:pt idx="423">
                  <c:v>109.000000</c:v>
                </c:pt>
                <c:pt idx="424">
                  <c:v>135.000000</c:v>
                </c:pt>
                <c:pt idx="425">
                  <c:v>102.000000</c:v>
                </c:pt>
                <c:pt idx="426">
                  <c:v>124.000000</c:v>
                </c:pt>
                <c:pt idx="427">
                  <c:v>70.000000</c:v>
                </c:pt>
                <c:pt idx="428">
                  <c:v>59.000000</c:v>
                </c:pt>
                <c:pt idx="429">
                  <c:v>51.000000</c:v>
                </c:pt>
                <c:pt idx="430">
                  <c:v>78.000000</c:v>
                </c:pt>
                <c:pt idx="431">
                  <c:v>84.000000</c:v>
                </c:pt>
                <c:pt idx="432">
                  <c:v>90.000000</c:v>
                </c:pt>
                <c:pt idx="433">
                  <c:v>90.000000</c:v>
                </c:pt>
                <c:pt idx="434">
                  <c:v>56.000000</c:v>
                </c:pt>
                <c:pt idx="435">
                  <c:v>61.000000</c:v>
                </c:pt>
                <c:pt idx="436">
                  <c:v>57.000000</c:v>
                </c:pt>
                <c:pt idx="437">
                  <c:v>63.000000</c:v>
                </c:pt>
                <c:pt idx="438">
                  <c:v>91.000000</c:v>
                </c:pt>
                <c:pt idx="439">
                  <c:v>72.000000</c:v>
                </c:pt>
                <c:pt idx="440">
                  <c:v>64.000000</c:v>
                </c:pt>
                <c:pt idx="441">
                  <c:v>33.000000</c:v>
                </c:pt>
                <c:pt idx="442">
                  <c:v>49.000000</c:v>
                </c:pt>
                <c:pt idx="443">
                  <c:v>27.000000</c:v>
                </c:pt>
                <c:pt idx="444">
                  <c:v>45.000000</c:v>
                </c:pt>
                <c:pt idx="445">
                  <c:v>52.000000</c:v>
                </c:pt>
                <c:pt idx="446">
                  <c:v>65.000000</c:v>
                </c:pt>
                <c:pt idx="447">
                  <c:v>20.000000</c:v>
                </c:pt>
                <c:pt idx="448">
                  <c:v>32.000000</c:v>
                </c:pt>
                <c:pt idx="449">
                  <c:v>11.000000</c:v>
                </c:pt>
                <c:pt idx="450">
                  <c:v>11.000000</c:v>
                </c:pt>
                <c:pt idx="451">
                  <c:v>31.000000</c:v>
                </c:pt>
                <c:pt idx="452">
                  <c:v>22.000000</c:v>
                </c:pt>
                <c:pt idx="453">
                  <c:v>25.000000</c:v>
                </c:pt>
                <c:pt idx="454">
                  <c:v>31.000000</c:v>
                </c:pt>
                <c:pt idx="455">
                  <c:v>27.000000</c:v>
                </c:pt>
                <c:pt idx="456">
                  <c:v>9.000000</c:v>
                </c:pt>
                <c:pt idx="457">
                  <c:v>16.000000</c:v>
                </c:pt>
                <c:pt idx="458">
                  <c:v>18.000000</c:v>
                </c:pt>
                <c:pt idx="459">
                  <c:v>24.000000</c:v>
                </c:pt>
                <c:pt idx="460">
                  <c:v>23.000000</c:v>
                </c:pt>
                <c:pt idx="461">
                  <c:v>17.000000</c:v>
                </c:pt>
                <c:pt idx="462">
                  <c:v>17.000000</c:v>
                </c:pt>
                <c:pt idx="463">
                  <c:v>7.000000</c:v>
                </c:pt>
                <c:pt idx="464">
                  <c:v>21.000000</c:v>
                </c:pt>
                <c:pt idx="465">
                  <c:v>34.000000</c:v>
                </c:pt>
                <c:pt idx="466">
                  <c:v>8.000000</c:v>
                </c:pt>
                <c:pt idx="467">
                  <c:v>18.000000</c:v>
                </c:pt>
                <c:pt idx="468">
                  <c:v>14.000000</c:v>
                </c:pt>
                <c:pt idx="469">
                  <c:v>8.000000</c:v>
                </c:pt>
                <c:pt idx="470">
                  <c:v>9.000000</c:v>
                </c:pt>
                <c:pt idx="471">
                  <c:v>13.000000</c:v>
                </c:pt>
                <c:pt idx="472">
                  <c:v>13.000000</c:v>
                </c:pt>
                <c:pt idx="473">
                  <c:v>11.000000</c:v>
                </c:pt>
                <c:pt idx="474">
                  <c:v>8.000000</c:v>
                </c:pt>
                <c:pt idx="475">
                  <c:v>15.000000</c:v>
                </c:pt>
                <c:pt idx="476">
                  <c:v>14.000000</c:v>
                </c:pt>
                <c:pt idx="477">
                  <c:v>6.000000</c:v>
                </c:pt>
                <c:pt idx="478">
                  <c:v>19.000000</c:v>
                </c:pt>
                <c:pt idx="479">
                  <c:v>5.000000</c:v>
                </c:pt>
                <c:pt idx="480">
                  <c:v>26.000000</c:v>
                </c:pt>
                <c:pt idx="481">
                  <c:v>14.000000</c:v>
                </c:pt>
                <c:pt idx="482">
                  <c:v>20.000000</c:v>
                </c:pt>
                <c:pt idx="483">
                  <c:v>12.000000</c:v>
                </c:pt>
                <c:pt idx="484">
                  <c:v>7.000000</c:v>
                </c:pt>
                <c:pt idx="485">
                  <c:v>2.000000</c:v>
                </c:pt>
                <c:pt idx="486">
                  <c:v>11.000000</c:v>
                </c:pt>
                <c:pt idx="487">
                  <c:v>29.000000</c:v>
                </c:pt>
                <c:pt idx="488">
                  <c:v>22.000000</c:v>
                </c:pt>
                <c:pt idx="489">
                  <c:v>34.000000</c:v>
                </c:pt>
                <c:pt idx="490">
                  <c:v>13.000000</c:v>
                </c:pt>
                <c:pt idx="491">
                  <c:v>9.000000</c:v>
                </c:pt>
                <c:pt idx="492">
                  <c:v>34.000000</c:v>
                </c:pt>
                <c:pt idx="493">
                  <c:v>20.000000</c:v>
                </c:pt>
                <c:pt idx="494">
                  <c:v>19.000000</c:v>
                </c:pt>
                <c:pt idx="495">
                  <c:v>40.000000</c:v>
                </c:pt>
                <c:pt idx="496">
                  <c:v>15.000000</c:v>
                </c:pt>
                <c:pt idx="497">
                  <c:v>22.000000</c:v>
                </c:pt>
                <c:pt idx="498">
                  <c:v>21.000000</c:v>
                </c:pt>
                <c:pt idx="499">
                  <c:v>25.000000</c:v>
                </c:pt>
                <c:pt idx="500">
                  <c:v>37.000000</c:v>
                </c:pt>
                <c:pt idx="501">
                  <c:v>23.000000</c:v>
                </c:pt>
                <c:pt idx="502">
                  <c:v>39.000000</c:v>
                </c:pt>
                <c:pt idx="503">
                  <c:v>44.000000</c:v>
                </c:pt>
                <c:pt idx="504">
                  <c:v>49.000000</c:v>
                </c:pt>
                <c:pt idx="505">
                  <c:v>44.000000</c:v>
                </c:pt>
                <c:pt idx="506">
                  <c:v>39.000000</c:v>
                </c:pt>
                <c:pt idx="507">
                  <c:v>59.000000</c:v>
                </c:pt>
                <c:pt idx="508">
                  <c:v>83.000000</c:v>
                </c:pt>
                <c:pt idx="509">
                  <c:v>76.000000</c:v>
                </c:pt>
                <c:pt idx="510">
                  <c:v>67.000000</c:v>
                </c:pt>
                <c:pt idx="511">
                  <c:v>63.000000</c:v>
                </c:pt>
                <c:pt idx="512">
                  <c:v>48.000000</c:v>
                </c:pt>
                <c:pt idx="513">
                  <c:v>49.000000</c:v>
                </c:pt>
                <c:pt idx="514">
                  <c:v>81.000000</c:v>
                </c:pt>
                <c:pt idx="515">
                  <c:v>103.000000</c:v>
                </c:pt>
                <c:pt idx="516">
                  <c:v>120.000000</c:v>
                </c:pt>
                <c:pt idx="517">
                  <c:v>98.000000</c:v>
                </c:pt>
                <c:pt idx="518">
                  <c:v>106.000000</c:v>
                </c:pt>
                <c:pt idx="519">
                  <c:v>68.000000</c:v>
                </c:pt>
                <c:pt idx="520">
                  <c:v>67.000000</c:v>
                </c:pt>
                <c:pt idx="521">
                  <c:v>153.000000</c:v>
                </c:pt>
                <c:pt idx="522">
                  <c:v>129.000000</c:v>
                </c:pt>
                <c:pt idx="523">
                  <c:v>155.000000</c:v>
                </c:pt>
                <c:pt idx="524">
                  <c:v>120.000000</c:v>
                </c:pt>
                <c:pt idx="525">
                  <c:v>154.000000</c:v>
                </c:pt>
                <c:pt idx="526">
                  <c:v>74.000000</c:v>
                </c:pt>
                <c:pt idx="527">
                  <c:v>159.000000</c:v>
                </c:pt>
                <c:pt idx="528">
                  <c:v>194.000000</c:v>
                </c:pt>
                <c:pt idx="529">
                  <c:v>197.000000</c:v>
                </c:pt>
                <c:pt idx="530">
                  <c:v>180.000000</c:v>
                </c:pt>
                <c:pt idx="531">
                  <c:v>136.000000</c:v>
                </c:pt>
                <c:pt idx="532">
                  <c:v>137.000000</c:v>
                </c:pt>
                <c:pt idx="533">
                  <c:v>105.000000</c:v>
                </c:pt>
                <c:pt idx="534">
                  <c:v>142.000000</c:v>
                </c:pt>
                <c:pt idx="535">
                  <c:v>229.000000</c:v>
                </c:pt>
                <c:pt idx="536">
                  <c:v>258.000000</c:v>
                </c:pt>
                <c:pt idx="537">
                  <c:v>149.000000</c:v>
                </c:pt>
                <c:pt idx="538">
                  <c:v>153.000000</c:v>
                </c:pt>
                <c:pt idx="539">
                  <c:v>213.000000</c:v>
                </c:pt>
                <c:pt idx="540">
                  <c:v>87.000000</c:v>
                </c:pt>
                <c:pt idx="541">
                  <c:v>160.000000</c:v>
                </c:pt>
                <c:pt idx="542">
                  <c:v>258.000000</c:v>
                </c:pt>
                <c:pt idx="543">
                  <c:v>272.000000</c:v>
                </c:pt>
                <c:pt idx="544">
                  <c:v>187.000000</c:v>
                </c:pt>
                <c:pt idx="545">
                  <c:v>167.000000</c:v>
                </c:pt>
                <c:pt idx="546">
                  <c:v>129.000000</c:v>
                </c:pt>
                <c:pt idx="547">
                  <c:v>181.000000</c:v>
                </c:pt>
                <c:pt idx="548">
                  <c:v>127.000000</c:v>
                </c:pt>
                <c:pt idx="549">
                  <c:v>153.000000</c:v>
                </c:pt>
                <c:pt idx="550">
                  <c:v>341.000000</c:v>
                </c:pt>
                <c:pt idx="551">
                  <c:v>328.000000</c:v>
                </c:pt>
                <c:pt idx="552">
                  <c:v>312.000000</c:v>
                </c:pt>
                <c:pt idx="553">
                  <c:v>201.000000</c:v>
                </c:pt>
                <c:pt idx="554">
                  <c:v>157.000000</c:v>
                </c:pt>
                <c:pt idx="555">
                  <c:v>88.000000</c:v>
                </c:pt>
                <c:pt idx="556">
                  <c:v>267.000000</c:v>
                </c:pt>
                <c:pt idx="557">
                  <c:v>304.000000</c:v>
                </c:pt>
                <c:pt idx="558">
                  <c:v>299.000000</c:v>
                </c:pt>
                <c:pt idx="559">
                  <c:v>217.000000</c:v>
                </c:pt>
                <c:pt idx="560">
                  <c:v>226.000000</c:v>
                </c:pt>
                <c:pt idx="561">
                  <c:v>133.000000</c:v>
                </c:pt>
                <c:pt idx="562">
                  <c:v>113.000000</c:v>
                </c:pt>
                <c:pt idx="563">
                  <c:v>293.000000</c:v>
                </c:pt>
                <c:pt idx="564">
                  <c:v>264.000000</c:v>
                </c:pt>
                <c:pt idx="565">
                  <c:v>309.000000</c:v>
                </c:pt>
                <c:pt idx="566">
                  <c:v>182.000000</c:v>
                </c:pt>
                <c:pt idx="567">
                  <c:v>198.000000</c:v>
                </c:pt>
                <c:pt idx="568">
                  <c:v>152.000000</c:v>
                </c:pt>
                <c:pt idx="569">
                  <c:v>171.000000</c:v>
                </c:pt>
                <c:pt idx="570">
                  <c:v>267.000000</c:v>
                </c:pt>
                <c:pt idx="571">
                  <c:v>281.000000</c:v>
                </c:pt>
                <c:pt idx="572">
                  <c:v>322.000000</c:v>
                </c:pt>
                <c:pt idx="573">
                  <c:v>193.000000</c:v>
                </c:pt>
                <c:pt idx="574">
                  <c:v>177.000000</c:v>
                </c:pt>
                <c:pt idx="575">
                  <c:v>137.000000</c:v>
                </c:pt>
                <c:pt idx="576">
                  <c:v>252.000000</c:v>
                </c:pt>
                <c:pt idx="577">
                  <c:v>237.000000</c:v>
                </c:pt>
                <c:pt idx="578">
                  <c:v>231.000000</c:v>
                </c:pt>
                <c:pt idx="579">
                  <c:v>308.000000</c:v>
                </c:pt>
                <c:pt idx="580">
                  <c:v>113.000000</c:v>
                </c:pt>
                <c:pt idx="581">
                  <c:v>213.000000</c:v>
                </c:pt>
                <c:pt idx="582">
                  <c:v>87.000000</c:v>
                </c:pt>
                <c:pt idx="583">
                  <c:v>167.000000</c:v>
                </c:pt>
                <c:pt idx="584">
                  <c:v>250.000000</c:v>
                </c:pt>
                <c:pt idx="585">
                  <c:v>198.000000</c:v>
                </c:pt>
                <c:pt idx="586">
                  <c:v>276.000000</c:v>
                </c:pt>
                <c:pt idx="587">
                  <c:v>132.000000</c:v>
                </c:pt>
                <c:pt idx="588">
                  <c:v>166.000000</c:v>
                </c:pt>
                <c:pt idx="589">
                  <c:v>97.000000</c:v>
                </c:pt>
                <c:pt idx="590">
                  <c:v>153.000000</c:v>
                </c:pt>
                <c:pt idx="591">
                  <c:v>167.000000</c:v>
                </c:pt>
                <c:pt idx="592">
                  <c:v>199.000000</c:v>
                </c:pt>
                <c:pt idx="593">
                  <c:v>207.000000</c:v>
                </c:pt>
                <c:pt idx="594">
                  <c:v>126.000000</c:v>
                </c:pt>
                <c:pt idx="595">
                  <c:v>165.000000</c:v>
                </c:pt>
                <c:pt idx="596">
                  <c:v>38.000000</c:v>
                </c:pt>
                <c:pt idx="597">
                  <c:v>136.000000</c:v>
                </c:pt>
                <c:pt idx="598">
                  <c:v>159.000000</c:v>
                </c:pt>
                <c:pt idx="599">
                  <c:v>123.000000</c:v>
                </c:pt>
                <c:pt idx="600">
                  <c:v>230.000000</c:v>
                </c:pt>
                <c:pt idx="601">
                  <c:v>115.000000</c:v>
                </c:pt>
                <c:pt idx="602">
                  <c:v>114.000000</c:v>
                </c:pt>
                <c:pt idx="603">
                  <c:v>42.000000</c:v>
                </c:pt>
                <c:pt idx="604">
                  <c:v>136.000000</c:v>
                </c:pt>
                <c:pt idx="605">
                  <c:v>149.000000</c:v>
                </c:pt>
                <c:pt idx="606">
                  <c:v>155.000000</c:v>
                </c:pt>
                <c:pt idx="607">
                  <c:v>150.000000</c:v>
                </c:pt>
                <c:pt idx="608">
                  <c:v>153.000000</c:v>
                </c:pt>
                <c:pt idx="609">
                  <c:v>143.000000</c:v>
                </c:pt>
                <c:pt idx="610">
                  <c:v>40.000000</c:v>
                </c:pt>
                <c:pt idx="611">
                  <c:v>137.000000</c:v>
                </c:pt>
                <c:pt idx="612">
                  <c:v>201.000000</c:v>
                </c:pt>
                <c:pt idx="613">
                  <c:v>232.000000</c:v>
                </c:pt>
                <c:pt idx="614">
                  <c:v>152.000000</c:v>
                </c:pt>
                <c:pt idx="615">
                  <c:v>213.000000</c:v>
                </c:pt>
                <c:pt idx="616">
                  <c:v>181.000000</c:v>
                </c:pt>
                <c:pt idx="617">
                  <c:v>81.000000</c:v>
                </c:pt>
                <c:pt idx="618">
                  <c:v>197.000000</c:v>
                </c:pt>
                <c:pt idx="619">
                  <c:v>221.000000</c:v>
                </c:pt>
                <c:pt idx="620">
                  <c:v>280.000000</c:v>
                </c:pt>
                <c:pt idx="621">
                  <c:v>260.000000</c:v>
                </c:pt>
                <c:pt idx="622">
                  <c:v>167.000000</c:v>
                </c:pt>
                <c:pt idx="623">
                  <c:v>183.000000</c:v>
                </c:pt>
                <c:pt idx="624">
                  <c:v>140.000000</c:v>
                </c:pt>
                <c:pt idx="625">
                  <c:v>160.000000</c:v>
                </c:pt>
                <c:pt idx="626">
                  <c:v>220.000000</c:v>
                </c:pt>
                <c:pt idx="627">
                  <c:v>309.000000</c:v>
                </c:pt>
                <c:pt idx="628">
                  <c:v>142.000000</c:v>
                </c:pt>
                <c:pt idx="629">
                  <c:v>144.000000</c:v>
                </c:pt>
                <c:pt idx="630">
                  <c:v>145.000000</c:v>
                </c:pt>
                <c:pt idx="631">
                  <c:v>179.000000</c:v>
                </c:pt>
                <c:pt idx="632">
                  <c:v>334.000000</c:v>
                </c:pt>
                <c:pt idx="633">
                  <c:v>313.000000</c:v>
                </c:pt>
                <c:pt idx="634">
                  <c:v>415.000000</c:v>
                </c:pt>
                <c:pt idx="635">
                  <c:v>434.000000</c:v>
                </c:pt>
                <c:pt idx="636">
                  <c:v>272.000000</c:v>
                </c:pt>
                <c:pt idx="637">
                  <c:v>229.000000</c:v>
                </c:pt>
                <c:pt idx="638">
                  <c:v>166.000000</c:v>
                </c:pt>
                <c:pt idx="639">
                  <c:v>306.000000</c:v>
                </c:pt>
                <c:pt idx="640">
                  <c:v>370.000000</c:v>
                </c:pt>
                <c:pt idx="641">
                  <c:v>439.000000</c:v>
                </c:pt>
                <c:pt idx="642">
                  <c:v>380.000000</c:v>
                </c:pt>
                <c:pt idx="643">
                  <c:v>297.000000</c:v>
                </c:pt>
                <c:pt idx="644">
                  <c:v>356.000000</c:v>
                </c:pt>
                <c:pt idx="645">
                  <c:v>139.000000</c:v>
                </c:pt>
                <c:pt idx="646">
                  <c:v>287.000000</c:v>
                </c:pt>
                <c:pt idx="647">
                  <c:v>340.000000</c:v>
                </c:pt>
                <c:pt idx="648">
                  <c:v>513.000000</c:v>
                </c:pt>
                <c:pt idx="649">
                  <c:v>463.000000</c:v>
                </c:pt>
                <c:pt idx="650">
                  <c:v>376.000000</c:v>
                </c:pt>
                <c:pt idx="651">
                  <c:v>365.000000</c:v>
                </c:pt>
                <c:pt idx="652">
                  <c:v>298.000000</c:v>
                </c:pt>
                <c:pt idx="653">
                  <c:v>291.000000</c:v>
                </c:pt>
                <c:pt idx="654">
                  <c:v>619.000000</c:v>
                </c:pt>
                <c:pt idx="655">
                  <c:v>812.000000</c:v>
                </c:pt>
                <c:pt idx="656">
                  <c:v>881.000000</c:v>
                </c:pt>
                <c:pt idx="657">
                  <c:v>770.000000</c:v>
                </c:pt>
                <c:pt idx="658">
                  <c:v>296.000000</c:v>
                </c:pt>
                <c:pt idx="659">
                  <c:v>353.000000</c:v>
                </c:pt>
                <c:pt idx="660">
                  <c:v>592.000000</c:v>
                </c:pt>
                <c:pt idx="661">
                  <c:v>2009.000000</c:v>
                </c:pt>
                <c:pt idx="662">
                  <c:v>1663.000000</c:v>
                </c:pt>
                <c:pt idx="663">
                  <c:v>2549.000000</c:v>
                </c:pt>
                <c:pt idx="664">
                  <c:v>1885.000000</c:v>
                </c:pt>
                <c:pt idx="665">
                  <c:v>906.000000</c:v>
                </c:pt>
                <c:pt idx="666">
                  <c:v>1296.000000</c:v>
                </c:pt>
                <c:pt idx="667">
                  <c:v>918.000000</c:v>
                </c:pt>
                <c:pt idx="668">
                  <c:v>2089.000000</c:v>
                </c:pt>
                <c:pt idx="669">
                  <c:v>2824.000000</c:v>
                </c:pt>
                <c:pt idx="670">
                  <c:v>2873.000000</c:v>
                </c:pt>
                <c:pt idx="671">
                  <c:v>2235.000000</c:v>
                </c:pt>
                <c:pt idx="672">
                  <c:v>1707.000000</c:v>
                </c:pt>
                <c:pt idx="673">
                  <c:v>1285.000000</c:v>
                </c:pt>
                <c:pt idx="674">
                  <c:v>1116.000000</c:v>
                </c:pt>
                <c:pt idx="675">
                  <c:v>1700.000000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-84000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Daily New COVID-19 Cases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520804</xdr:colOff>
      <xdr:row>656</xdr:row>
      <xdr:rowOff>89847</xdr:rowOff>
    </xdr:from>
    <xdr:to>
      <xdr:col>14</xdr:col>
      <xdr:colOff>571550</xdr:colOff>
      <xdr:row>670</xdr:row>
      <xdr:rowOff>6606</xdr:rowOff>
    </xdr:to>
    <xdr:graphicFrame>
      <xdr:nvGraphicFramePr>
        <xdr:cNvPr id="2" name="Chart 1"/>
        <xdr:cNvGraphicFramePr/>
      </xdr:nvGraphicFramePr>
      <xdr:xfrm>
        <a:off x="7226404" y="120059127"/>
        <a:ext cx="5079947" cy="247708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980"/>
  <sheetViews>
    <sheetView workbookViewId="0" showGridLines="0" defaultGridColor="1"/>
  </sheetViews>
  <sheetFormatPr defaultColWidth="8.83333" defaultRowHeight="14.4" customHeight="1" outlineLevelRow="0" outlineLevelCol="0"/>
  <cols>
    <col min="1" max="1" width="20.8516" style="1" customWidth="1"/>
    <col min="2" max="2" width="34.5" style="1" customWidth="1"/>
    <col min="3" max="3" width="12.1719" style="1" customWidth="1"/>
    <col min="4" max="4" width="7" style="1" customWidth="1"/>
    <col min="5" max="5" width="19.6719" style="1" customWidth="1"/>
    <col min="6" max="6" width="20.3516" style="1" customWidth="1"/>
    <col min="7" max="7" width="10.8516" style="1" customWidth="1"/>
    <col min="8" max="8" width="8.85156" style="1" customWidth="1"/>
    <col min="9" max="256" width="8.85156" style="1" customWidth="1"/>
  </cols>
  <sheetData>
    <row r="1" ht="41.4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7">
        <v>5</v>
      </c>
      <c r="G1" s="8"/>
      <c r="H1" s="8"/>
    </row>
    <row r="2" ht="15" customHeight="1">
      <c r="A2" t="s" s="9">
        <v>6</v>
      </c>
      <c r="B2" t="s" s="9">
        <v>7</v>
      </c>
      <c r="C2" s="10">
        <v>43958</v>
      </c>
      <c r="D2" t="s" s="11">
        <v>8</v>
      </c>
      <c r="E2" s="12">
        <v>718</v>
      </c>
      <c r="F2" s="13">
        <v>71800</v>
      </c>
      <c r="G2" s="14"/>
      <c r="H2" s="14"/>
    </row>
    <row r="3" ht="15" customHeight="1">
      <c r="A3" t="s" s="9">
        <v>6</v>
      </c>
      <c r="B3" t="s" s="9">
        <v>7</v>
      </c>
      <c r="C3" s="10">
        <v>43965</v>
      </c>
      <c r="D3" t="s" s="9">
        <v>8</v>
      </c>
      <c r="E3" s="13">
        <v>781</v>
      </c>
      <c r="F3" s="13">
        <v>78100</v>
      </c>
      <c r="G3" s="14"/>
      <c r="H3" s="14"/>
    </row>
    <row r="4" ht="15" customHeight="1">
      <c r="A4" t="s" s="9">
        <v>6</v>
      </c>
      <c r="B4" t="s" s="9">
        <v>7</v>
      </c>
      <c r="C4" s="10">
        <v>43972</v>
      </c>
      <c r="D4" t="s" s="9">
        <v>8</v>
      </c>
      <c r="E4" s="13">
        <v>349</v>
      </c>
      <c r="F4" s="13">
        <v>34900</v>
      </c>
      <c r="G4" s="14"/>
      <c r="H4" s="14"/>
    </row>
    <row r="5" ht="15" customHeight="1">
      <c r="A5" t="s" s="9">
        <v>6</v>
      </c>
      <c r="B5" t="s" s="9">
        <v>7</v>
      </c>
      <c r="C5" s="10">
        <v>43979</v>
      </c>
      <c r="D5" t="s" s="9">
        <v>8</v>
      </c>
      <c r="E5" s="13">
        <v>100</v>
      </c>
      <c r="F5" s="13">
        <v>10000</v>
      </c>
      <c r="G5" s="14"/>
      <c r="H5" s="14"/>
    </row>
    <row r="6" ht="15" customHeight="1">
      <c r="A6" t="s" s="9">
        <v>6</v>
      </c>
      <c r="B6" t="s" s="9">
        <v>7</v>
      </c>
      <c r="C6" s="10">
        <v>43986</v>
      </c>
      <c r="D6" t="s" s="9">
        <v>8</v>
      </c>
      <c r="E6" s="13">
        <v>2680</v>
      </c>
      <c r="F6" s="13">
        <v>268000</v>
      </c>
      <c r="G6" s="14"/>
      <c r="H6" s="14"/>
    </row>
    <row r="7" ht="15" customHeight="1">
      <c r="A7" t="s" s="9">
        <v>6</v>
      </c>
      <c r="B7" t="s" s="9">
        <v>7</v>
      </c>
      <c r="C7" s="10">
        <v>43993</v>
      </c>
      <c r="D7" t="s" s="9">
        <v>8</v>
      </c>
      <c r="E7" s="13">
        <v>1100</v>
      </c>
      <c r="F7" s="13">
        <v>110000</v>
      </c>
      <c r="G7" s="14"/>
      <c r="H7" s="14"/>
    </row>
    <row r="8" ht="15" customHeight="1">
      <c r="A8" t="s" s="9">
        <v>6</v>
      </c>
      <c r="B8" t="s" s="9">
        <v>7</v>
      </c>
      <c r="C8" s="10">
        <v>44000</v>
      </c>
      <c r="D8" t="s" s="9">
        <v>8</v>
      </c>
      <c r="E8" s="13">
        <v>692</v>
      </c>
      <c r="F8" s="13">
        <v>69200</v>
      </c>
      <c r="G8" s="14"/>
      <c r="H8" s="14"/>
    </row>
    <row r="9" ht="15" customHeight="1">
      <c r="A9" t="s" s="9">
        <v>6</v>
      </c>
      <c r="B9" t="s" s="9">
        <v>7</v>
      </c>
      <c r="C9" s="10">
        <v>44007</v>
      </c>
      <c r="D9" t="s" s="9">
        <v>8</v>
      </c>
      <c r="E9" s="13">
        <v>429</v>
      </c>
      <c r="F9" s="13">
        <v>42900</v>
      </c>
      <c r="G9" s="14"/>
      <c r="H9" s="14"/>
    </row>
    <row r="10" ht="15" customHeight="1">
      <c r="A10" t="s" s="9">
        <v>6</v>
      </c>
      <c r="B10" t="s" s="9">
        <v>7</v>
      </c>
      <c r="C10" s="10">
        <v>44014</v>
      </c>
      <c r="D10" t="s" s="9">
        <v>8</v>
      </c>
      <c r="E10" s="13">
        <v>617</v>
      </c>
      <c r="F10" s="13">
        <v>61700</v>
      </c>
      <c r="G10" s="14"/>
      <c r="H10" s="14"/>
    </row>
    <row r="11" ht="15" customHeight="1">
      <c r="A11" t="s" s="9">
        <v>6</v>
      </c>
      <c r="B11" t="s" s="9">
        <v>7</v>
      </c>
      <c r="C11" s="10">
        <v>44021</v>
      </c>
      <c r="D11" t="s" s="9">
        <v>8</v>
      </c>
      <c r="E11" s="13">
        <v>325</v>
      </c>
      <c r="F11" s="13">
        <v>32500</v>
      </c>
      <c r="G11" s="14"/>
      <c r="H11" s="14"/>
    </row>
    <row r="12" ht="15" customHeight="1">
      <c r="A12" t="s" s="9">
        <v>6</v>
      </c>
      <c r="B12" t="s" s="9">
        <v>7</v>
      </c>
      <c r="C12" s="10">
        <v>44028</v>
      </c>
      <c r="D12" t="s" s="9">
        <v>8</v>
      </c>
      <c r="E12" s="13">
        <v>1140</v>
      </c>
      <c r="F12" s="13">
        <v>114000</v>
      </c>
      <c r="G12" s="14"/>
      <c r="H12" s="14"/>
    </row>
    <row r="13" ht="15" customHeight="1">
      <c r="A13" t="s" s="9">
        <v>6</v>
      </c>
      <c r="B13" t="s" s="9">
        <v>7</v>
      </c>
      <c r="C13" s="10">
        <v>44035</v>
      </c>
      <c r="D13" t="s" s="9">
        <v>8</v>
      </c>
      <c r="E13" s="13">
        <v>939</v>
      </c>
      <c r="F13" s="13">
        <v>93900</v>
      </c>
      <c r="G13" s="14"/>
      <c r="H13" s="14"/>
    </row>
    <row r="14" ht="15" customHeight="1">
      <c r="A14" t="s" s="9">
        <v>6</v>
      </c>
      <c r="B14" t="s" s="9">
        <v>7</v>
      </c>
      <c r="C14" s="10">
        <v>44042</v>
      </c>
      <c r="D14" t="s" s="9">
        <v>8</v>
      </c>
      <c r="E14" s="13">
        <v>166</v>
      </c>
      <c r="F14" s="13">
        <v>16600</v>
      </c>
      <c r="G14" s="14"/>
      <c r="H14" s="14"/>
    </row>
    <row r="15" ht="15" customHeight="1">
      <c r="A15" t="s" s="9">
        <v>6</v>
      </c>
      <c r="B15" t="s" s="9">
        <v>7</v>
      </c>
      <c r="C15" s="10">
        <v>44049</v>
      </c>
      <c r="D15" t="s" s="9">
        <v>8</v>
      </c>
      <c r="E15" s="13">
        <v>748</v>
      </c>
      <c r="F15" s="13">
        <v>74800</v>
      </c>
      <c r="G15" s="14"/>
      <c r="H15" s="14"/>
    </row>
    <row r="16" ht="15" customHeight="1">
      <c r="A16" t="s" s="9">
        <v>6</v>
      </c>
      <c r="B16" t="s" s="9">
        <v>7</v>
      </c>
      <c r="C16" s="10">
        <v>44056</v>
      </c>
      <c r="D16" t="s" s="9">
        <v>9</v>
      </c>
      <c r="E16" s="13">
        <v>572</v>
      </c>
      <c r="F16" s="13">
        <v>57200</v>
      </c>
      <c r="G16" s="14"/>
      <c r="H16" s="14"/>
    </row>
    <row r="17" ht="15" customHeight="1">
      <c r="A17" t="s" s="9">
        <v>6</v>
      </c>
      <c r="B17" t="s" s="9">
        <v>7</v>
      </c>
      <c r="C17" s="10">
        <v>44063</v>
      </c>
      <c r="D17" t="s" s="9">
        <v>9</v>
      </c>
      <c r="E17" s="13">
        <v>502</v>
      </c>
      <c r="F17" s="13">
        <v>50200</v>
      </c>
      <c r="G17" s="14"/>
      <c r="H17" s="14"/>
    </row>
    <row r="18" ht="15" customHeight="1">
      <c r="A18" t="s" s="9">
        <v>6</v>
      </c>
      <c r="B18" t="s" s="9">
        <v>7</v>
      </c>
      <c r="C18" s="10">
        <v>44070</v>
      </c>
      <c r="D18" t="s" s="9">
        <v>9</v>
      </c>
      <c r="E18" s="13">
        <v>292</v>
      </c>
      <c r="F18" s="13">
        <v>29200</v>
      </c>
      <c r="G18" s="14"/>
      <c r="H18" s="14"/>
    </row>
    <row r="19" ht="15" customHeight="1">
      <c r="A19" t="s" s="9">
        <v>6</v>
      </c>
      <c r="B19" t="s" s="9">
        <v>7</v>
      </c>
      <c r="C19" s="10">
        <v>44077</v>
      </c>
      <c r="D19" t="s" s="9">
        <v>9</v>
      </c>
      <c r="E19" s="13">
        <v>209</v>
      </c>
      <c r="F19" s="13">
        <v>20900</v>
      </c>
      <c r="G19" s="14"/>
      <c r="H19" s="14"/>
    </row>
    <row r="20" ht="15" customHeight="1">
      <c r="A20" t="s" s="9">
        <v>6</v>
      </c>
      <c r="B20" t="s" s="9">
        <v>7</v>
      </c>
      <c r="C20" s="10">
        <v>44084</v>
      </c>
      <c r="D20" t="s" s="9">
        <v>9</v>
      </c>
      <c r="E20" s="13">
        <v>552</v>
      </c>
      <c r="F20" s="13">
        <v>55200</v>
      </c>
      <c r="G20" s="14"/>
      <c r="H20" s="14"/>
    </row>
    <row r="21" ht="15" customHeight="1">
      <c r="A21" t="s" s="9">
        <v>6</v>
      </c>
      <c r="B21" t="s" s="9">
        <v>7</v>
      </c>
      <c r="C21" s="10">
        <v>44091</v>
      </c>
      <c r="D21" t="s" s="9">
        <v>9</v>
      </c>
      <c r="E21" s="13">
        <v>705</v>
      </c>
      <c r="F21" s="13">
        <v>70500</v>
      </c>
      <c r="G21" s="14"/>
      <c r="H21" s="14"/>
    </row>
    <row r="22" ht="15" customHeight="1">
      <c r="A22" t="s" s="9">
        <v>6</v>
      </c>
      <c r="B22" t="s" s="9">
        <v>7</v>
      </c>
      <c r="C22" s="10">
        <v>44098</v>
      </c>
      <c r="D22" t="s" s="9">
        <v>9</v>
      </c>
      <c r="E22" s="13">
        <v>666</v>
      </c>
      <c r="F22" s="13">
        <v>66600</v>
      </c>
      <c r="G22" s="14"/>
      <c r="H22" s="14"/>
    </row>
    <row r="23" ht="15" customHeight="1">
      <c r="A23" t="s" s="9">
        <v>6</v>
      </c>
      <c r="B23" t="s" s="9">
        <v>7</v>
      </c>
      <c r="C23" s="10">
        <v>44105</v>
      </c>
      <c r="D23" t="s" s="9">
        <v>9</v>
      </c>
      <c r="E23" s="13">
        <v>7050</v>
      </c>
      <c r="F23" s="13">
        <v>705000</v>
      </c>
      <c r="G23" s="14"/>
      <c r="H23" s="14"/>
    </row>
    <row r="24" ht="15" customHeight="1">
      <c r="A24" t="s" s="9">
        <v>6</v>
      </c>
      <c r="B24" t="s" s="9">
        <v>7</v>
      </c>
      <c r="C24" s="10">
        <v>44112</v>
      </c>
      <c r="D24" t="s" s="9">
        <v>9</v>
      </c>
      <c r="E24" s="13">
        <v>488</v>
      </c>
      <c r="F24" s="13">
        <v>48800</v>
      </c>
      <c r="G24" s="14"/>
      <c r="H24" s="14"/>
    </row>
    <row r="25" ht="15" customHeight="1">
      <c r="A25" t="s" s="9">
        <v>6</v>
      </c>
      <c r="B25" t="s" s="9">
        <v>7</v>
      </c>
      <c r="C25" s="10">
        <v>44119</v>
      </c>
      <c r="D25" t="s" s="9">
        <v>9</v>
      </c>
      <c r="E25" s="13">
        <v>354</v>
      </c>
      <c r="F25" s="13">
        <v>35400</v>
      </c>
      <c r="G25" s="14"/>
      <c r="H25" s="14"/>
    </row>
    <row r="26" ht="15" customHeight="1">
      <c r="A26" t="s" s="9">
        <v>6</v>
      </c>
      <c r="B26" t="s" s="9">
        <v>7</v>
      </c>
      <c r="C26" s="10">
        <v>44126</v>
      </c>
      <c r="D26" t="s" s="9">
        <v>9</v>
      </c>
      <c r="E26" s="13">
        <v>206</v>
      </c>
      <c r="F26" s="13">
        <v>20600</v>
      </c>
      <c r="G26" s="14"/>
      <c r="H26" s="14"/>
    </row>
    <row r="27" ht="15" customHeight="1">
      <c r="A27" t="s" s="9">
        <v>6</v>
      </c>
      <c r="B27" t="s" s="9">
        <v>7</v>
      </c>
      <c r="C27" s="10">
        <v>44133</v>
      </c>
      <c r="D27" t="s" s="9">
        <v>9</v>
      </c>
      <c r="E27" s="13">
        <v>630</v>
      </c>
      <c r="F27" s="13">
        <v>63000</v>
      </c>
      <c r="G27" s="14"/>
      <c r="H27" s="14"/>
    </row>
    <row r="28" ht="15" customHeight="1">
      <c r="A28" t="s" s="9">
        <v>6</v>
      </c>
      <c r="B28" t="s" s="9">
        <v>7</v>
      </c>
      <c r="C28" s="10">
        <v>44140</v>
      </c>
      <c r="D28" t="s" s="9">
        <v>9</v>
      </c>
      <c r="E28" s="13">
        <v>288</v>
      </c>
      <c r="F28" s="13">
        <v>28800</v>
      </c>
      <c r="G28" s="14"/>
      <c r="H28" s="14"/>
    </row>
    <row r="29" ht="15" customHeight="1">
      <c r="A29" t="s" s="9">
        <v>6</v>
      </c>
      <c r="B29" t="s" s="9">
        <v>7</v>
      </c>
      <c r="C29" s="10">
        <v>44147</v>
      </c>
      <c r="D29" t="s" s="9">
        <v>9</v>
      </c>
      <c r="E29" s="13">
        <v>2110</v>
      </c>
      <c r="F29" s="13">
        <v>211000</v>
      </c>
      <c r="G29" s="14"/>
      <c r="H29" s="14"/>
    </row>
    <row r="30" ht="15" customHeight="1">
      <c r="A30" t="s" s="15">
        <v>6</v>
      </c>
      <c r="B30" t="s" s="15">
        <v>7</v>
      </c>
      <c r="C30" s="16">
        <v>44154</v>
      </c>
      <c r="D30" t="s" s="15">
        <v>9</v>
      </c>
      <c r="E30" s="17">
        <v>2380</v>
      </c>
      <c r="F30" s="13">
        <v>238000</v>
      </c>
      <c r="G30" s="14"/>
      <c r="H30" s="14"/>
    </row>
    <row r="31" ht="15" customHeight="1">
      <c r="A31" t="s" s="18">
        <v>6</v>
      </c>
      <c r="B31" t="s" s="18">
        <v>7</v>
      </c>
      <c r="C31" s="19">
        <v>44159</v>
      </c>
      <c r="D31" t="s" s="18">
        <v>9</v>
      </c>
      <c r="E31" s="20">
        <v>4780</v>
      </c>
      <c r="F31" s="21">
        <v>478000</v>
      </c>
      <c r="G31" s="14"/>
      <c r="H31" s="14"/>
    </row>
    <row r="32" ht="15" customHeight="1">
      <c r="A32" t="s" s="18">
        <v>6</v>
      </c>
      <c r="B32" t="s" s="18">
        <v>7</v>
      </c>
      <c r="C32" s="19">
        <v>44168</v>
      </c>
      <c r="D32" t="s" s="18">
        <v>9</v>
      </c>
      <c r="E32" s="20">
        <v>6610</v>
      </c>
      <c r="F32" s="21">
        <v>661000</v>
      </c>
      <c r="G32" s="14"/>
      <c r="H32" s="14"/>
    </row>
    <row r="33" ht="15" customHeight="1">
      <c r="A33" t="s" s="22">
        <v>6</v>
      </c>
      <c r="B33" t="s" s="23">
        <v>7</v>
      </c>
      <c r="C33" s="24">
        <v>44175</v>
      </c>
      <c r="D33" t="s" s="23">
        <v>9</v>
      </c>
      <c r="E33" s="25">
        <v>17600</v>
      </c>
      <c r="F33" s="26">
        <v>1760000</v>
      </c>
      <c r="G33" s="14"/>
      <c r="H33" s="14"/>
    </row>
    <row r="34" ht="15" customHeight="1">
      <c r="A34" t="s" s="27">
        <v>6</v>
      </c>
      <c r="B34" t="s" s="28">
        <v>7</v>
      </c>
      <c r="C34" s="29">
        <v>44187</v>
      </c>
      <c r="D34" t="s" s="28">
        <v>9</v>
      </c>
      <c r="E34" s="30">
        <v>1630</v>
      </c>
      <c r="F34" s="26">
        <v>163000</v>
      </c>
      <c r="G34" s="14"/>
      <c r="H34" s="14"/>
    </row>
    <row r="35" ht="15" customHeight="1">
      <c r="A35" t="s" s="27">
        <v>6</v>
      </c>
      <c r="B35" t="s" s="28">
        <v>7</v>
      </c>
      <c r="C35" s="29">
        <v>44194</v>
      </c>
      <c r="D35" t="s" s="28">
        <v>9</v>
      </c>
      <c r="E35" s="30">
        <v>13000</v>
      </c>
      <c r="F35" s="26">
        <v>1300000</v>
      </c>
      <c r="G35" s="14"/>
      <c r="H35" s="14"/>
    </row>
    <row r="36" ht="15" customHeight="1">
      <c r="A36" t="s" s="27">
        <v>6</v>
      </c>
      <c r="B36" t="s" s="28">
        <v>7</v>
      </c>
      <c r="C36" s="29">
        <v>44203</v>
      </c>
      <c r="D36" t="s" s="28">
        <v>9</v>
      </c>
      <c r="E36" s="30">
        <v>12000</v>
      </c>
      <c r="F36" s="26">
        <v>1200000</v>
      </c>
      <c r="G36" s="14"/>
      <c r="H36" s="14"/>
    </row>
    <row r="37" ht="15" customHeight="1">
      <c r="A37" t="s" s="27">
        <v>6</v>
      </c>
      <c r="B37" t="s" s="28">
        <v>7</v>
      </c>
      <c r="C37" s="29">
        <v>44210</v>
      </c>
      <c r="D37" t="s" s="28">
        <v>9</v>
      </c>
      <c r="E37" s="30">
        <v>6620</v>
      </c>
      <c r="F37" s="26">
        <v>662000</v>
      </c>
      <c r="G37" s="14"/>
      <c r="H37" s="14"/>
    </row>
    <row r="38" ht="15" customHeight="1">
      <c r="A38" t="s" s="27">
        <v>6</v>
      </c>
      <c r="B38" t="s" s="28">
        <v>7</v>
      </c>
      <c r="C38" s="29">
        <v>44224</v>
      </c>
      <c r="D38" t="s" s="28">
        <v>9</v>
      </c>
      <c r="E38" s="30">
        <v>13600</v>
      </c>
      <c r="F38" s="26">
        <v>1360000</v>
      </c>
      <c r="G38" s="14"/>
      <c r="H38" s="14"/>
    </row>
    <row r="39" ht="15" customHeight="1">
      <c r="A39" t="s" s="27">
        <v>6</v>
      </c>
      <c r="B39" t="s" s="28">
        <v>7</v>
      </c>
      <c r="C39" s="29">
        <v>44231</v>
      </c>
      <c r="D39" t="s" s="28">
        <v>9</v>
      </c>
      <c r="E39" s="30">
        <v>2870</v>
      </c>
      <c r="F39" s="26">
        <v>287000</v>
      </c>
      <c r="G39" s="14"/>
      <c r="H39" s="14"/>
    </row>
    <row r="40" ht="15" customHeight="1">
      <c r="A40" t="s" s="27">
        <v>6</v>
      </c>
      <c r="B40" t="s" s="28">
        <v>7</v>
      </c>
      <c r="C40" s="29">
        <v>44238</v>
      </c>
      <c r="D40" t="s" s="28">
        <v>9</v>
      </c>
      <c r="E40" s="30">
        <v>3290</v>
      </c>
      <c r="F40" s="26">
        <v>329000</v>
      </c>
      <c r="G40" s="14"/>
      <c r="H40" s="14"/>
    </row>
    <row r="41" ht="15" customHeight="1">
      <c r="A41" t="s" s="27">
        <v>6</v>
      </c>
      <c r="B41" t="s" s="28">
        <v>7</v>
      </c>
      <c r="C41" s="29">
        <v>44252</v>
      </c>
      <c r="D41" t="s" s="28">
        <v>9</v>
      </c>
      <c r="E41" s="30">
        <v>2120</v>
      </c>
      <c r="F41" s="26">
        <v>212000</v>
      </c>
      <c r="G41" s="14"/>
      <c r="H41" s="14"/>
    </row>
    <row r="42" ht="15" customHeight="1">
      <c r="A42" t="s" s="27">
        <v>6</v>
      </c>
      <c r="B42" t="s" s="28">
        <v>7</v>
      </c>
      <c r="C42" s="29">
        <v>44266</v>
      </c>
      <c r="D42" t="s" s="28">
        <v>9</v>
      </c>
      <c r="E42" s="30">
        <v>492</v>
      </c>
      <c r="F42" s="26">
        <v>49200</v>
      </c>
      <c r="G42" s="14"/>
      <c r="H42" s="14"/>
    </row>
    <row r="43" ht="15" customHeight="1">
      <c r="A43" t="s" s="27">
        <v>6</v>
      </c>
      <c r="B43" t="s" s="28">
        <v>7</v>
      </c>
      <c r="C43" s="29">
        <v>44273</v>
      </c>
      <c r="D43" t="s" s="28">
        <v>9</v>
      </c>
      <c r="E43" s="30">
        <v>1300</v>
      </c>
      <c r="F43" s="26">
        <v>130000</v>
      </c>
      <c r="G43" s="14"/>
      <c r="H43" s="14"/>
    </row>
    <row r="44" ht="15" customHeight="1">
      <c r="A44" t="s" s="27">
        <v>6</v>
      </c>
      <c r="B44" t="s" s="28">
        <v>7</v>
      </c>
      <c r="C44" s="29">
        <v>44280</v>
      </c>
      <c r="D44" t="s" s="28">
        <v>9</v>
      </c>
      <c r="E44" s="30">
        <v>837</v>
      </c>
      <c r="F44" s="26">
        <v>83700</v>
      </c>
      <c r="G44" s="14"/>
      <c r="H44" s="14"/>
    </row>
    <row r="45" ht="15" customHeight="1">
      <c r="A45" t="s" s="27">
        <v>6</v>
      </c>
      <c r="B45" t="s" s="28">
        <v>7</v>
      </c>
      <c r="C45" s="29">
        <v>44301</v>
      </c>
      <c r="D45" t="s" s="28">
        <v>9</v>
      </c>
      <c r="E45" s="30">
        <v>11400</v>
      </c>
      <c r="F45" s="26">
        <v>1140000</v>
      </c>
      <c r="G45" s="14"/>
      <c r="H45" s="14"/>
    </row>
    <row r="46" ht="15" customHeight="1">
      <c r="A46" t="s" s="27">
        <v>6</v>
      </c>
      <c r="B46" t="s" s="28">
        <v>7</v>
      </c>
      <c r="C46" s="29">
        <v>44315</v>
      </c>
      <c r="D46" t="s" s="28">
        <v>9</v>
      </c>
      <c r="E46" s="30">
        <v>2400</v>
      </c>
      <c r="F46" s="26">
        <v>240000</v>
      </c>
      <c r="G46" s="14"/>
      <c r="H46" s="14"/>
    </row>
    <row r="47" ht="15" customHeight="1">
      <c r="A47" t="s" s="27">
        <v>6</v>
      </c>
      <c r="B47" t="s" s="28">
        <v>7</v>
      </c>
      <c r="C47" s="29">
        <v>44322</v>
      </c>
      <c r="D47" t="s" s="28">
        <v>9</v>
      </c>
      <c r="E47" s="30">
        <v>15500</v>
      </c>
      <c r="F47" s="26">
        <v>1550000</v>
      </c>
      <c r="G47" s="14"/>
      <c r="H47" s="14"/>
    </row>
    <row r="48" ht="15" customHeight="1">
      <c r="A48" t="s" s="27">
        <v>6</v>
      </c>
      <c r="B48" t="s" s="28">
        <v>7</v>
      </c>
      <c r="C48" s="29">
        <v>44329</v>
      </c>
      <c r="D48" t="s" s="28">
        <v>9</v>
      </c>
      <c r="E48" s="30">
        <v>930</v>
      </c>
      <c r="F48" s="26">
        <v>93000</v>
      </c>
      <c r="G48" s="14"/>
      <c r="H48" s="14"/>
    </row>
    <row r="49" ht="15" customHeight="1">
      <c r="A49" t="s" s="27">
        <v>6</v>
      </c>
      <c r="B49" t="s" s="28">
        <v>7</v>
      </c>
      <c r="C49" s="29">
        <v>44336</v>
      </c>
      <c r="D49" t="s" s="28">
        <v>9</v>
      </c>
      <c r="E49" s="30">
        <v>5640</v>
      </c>
      <c r="F49" s="26">
        <v>564000</v>
      </c>
      <c r="G49" s="14"/>
      <c r="H49" s="14"/>
    </row>
    <row r="50" ht="15" customHeight="1">
      <c r="A50" t="s" s="27">
        <v>6</v>
      </c>
      <c r="B50" t="s" s="28">
        <v>7</v>
      </c>
      <c r="C50" s="29">
        <v>44343</v>
      </c>
      <c r="D50" t="s" s="28">
        <v>9</v>
      </c>
      <c r="E50" s="30">
        <v>5490</v>
      </c>
      <c r="F50" s="26">
        <v>549000</v>
      </c>
      <c r="G50" s="14"/>
      <c r="H50" s="14"/>
    </row>
    <row r="51" ht="15" customHeight="1">
      <c r="A51" t="s" s="27">
        <v>6</v>
      </c>
      <c r="B51" t="s" s="28">
        <v>7</v>
      </c>
      <c r="C51" s="29">
        <v>44350</v>
      </c>
      <c r="D51" t="s" s="28">
        <v>9</v>
      </c>
      <c r="E51" s="30">
        <v>1130</v>
      </c>
      <c r="F51" s="26">
        <v>113000</v>
      </c>
      <c r="G51" s="14"/>
      <c r="H51" s="14"/>
    </row>
    <row r="52" ht="15" customHeight="1">
      <c r="A52" t="s" s="27">
        <v>6</v>
      </c>
      <c r="B52" t="s" s="28">
        <v>7</v>
      </c>
      <c r="C52" s="29">
        <v>44357</v>
      </c>
      <c r="D52" t="s" s="28">
        <v>9</v>
      </c>
      <c r="E52" s="30">
        <v>67800</v>
      </c>
      <c r="F52" s="26">
        <v>6780000</v>
      </c>
      <c r="G52" s="14"/>
      <c r="H52" s="14"/>
    </row>
    <row r="53" ht="15" customHeight="1">
      <c r="A53" t="s" s="27">
        <v>6</v>
      </c>
      <c r="B53" t="s" s="28">
        <v>7</v>
      </c>
      <c r="C53" s="29">
        <v>44364</v>
      </c>
      <c r="D53" t="s" s="28">
        <v>9</v>
      </c>
      <c r="E53" s="30">
        <v>687</v>
      </c>
      <c r="F53" s="26">
        <v>68700</v>
      </c>
      <c r="G53" s="14"/>
      <c r="H53" s="14"/>
    </row>
    <row r="54" ht="15" customHeight="1">
      <c r="A54" t="s" s="27">
        <v>6</v>
      </c>
      <c r="B54" t="s" s="28">
        <v>7</v>
      </c>
      <c r="C54" s="29">
        <v>44371</v>
      </c>
      <c r="D54" t="s" s="28">
        <v>9</v>
      </c>
      <c r="E54" s="30">
        <v>5840</v>
      </c>
      <c r="F54" s="26">
        <v>584000</v>
      </c>
      <c r="G54" s="14"/>
      <c r="H54" s="14"/>
    </row>
    <row r="55" ht="15" customHeight="1">
      <c r="A55" t="s" s="27">
        <v>6</v>
      </c>
      <c r="B55" t="s" s="28">
        <v>7</v>
      </c>
      <c r="C55" s="29">
        <v>44378</v>
      </c>
      <c r="D55" t="s" s="28">
        <v>9</v>
      </c>
      <c r="E55" s="30">
        <v>2410</v>
      </c>
      <c r="F55" s="26">
        <v>241000</v>
      </c>
      <c r="G55" s="14"/>
      <c r="H55" s="14"/>
    </row>
    <row r="56" ht="15" customHeight="1">
      <c r="A56" t="s" s="27">
        <v>6</v>
      </c>
      <c r="B56" t="s" s="28">
        <v>7</v>
      </c>
      <c r="C56" s="29">
        <v>44385</v>
      </c>
      <c r="D56" t="s" s="28">
        <v>9</v>
      </c>
      <c r="E56" s="30">
        <v>100</v>
      </c>
      <c r="F56" s="26">
        <v>10000</v>
      </c>
      <c r="G56" s="14"/>
      <c r="H56" s="14"/>
    </row>
    <row r="57" ht="15" customHeight="1">
      <c r="A57" t="s" s="27">
        <v>6</v>
      </c>
      <c r="B57" t="s" s="28">
        <v>7</v>
      </c>
      <c r="C57" s="29">
        <v>44392</v>
      </c>
      <c r="D57" t="s" s="28">
        <v>9</v>
      </c>
      <c r="E57" s="30">
        <v>3820</v>
      </c>
      <c r="F57" s="26">
        <v>382000</v>
      </c>
      <c r="G57" s="14"/>
      <c r="H57" s="14"/>
    </row>
    <row r="58" ht="15" customHeight="1">
      <c r="A58" t="s" s="27">
        <v>6</v>
      </c>
      <c r="B58" t="s" s="28">
        <v>7</v>
      </c>
      <c r="C58" s="29">
        <v>44399</v>
      </c>
      <c r="D58" t="s" s="28">
        <v>9</v>
      </c>
      <c r="E58" s="30">
        <v>6750</v>
      </c>
      <c r="F58" s="26">
        <v>675000</v>
      </c>
      <c r="G58" s="14"/>
      <c r="H58" s="14"/>
    </row>
    <row r="59" ht="15" customHeight="1">
      <c r="A59" t="s" s="27">
        <v>6</v>
      </c>
      <c r="B59" t="s" s="28">
        <v>7</v>
      </c>
      <c r="C59" s="29">
        <v>44413</v>
      </c>
      <c r="D59" t="s" s="28">
        <v>9</v>
      </c>
      <c r="E59" s="30">
        <v>100</v>
      </c>
      <c r="F59" s="26">
        <v>10000</v>
      </c>
      <c r="G59" s="14"/>
      <c r="H59" s="14"/>
    </row>
    <row r="60" ht="15" customHeight="1">
      <c r="A60" t="s" s="27">
        <v>6</v>
      </c>
      <c r="B60" t="s" s="28">
        <v>7</v>
      </c>
      <c r="C60" s="29">
        <v>44420</v>
      </c>
      <c r="D60" t="s" s="28">
        <v>9</v>
      </c>
      <c r="E60" s="30">
        <v>770</v>
      </c>
      <c r="F60" s="26">
        <v>77000</v>
      </c>
      <c r="G60" s="14"/>
      <c r="H60" s="14"/>
    </row>
    <row r="61" ht="15" customHeight="1">
      <c r="A61" t="s" s="27">
        <v>6</v>
      </c>
      <c r="B61" t="s" s="28">
        <v>7</v>
      </c>
      <c r="C61" s="29">
        <v>44434</v>
      </c>
      <c r="D61" t="s" s="28">
        <v>9</v>
      </c>
      <c r="E61" s="30">
        <v>202000</v>
      </c>
      <c r="F61" s="26">
        <v>20200000</v>
      </c>
      <c r="G61" s="14"/>
      <c r="H61" s="14"/>
    </row>
    <row r="62" ht="15" customHeight="1">
      <c r="A62" t="s" s="27">
        <v>6</v>
      </c>
      <c r="B62" t="s" s="28">
        <v>7</v>
      </c>
      <c r="C62" s="29">
        <v>44448</v>
      </c>
      <c r="D62" t="s" s="28">
        <v>9</v>
      </c>
      <c r="E62" s="30">
        <v>13800</v>
      </c>
      <c r="F62" s="26">
        <v>1380000</v>
      </c>
      <c r="G62" s="14"/>
      <c r="H62" s="14"/>
    </row>
    <row r="63" ht="15" customHeight="1">
      <c r="A63" t="s" s="31">
        <v>6</v>
      </c>
      <c r="B63" t="s" s="31">
        <v>7</v>
      </c>
      <c r="C63" s="32">
        <v>44455</v>
      </c>
      <c r="D63" t="s" s="31">
        <v>9</v>
      </c>
      <c r="E63" s="33">
        <v>4280</v>
      </c>
      <c r="F63" s="13">
        <v>428000</v>
      </c>
      <c r="G63" s="14"/>
      <c r="H63" s="14"/>
    </row>
    <row r="64" ht="15" customHeight="1">
      <c r="A64" t="s" s="9">
        <v>6</v>
      </c>
      <c r="B64" t="s" s="9">
        <v>7</v>
      </c>
      <c r="C64" s="10">
        <v>44462</v>
      </c>
      <c r="D64" t="s" s="9">
        <v>9</v>
      </c>
      <c r="E64" s="13">
        <v>12000</v>
      </c>
      <c r="F64" s="13">
        <v>1200000</v>
      </c>
      <c r="G64" s="14"/>
      <c r="H64" s="14"/>
    </row>
    <row r="65" ht="15" customHeight="1">
      <c r="A65" t="s" s="9">
        <v>6</v>
      </c>
      <c r="B65" t="s" s="9">
        <v>7</v>
      </c>
      <c r="C65" s="10">
        <v>44483</v>
      </c>
      <c r="D65" t="s" s="9">
        <v>9</v>
      </c>
      <c r="E65" s="13">
        <v>472</v>
      </c>
      <c r="F65" s="13">
        <v>472</v>
      </c>
      <c r="G65" s="14"/>
      <c r="H65" s="14"/>
    </row>
    <row r="66" ht="15" customHeight="1">
      <c r="A66" t="s" s="9">
        <v>6</v>
      </c>
      <c r="B66" t="s" s="9">
        <v>7</v>
      </c>
      <c r="C66" s="10">
        <v>44490</v>
      </c>
      <c r="D66" t="s" s="9">
        <v>9</v>
      </c>
      <c r="E66" s="13">
        <v>473</v>
      </c>
      <c r="F66" s="13">
        <v>473</v>
      </c>
      <c r="G66" s="14"/>
      <c r="H66" s="14"/>
    </row>
    <row r="67" ht="15" customHeight="1">
      <c r="A67" t="s" s="9">
        <v>10</v>
      </c>
      <c r="B67" t="s" s="9">
        <v>11</v>
      </c>
      <c r="C67" s="10">
        <v>43986</v>
      </c>
      <c r="D67" t="s" s="9">
        <v>8</v>
      </c>
      <c r="E67" s="13">
        <v>1190</v>
      </c>
      <c r="F67" s="13">
        <v>119000</v>
      </c>
      <c r="G67" s="14"/>
      <c r="H67" s="14"/>
    </row>
    <row r="68" ht="15" customHeight="1">
      <c r="A68" t="s" s="9">
        <v>10</v>
      </c>
      <c r="B68" t="s" s="9">
        <v>11</v>
      </c>
      <c r="C68" s="10">
        <v>43993</v>
      </c>
      <c r="D68" t="s" s="9">
        <v>8</v>
      </c>
      <c r="E68" s="13">
        <v>2480</v>
      </c>
      <c r="F68" s="13">
        <v>248000</v>
      </c>
      <c r="G68" s="14"/>
      <c r="H68" s="14"/>
    </row>
    <row r="69" ht="15" customHeight="1">
      <c r="A69" t="s" s="9">
        <v>10</v>
      </c>
      <c r="B69" t="s" s="9">
        <v>11</v>
      </c>
      <c r="C69" s="10">
        <v>44000</v>
      </c>
      <c r="D69" t="s" s="9">
        <v>8</v>
      </c>
      <c r="E69" s="13">
        <v>100</v>
      </c>
      <c r="F69" s="13">
        <v>10000</v>
      </c>
      <c r="G69" s="14"/>
      <c r="H69" s="14"/>
    </row>
    <row r="70" ht="15" customHeight="1">
      <c r="A70" t="s" s="9">
        <v>10</v>
      </c>
      <c r="B70" t="s" s="9">
        <v>11</v>
      </c>
      <c r="C70" s="10">
        <v>44007</v>
      </c>
      <c r="D70" t="s" s="9">
        <v>8</v>
      </c>
      <c r="E70" s="13">
        <v>124</v>
      </c>
      <c r="F70" s="13">
        <v>12400</v>
      </c>
      <c r="G70" s="14"/>
      <c r="H70" s="14"/>
    </row>
    <row r="71" ht="15" customHeight="1">
      <c r="A71" t="s" s="9">
        <v>10</v>
      </c>
      <c r="B71" t="s" s="9">
        <v>11</v>
      </c>
      <c r="C71" s="10">
        <v>44014</v>
      </c>
      <c r="D71" t="s" s="9">
        <v>8</v>
      </c>
      <c r="E71" s="13">
        <v>1110</v>
      </c>
      <c r="F71" s="13">
        <v>111000</v>
      </c>
      <c r="G71" s="14"/>
      <c r="H71" s="14"/>
    </row>
    <row r="72" ht="15" customHeight="1">
      <c r="A72" t="s" s="9">
        <v>10</v>
      </c>
      <c r="B72" t="s" s="9">
        <v>11</v>
      </c>
      <c r="C72" s="10">
        <v>44021</v>
      </c>
      <c r="D72" t="s" s="9">
        <v>8</v>
      </c>
      <c r="E72" s="13">
        <v>100</v>
      </c>
      <c r="F72" s="13">
        <v>10000</v>
      </c>
      <c r="G72" s="14"/>
      <c r="H72" s="14"/>
    </row>
    <row r="73" ht="15" customHeight="1">
      <c r="A73" t="s" s="9">
        <v>10</v>
      </c>
      <c r="B73" t="s" s="9">
        <v>11</v>
      </c>
      <c r="C73" s="10">
        <v>44028</v>
      </c>
      <c r="D73" t="s" s="9">
        <v>8</v>
      </c>
      <c r="E73" s="13">
        <v>3440</v>
      </c>
      <c r="F73" s="13">
        <v>344000</v>
      </c>
      <c r="G73" s="14"/>
      <c r="H73" s="14"/>
    </row>
    <row r="74" ht="15" customHeight="1">
      <c r="A74" t="s" s="9">
        <v>10</v>
      </c>
      <c r="B74" t="s" s="9">
        <v>11</v>
      </c>
      <c r="C74" s="10">
        <v>44035</v>
      </c>
      <c r="D74" t="s" s="9">
        <v>8</v>
      </c>
      <c r="E74" s="13">
        <v>100</v>
      </c>
      <c r="F74" s="13">
        <v>10000</v>
      </c>
      <c r="G74" s="14"/>
      <c r="H74" s="14"/>
    </row>
    <row r="75" ht="15" customHeight="1">
      <c r="A75" t="s" s="9">
        <v>10</v>
      </c>
      <c r="B75" t="s" s="9">
        <v>11</v>
      </c>
      <c r="C75" s="10">
        <v>44042</v>
      </c>
      <c r="D75" t="s" s="9">
        <v>8</v>
      </c>
      <c r="E75" s="13">
        <v>255</v>
      </c>
      <c r="F75" s="13">
        <v>25500</v>
      </c>
      <c r="G75" s="14"/>
      <c r="H75" s="14"/>
    </row>
    <row r="76" ht="15" customHeight="1">
      <c r="A76" t="s" s="9">
        <v>10</v>
      </c>
      <c r="B76" t="s" s="9">
        <v>11</v>
      </c>
      <c r="C76" s="10">
        <v>44049</v>
      </c>
      <c r="D76" t="s" s="9">
        <v>8</v>
      </c>
      <c r="E76" s="13">
        <v>247</v>
      </c>
      <c r="F76" s="13">
        <v>24700</v>
      </c>
      <c r="G76" s="14"/>
      <c r="H76" s="14"/>
    </row>
    <row r="77" ht="15" customHeight="1">
      <c r="A77" t="s" s="9">
        <v>10</v>
      </c>
      <c r="B77" t="s" s="9">
        <v>11</v>
      </c>
      <c r="C77" s="10">
        <v>44056</v>
      </c>
      <c r="D77" t="s" s="9">
        <v>9</v>
      </c>
      <c r="E77" s="13">
        <v>100</v>
      </c>
      <c r="F77" s="13">
        <v>10000</v>
      </c>
      <c r="G77" s="14"/>
      <c r="H77" s="14"/>
    </row>
    <row r="78" ht="15" customHeight="1">
      <c r="A78" t="s" s="9">
        <v>10</v>
      </c>
      <c r="B78" t="s" s="9">
        <v>11</v>
      </c>
      <c r="C78" s="10">
        <v>44063</v>
      </c>
      <c r="D78" t="s" s="9">
        <v>9</v>
      </c>
      <c r="E78" s="13">
        <v>467</v>
      </c>
      <c r="F78" s="13">
        <v>46700</v>
      </c>
      <c r="G78" s="14"/>
      <c r="H78" s="14"/>
    </row>
    <row r="79" ht="15" customHeight="1">
      <c r="A79" t="s" s="9">
        <v>10</v>
      </c>
      <c r="B79" t="s" s="9">
        <v>11</v>
      </c>
      <c r="C79" s="10">
        <v>44070</v>
      </c>
      <c r="D79" t="s" s="9">
        <v>9</v>
      </c>
      <c r="E79" s="13">
        <v>419</v>
      </c>
      <c r="F79" s="13">
        <v>41900</v>
      </c>
      <c r="G79" s="14"/>
      <c r="H79" s="14"/>
    </row>
    <row r="80" ht="15" customHeight="1">
      <c r="A80" t="s" s="9">
        <v>10</v>
      </c>
      <c r="B80" t="s" s="9">
        <v>11</v>
      </c>
      <c r="C80" s="10">
        <v>44077</v>
      </c>
      <c r="D80" t="s" s="9">
        <v>9</v>
      </c>
      <c r="E80" s="13">
        <v>100</v>
      </c>
      <c r="F80" s="13">
        <v>10000</v>
      </c>
      <c r="G80" s="14"/>
      <c r="H80" s="14"/>
    </row>
    <row r="81" ht="15" customHeight="1">
      <c r="A81" t="s" s="9">
        <v>10</v>
      </c>
      <c r="B81" t="s" s="9">
        <v>11</v>
      </c>
      <c r="C81" s="10">
        <v>44084</v>
      </c>
      <c r="D81" t="s" s="9">
        <v>9</v>
      </c>
      <c r="E81" s="13">
        <v>100</v>
      </c>
      <c r="F81" s="13">
        <v>10000</v>
      </c>
      <c r="G81" s="14"/>
      <c r="H81" s="14"/>
    </row>
    <row r="82" ht="15" customHeight="1">
      <c r="A82" t="s" s="9">
        <v>10</v>
      </c>
      <c r="B82" t="s" s="9">
        <v>11</v>
      </c>
      <c r="C82" s="10">
        <v>44091</v>
      </c>
      <c r="D82" t="s" s="9">
        <v>9</v>
      </c>
      <c r="E82" s="13">
        <v>100</v>
      </c>
      <c r="F82" s="13">
        <v>10000</v>
      </c>
      <c r="G82" s="14"/>
      <c r="H82" s="14"/>
    </row>
    <row r="83" ht="15" customHeight="1">
      <c r="A83" t="s" s="9">
        <v>10</v>
      </c>
      <c r="B83" t="s" s="9">
        <v>11</v>
      </c>
      <c r="C83" s="10">
        <v>44098</v>
      </c>
      <c r="D83" t="s" s="9">
        <v>9</v>
      </c>
      <c r="E83" s="13">
        <v>100</v>
      </c>
      <c r="F83" s="13">
        <v>10000</v>
      </c>
      <c r="G83" s="14"/>
      <c r="H83" s="14"/>
    </row>
    <row r="84" ht="15" customHeight="1">
      <c r="A84" t="s" s="9">
        <v>10</v>
      </c>
      <c r="B84" t="s" s="9">
        <v>11</v>
      </c>
      <c r="C84" s="10">
        <v>44105</v>
      </c>
      <c r="D84" t="s" s="9">
        <v>9</v>
      </c>
      <c r="E84" s="13">
        <v>353</v>
      </c>
      <c r="F84" s="13">
        <v>35300</v>
      </c>
      <c r="G84" s="14"/>
      <c r="H84" s="14"/>
    </row>
    <row r="85" ht="15" customHeight="1">
      <c r="A85" t="s" s="9">
        <v>10</v>
      </c>
      <c r="B85" t="s" s="9">
        <v>11</v>
      </c>
      <c r="C85" s="10">
        <v>44112</v>
      </c>
      <c r="D85" t="s" s="9">
        <v>9</v>
      </c>
      <c r="E85" s="13">
        <v>100</v>
      </c>
      <c r="F85" s="13">
        <v>10000</v>
      </c>
      <c r="G85" s="14"/>
      <c r="H85" s="14"/>
    </row>
    <row r="86" ht="15" customHeight="1">
      <c r="A86" t="s" s="9">
        <v>10</v>
      </c>
      <c r="B86" t="s" s="9">
        <v>11</v>
      </c>
      <c r="C86" s="10">
        <v>44119</v>
      </c>
      <c r="D86" t="s" s="9">
        <v>9</v>
      </c>
      <c r="E86" s="13">
        <v>397</v>
      </c>
      <c r="F86" s="13">
        <v>39700</v>
      </c>
      <c r="G86" s="14"/>
      <c r="H86" s="14"/>
    </row>
    <row r="87" ht="15" customHeight="1">
      <c r="A87" t="s" s="9">
        <v>10</v>
      </c>
      <c r="B87" t="s" s="9">
        <v>11</v>
      </c>
      <c r="C87" s="10">
        <v>44126</v>
      </c>
      <c r="D87" t="s" s="9">
        <v>9</v>
      </c>
      <c r="E87" s="13">
        <v>100</v>
      </c>
      <c r="F87" s="13">
        <v>10000</v>
      </c>
      <c r="G87" s="14"/>
      <c r="H87" s="14"/>
    </row>
    <row r="88" ht="15" customHeight="1">
      <c r="A88" t="s" s="9">
        <v>10</v>
      </c>
      <c r="B88" t="s" s="9">
        <v>11</v>
      </c>
      <c r="C88" s="10">
        <v>44133</v>
      </c>
      <c r="D88" t="s" s="9">
        <v>9</v>
      </c>
      <c r="E88" s="13">
        <v>366</v>
      </c>
      <c r="F88" s="13">
        <v>36600</v>
      </c>
      <c r="G88" s="14"/>
      <c r="H88" s="14"/>
    </row>
    <row r="89" ht="15" customHeight="1">
      <c r="A89" t="s" s="9">
        <v>10</v>
      </c>
      <c r="B89" t="s" s="9">
        <v>11</v>
      </c>
      <c r="C89" s="10">
        <v>44140</v>
      </c>
      <c r="D89" t="s" s="9">
        <v>9</v>
      </c>
      <c r="E89" s="13">
        <v>173</v>
      </c>
      <c r="F89" s="13">
        <v>17300</v>
      </c>
      <c r="G89" s="14"/>
      <c r="H89" s="14"/>
    </row>
    <row r="90" ht="15" customHeight="1">
      <c r="A90" t="s" s="9">
        <v>10</v>
      </c>
      <c r="B90" t="s" s="9">
        <v>11</v>
      </c>
      <c r="C90" s="10">
        <v>44147</v>
      </c>
      <c r="D90" t="s" s="9">
        <v>9</v>
      </c>
      <c r="E90" s="13">
        <v>183</v>
      </c>
      <c r="F90" s="13">
        <v>18300</v>
      </c>
      <c r="G90" s="14"/>
      <c r="H90" s="14"/>
    </row>
    <row r="91" ht="15" customHeight="1">
      <c r="A91" t="s" s="9">
        <v>10</v>
      </c>
      <c r="B91" t="s" s="9">
        <v>11</v>
      </c>
      <c r="C91" s="10">
        <v>44154</v>
      </c>
      <c r="D91" t="s" s="9">
        <v>9</v>
      </c>
      <c r="E91" s="13">
        <v>872</v>
      </c>
      <c r="F91" s="13">
        <v>87200</v>
      </c>
      <c r="G91" s="14"/>
      <c r="H91" s="14"/>
    </row>
    <row r="92" ht="15" customHeight="1">
      <c r="A92" t="s" s="9">
        <v>10</v>
      </c>
      <c r="B92" t="s" s="9">
        <v>11</v>
      </c>
      <c r="C92" s="10">
        <v>44159</v>
      </c>
      <c r="D92" t="s" s="9">
        <v>9</v>
      </c>
      <c r="E92" s="13">
        <v>100</v>
      </c>
      <c r="F92" s="13">
        <v>10000</v>
      </c>
      <c r="G92" s="14"/>
      <c r="H92" s="14"/>
    </row>
    <row r="93" ht="15" customHeight="1">
      <c r="A93" t="s" s="9">
        <v>10</v>
      </c>
      <c r="B93" t="s" s="9">
        <v>11</v>
      </c>
      <c r="C93" s="10">
        <v>44168</v>
      </c>
      <c r="D93" t="s" s="9">
        <v>9</v>
      </c>
      <c r="E93" s="13">
        <v>8900</v>
      </c>
      <c r="F93" s="13">
        <v>890000</v>
      </c>
      <c r="G93" s="14"/>
      <c r="H93" s="14"/>
    </row>
    <row r="94" ht="15" customHeight="1">
      <c r="A94" t="s" s="9">
        <v>10</v>
      </c>
      <c r="B94" t="s" s="9">
        <v>11</v>
      </c>
      <c r="C94" s="10">
        <v>44175</v>
      </c>
      <c r="D94" t="s" s="9">
        <v>9</v>
      </c>
      <c r="E94" s="13">
        <v>3520</v>
      </c>
      <c r="F94" s="13">
        <v>352000</v>
      </c>
      <c r="G94" s="14"/>
      <c r="H94" s="14"/>
    </row>
    <row r="95" ht="15" customHeight="1">
      <c r="A95" t="s" s="9">
        <v>10</v>
      </c>
      <c r="B95" t="s" s="9">
        <v>11</v>
      </c>
      <c r="C95" s="10">
        <v>44182</v>
      </c>
      <c r="D95" t="s" s="9">
        <v>9</v>
      </c>
      <c r="E95" s="13">
        <v>100</v>
      </c>
      <c r="F95" s="13">
        <v>10000</v>
      </c>
      <c r="G95" s="14"/>
      <c r="H95" s="14"/>
    </row>
    <row r="96" ht="15" customHeight="1">
      <c r="A96" t="s" s="9">
        <v>10</v>
      </c>
      <c r="B96" t="s" s="9">
        <v>11</v>
      </c>
      <c r="C96" s="10">
        <v>44187</v>
      </c>
      <c r="D96" t="s" s="9">
        <v>9</v>
      </c>
      <c r="E96" s="13">
        <v>4600</v>
      </c>
      <c r="F96" s="13">
        <v>460000</v>
      </c>
      <c r="G96" s="14"/>
      <c r="H96" s="14"/>
    </row>
    <row r="97" ht="15" customHeight="1">
      <c r="A97" t="s" s="9">
        <v>10</v>
      </c>
      <c r="B97" t="s" s="9">
        <v>11</v>
      </c>
      <c r="C97" s="10">
        <v>44194</v>
      </c>
      <c r="D97" t="s" s="9">
        <v>9</v>
      </c>
      <c r="E97" s="13">
        <v>3050</v>
      </c>
      <c r="F97" s="13">
        <v>305000</v>
      </c>
      <c r="G97" s="14"/>
      <c r="H97" s="14"/>
    </row>
    <row r="98" ht="15" customHeight="1">
      <c r="A98" t="s" s="9">
        <v>10</v>
      </c>
      <c r="B98" t="s" s="9">
        <v>11</v>
      </c>
      <c r="C98" s="10">
        <v>44203</v>
      </c>
      <c r="D98" t="s" s="9">
        <v>9</v>
      </c>
      <c r="E98" s="13">
        <v>13800</v>
      </c>
      <c r="F98" s="13">
        <v>1380000</v>
      </c>
      <c r="G98" s="14"/>
      <c r="H98" s="14"/>
    </row>
    <row r="99" ht="15" customHeight="1">
      <c r="A99" t="s" s="9">
        <v>10</v>
      </c>
      <c r="B99" t="s" s="9">
        <v>11</v>
      </c>
      <c r="C99" s="10">
        <v>44210</v>
      </c>
      <c r="D99" t="s" s="9">
        <v>9</v>
      </c>
      <c r="E99" s="13">
        <v>17900</v>
      </c>
      <c r="F99" s="13">
        <v>1790000</v>
      </c>
      <c r="G99" s="14"/>
      <c r="H99" s="14"/>
    </row>
    <row r="100" ht="15" customHeight="1">
      <c r="A100" t="s" s="9">
        <v>10</v>
      </c>
      <c r="B100" t="s" s="9">
        <v>11</v>
      </c>
      <c r="C100" s="10">
        <v>44217</v>
      </c>
      <c r="D100" t="s" s="9">
        <v>9</v>
      </c>
      <c r="E100" s="13">
        <v>4500</v>
      </c>
      <c r="F100" s="13">
        <v>450000</v>
      </c>
      <c r="G100" s="14"/>
      <c r="H100" s="14"/>
    </row>
    <row r="101" ht="15" customHeight="1">
      <c r="A101" t="s" s="9">
        <v>10</v>
      </c>
      <c r="B101" t="s" s="9">
        <v>11</v>
      </c>
      <c r="C101" s="10">
        <v>44224</v>
      </c>
      <c r="D101" t="s" s="9">
        <v>9</v>
      </c>
      <c r="E101" s="13">
        <v>26500</v>
      </c>
      <c r="F101" s="13">
        <v>2650000</v>
      </c>
      <c r="G101" s="14"/>
      <c r="H101" s="14"/>
    </row>
    <row r="102" ht="15" customHeight="1">
      <c r="A102" t="s" s="9">
        <v>10</v>
      </c>
      <c r="B102" t="s" s="9">
        <v>11</v>
      </c>
      <c r="C102" s="10">
        <v>44231</v>
      </c>
      <c r="D102" t="s" s="9">
        <v>9</v>
      </c>
      <c r="E102" s="13">
        <v>33200</v>
      </c>
      <c r="F102" s="13">
        <v>3320000</v>
      </c>
      <c r="G102" s="14"/>
      <c r="H102" s="14"/>
    </row>
    <row r="103" ht="15" customHeight="1">
      <c r="A103" t="s" s="9">
        <v>10</v>
      </c>
      <c r="B103" t="s" s="9">
        <v>11</v>
      </c>
      <c r="C103" s="10">
        <v>44238</v>
      </c>
      <c r="D103" t="s" s="9">
        <v>9</v>
      </c>
      <c r="E103" s="13">
        <v>1630</v>
      </c>
      <c r="F103" s="13">
        <v>163000</v>
      </c>
      <c r="G103" s="14"/>
      <c r="H103" s="14"/>
    </row>
    <row r="104" ht="15" customHeight="1">
      <c r="A104" t="s" s="9">
        <v>10</v>
      </c>
      <c r="B104" t="s" s="9">
        <v>11</v>
      </c>
      <c r="C104" s="10">
        <v>44245</v>
      </c>
      <c r="D104" t="s" s="9">
        <v>9</v>
      </c>
      <c r="E104" s="13">
        <v>529</v>
      </c>
      <c r="F104" s="13">
        <v>52900</v>
      </c>
      <c r="G104" s="14"/>
      <c r="H104" s="14"/>
    </row>
    <row r="105" ht="15" customHeight="1">
      <c r="A105" t="s" s="9">
        <v>10</v>
      </c>
      <c r="B105" t="s" s="9">
        <v>11</v>
      </c>
      <c r="C105" s="10">
        <v>44252</v>
      </c>
      <c r="D105" t="s" s="9">
        <v>9</v>
      </c>
      <c r="E105" s="13">
        <v>1780</v>
      </c>
      <c r="F105" s="13">
        <v>178000</v>
      </c>
      <c r="G105" s="14"/>
      <c r="H105" s="14"/>
    </row>
    <row r="106" ht="15" customHeight="1">
      <c r="A106" t="s" s="9">
        <v>10</v>
      </c>
      <c r="B106" t="s" s="9">
        <v>11</v>
      </c>
      <c r="C106" s="10">
        <v>44259</v>
      </c>
      <c r="D106" t="s" s="9">
        <v>9</v>
      </c>
      <c r="E106" s="13">
        <v>4490</v>
      </c>
      <c r="F106" s="13">
        <v>449000</v>
      </c>
      <c r="G106" s="14"/>
      <c r="H106" s="14"/>
    </row>
    <row r="107" ht="15" customHeight="1">
      <c r="A107" t="s" s="9">
        <v>10</v>
      </c>
      <c r="B107" t="s" s="9">
        <v>11</v>
      </c>
      <c r="C107" s="10">
        <v>44266</v>
      </c>
      <c r="D107" t="s" s="9">
        <v>9</v>
      </c>
      <c r="E107" s="13">
        <v>300</v>
      </c>
      <c r="F107" s="13">
        <v>30000</v>
      </c>
      <c r="G107" s="14"/>
      <c r="H107" s="14"/>
    </row>
    <row r="108" ht="15" customHeight="1">
      <c r="A108" t="s" s="9">
        <v>10</v>
      </c>
      <c r="B108" t="s" s="9">
        <v>11</v>
      </c>
      <c r="C108" s="10">
        <v>44273</v>
      </c>
      <c r="D108" t="s" s="9">
        <v>9</v>
      </c>
      <c r="E108" s="13">
        <v>748</v>
      </c>
      <c r="F108" s="13">
        <v>74800</v>
      </c>
      <c r="G108" s="14"/>
      <c r="H108" s="14"/>
    </row>
    <row r="109" ht="15" customHeight="1">
      <c r="A109" t="s" s="9">
        <v>10</v>
      </c>
      <c r="B109" t="s" s="9">
        <v>11</v>
      </c>
      <c r="C109" s="10">
        <v>44280</v>
      </c>
      <c r="D109" t="s" s="9">
        <v>9</v>
      </c>
      <c r="E109" s="13">
        <v>748</v>
      </c>
      <c r="F109" s="13">
        <v>74800</v>
      </c>
      <c r="G109" s="14"/>
      <c r="H109" s="14"/>
    </row>
    <row r="110" ht="15" customHeight="1">
      <c r="A110" t="s" s="9">
        <v>10</v>
      </c>
      <c r="B110" t="s" s="9">
        <v>11</v>
      </c>
      <c r="C110" s="10">
        <v>44287</v>
      </c>
      <c r="D110" t="s" s="9">
        <v>9</v>
      </c>
      <c r="E110" s="13">
        <v>1230</v>
      </c>
      <c r="F110" s="13">
        <v>123000</v>
      </c>
      <c r="G110" s="14"/>
      <c r="H110" s="14"/>
    </row>
    <row r="111" ht="15" customHeight="1">
      <c r="A111" t="s" s="9">
        <v>10</v>
      </c>
      <c r="B111" t="s" s="9">
        <v>11</v>
      </c>
      <c r="C111" s="10">
        <v>44294</v>
      </c>
      <c r="D111" t="s" s="9">
        <v>9</v>
      </c>
      <c r="E111" s="13">
        <v>28000</v>
      </c>
      <c r="F111" s="13">
        <v>2800000</v>
      </c>
      <c r="G111" s="14"/>
      <c r="H111" s="14"/>
    </row>
    <row r="112" ht="15" customHeight="1">
      <c r="A112" t="s" s="9">
        <v>10</v>
      </c>
      <c r="B112" t="s" s="9">
        <v>11</v>
      </c>
      <c r="C112" s="10">
        <v>44301</v>
      </c>
      <c r="D112" t="s" s="9">
        <v>9</v>
      </c>
      <c r="E112" s="13">
        <v>16800</v>
      </c>
      <c r="F112" s="13">
        <v>1680000</v>
      </c>
      <c r="G112" s="14"/>
      <c r="H112" s="14"/>
    </row>
    <row r="113" ht="15" customHeight="1">
      <c r="A113" t="s" s="9">
        <v>10</v>
      </c>
      <c r="B113" t="s" s="9">
        <v>11</v>
      </c>
      <c r="C113" s="10">
        <v>44308</v>
      </c>
      <c r="D113" t="s" s="9">
        <v>9</v>
      </c>
      <c r="E113" s="13">
        <v>1070</v>
      </c>
      <c r="F113" s="13">
        <v>107000</v>
      </c>
      <c r="G113" s="14"/>
      <c r="H113" s="14"/>
    </row>
    <row r="114" ht="15" customHeight="1">
      <c r="A114" t="s" s="9">
        <v>10</v>
      </c>
      <c r="B114" t="s" s="9">
        <v>11</v>
      </c>
      <c r="C114" s="10">
        <v>44315</v>
      </c>
      <c r="D114" t="s" s="9">
        <v>9</v>
      </c>
      <c r="E114" s="13">
        <v>1180</v>
      </c>
      <c r="F114" s="13">
        <v>118000</v>
      </c>
      <c r="G114" s="14"/>
      <c r="H114" s="14"/>
    </row>
    <row r="115" ht="15" customHeight="1">
      <c r="A115" t="s" s="9">
        <v>10</v>
      </c>
      <c r="B115" t="s" s="9">
        <v>11</v>
      </c>
      <c r="C115" s="10">
        <v>44322</v>
      </c>
      <c r="D115" t="s" s="9">
        <v>9</v>
      </c>
      <c r="E115" s="13">
        <v>3130</v>
      </c>
      <c r="F115" s="13">
        <v>313000</v>
      </c>
      <c r="G115" s="14"/>
      <c r="H115" s="14"/>
    </row>
    <row r="116" ht="15" customHeight="1">
      <c r="A116" t="s" s="9">
        <v>10</v>
      </c>
      <c r="B116" t="s" s="9">
        <v>11</v>
      </c>
      <c r="C116" s="10">
        <v>44329</v>
      </c>
      <c r="D116" t="s" s="9">
        <v>9</v>
      </c>
      <c r="E116" s="13">
        <v>1380</v>
      </c>
      <c r="F116" s="13">
        <v>138000</v>
      </c>
      <c r="G116" s="14"/>
      <c r="H116" s="14"/>
    </row>
    <row r="117" ht="15" customHeight="1">
      <c r="A117" t="s" s="9">
        <v>10</v>
      </c>
      <c r="B117" t="s" s="9">
        <v>11</v>
      </c>
      <c r="C117" s="10">
        <v>44336</v>
      </c>
      <c r="D117" t="s" s="9">
        <v>9</v>
      </c>
      <c r="E117" s="13">
        <v>6550</v>
      </c>
      <c r="F117" s="13">
        <v>655000</v>
      </c>
      <c r="G117" s="14"/>
      <c r="H117" s="14"/>
    </row>
    <row r="118" ht="15" customHeight="1">
      <c r="A118" t="s" s="9">
        <v>10</v>
      </c>
      <c r="B118" t="s" s="9">
        <v>11</v>
      </c>
      <c r="C118" s="10">
        <v>44343</v>
      </c>
      <c r="D118" t="s" s="9">
        <v>9</v>
      </c>
      <c r="E118" s="13">
        <v>1960</v>
      </c>
      <c r="F118" s="13">
        <v>196000</v>
      </c>
      <c r="G118" s="14"/>
      <c r="H118" s="14"/>
    </row>
    <row r="119" ht="15" customHeight="1">
      <c r="A119" t="s" s="9">
        <v>10</v>
      </c>
      <c r="B119" t="s" s="9">
        <v>11</v>
      </c>
      <c r="C119" s="10">
        <v>44350</v>
      </c>
      <c r="D119" t="s" s="9">
        <v>9</v>
      </c>
      <c r="E119" s="13">
        <v>1220</v>
      </c>
      <c r="F119" s="13">
        <v>122000</v>
      </c>
      <c r="G119" s="14"/>
      <c r="H119" s="14"/>
    </row>
    <row r="120" ht="15" customHeight="1">
      <c r="A120" t="s" s="9">
        <v>10</v>
      </c>
      <c r="B120" t="s" s="9">
        <v>11</v>
      </c>
      <c r="C120" s="10">
        <v>44357</v>
      </c>
      <c r="D120" t="s" s="9">
        <v>9</v>
      </c>
      <c r="E120" s="13">
        <v>100</v>
      </c>
      <c r="F120" s="13">
        <v>10000</v>
      </c>
      <c r="G120" s="14"/>
      <c r="H120" s="14"/>
    </row>
    <row r="121" ht="15" customHeight="1">
      <c r="A121" t="s" s="9">
        <v>10</v>
      </c>
      <c r="B121" t="s" s="9">
        <v>11</v>
      </c>
      <c r="C121" s="10">
        <v>44364</v>
      </c>
      <c r="D121" t="s" s="9">
        <v>9</v>
      </c>
      <c r="E121" s="13">
        <v>1030</v>
      </c>
      <c r="F121" s="13">
        <v>103000</v>
      </c>
      <c r="G121" s="14"/>
      <c r="H121" s="14"/>
    </row>
    <row r="122" ht="15" customHeight="1">
      <c r="A122" t="s" s="9">
        <v>10</v>
      </c>
      <c r="B122" t="s" s="9">
        <v>11</v>
      </c>
      <c r="C122" s="10">
        <v>44371</v>
      </c>
      <c r="D122" t="s" s="9">
        <v>9</v>
      </c>
      <c r="E122" s="13">
        <v>2340</v>
      </c>
      <c r="F122" s="13">
        <v>234000</v>
      </c>
      <c r="G122" s="14"/>
      <c r="H122" s="14"/>
    </row>
    <row r="123" ht="15" customHeight="1">
      <c r="A123" t="s" s="9">
        <v>10</v>
      </c>
      <c r="B123" t="s" s="9">
        <v>11</v>
      </c>
      <c r="C123" s="10">
        <v>44378</v>
      </c>
      <c r="D123" t="s" s="9">
        <v>9</v>
      </c>
      <c r="E123" s="13">
        <v>2540</v>
      </c>
      <c r="F123" s="13">
        <v>254000</v>
      </c>
      <c r="G123" s="14"/>
      <c r="H123" s="14"/>
    </row>
    <row r="124" ht="15" customHeight="1">
      <c r="A124" t="s" s="9">
        <v>10</v>
      </c>
      <c r="B124" t="s" s="9">
        <v>11</v>
      </c>
      <c r="C124" s="10">
        <v>44385</v>
      </c>
      <c r="D124" t="s" s="9">
        <v>9</v>
      </c>
      <c r="E124" s="13">
        <v>721</v>
      </c>
      <c r="F124" s="13">
        <v>72100</v>
      </c>
      <c r="G124" s="14"/>
      <c r="H124" s="14"/>
    </row>
    <row r="125" ht="15" customHeight="1">
      <c r="A125" t="s" s="9">
        <v>10</v>
      </c>
      <c r="B125" t="s" s="9">
        <v>11</v>
      </c>
      <c r="C125" s="10">
        <v>44392</v>
      </c>
      <c r="D125" t="s" s="9">
        <v>9</v>
      </c>
      <c r="E125" s="13">
        <v>760</v>
      </c>
      <c r="F125" s="13">
        <v>76000</v>
      </c>
      <c r="G125" s="14"/>
      <c r="H125" s="14"/>
    </row>
    <row r="126" ht="15" customHeight="1">
      <c r="A126" t="s" s="9">
        <v>10</v>
      </c>
      <c r="B126" t="s" s="9">
        <v>11</v>
      </c>
      <c r="C126" s="10">
        <v>44399</v>
      </c>
      <c r="D126" t="s" s="9">
        <v>9</v>
      </c>
      <c r="E126" s="13">
        <v>100</v>
      </c>
      <c r="F126" s="13">
        <v>10000</v>
      </c>
      <c r="G126" s="14"/>
      <c r="H126" s="14"/>
    </row>
    <row r="127" ht="15" customHeight="1">
      <c r="A127" t="s" s="9">
        <v>10</v>
      </c>
      <c r="B127" t="s" s="9">
        <v>11</v>
      </c>
      <c r="C127" s="10">
        <v>44413</v>
      </c>
      <c r="D127" t="s" s="9">
        <v>9</v>
      </c>
      <c r="E127" s="13">
        <v>100</v>
      </c>
      <c r="F127" s="13">
        <v>10000</v>
      </c>
      <c r="G127" s="14"/>
      <c r="H127" s="14"/>
    </row>
    <row r="128" ht="15" customHeight="1">
      <c r="A128" t="s" s="9">
        <v>10</v>
      </c>
      <c r="B128" t="s" s="9">
        <v>11</v>
      </c>
      <c r="C128" s="10">
        <v>44420</v>
      </c>
      <c r="D128" t="s" s="9">
        <v>9</v>
      </c>
      <c r="E128" s="13">
        <v>100</v>
      </c>
      <c r="F128" s="13">
        <v>10000</v>
      </c>
      <c r="G128" s="14"/>
      <c r="H128" s="14"/>
    </row>
    <row r="129" ht="15" customHeight="1">
      <c r="A129" t="s" s="9">
        <v>10</v>
      </c>
      <c r="B129" t="s" s="9">
        <v>11</v>
      </c>
      <c r="C129" s="10">
        <v>44427</v>
      </c>
      <c r="D129" t="s" s="9">
        <v>9</v>
      </c>
      <c r="E129" s="13">
        <v>72600</v>
      </c>
      <c r="F129" s="13">
        <v>7260000</v>
      </c>
      <c r="G129" s="14"/>
      <c r="H129" s="14"/>
    </row>
    <row r="130" ht="15" customHeight="1">
      <c r="A130" t="s" s="9">
        <v>10</v>
      </c>
      <c r="B130" t="s" s="9">
        <v>11</v>
      </c>
      <c r="C130" s="10">
        <v>44434</v>
      </c>
      <c r="D130" t="s" s="9">
        <v>9</v>
      </c>
      <c r="E130" s="13">
        <v>103000</v>
      </c>
      <c r="F130" s="13">
        <v>10300000</v>
      </c>
      <c r="G130" s="14"/>
      <c r="H130" s="14"/>
    </row>
    <row r="131" ht="15" customHeight="1">
      <c r="A131" t="s" s="9">
        <v>10</v>
      </c>
      <c r="B131" t="s" s="9">
        <v>11</v>
      </c>
      <c r="C131" s="10">
        <v>44448</v>
      </c>
      <c r="D131" t="s" s="9">
        <v>9</v>
      </c>
      <c r="E131" s="13">
        <v>10400</v>
      </c>
      <c r="F131" s="13">
        <v>1040000</v>
      </c>
      <c r="G131" s="14"/>
      <c r="H131" s="14"/>
    </row>
    <row r="132" ht="15" customHeight="1">
      <c r="A132" t="s" s="9">
        <v>10</v>
      </c>
      <c r="B132" t="s" s="9">
        <v>11</v>
      </c>
      <c r="C132" s="10">
        <v>44455</v>
      </c>
      <c r="D132" t="s" s="9">
        <v>9</v>
      </c>
      <c r="E132" s="13">
        <v>4240</v>
      </c>
      <c r="F132" s="13">
        <v>424000</v>
      </c>
      <c r="G132" s="14"/>
      <c r="H132" s="14"/>
    </row>
    <row r="133" ht="15" customHeight="1">
      <c r="A133" t="s" s="9">
        <v>10</v>
      </c>
      <c r="B133" t="s" s="9">
        <v>11</v>
      </c>
      <c r="C133" s="10">
        <v>44462</v>
      </c>
      <c r="D133" t="s" s="9">
        <v>9</v>
      </c>
      <c r="E133" s="13">
        <v>9560</v>
      </c>
      <c r="F133" s="13">
        <v>956000</v>
      </c>
      <c r="G133" s="14"/>
      <c r="H133" s="14"/>
    </row>
    <row r="134" ht="15" customHeight="1">
      <c r="A134" t="s" s="9">
        <v>10</v>
      </c>
      <c r="B134" t="s" s="9">
        <v>11</v>
      </c>
      <c r="C134" s="10">
        <v>44483</v>
      </c>
      <c r="D134" t="s" s="9">
        <v>9</v>
      </c>
      <c r="E134" s="13">
        <v>300</v>
      </c>
      <c r="F134" s="13">
        <v>300</v>
      </c>
      <c r="G134" s="14"/>
      <c r="H134" s="14"/>
    </row>
    <row r="135" ht="15" customHeight="1">
      <c r="A135" t="s" s="9">
        <v>10</v>
      </c>
      <c r="B135" t="s" s="9">
        <v>11</v>
      </c>
      <c r="C135" s="10">
        <v>44490</v>
      </c>
      <c r="D135" t="s" s="9">
        <v>9</v>
      </c>
      <c r="E135" s="13">
        <v>300</v>
      </c>
      <c r="F135" s="13">
        <v>300</v>
      </c>
      <c r="G135" s="14"/>
      <c r="H135" s="14"/>
    </row>
    <row r="136" ht="15" customHeight="1">
      <c r="A136" t="s" s="9">
        <v>12</v>
      </c>
      <c r="B136" t="s" s="9">
        <v>13</v>
      </c>
      <c r="C136" s="10">
        <v>43958</v>
      </c>
      <c r="D136" t="s" s="9">
        <v>8</v>
      </c>
      <c r="E136" s="13">
        <v>289</v>
      </c>
      <c r="F136" s="13">
        <v>28900</v>
      </c>
      <c r="G136" s="14"/>
      <c r="H136" s="14"/>
    </row>
    <row r="137" ht="15" customHeight="1">
      <c r="A137" t="s" s="9">
        <v>12</v>
      </c>
      <c r="B137" t="s" s="9">
        <v>13</v>
      </c>
      <c r="C137" s="10">
        <v>43965</v>
      </c>
      <c r="D137" t="s" s="9">
        <v>8</v>
      </c>
      <c r="E137" s="13">
        <v>1390</v>
      </c>
      <c r="F137" s="13">
        <v>139000</v>
      </c>
      <c r="G137" s="14"/>
      <c r="H137" s="14"/>
    </row>
    <row r="138" ht="15" customHeight="1">
      <c r="A138" t="s" s="9">
        <v>12</v>
      </c>
      <c r="B138" t="s" s="9">
        <v>13</v>
      </c>
      <c r="C138" s="10">
        <v>43972</v>
      </c>
      <c r="D138" t="s" s="9">
        <v>8</v>
      </c>
      <c r="E138" s="13">
        <v>758</v>
      </c>
      <c r="F138" s="13">
        <v>75800</v>
      </c>
      <c r="G138" s="14"/>
      <c r="H138" s="14"/>
    </row>
    <row r="139" ht="15" customHeight="1">
      <c r="A139" t="s" s="9">
        <v>12</v>
      </c>
      <c r="B139" t="s" s="9">
        <v>13</v>
      </c>
      <c r="C139" s="10">
        <v>43979</v>
      </c>
      <c r="D139" t="s" s="9">
        <v>8</v>
      </c>
      <c r="E139" s="13">
        <v>110</v>
      </c>
      <c r="F139" s="13">
        <v>11000</v>
      </c>
      <c r="G139" s="14"/>
      <c r="H139" s="14"/>
    </row>
    <row r="140" ht="15" customHeight="1">
      <c r="A140" t="s" s="9">
        <v>12</v>
      </c>
      <c r="B140" t="s" s="9">
        <v>13</v>
      </c>
      <c r="C140" s="10">
        <v>43986</v>
      </c>
      <c r="D140" t="s" s="9">
        <v>8</v>
      </c>
      <c r="E140" s="13">
        <v>1120</v>
      </c>
      <c r="F140" s="13">
        <v>112000</v>
      </c>
      <c r="G140" s="14"/>
      <c r="H140" s="14"/>
    </row>
    <row r="141" ht="15" customHeight="1">
      <c r="A141" t="s" s="9">
        <v>12</v>
      </c>
      <c r="B141" t="s" s="9">
        <v>13</v>
      </c>
      <c r="C141" s="10">
        <v>43993</v>
      </c>
      <c r="D141" t="s" s="9">
        <v>8</v>
      </c>
      <c r="E141" s="13">
        <v>3430</v>
      </c>
      <c r="F141" s="13">
        <v>343000</v>
      </c>
      <c r="G141" s="14"/>
      <c r="H141" s="14"/>
    </row>
    <row r="142" ht="15" customHeight="1">
      <c r="A142" t="s" s="9">
        <v>12</v>
      </c>
      <c r="B142" t="s" s="9">
        <v>13</v>
      </c>
      <c r="C142" s="10">
        <v>44000</v>
      </c>
      <c r="D142" t="s" s="9">
        <v>8</v>
      </c>
      <c r="E142" s="13">
        <v>100</v>
      </c>
      <c r="F142" s="13">
        <v>10000</v>
      </c>
      <c r="G142" s="14"/>
      <c r="H142" s="14"/>
    </row>
    <row r="143" ht="15" customHeight="1">
      <c r="A143" t="s" s="9">
        <v>12</v>
      </c>
      <c r="B143" t="s" s="9">
        <v>13</v>
      </c>
      <c r="C143" s="10">
        <v>44007</v>
      </c>
      <c r="D143" t="s" s="9">
        <v>8</v>
      </c>
      <c r="E143" s="13">
        <v>201</v>
      </c>
      <c r="F143" s="13">
        <v>20100</v>
      </c>
      <c r="G143" s="14"/>
      <c r="H143" s="14"/>
    </row>
    <row r="144" ht="15" customHeight="1">
      <c r="A144" t="s" s="9">
        <v>12</v>
      </c>
      <c r="B144" t="s" s="9">
        <v>13</v>
      </c>
      <c r="C144" s="10">
        <v>44014</v>
      </c>
      <c r="D144" t="s" s="9">
        <v>8</v>
      </c>
      <c r="E144" s="13">
        <v>102</v>
      </c>
      <c r="F144" s="13">
        <v>10200</v>
      </c>
      <c r="G144" s="14"/>
      <c r="H144" s="14"/>
    </row>
    <row r="145" ht="15" customHeight="1">
      <c r="A145" t="s" s="9">
        <v>12</v>
      </c>
      <c r="B145" t="s" s="9">
        <v>13</v>
      </c>
      <c r="C145" s="10">
        <v>44021</v>
      </c>
      <c r="D145" t="s" s="9">
        <v>8</v>
      </c>
      <c r="E145" s="13">
        <v>359</v>
      </c>
      <c r="F145" s="13">
        <v>35900</v>
      </c>
      <c r="G145" s="14"/>
      <c r="H145" s="14"/>
    </row>
    <row r="146" ht="15" customHeight="1">
      <c r="A146" t="s" s="9">
        <v>12</v>
      </c>
      <c r="B146" t="s" s="9">
        <v>13</v>
      </c>
      <c r="C146" s="10">
        <v>44028</v>
      </c>
      <c r="D146" t="s" s="9">
        <v>8</v>
      </c>
      <c r="E146" s="13">
        <v>269</v>
      </c>
      <c r="F146" s="13">
        <v>26900</v>
      </c>
      <c r="G146" s="14"/>
      <c r="H146" s="14"/>
    </row>
    <row r="147" ht="15" customHeight="1">
      <c r="A147" t="s" s="9">
        <v>12</v>
      </c>
      <c r="B147" t="s" s="9">
        <v>13</v>
      </c>
      <c r="C147" s="10">
        <v>44035</v>
      </c>
      <c r="D147" t="s" s="9">
        <v>8</v>
      </c>
      <c r="E147" s="13">
        <v>316</v>
      </c>
      <c r="F147" s="13">
        <v>31600</v>
      </c>
      <c r="G147" s="14"/>
      <c r="H147" s="14"/>
    </row>
    <row r="148" ht="15" customHeight="1">
      <c r="A148" t="s" s="9">
        <v>12</v>
      </c>
      <c r="B148" t="s" s="9">
        <v>13</v>
      </c>
      <c r="C148" s="10">
        <v>44042</v>
      </c>
      <c r="D148" t="s" s="9">
        <v>8</v>
      </c>
      <c r="E148" s="13">
        <v>410</v>
      </c>
      <c r="F148" s="13">
        <v>41000</v>
      </c>
      <c r="G148" s="14"/>
      <c r="H148" s="14"/>
    </row>
    <row r="149" ht="15" customHeight="1">
      <c r="A149" t="s" s="9">
        <v>12</v>
      </c>
      <c r="B149" t="s" s="9">
        <v>13</v>
      </c>
      <c r="C149" s="10">
        <v>44049</v>
      </c>
      <c r="D149" t="s" s="9">
        <v>8</v>
      </c>
      <c r="E149" s="13">
        <v>313</v>
      </c>
      <c r="F149" s="13">
        <v>31300</v>
      </c>
      <c r="G149" s="14"/>
      <c r="H149" s="14"/>
    </row>
    <row r="150" ht="15" customHeight="1">
      <c r="A150" t="s" s="9">
        <v>12</v>
      </c>
      <c r="B150" t="s" s="9">
        <v>13</v>
      </c>
      <c r="C150" s="10">
        <v>44056</v>
      </c>
      <c r="D150" t="s" s="9">
        <v>9</v>
      </c>
      <c r="E150" s="13">
        <v>612</v>
      </c>
      <c r="F150" s="13">
        <v>61200</v>
      </c>
      <c r="G150" s="14"/>
      <c r="H150" s="14"/>
    </row>
    <row r="151" ht="15" customHeight="1">
      <c r="A151" t="s" s="9">
        <v>12</v>
      </c>
      <c r="B151" t="s" s="9">
        <v>13</v>
      </c>
      <c r="C151" s="10">
        <v>44063</v>
      </c>
      <c r="D151" t="s" s="9">
        <v>9</v>
      </c>
      <c r="E151" s="13">
        <v>493</v>
      </c>
      <c r="F151" s="13">
        <v>49300</v>
      </c>
      <c r="G151" s="14"/>
      <c r="H151" s="14"/>
    </row>
    <row r="152" ht="15" customHeight="1">
      <c r="A152" t="s" s="9">
        <v>12</v>
      </c>
      <c r="B152" t="s" s="9">
        <v>13</v>
      </c>
      <c r="C152" s="10">
        <v>44070</v>
      </c>
      <c r="D152" t="s" s="9">
        <v>9</v>
      </c>
      <c r="E152" s="13">
        <v>567</v>
      </c>
      <c r="F152" s="13">
        <v>56700</v>
      </c>
      <c r="G152" s="14"/>
      <c r="H152" s="14"/>
    </row>
    <row r="153" ht="15" customHeight="1">
      <c r="A153" t="s" s="9">
        <v>12</v>
      </c>
      <c r="B153" t="s" s="9">
        <v>13</v>
      </c>
      <c r="C153" s="10">
        <v>44077</v>
      </c>
      <c r="D153" t="s" s="9">
        <v>9</v>
      </c>
      <c r="E153" s="13">
        <v>228</v>
      </c>
      <c r="F153" s="13">
        <v>22800</v>
      </c>
      <c r="G153" s="14"/>
      <c r="H153" s="14"/>
    </row>
    <row r="154" ht="15" customHeight="1">
      <c r="A154" t="s" s="9">
        <v>12</v>
      </c>
      <c r="B154" t="s" s="9">
        <v>13</v>
      </c>
      <c r="C154" s="10">
        <v>44084</v>
      </c>
      <c r="D154" t="s" s="9">
        <v>9</v>
      </c>
      <c r="E154" s="13">
        <v>500</v>
      </c>
      <c r="F154" s="13">
        <v>50000</v>
      </c>
      <c r="G154" s="14"/>
      <c r="H154" s="14"/>
    </row>
    <row r="155" ht="15" customHeight="1">
      <c r="A155" t="s" s="9">
        <v>12</v>
      </c>
      <c r="B155" t="s" s="9">
        <v>13</v>
      </c>
      <c r="C155" s="10">
        <v>44091</v>
      </c>
      <c r="D155" t="s" s="9">
        <v>9</v>
      </c>
      <c r="E155" s="13">
        <v>298</v>
      </c>
      <c r="F155" s="13">
        <v>29800</v>
      </c>
      <c r="G155" s="14"/>
      <c r="H155" s="14"/>
    </row>
    <row r="156" ht="15" customHeight="1">
      <c r="A156" t="s" s="9">
        <v>12</v>
      </c>
      <c r="B156" t="s" s="9">
        <v>13</v>
      </c>
      <c r="C156" s="10">
        <v>44098</v>
      </c>
      <c r="D156" t="s" s="9">
        <v>9</v>
      </c>
      <c r="E156" s="13">
        <v>687</v>
      </c>
      <c r="F156" s="13">
        <v>68700</v>
      </c>
      <c r="G156" s="14"/>
      <c r="H156" s="14"/>
    </row>
    <row r="157" ht="15" customHeight="1">
      <c r="A157" t="s" s="9">
        <v>12</v>
      </c>
      <c r="B157" t="s" s="9">
        <v>13</v>
      </c>
      <c r="C157" s="10">
        <v>44105</v>
      </c>
      <c r="D157" t="s" s="9">
        <v>9</v>
      </c>
      <c r="E157" s="13">
        <v>445</v>
      </c>
      <c r="F157" s="13">
        <v>44500</v>
      </c>
      <c r="G157" s="14"/>
      <c r="H157" s="14"/>
    </row>
    <row r="158" ht="15" customHeight="1">
      <c r="A158" t="s" s="9">
        <v>12</v>
      </c>
      <c r="B158" t="s" s="9">
        <v>13</v>
      </c>
      <c r="C158" s="10">
        <v>44112</v>
      </c>
      <c r="D158" t="s" s="9">
        <v>9</v>
      </c>
      <c r="E158" s="13">
        <v>351</v>
      </c>
      <c r="F158" s="13">
        <v>35100</v>
      </c>
      <c r="G158" s="14"/>
      <c r="H158" s="14"/>
    </row>
    <row r="159" ht="15" customHeight="1">
      <c r="A159" t="s" s="9">
        <v>12</v>
      </c>
      <c r="B159" t="s" s="9">
        <v>13</v>
      </c>
      <c r="C159" s="10">
        <v>44119</v>
      </c>
      <c r="D159" t="s" s="9">
        <v>9</v>
      </c>
      <c r="E159" s="13">
        <v>1780</v>
      </c>
      <c r="F159" s="13">
        <v>178000</v>
      </c>
      <c r="G159" s="14"/>
      <c r="H159" s="14"/>
    </row>
    <row r="160" ht="15" customHeight="1">
      <c r="A160" t="s" s="9">
        <v>12</v>
      </c>
      <c r="B160" t="s" s="9">
        <v>13</v>
      </c>
      <c r="C160" s="10">
        <v>44126</v>
      </c>
      <c r="D160" t="s" s="9">
        <v>9</v>
      </c>
      <c r="E160" s="13">
        <v>186</v>
      </c>
      <c r="F160" s="13">
        <v>18600</v>
      </c>
      <c r="G160" s="14"/>
      <c r="H160" s="14"/>
    </row>
    <row r="161" ht="15" customHeight="1">
      <c r="A161" t="s" s="9">
        <v>12</v>
      </c>
      <c r="B161" t="s" s="9">
        <v>13</v>
      </c>
      <c r="C161" s="10">
        <v>44133</v>
      </c>
      <c r="D161" t="s" s="9">
        <v>9</v>
      </c>
      <c r="E161" s="13">
        <v>1380</v>
      </c>
      <c r="F161" s="13">
        <v>138000</v>
      </c>
      <c r="G161" s="14"/>
      <c r="H161" s="14"/>
    </row>
    <row r="162" ht="15" customHeight="1">
      <c r="A162" t="s" s="9">
        <v>12</v>
      </c>
      <c r="B162" t="s" s="9">
        <v>13</v>
      </c>
      <c r="C162" s="10">
        <v>44140</v>
      </c>
      <c r="D162" t="s" s="9">
        <v>9</v>
      </c>
      <c r="E162" s="13">
        <v>1740</v>
      </c>
      <c r="F162" s="13">
        <v>174000</v>
      </c>
      <c r="G162" s="14"/>
      <c r="H162" s="14"/>
    </row>
    <row r="163" ht="15" customHeight="1">
      <c r="A163" t="s" s="9">
        <v>12</v>
      </c>
      <c r="B163" t="s" s="9">
        <v>13</v>
      </c>
      <c r="C163" s="10">
        <v>44147</v>
      </c>
      <c r="D163" t="s" s="9">
        <v>9</v>
      </c>
      <c r="E163" s="13">
        <v>1650</v>
      </c>
      <c r="F163" s="13">
        <v>165000</v>
      </c>
      <c r="G163" s="14"/>
      <c r="H163" s="14"/>
    </row>
    <row r="164" ht="15" customHeight="1">
      <c r="A164" t="s" s="9">
        <v>12</v>
      </c>
      <c r="B164" t="s" s="9">
        <v>13</v>
      </c>
      <c r="C164" s="10">
        <v>44154</v>
      </c>
      <c r="D164" t="s" s="9">
        <v>9</v>
      </c>
      <c r="E164" s="13">
        <v>2020</v>
      </c>
      <c r="F164" s="13">
        <v>202000</v>
      </c>
      <c r="G164" s="14"/>
      <c r="H164" s="14"/>
    </row>
    <row r="165" ht="15" customHeight="1">
      <c r="A165" t="s" s="9">
        <v>12</v>
      </c>
      <c r="B165" t="s" s="9">
        <v>13</v>
      </c>
      <c r="C165" s="10">
        <v>44159</v>
      </c>
      <c r="D165" t="s" s="9">
        <v>9</v>
      </c>
      <c r="E165" s="13">
        <v>4090</v>
      </c>
      <c r="F165" s="13">
        <v>409000</v>
      </c>
      <c r="G165" s="14"/>
      <c r="H165" s="14"/>
    </row>
    <row r="166" ht="15" customHeight="1">
      <c r="A166" t="s" s="9">
        <v>12</v>
      </c>
      <c r="B166" t="s" s="9">
        <v>13</v>
      </c>
      <c r="C166" s="10">
        <v>44168</v>
      </c>
      <c r="D166" t="s" s="9">
        <v>9</v>
      </c>
      <c r="E166" s="13">
        <v>18100</v>
      </c>
      <c r="F166" s="13">
        <v>1810000</v>
      </c>
      <c r="G166" s="14"/>
      <c r="H166" s="14"/>
    </row>
    <row r="167" ht="15" customHeight="1">
      <c r="A167" t="s" s="9">
        <v>12</v>
      </c>
      <c r="B167" t="s" s="9">
        <v>13</v>
      </c>
      <c r="C167" s="10">
        <v>44175</v>
      </c>
      <c r="D167" t="s" s="9">
        <v>9</v>
      </c>
      <c r="E167" s="13">
        <v>11100</v>
      </c>
      <c r="F167" s="13">
        <v>1110000</v>
      </c>
      <c r="G167" s="14"/>
      <c r="H167" s="14"/>
    </row>
    <row r="168" ht="15" customHeight="1">
      <c r="A168" t="s" s="9">
        <v>12</v>
      </c>
      <c r="B168" t="s" s="9">
        <v>13</v>
      </c>
      <c r="C168" s="10">
        <v>44182</v>
      </c>
      <c r="D168" t="s" s="9">
        <v>9</v>
      </c>
      <c r="E168" s="13">
        <v>100</v>
      </c>
      <c r="F168" s="13">
        <v>10000</v>
      </c>
      <c r="G168" s="14"/>
      <c r="H168" s="14"/>
    </row>
    <row r="169" ht="15" customHeight="1">
      <c r="A169" t="s" s="9">
        <v>12</v>
      </c>
      <c r="B169" t="s" s="9">
        <v>13</v>
      </c>
      <c r="C169" s="10">
        <v>44187</v>
      </c>
      <c r="D169" t="s" s="9">
        <v>9</v>
      </c>
      <c r="E169" s="13">
        <v>524</v>
      </c>
      <c r="F169" s="13">
        <v>52400</v>
      </c>
      <c r="G169" s="14"/>
      <c r="H169" s="14"/>
    </row>
    <row r="170" ht="15" customHeight="1">
      <c r="A170" t="s" s="9">
        <v>12</v>
      </c>
      <c r="B170" t="s" s="9">
        <v>13</v>
      </c>
      <c r="C170" s="10">
        <v>44194</v>
      </c>
      <c r="D170" t="s" s="9">
        <v>9</v>
      </c>
      <c r="E170" s="13">
        <v>7340</v>
      </c>
      <c r="F170" s="13">
        <v>734000</v>
      </c>
      <c r="G170" s="14"/>
      <c r="H170" s="14"/>
    </row>
    <row r="171" ht="15" customHeight="1">
      <c r="A171" t="s" s="9">
        <v>12</v>
      </c>
      <c r="B171" t="s" s="9">
        <v>13</v>
      </c>
      <c r="C171" s="10">
        <v>44203</v>
      </c>
      <c r="D171" t="s" s="9">
        <v>9</v>
      </c>
      <c r="E171" s="13">
        <v>8900</v>
      </c>
      <c r="F171" s="13">
        <v>890000</v>
      </c>
      <c r="G171" s="14"/>
      <c r="H171" s="14"/>
    </row>
    <row r="172" ht="15" customHeight="1">
      <c r="A172" t="s" s="9">
        <v>12</v>
      </c>
      <c r="B172" t="s" s="9">
        <v>13</v>
      </c>
      <c r="C172" s="10">
        <v>44210</v>
      </c>
      <c r="D172" t="s" s="9">
        <v>9</v>
      </c>
      <c r="E172" s="13">
        <v>3060</v>
      </c>
      <c r="F172" s="13">
        <v>306000</v>
      </c>
      <c r="G172" s="14"/>
      <c r="H172" s="14"/>
    </row>
    <row r="173" ht="15" customHeight="1">
      <c r="A173" t="s" s="9">
        <v>12</v>
      </c>
      <c r="B173" t="s" s="9">
        <v>13</v>
      </c>
      <c r="C173" s="10">
        <v>44217</v>
      </c>
      <c r="D173" t="s" s="9">
        <v>9</v>
      </c>
      <c r="E173" s="13">
        <v>7590</v>
      </c>
      <c r="F173" s="13">
        <v>759000</v>
      </c>
      <c r="G173" s="14"/>
      <c r="H173" s="14"/>
    </row>
    <row r="174" ht="15" customHeight="1">
      <c r="A174" t="s" s="9">
        <v>12</v>
      </c>
      <c r="B174" t="s" s="9">
        <v>13</v>
      </c>
      <c r="C174" s="10">
        <v>44224</v>
      </c>
      <c r="D174" t="s" s="9">
        <v>9</v>
      </c>
      <c r="E174" s="13">
        <v>50700</v>
      </c>
      <c r="F174" s="13">
        <v>5070000</v>
      </c>
      <c r="G174" s="14"/>
      <c r="H174" s="14"/>
    </row>
    <row r="175" ht="15" customHeight="1">
      <c r="A175" t="s" s="9">
        <v>12</v>
      </c>
      <c r="B175" t="s" s="9">
        <v>13</v>
      </c>
      <c r="C175" s="10">
        <v>44231</v>
      </c>
      <c r="D175" t="s" s="9">
        <v>9</v>
      </c>
      <c r="E175" s="13">
        <v>21600</v>
      </c>
      <c r="F175" s="13">
        <v>2160000</v>
      </c>
      <c r="G175" s="14"/>
      <c r="H175" s="14"/>
    </row>
    <row r="176" ht="15" customHeight="1">
      <c r="A176" t="s" s="9">
        <v>12</v>
      </c>
      <c r="B176" t="s" s="9">
        <v>13</v>
      </c>
      <c r="C176" s="10">
        <v>44238</v>
      </c>
      <c r="D176" t="s" s="9">
        <v>9</v>
      </c>
      <c r="E176" s="13">
        <v>1210</v>
      </c>
      <c r="F176" s="13">
        <v>121000</v>
      </c>
      <c r="G176" s="14"/>
      <c r="H176" s="14"/>
    </row>
    <row r="177" ht="15" customHeight="1">
      <c r="A177" t="s" s="9">
        <v>12</v>
      </c>
      <c r="B177" t="s" s="9">
        <v>13</v>
      </c>
      <c r="C177" s="10">
        <v>44245</v>
      </c>
      <c r="D177" t="s" s="9">
        <v>9</v>
      </c>
      <c r="E177" s="13">
        <v>330</v>
      </c>
      <c r="F177" s="13">
        <v>33000</v>
      </c>
      <c r="G177" s="14"/>
      <c r="H177" s="14"/>
    </row>
    <row r="178" ht="15" customHeight="1">
      <c r="A178" t="s" s="9">
        <v>12</v>
      </c>
      <c r="B178" t="s" s="9">
        <v>13</v>
      </c>
      <c r="C178" s="10">
        <v>44252</v>
      </c>
      <c r="D178" t="s" s="9">
        <v>9</v>
      </c>
      <c r="E178" s="13">
        <v>1760</v>
      </c>
      <c r="F178" s="13">
        <v>176000</v>
      </c>
      <c r="G178" s="14"/>
      <c r="H178" s="14"/>
    </row>
    <row r="179" ht="15" customHeight="1">
      <c r="A179" t="s" s="9">
        <v>12</v>
      </c>
      <c r="B179" t="s" s="9">
        <v>13</v>
      </c>
      <c r="C179" s="10">
        <v>44259</v>
      </c>
      <c r="D179" t="s" s="9">
        <v>9</v>
      </c>
      <c r="E179" s="13">
        <v>3260</v>
      </c>
      <c r="F179" s="13">
        <v>326000</v>
      </c>
      <c r="G179" s="14"/>
      <c r="H179" s="14"/>
    </row>
    <row r="180" ht="15" customHeight="1">
      <c r="A180" t="s" s="9">
        <v>12</v>
      </c>
      <c r="B180" t="s" s="9">
        <v>13</v>
      </c>
      <c r="C180" s="10">
        <v>44266</v>
      </c>
      <c r="D180" t="s" s="9">
        <v>9</v>
      </c>
      <c r="E180" s="13">
        <v>429</v>
      </c>
      <c r="F180" s="13">
        <v>42900</v>
      </c>
      <c r="G180" s="14"/>
      <c r="H180" s="14"/>
    </row>
    <row r="181" ht="15" customHeight="1">
      <c r="A181" t="s" s="9">
        <v>12</v>
      </c>
      <c r="B181" t="s" s="9">
        <v>13</v>
      </c>
      <c r="C181" s="10">
        <v>44273</v>
      </c>
      <c r="D181" t="s" s="9">
        <v>9</v>
      </c>
      <c r="E181" s="13">
        <v>2100</v>
      </c>
      <c r="F181" s="13">
        <v>210000</v>
      </c>
      <c r="G181" s="14"/>
      <c r="H181" s="14"/>
    </row>
    <row r="182" ht="15" customHeight="1">
      <c r="A182" t="s" s="9">
        <v>12</v>
      </c>
      <c r="B182" t="s" s="9">
        <v>13</v>
      </c>
      <c r="C182" s="10">
        <v>44280</v>
      </c>
      <c r="D182" t="s" s="9">
        <v>9</v>
      </c>
      <c r="E182" s="13">
        <v>624</v>
      </c>
      <c r="F182" s="13">
        <v>62400</v>
      </c>
      <c r="G182" s="14"/>
      <c r="H182" s="14"/>
    </row>
    <row r="183" ht="15" customHeight="1">
      <c r="A183" t="s" s="9">
        <v>12</v>
      </c>
      <c r="B183" t="s" s="9">
        <v>13</v>
      </c>
      <c r="C183" s="10">
        <v>44287</v>
      </c>
      <c r="D183" t="s" s="9">
        <v>9</v>
      </c>
      <c r="E183" s="13">
        <v>2110</v>
      </c>
      <c r="F183" s="13">
        <v>211000</v>
      </c>
      <c r="G183" s="14"/>
      <c r="H183" s="14"/>
    </row>
    <row r="184" ht="15" customHeight="1">
      <c r="A184" t="s" s="9">
        <v>12</v>
      </c>
      <c r="B184" t="s" s="9">
        <v>13</v>
      </c>
      <c r="C184" s="10">
        <v>44294</v>
      </c>
      <c r="D184" t="s" s="9">
        <v>9</v>
      </c>
      <c r="E184" s="13">
        <v>23600</v>
      </c>
      <c r="F184" s="13">
        <v>2360000</v>
      </c>
      <c r="G184" s="14"/>
      <c r="H184" s="14"/>
    </row>
    <row r="185" ht="15" customHeight="1">
      <c r="A185" t="s" s="9">
        <v>12</v>
      </c>
      <c r="B185" t="s" s="9">
        <v>13</v>
      </c>
      <c r="C185" s="10">
        <v>44301</v>
      </c>
      <c r="D185" t="s" s="9">
        <v>9</v>
      </c>
      <c r="E185" s="13">
        <v>3370</v>
      </c>
      <c r="F185" s="13">
        <v>337000</v>
      </c>
      <c r="G185" s="14"/>
      <c r="H185" s="14"/>
    </row>
    <row r="186" ht="15" customHeight="1">
      <c r="A186" t="s" s="9">
        <v>12</v>
      </c>
      <c r="B186" t="s" s="9">
        <v>13</v>
      </c>
      <c r="C186" s="10">
        <v>44308</v>
      </c>
      <c r="D186" t="s" s="9">
        <v>9</v>
      </c>
      <c r="E186" s="13">
        <v>683</v>
      </c>
      <c r="F186" s="13">
        <v>68300</v>
      </c>
      <c r="G186" s="14"/>
      <c r="H186" s="14"/>
    </row>
    <row r="187" ht="15" customHeight="1">
      <c r="A187" t="s" s="9">
        <v>12</v>
      </c>
      <c r="B187" t="s" s="9">
        <v>13</v>
      </c>
      <c r="C187" s="10">
        <v>44315</v>
      </c>
      <c r="D187" t="s" s="9">
        <v>9</v>
      </c>
      <c r="E187" s="13">
        <v>1610</v>
      </c>
      <c r="F187" s="13">
        <v>161000</v>
      </c>
      <c r="G187" s="14"/>
      <c r="H187" s="14"/>
    </row>
    <row r="188" ht="15" customHeight="1">
      <c r="A188" t="s" s="9">
        <v>12</v>
      </c>
      <c r="B188" t="s" s="9">
        <v>13</v>
      </c>
      <c r="C188" s="10">
        <v>44322</v>
      </c>
      <c r="D188" t="s" s="9">
        <v>9</v>
      </c>
      <c r="E188" s="13">
        <v>3140</v>
      </c>
      <c r="F188" s="13">
        <v>314000</v>
      </c>
      <c r="G188" s="14"/>
      <c r="H188" s="14"/>
    </row>
    <row r="189" ht="15" customHeight="1">
      <c r="A189" t="s" s="9">
        <v>12</v>
      </c>
      <c r="B189" t="s" s="9">
        <v>13</v>
      </c>
      <c r="C189" s="10">
        <v>44329</v>
      </c>
      <c r="D189" t="s" s="9">
        <v>9</v>
      </c>
      <c r="E189" s="13">
        <v>870</v>
      </c>
      <c r="F189" s="13">
        <v>87000</v>
      </c>
      <c r="G189" s="14"/>
      <c r="H189" s="14"/>
    </row>
    <row r="190" ht="15" customHeight="1">
      <c r="A190" t="s" s="9">
        <v>12</v>
      </c>
      <c r="B190" t="s" s="9">
        <v>13</v>
      </c>
      <c r="C190" s="10">
        <v>44336</v>
      </c>
      <c r="D190" t="s" s="9">
        <v>9</v>
      </c>
      <c r="E190" s="13">
        <v>2220</v>
      </c>
      <c r="F190" s="13">
        <v>222000</v>
      </c>
      <c r="G190" s="14"/>
      <c r="H190" s="14"/>
    </row>
    <row r="191" ht="15" customHeight="1">
      <c r="A191" t="s" s="9">
        <v>12</v>
      </c>
      <c r="B191" t="s" s="9">
        <v>13</v>
      </c>
      <c r="C191" s="10">
        <v>44343</v>
      </c>
      <c r="D191" t="s" s="9">
        <v>9</v>
      </c>
      <c r="E191" s="13">
        <v>100</v>
      </c>
      <c r="F191" s="13">
        <v>10000</v>
      </c>
      <c r="G191" s="14"/>
      <c r="H191" s="14"/>
    </row>
    <row r="192" ht="15" customHeight="1">
      <c r="A192" t="s" s="9">
        <v>12</v>
      </c>
      <c r="B192" t="s" s="9">
        <v>13</v>
      </c>
      <c r="C192" s="10">
        <v>44350</v>
      </c>
      <c r="D192" t="s" s="9">
        <v>9</v>
      </c>
      <c r="E192" s="13">
        <v>1910</v>
      </c>
      <c r="F192" s="13">
        <v>191000</v>
      </c>
      <c r="G192" s="14"/>
      <c r="H192" s="14"/>
    </row>
    <row r="193" ht="15" customHeight="1">
      <c r="A193" t="s" s="9">
        <v>12</v>
      </c>
      <c r="B193" t="s" s="9">
        <v>13</v>
      </c>
      <c r="C193" s="10">
        <v>44357</v>
      </c>
      <c r="D193" t="s" s="9">
        <v>9</v>
      </c>
      <c r="E193" s="13">
        <v>4820</v>
      </c>
      <c r="F193" s="13">
        <v>482000</v>
      </c>
      <c r="G193" s="14"/>
      <c r="H193" s="14"/>
    </row>
    <row r="194" ht="15" customHeight="1">
      <c r="A194" t="s" s="9">
        <v>12</v>
      </c>
      <c r="B194" t="s" s="9">
        <v>13</v>
      </c>
      <c r="C194" s="10">
        <v>44364</v>
      </c>
      <c r="D194" t="s" s="9">
        <v>9</v>
      </c>
      <c r="E194" s="13">
        <v>751</v>
      </c>
      <c r="F194" s="13">
        <v>75100</v>
      </c>
      <c r="G194" s="14"/>
      <c r="H194" s="14"/>
    </row>
    <row r="195" ht="15" customHeight="1">
      <c r="A195" t="s" s="9">
        <v>12</v>
      </c>
      <c r="B195" t="s" s="9">
        <v>13</v>
      </c>
      <c r="C195" s="10">
        <v>44371</v>
      </c>
      <c r="D195" t="s" s="9">
        <v>9</v>
      </c>
      <c r="E195" s="13">
        <v>8900</v>
      </c>
      <c r="F195" s="13">
        <v>890000</v>
      </c>
      <c r="G195" s="14"/>
      <c r="H195" s="14"/>
    </row>
    <row r="196" ht="15" customHeight="1">
      <c r="A196" t="s" s="9">
        <v>12</v>
      </c>
      <c r="B196" t="s" s="9">
        <v>13</v>
      </c>
      <c r="C196" s="10">
        <v>44378</v>
      </c>
      <c r="D196" t="s" s="9">
        <v>9</v>
      </c>
      <c r="E196" s="13">
        <v>100</v>
      </c>
      <c r="F196" s="13">
        <v>10000</v>
      </c>
      <c r="G196" s="14"/>
      <c r="H196" s="14"/>
    </row>
    <row r="197" ht="15" customHeight="1">
      <c r="A197" t="s" s="9">
        <v>12</v>
      </c>
      <c r="B197" t="s" s="9">
        <v>13</v>
      </c>
      <c r="C197" s="10">
        <v>44385</v>
      </c>
      <c r="D197" t="s" s="9">
        <v>9</v>
      </c>
      <c r="E197" s="13">
        <v>100</v>
      </c>
      <c r="F197" s="13">
        <v>10000</v>
      </c>
      <c r="G197" s="14"/>
      <c r="H197" s="14"/>
    </row>
    <row r="198" ht="15" customHeight="1">
      <c r="A198" t="s" s="9">
        <v>12</v>
      </c>
      <c r="B198" t="s" s="9">
        <v>13</v>
      </c>
      <c r="C198" s="10">
        <v>44392</v>
      </c>
      <c r="D198" t="s" s="9">
        <v>9</v>
      </c>
      <c r="E198" s="13">
        <v>200</v>
      </c>
      <c r="F198" s="13">
        <v>20000</v>
      </c>
      <c r="G198" s="14"/>
      <c r="H198" s="14"/>
    </row>
    <row r="199" ht="15" customHeight="1">
      <c r="A199" t="s" s="9">
        <v>12</v>
      </c>
      <c r="B199" t="s" s="9">
        <v>13</v>
      </c>
      <c r="C199" s="10">
        <v>44399</v>
      </c>
      <c r="D199" t="s" s="9">
        <v>9</v>
      </c>
      <c r="E199" s="13">
        <v>100</v>
      </c>
      <c r="F199" s="13">
        <v>10000</v>
      </c>
      <c r="G199" s="14"/>
      <c r="H199" s="14"/>
    </row>
    <row r="200" ht="15" customHeight="1">
      <c r="A200" t="s" s="9">
        <v>12</v>
      </c>
      <c r="B200" t="s" s="9">
        <v>13</v>
      </c>
      <c r="C200" s="10">
        <v>44413</v>
      </c>
      <c r="D200" t="s" s="9">
        <v>9</v>
      </c>
      <c r="E200" s="13">
        <v>521</v>
      </c>
      <c r="F200" s="13">
        <v>52100</v>
      </c>
      <c r="G200" s="14"/>
      <c r="H200" s="14"/>
    </row>
    <row r="201" ht="15" customHeight="1">
      <c r="A201" t="s" s="9">
        <v>12</v>
      </c>
      <c r="B201" t="s" s="9">
        <v>13</v>
      </c>
      <c r="C201" s="10">
        <v>44420</v>
      </c>
      <c r="D201" t="s" s="9">
        <v>9</v>
      </c>
      <c r="E201" s="13">
        <v>226</v>
      </c>
      <c r="F201" s="13">
        <v>22600</v>
      </c>
      <c r="G201" s="14"/>
      <c r="H201" s="14"/>
    </row>
    <row r="202" ht="15" customHeight="1">
      <c r="A202" t="s" s="9">
        <v>12</v>
      </c>
      <c r="B202" t="s" s="9">
        <v>13</v>
      </c>
      <c r="C202" s="10">
        <v>44427</v>
      </c>
      <c r="D202" t="s" s="9">
        <v>9</v>
      </c>
      <c r="E202" s="13">
        <v>11200</v>
      </c>
      <c r="F202" s="13">
        <v>1120000</v>
      </c>
      <c r="G202" s="14"/>
      <c r="H202" s="14"/>
    </row>
    <row r="203" ht="15" customHeight="1">
      <c r="A203" t="s" s="9">
        <v>12</v>
      </c>
      <c r="B203" t="s" s="9">
        <v>13</v>
      </c>
      <c r="C203" s="10">
        <v>44434</v>
      </c>
      <c r="D203" t="s" s="9">
        <v>9</v>
      </c>
      <c r="E203" s="13">
        <v>19900</v>
      </c>
      <c r="F203" s="13">
        <v>1990000</v>
      </c>
      <c r="G203" s="14"/>
      <c r="H203" s="14"/>
    </row>
    <row r="204" ht="15" customHeight="1">
      <c r="A204" t="s" s="9">
        <v>12</v>
      </c>
      <c r="B204" t="s" s="9">
        <v>13</v>
      </c>
      <c r="C204" s="10">
        <v>44448</v>
      </c>
      <c r="D204" t="s" s="9">
        <v>9</v>
      </c>
      <c r="E204" s="13">
        <v>10300</v>
      </c>
      <c r="F204" s="13">
        <v>1030000</v>
      </c>
      <c r="G204" s="14"/>
      <c r="H204" s="14"/>
    </row>
    <row r="205" ht="15" customHeight="1">
      <c r="A205" t="s" s="9">
        <v>12</v>
      </c>
      <c r="B205" t="s" s="9">
        <v>13</v>
      </c>
      <c r="C205" s="10">
        <v>44455</v>
      </c>
      <c r="D205" t="s" s="9">
        <v>9</v>
      </c>
      <c r="E205" s="13">
        <v>20800</v>
      </c>
      <c r="F205" s="13">
        <v>2080000</v>
      </c>
      <c r="G205" s="14"/>
      <c r="H205" s="14"/>
    </row>
    <row r="206" ht="15" customHeight="1">
      <c r="A206" t="s" s="9">
        <v>12</v>
      </c>
      <c r="B206" t="s" s="9">
        <v>13</v>
      </c>
      <c r="C206" s="10">
        <v>44462</v>
      </c>
      <c r="D206" t="s" s="9">
        <v>9</v>
      </c>
      <c r="E206" s="13">
        <v>17200</v>
      </c>
      <c r="F206" s="13">
        <v>1720000</v>
      </c>
      <c r="G206" s="14"/>
      <c r="H206" s="14"/>
    </row>
    <row r="207" ht="15" customHeight="1">
      <c r="A207" t="s" s="9">
        <v>12</v>
      </c>
      <c r="B207" t="s" s="9">
        <v>13</v>
      </c>
      <c r="C207" s="10">
        <v>44476</v>
      </c>
      <c r="D207" t="s" s="9">
        <v>9</v>
      </c>
      <c r="E207" s="13">
        <v>582</v>
      </c>
      <c r="F207" s="13">
        <v>582</v>
      </c>
      <c r="G207" s="14"/>
      <c r="H207" s="14"/>
    </row>
    <row r="208" ht="15" customHeight="1">
      <c r="A208" t="s" s="9">
        <v>12</v>
      </c>
      <c r="B208" t="s" s="9">
        <v>13</v>
      </c>
      <c r="C208" s="10">
        <v>44483</v>
      </c>
      <c r="D208" t="s" s="9">
        <v>9</v>
      </c>
      <c r="E208" s="13">
        <v>429</v>
      </c>
      <c r="F208" s="13">
        <v>429</v>
      </c>
      <c r="G208" s="14"/>
      <c r="H208" s="14"/>
    </row>
    <row r="209" ht="15" customHeight="1">
      <c r="A209" t="s" s="9">
        <v>12</v>
      </c>
      <c r="B209" t="s" s="9">
        <v>13</v>
      </c>
      <c r="C209" s="10">
        <v>44490</v>
      </c>
      <c r="D209" t="s" s="9">
        <v>9</v>
      </c>
      <c r="E209" s="13">
        <v>300</v>
      </c>
      <c r="F209" s="13">
        <v>300</v>
      </c>
      <c r="G209" s="14"/>
      <c r="H209" s="14"/>
    </row>
    <row r="210" ht="15" customHeight="1">
      <c r="A210" t="s" s="9">
        <v>14</v>
      </c>
      <c r="B210" t="s" s="9">
        <v>15</v>
      </c>
      <c r="C210" s="10">
        <v>43958</v>
      </c>
      <c r="D210" t="s" s="9">
        <v>8</v>
      </c>
      <c r="E210" s="13">
        <v>100</v>
      </c>
      <c r="F210" s="13">
        <v>10000</v>
      </c>
      <c r="G210" s="14"/>
      <c r="H210" s="14"/>
    </row>
    <row r="211" ht="15" customHeight="1">
      <c r="A211" t="s" s="9">
        <v>14</v>
      </c>
      <c r="B211" t="s" s="9">
        <v>15</v>
      </c>
      <c r="C211" s="10">
        <v>43965</v>
      </c>
      <c r="D211" t="s" s="9">
        <v>8</v>
      </c>
      <c r="E211" s="13">
        <v>155</v>
      </c>
      <c r="F211" s="13">
        <v>15500</v>
      </c>
      <c r="G211" s="14"/>
      <c r="H211" s="14"/>
    </row>
    <row r="212" ht="15" customHeight="1">
      <c r="A212" t="s" s="9">
        <v>14</v>
      </c>
      <c r="B212" t="s" s="9">
        <v>15</v>
      </c>
      <c r="C212" s="10">
        <v>43972</v>
      </c>
      <c r="D212" t="s" s="9">
        <v>8</v>
      </c>
      <c r="E212" s="13">
        <v>100</v>
      </c>
      <c r="F212" s="13">
        <v>10000</v>
      </c>
      <c r="G212" s="14"/>
      <c r="H212" s="14"/>
    </row>
    <row r="213" ht="15" customHeight="1">
      <c r="A213" t="s" s="9">
        <v>14</v>
      </c>
      <c r="B213" t="s" s="9">
        <v>15</v>
      </c>
      <c r="C213" s="10">
        <v>43979</v>
      </c>
      <c r="D213" t="s" s="9">
        <v>8</v>
      </c>
      <c r="E213" s="13">
        <v>100</v>
      </c>
      <c r="F213" s="13">
        <v>10000</v>
      </c>
      <c r="G213" s="14"/>
      <c r="H213" s="14"/>
    </row>
    <row r="214" ht="15" customHeight="1">
      <c r="A214" t="s" s="9">
        <v>14</v>
      </c>
      <c r="B214" t="s" s="9">
        <v>15</v>
      </c>
      <c r="C214" s="10">
        <v>43986</v>
      </c>
      <c r="D214" t="s" s="9">
        <v>8</v>
      </c>
      <c r="E214" s="13">
        <v>292</v>
      </c>
      <c r="F214" s="13">
        <v>29200</v>
      </c>
      <c r="G214" s="14"/>
      <c r="H214" s="14"/>
    </row>
    <row r="215" ht="15" customHeight="1">
      <c r="A215" t="s" s="9">
        <v>14</v>
      </c>
      <c r="B215" t="s" s="9">
        <v>15</v>
      </c>
      <c r="C215" s="10">
        <v>43993</v>
      </c>
      <c r="D215" t="s" s="9">
        <v>8</v>
      </c>
      <c r="E215" s="13">
        <v>232</v>
      </c>
      <c r="F215" s="13">
        <v>23200</v>
      </c>
      <c r="G215" s="14"/>
      <c r="H215" s="14"/>
    </row>
    <row r="216" ht="15" customHeight="1">
      <c r="A216" t="s" s="9">
        <v>14</v>
      </c>
      <c r="B216" t="s" s="9">
        <v>15</v>
      </c>
      <c r="C216" s="10">
        <v>44000</v>
      </c>
      <c r="D216" t="s" s="9">
        <v>8</v>
      </c>
      <c r="E216" s="13">
        <v>100</v>
      </c>
      <c r="F216" s="13">
        <v>10000</v>
      </c>
      <c r="G216" s="14"/>
      <c r="H216" s="14"/>
    </row>
    <row r="217" ht="15" customHeight="1">
      <c r="A217" t="s" s="9">
        <v>14</v>
      </c>
      <c r="B217" t="s" s="9">
        <v>15</v>
      </c>
      <c r="C217" s="10">
        <v>44007</v>
      </c>
      <c r="D217" t="s" s="9">
        <v>8</v>
      </c>
      <c r="E217" s="13">
        <v>100</v>
      </c>
      <c r="F217" s="13">
        <v>10000</v>
      </c>
      <c r="G217" s="14"/>
      <c r="H217" s="14"/>
    </row>
    <row r="218" ht="15" customHeight="1">
      <c r="A218" t="s" s="9">
        <v>14</v>
      </c>
      <c r="B218" t="s" s="9">
        <v>15</v>
      </c>
      <c r="C218" s="10">
        <v>44014</v>
      </c>
      <c r="D218" t="s" s="9">
        <v>8</v>
      </c>
      <c r="E218" s="13">
        <v>1180</v>
      </c>
      <c r="F218" s="13">
        <v>118000</v>
      </c>
      <c r="G218" s="14"/>
      <c r="H218" s="14"/>
    </row>
    <row r="219" ht="15" customHeight="1">
      <c r="A219" t="s" s="9">
        <v>14</v>
      </c>
      <c r="B219" t="s" s="9">
        <v>15</v>
      </c>
      <c r="C219" s="10">
        <v>44021</v>
      </c>
      <c r="D219" t="s" s="9">
        <v>8</v>
      </c>
      <c r="E219" s="13">
        <v>141</v>
      </c>
      <c r="F219" s="13">
        <v>14100</v>
      </c>
      <c r="G219" s="14"/>
      <c r="H219" s="14"/>
    </row>
    <row r="220" ht="15" customHeight="1">
      <c r="A220" t="s" s="9">
        <v>14</v>
      </c>
      <c r="B220" t="s" s="9">
        <v>15</v>
      </c>
      <c r="C220" s="10">
        <v>44028</v>
      </c>
      <c r="D220" t="s" s="9">
        <v>8</v>
      </c>
      <c r="E220" s="13">
        <v>167</v>
      </c>
      <c r="F220" s="13">
        <v>16700</v>
      </c>
      <c r="G220" s="14"/>
      <c r="H220" s="14"/>
    </row>
    <row r="221" ht="15" customHeight="1">
      <c r="A221" t="s" s="9">
        <v>14</v>
      </c>
      <c r="B221" t="s" s="9">
        <v>15</v>
      </c>
      <c r="C221" s="10">
        <v>44035</v>
      </c>
      <c r="D221" t="s" s="9">
        <v>8</v>
      </c>
      <c r="E221" s="13">
        <v>120</v>
      </c>
      <c r="F221" s="13">
        <v>12000</v>
      </c>
      <c r="G221" s="14"/>
      <c r="H221" s="14"/>
    </row>
    <row r="222" ht="15" customHeight="1">
      <c r="A222" t="s" s="9">
        <v>14</v>
      </c>
      <c r="B222" t="s" s="9">
        <v>15</v>
      </c>
      <c r="C222" s="10">
        <v>44042</v>
      </c>
      <c r="D222" t="s" s="9">
        <v>8</v>
      </c>
      <c r="E222" s="13">
        <v>100</v>
      </c>
      <c r="F222" s="13">
        <v>10000</v>
      </c>
      <c r="G222" s="14"/>
      <c r="H222" s="14"/>
    </row>
    <row r="223" ht="15" customHeight="1">
      <c r="A223" t="s" s="9">
        <v>14</v>
      </c>
      <c r="B223" t="s" s="9">
        <v>15</v>
      </c>
      <c r="C223" s="10">
        <v>44049</v>
      </c>
      <c r="D223" t="s" s="9">
        <v>8</v>
      </c>
      <c r="E223" s="13">
        <v>413</v>
      </c>
      <c r="F223" s="13">
        <v>41300</v>
      </c>
      <c r="G223" s="14"/>
      <c r="H223" s="14"/>
    </row>
    <row r="224" ht="15" customHeight="1">
      <c r="A224" t="s" s="9">
        <v>14</v>
      </c>
      <c r="B224" t="s" s="9">
        <v>15</v>
      </c>
      <c r="C224" s="10">
        <v>44056</v>
      </c>
      <c r="D224" t="s" s="9">
        <v>9</v>
      </c>
      <c r="E224" s="13">
        <v>258</v>
      </c>
      <c r="F224" s="13">
        <v>25800</v>
      </c>
      <c r="G224" s="14"/>
      <c r="H224" s="14"/>
    </row>
    <row r="225" ht="15" customHeight="1">
      <c r="A225" t="s" s="9">
        <v>14</v>
      </c>
      <c r="B225" t="s" s="9">
        <v>15</v>
      </c>
      <c r="C225" s="10">
        <v>44063</v>
      </c>
      <c r="D225" t="s" s="9">
        <v>9</v>
      </c>
      <c r="E225" s="13">
        <v>144</v>
      </c>
      <c r="F225" s="13">
        <v>14400</v>
      </c>
      <c r="G225" s="14"/>
      <c r="H225" s="14"/>
    </row>
    <row r="226" ht="15" customHeight="1">
      <c r="A226" t="s" s="9">
        <v>14</v>
      </c>
      <c r="B226" t="s" s="9">
        <v>15</v>
      </c>
      <c r="C226" s="10">
        <v>44070</v>
      </c>
      <c r="D226" t="s" s="9">
        <v>9</v>
      </c>
      <c r="E226" s="13">
        <v>100</v>
      </c>
      <c r="F226" s="13">
        <v>10000</v>
      </c>
      <c r="G226" s="14"/>
      <c r="H226" s="14"/>
    </row>
    <row r="227" ht="15" customHeight="1">
      <c r="A227" t="s" s="9">
        <v>14</v>
      </c>
      <c r="B227" t="s" s="9">
        <v>15</v>
      </c>
      <c r="C227" s="10">
        <v>44077</v>
      </c>
      <c r="D227" t="s" s="9">
        <v>9</v>
      </c>
      <c r="E227" s="13">
        <v>141</v>
      </c>
      <c r="F227" s="13">
        <v>14100</v>
      </c>
      <c r="G227" s="14"/>
      <c r="H227" s="14"/>
    </row>
    <row r="228" ht="15" customHeight="1">
      <c r="A228" t="s" s="9">
        <v>14</v>
      </c>
      <c r="B228" t="s" s="9">
        <v>15</v>
      </c>
      <c r="C228" s="10">
        <v>44084</v>
      </c>
      <c r="D228" t="s" s="9">
        <v>9</v>
      </c>
      <c r="E228" s="13">
        <v>132</v>
      </c>
      <c r="F228" s="13">
        <v>13200</v>
      </c>
      <c r="G228" s="14"/>
      <c r="H228" s="14"/>
    </row>
    <row r="229" ht="15" customHeight="1">
      <c r="A229" t="s" s="9">
        <v>14</v>
      </c>
      <c r="B229" t="s" s="9">
        <v>15</v>
      </c>
      <c r="C229" s="10">
        <v>44091</v>
      </c>
      <c r="D229" t="s" s="9">
        <v>9</v>
      </c>
      <c r="E229" s="13">
        <v>100</v>
      </c>
      <c r="F229" s="13">
        <v>10000</v>
      </c>
      <c r="G229" s="14"/>
      <c r="H229" s="14"/>
    </row>
    <row r="230" ht="15" customHeight="1">
      <c r="A230" t="s" s="9">
        <v>14</v>
      </c>
      <c r="B230" t="s" s="9">
        <v>15</v>
      </c>
      <c r="C230" s="10">
        <v>44098</v>
      </c>
      <c r="D230" t="s" s="9">
        <v>9</v>
      </c>
      <c r="E230" s="13">
        <v>218</v>
      </c>
      <c r="F230" s="13">
        <v>21800</v>
      </c>
      <c r="G230" s="14"/>
      <c r="H230" s="14"/>
    </row>
    <row r="231" ht="15" customHeight="1">
      <c r="A231" t="s" s="9">
        <v>14</v>
      </c>
      <c r="B231" t="s" s="9">
        <v>15</v>
      </c>
      <c r="C231" s="10">
        <v>44105</v>
      </c>
      <c r="D231" t="s" s="9">
        <v>9</v>
      </c>
      <c r="E231" s="13">
        <v>100</v>
      </c>
      <c r="F231" s="13">
        <v>10000</v>
      </c>
      <c r="G231" s="14"/>
      <c r="H231" s="14"/>
    </row>
    <row r="232" ht="15" customHeight="1">
      <c r="A232" t="s" s="9">
        <v>14</v>
      </c>
      <c r="B232" t="s" s="9">
        <v>15</v>
      </c>
      <c r="C232" s="10">
        <v>44112</v>
      </c>
      <c r="D232" t="s" s="9">
        <v>9</v>
      </c>
      <c r="E232" s="13">
        <v>150</v>
      </c>
      <c r="F232" s="13">
        <v>15000</v>
      </c>
      <c r="G232" s="14"/>
      <c r="H232" s="14"/>
    </row>
    <row r="233" ht="15" customHeight="1">
      <c r="A233" t="s" s="9">
        <v>14</v>
      </c>
      <c r="B233" t="s" s="9">
        <v>15</v>
      </c>
      <c r="C233" s="10">
        <v>44119</v>
      </c>
      <c r="D233" t="s" s="9">
        <v>9</v>
      </c>
      <c r="E233" s="13">
        <v>100</v>
      </c>
      <c r="F233" s="13">
        <v>10000</v>
      </c>
      <c r="G233" s="14"/>
      <c r="H233" s="14"/>
    </row>
    <row r="234" ht="15" customHeight="1">
      <c r="A234" t="s" s="9">
        <v>14</v>
      </c>
      <c r="B234" t="s" s="9">
        <v>15</v>
      </c>
      <c r="C234" s="10">
        <v>44126</v>
      </c>
      <c r="D234" t="s" s="9">
        <v>9</v>
      </c>
      <c r="E234" s="13">
        <v>181</v>
      </c>
      <c r="F234" s="13">
        <v>18100</v>
      </c>
      <c r="G234" s="14"/>
      <c r="H234" s="14"/>
    </row>
    <row r="235" ht="15" customHeight="1">
      <c r="A235" t="s" s="9">
        <v>14</v>
      </c>
      <c r="B235" t="s" s="9">
        <v>15</v>
      </c>
      <c r="C235" s="10">
        <v>44133</v>
      </c>
      <c r="D235" t="s" s="9">
        <v>9</v>
      </c>
      <c r="E235" s="13">
        <v>137</v>
      </c>
      <c r="F235" s="13">
        <v>13700</v>
      </c>
      <c r="G235" s="14"/>
      <c r="H235" s="14"/>
    </row>
    <row r="236" ht="15" customHeight="1">
      <c r="A236" t="s" s="9">
        <v>14</v>
      </c>
      <c r="B236" t="s" s="9">
        <v>15</v>
      </c>
      <c r="C236" s="10">
        <v>44140</v>
      </c>
      <c r="D236" t="s" s="9">
        <v>9</v>
      </c>
      <c r="E236" s="13">
        <v>169</v>
      </c>
      <c r="F236" s="13">
        <v>16900</v>
      </c>
      <c r="G236" s="14"/>
      <c r="H236" s="14"/>
    </row>
    <row r="237" ht="15" customHeight="1">
      <c r="A237" t="s" s="9">
        <v>14</v>
      </c>
      <c r="B237" t="s" s="9">
        <v>15</v>
      </c>
      <c r="C237" s="10">
        <v>44147</v>
      </c>
      <c r="D237" t="s" s="9">
        <v>9</v>
      </c>
      <c r="E237" s="13">
        <v>100</v>
      </c>
      <c r="F237" s="13">
        <v>10000</v>
      </c>
      <c r="G237" s="14"/>
      <c r="H237" s="14"/>
    </row>
    <row r="238" ht="15" customHeight="1">
      <c r="A238" t="s" s="9">
        <v>14</v>
      </c>
      <c r="B238" t="s" s="9">
        <v>15</v>
      </c>
      <c r="C238" s="10">
        <v>44154</v>
      </c>
      <c r="D238" t="s" s="9">
        <v>9</v>
      </c>
      <c r="E238" s="13">
        <v>8050</v>
      </c>
      <c r="F238" s="13">
        <v>805000</v>
      </c>
      <c r="G238" s="14"/>
      <c r="H238" s="14"/>
    </row>
    <row r="239" ht="15" customHeight="1">
      <c r="A239" t="s" s="9">
        <v>14</v>
      </c>
      <c r="B239" t="s" s="9">
        <v>15</v>
      </c>
      <c r="C239" s="10">
        <v>44159</v>
      </c>
      <c r="D239" t="s" s="9">
        <v>9</v>
      </c>
      <c r="E239" s="13">
        <v>916</v>
      </c>
      <c r="F239" s="13">
        <v>91600</v>
      </c>
      <c r="G239" s="14"/>
      <c r="H239" s="14"/>
    </row>
    <row r="240" ht="15" customHeight="1">
      <c r="A240" t="s" s="9">
        <v>14</v>
      </c>
      <c r="B240" t="s" s="9">
        <v>15</v>
      </c>
      <c r="C240" s="10">
        <v>44168</v>
      </c>
      <c r="D240" t="s" s="9">
        <v>9</v>
      </c>
      <c r="E240" s="13">
        <v>3580</v>
      </c>
      <c r="F240" s="13">
        <v>358000</v>
      </c>
      <c r="G240" s="14"/>
      <c r="H240" s="14"/>
    </row>
    <row r="241" ht="15" customHeight="1">
      <c r="A241" t="s" s="9">
        <v>14</v>
      </c>
      <c r="B241" t="s" s="9">
        <v>15</v>
      </c>
      <c r="C241" s="10">
        <v>44175</v>
      </c>
      <c r="D241" t="s" s="9">
        <v>9</v>
      </c>
      <c r="E241" s="13">
        <v>3180</v>
      </c>
      <c r="F241" s="13">
        <v>318000</v>
      </c>
      <c r="G241" s="14"/>
      <c r="H241" s="14"/>
    </row>
    <row r="242" ht="15" customHeight="1">
      <c r="A242" t="s" s="9">
        <v>14</v>
      </c>
      <c r="B242" t="s" s="9">
        <v>15</v>
      </c>
      <c r="C242" s="10">
        <v>44180</v>
      </c>
      <c r="D242" t="s" s="9">
        <v>9</v>
      </c>
      <c r="E242" s="13">
        <v>3980</v>
      </c>
      <c r="F242" s="13">
        <v>398000</v>
      </c>
      <c r="G242" s="14"/>
      <c r="H242" s="14"/>
    </row>
    <row r="243" ht="15" customHeight="1">
      <c r="A243" t="s" s="9">
        <v>14</v>
      </c>
      <c r="B243" t="s" s="9">
        <v>15</v>
      </c>
      <c r="C243" s="10">
        <v>44182</v>
      </c>
      <c r="D243" t="s" s="9">
        <v>9</v>
      </c>
      <c r="E243" s="13">
        <v>7690</v>
      </c>
      <c r="F243" s="13">
        <v>769000</v>
      </c>
      <c r="G243" s="14"/>
      <c r="H243" s="14"/>
    </row>
    <row r="244" ht="15" customHeight="1">
      <c r="A244" t="s" s="9">
        <v>14</v>
      </c>
      <c r="B244" t="s" s="9">
        <v>15</v>
      </c>
      <c r="C244" s="10">
        <v>44194</v>
      </c>
      <c r="D244" t="s" s="9">
        <v>9</v>
      </c>
      <c r="E244" s="13">
        <v>1200</v>
      </c>
      <c r="F244" s="13">
        <v>120000</v>
      </c>
      <c r="G244" s="14"/>
      <c r="H244" s="14"/>
    </row>
    <row r="245" ht="15" customHeight="1">
      <c r="A245" t="s" s="9">
        <v>14</v>
      </c>
      <c r="B245" t="s" s="9">
        <v>15</v>
      </c>
      <c r="C245" s="10">
        <v>44201</v>
      </c>
      <c r="D245" t="s" s="9">
        <v>9</v>
      </c>
      <c r="E245" s="13">
        <v>956</v>
      </c>
      <c r="F245" s="13">
        <v>95600</v>
      </c>
      <c r="G245" s="14"/>
      <c r="H245" s="14"/>
    </row>
    <row r="246" ht="15" customHeight="1">
      <c r="A246" t="s" s="9">
        <v>14</v>
      </c>
      <c r="B246" t="s" s="9">
        <v>15</v>
      </c>
      <c r="C246" s="10">
        <v>44203</v>
      </c>
      <c r="D246" t="s" s="9">
        <v>9</v>
      </c>
      <c r="E246" s="13">
        <v>1950</v>
      </c>
      <c r="F246" s="13">
        <v>195000</v>
      </c>
      <c r="G246" s="14"/>
      <c r="H246" s="14"/>
    </row>
    <row r="247" ht="15" customHeight="1">
      <c r="A247" t="s" s="9">
        <v>14</v>
      </c>
      <c r="B247" t="s" s="9">
        <v>15</v>
      </c>
      <c r="C247" s="10">
        <v>44208</v>
      </c>
      <c r="D247" t="s" s="9">
        <v>9</v>
      </c>
      <c r="E247" s="13">
        <v>6020</v>
      </c>
      <c r="F247" s="13">
        <v>602000</v>
      </c>
      <c r="G247" s="14"/>
      <c r="H247" s="14"/>
    </row>
    <row r="248" ht="15" customHeight="1">
      <c r="A248" t="s" s="9">
        <v>14</v>
      </c>
      <c r="B248" t="s" s="9">
        <v>15</v>
      </c>
      <c r="C248" s="10">
        <v>44210</v>
      </c>
      <c r="D248" t="s" s="9">
        <v>9</v>
      </c>
      <c r="E248" s="13">
        <v>7840</v>
      </c>
      <c r="F248" s="13">
        <v>784000</v>
      </c>
      <c r="G248" s="14"/>
      <c r="H248" s="14"/>
    </row>
    <row r="249" ht="15" customHeight="1">
      <c r="A249" t="s" s="9">
        <v>14</v>
      </c>
      <c r="B249" t="s" s="9">
        <v>15</v>
      </c>
      <c r="C249" s="10">
        <v>44217</v>
      </c>
      <c r="D249" t="s" s="9">
        <v>9</v>
      </c>
      <c r="E249" s="13">
        <v>44500</v>
      </c>
      <c r="F249" s="13">
        <v>4450000</v>
      </c>
      <c r="G249" s="14"/>
      <c r="H249" s="14"/>
    </row>
    <row r="250" ht="15" customHeight="1">
      <c r="A250" t="s" s="9">
        <v>14</v>
      </c>
      <c r="B250" t="s" s="9">
        <v>15</v>
      </c>
      <c r="C250" s="10">
        <v>44231</v>
      </c>
      <c r="D250" t="s" s="9">
        <v>9</v>
      </c>
      <c r="E250" s="13">
        <v>86600</v>
      </c>
      <c r="F250" s="13">
        <v>8660000</v>
      </c>
      <c r="G250" s="14"/>
      <c r="H250" s="14"/>
    </row>
    <row r="251" ht="15" customHeight="1">
      <c r="A251" t="s" s="9">
        <v>14</v>
      </c>
      <c r="B251" t="s" s="9">
        <v>15</v>
      </c>
      <c r="C251" s="10">
        <v>44236</v>
      </c>
      <c r="D251" t="s" s="9">
        <v>9</v>
      </c>
      <c r="E251" s="13">
        <v>641</v>
      </c>
      <c r="F251" s="13">
        <v>64100</v>
      </c>
      <c r="G251" s="14"/>
      <c r="H251" s="14"/>
    </row>
    <row r="252" ht="15" customHeight="1">
      <c r="A252" t="s" s="9">
        <v>14</v>
      </c>
      <c r="B252" t="s" s="9">
        <v>15</v>
      </c>
      <c r="C252" s="10">
        <v>44238</v>
      </c>
      <c r="D252" t="s" s="9">
        <v>9</v>
      </c>
      <c r="E252" s="13">
        <v>1780</v>
      </c>
      <c r="F252" s="13">
        <v>178000</v>
      </c>
      <c r="G252" s="14"/>
      <c r="H252" s="14"/>
    </row>
    <row r="253" ht="15" customHeight="1">
      <c r="A253" t="s" s="9">
        <v>14</v>
      </c>
      <c r="B253" t="s" s="9">
        <v>15</v>
      </c>
      <c r="C253" s="10">
        <v>44245</v>
      </c>
      <c r="D253" t="s" s="9">
        <v>9</v>
      </c>
      <c r="E253" s="13">
        <v>85700</v>
      </c>
      <c r="F253" s="13">
        <v>8570000</v>
      </c>
      <c r="G253" s="14"/>
      <c r="H253" s="14"/>
    </row>
    <row r="254" ht="15" customHeight="1">
      <c r="A254" t="s" s="9">
        <v>14</v>
      </c>
      <c r="B254" t="s" s="9">
        <v>15</v>
      </c>
      <c r="C254" s="10">
        <v>44252</v>
      </c>
      <c r="D254" t="s" s="9">
        <v>9</v>
      </c>
      <c r="E254" s="13">
        <v>3070</v>
      </c>
      <c r="F254" s="13">
        <v>307000</v>
      </c>
      <c r="G254" s="14"/>
      <c r="H254" s="14"/>
    </row>
    <row r="255" ht="15" customHeight="1">
      <c r="A255" t="s" s="9">
        <v>14</v>
      </c>
      <c r="B255" t="s" s="9">
        <v>15</v>
      </c>
      <c r="C255" s="10">
        <v>44257</v>
      </c>
      <c r="D255" t="s" s="9">
        <v>9</v>
      </c>
      <c r="E255" s="13">
        <v>2030</v>
      </c>
      <c r="F255" s="13">
        <v>203000</v>
      </c>
      <c r="G255" s="14"/>
      <c r="H255" s="14"/>
    </row>
    <row r="256" ht="15" customHeight="1">
      <c r="A256" t="s" s="9">
        <v>14</v>
      </c>
      <c r="B256" t="s" s="9">
        <v>15</v>
      </c>
      <c r="C256" s="10">
        <v>44259</v>
      </c>
      <c r="D256" t="s" s="9">
        <v>9</v>
      </c>
      <c r="E256" s="13">
        <v>679</v>
      </c>
      <c r="F256" s="13">
        <v>67900</v>
      </c>
      <c r="G256" s="14"/>
      <c r="H256" s="14"/>
    </row>
    <row r="257" ht="15" customHeight="1">
      <c r="A257" t="s" s="9">
        <v>14</v>
      </c>
      <c r="B257" t="s" s="9">
        <v>15</v>
      </c>
      <c r="C257" s="10">
        <v>44264</v>
      </c>
      <c r="D257" t="s" s="9">
        <v>9</v>
      </c>
      <c r="E257" s="13">
        <v>144</v>
      </c>
      <c r="F257" s="13">
        <v>14400</v>
      </c>
      <c r="G257" s="14"/>
      <c r="H257" s="14"/>
    </row>
    <row r="258" ht="15" customHeight="1">
      <c r="A258" t="s" s="9">
        <v>14</v>
      </c>
      <c r="B258" t="s" s="9">
        <v>15</v>
      </c>
      <c r="C258" s="10">
        <v>44266</v>
      </c>
      <c r="D258" t="s" s="9">
        <v>9</v>
      </c>
      <c r="E258" s="13">
        <v>878</v>
      </c>
      <c r="F258" s="13">
        <v>87800</v>
      </c>
      <c r="G258" s="14"/>
      <c r="H258" s="14"/>
    </row>
    <row r="259" ht="15" customHeight="1">
      <c r="A259" t="s" s="9">
        <v>14</v>
      </c>
      <c r="B259" t="s" s="9">
        <v>15</v>
      </c>
      <c r="C259" s="10">
        <v>44271</v>
      </c>
      <c r="D259" t="s" s="9">
        <v>9</v>
      </c>
      <c r="E259" s="13">
        <v>866</v>
      </c>
      <c r="F259" s="13">
        <v>86600</v>
      </c>
      <c r="G259" s="14"/>
      <c r="H259" s="14"/>
    </row>
    <row r="260" ht="15" customHeight="1">
      <c r="A260" t="s" s="9">
        <v>14</v>
      </c>
      <c r="B260" t="s" s="9">
        <v>15</v>
      </c>
      <c r="C260" s="10">
        <v>44273</v>
      </c>
      <c r="D260" t="s" s="9">
        <v>9</v>
      </c>
      <c r="E260" s="13">
        <v>370</v>
      </c>
      <c r="F260" s="13">
        <v>37000</v>
      </c>
      <c r="G260" s="14"/>
      <c r="H260" s="14"/>
    </row>
    <row r="261" ht="15" customHeight="1">
      <c r="A261" t="s" s="9">
        <v>14</v>
      </c>
      <c r="B261" t="s" s="9">
        <v>15</v>
      </c>
      <c r="C261" s="10">
        <v>44278</v>
      </c>
      <c r="D261" t="s" s="9">
        <v>9</v>
      </c>
      <c r="E261" s="13">
        <v>2990</v>
      </c>
      <c r="F261" s="13">
        <v>299000</v>
      </c>
      <c r="G261" s="14"/>
      <c r="H261" s="14"/>
    </row>
    <row r="262" ht="15" customHeight="1">
      <c r="A262" t="s" s="9">
        <v>14</v>
      </c>
      <c r="B262" t="s" s="9">
        <v>15</v>
      </c>
      <c r="C262" s="10">
        <v>44280</v>
      </c>
      <c r="D262" t="s" s="9">
        <v>9</v>
      </c>
      <c r="E262" s="13">
        <v>3730</v>
      </c>
      <c r="F262" s="13">
        <v>373000</v>
      </c>
      <c r="G262" s="14"/>
      <c r="H262" s="14"/>
    </row>
    <row r="263" ht="15" customHeight="1">
      <c r="A263" t="s" s="9">
        <v>14</v>
      </c>
      <c r="B263" t="s" s="9">
        <v>15</v>
      </c>
      <c r="C263" s="10">
        <v>44285</v>
      </c>
      <c r="D263" t="s" s="9">
        <v>9</v>
      </c>
      <c r="E263" s="13">
        <v>876</v>
      </c>
      <c r="F263" s="13">
        <v>87600</v>
      </c>
      <c r="G263" s="14"/>
      <c r="H263" s="14"/>
    </row>
    <row r="264" ht="15" customHeight="1">
      <c r="A264" t="s" s="9">
        <v>14</v>
      </c>
      <c r="B264" t="s" s="9">
        <v>15</v>
      </c>
      <c r="C264" s="10">
        <v>44287</v>
      </c>
      <c r="D264" t="s" s="9">
        <v>9</v>
      </c>
      <c r="E264" s="13">
        <v>4090</v>
      </c>
      <c r="F264" s="13">
        <v>409000</v>
      </c>
      <c r="G264" s="14"/>
      <c r="H264" s="14"/>
    </row>
    <row r="265" ht="15" customHeight="1">
      <c r="A265" t="s" s="9">
        <v>14</v>
      </c>
      <c r="B265" t="s" s="9">
        <v>15</v>
      </c>
      <c r="C265" s="10">
        <v>44292</v>
      </c>
      <c r="D265" t="s" s="9">
        <v>9</v>
      </c>
      <c r="E265" s="13">
        <v>5940</v>
      </c>
      <c r="F265" s="13">
        <v>594000</v>
      </c>
      <c r="G265" s="14"/>
      <c r="H265" s="14"/>
    </row>
    <row r="266" ht="15" customHeight="1">
      <c r="A266" t="s" s="9">
        <v>14</v>
      </c>
      <c r="B266" t="s" s="9">
        <v>15</v>
      </c>
      <c r="C266" s="10">
        <v>44294</v>
      </c>
      <c r="D266" t="s" s="9">
        <v>9</v>
      </c>
      <c r="E266" s="13">
        <v>14300</v>
      </c>
      <c r="F266" s="13">
        <v>1430000</v>
      </c>
      <c r="G266" s="14"/>
      <c r="H266" s="14"/>
    </row>
    <row r="267" ht="15" customHeight="1">
      <c r="A267" t="s" s="9">
        <v>14</v>
      </c>
      <c r="B267" t="s" s="9">
        <v>15</v>
      </c>
      <c r="C267" s="10">
        <v>44299</v>
      </c>
      <c r="D267" t="s" s="9">
        <v>9</v>
      </c>
      <c r="E267" s="13">
        <v>1150</v>
      </c>
      <c r="F267" s="13">
        <v>115000</v>
      </c>
      <c r="G267" s="14"/>
      <c r="H267" s="14"/>
    </row>
    <row r="268" ht="15" customHeight="1">
      <c r="A268" t="s" s="9">
        <v>14</v>
      </c>
      <c r="B268" t="s" s="9">
        <v>15</v>
      </c>
      <c r="C268" s="10">
        <v>44301</v>
      </c>
      <c r="D268" t="s" s="9">
        <v>9</v>
      </c>
      <c r="E268" s="13">
        <v>3920</v>
      </c>
      <c r="F268" s="13">
        <v>392000</v>
      </c>
      <c r="G268" s="14"/>
      <c r="H268" s="14"/>
    </row>
    <row r="269" ht="15" customHeight="1">
      <c r="A269" t="s" s="9">
        <v>14</v>
      </c>
      <c r="B269" t="s" s="9">
        <v>15</v>
      </c>
      <c r="C269" s="10">
        <v>44306</v>
      </c>
      <c r="D269" t="s" s="9">
        <v>9</v>
      </c>
      <c r="E269" s="13">
        <v>6860</v>
      </c>
      <c r="F269" s="13">
        <v>686000</v>
      </c>
      <c r="G269" s="14"/>
      <c r="H269" s="14"/>
    </row>
    <row r="270" ht="15" customHeight="1">
      <c r="A270" t="s" s="9">
        <v>14</v>
      </c>
      <c r="B270" t="s" s="9">
        <v>15</v>
      </c>
      <c r="C270" s="10">
        <v>44308</v>
      </c>
      <c r="D270" t="s" s="9">
        <v>9</v>
      </c>
      <c r="E270" s="13">
        <v>1070</v>
      </c>
      <c r="F270" s="13">
        <v>107000</v>
      </c>
      <c r="G270" s="14"/>
      <c r="H270" s="14"/>
    </row>
    <row r="271" ht="15" customHeight="1">
      <c r="A271" t="s" s="9">
        <v>14</v>
      </c>
      <c r="B271" t="s" s="9">
        <v>15</v>
      </c>
      <c r="C271" s="10">
        <v>44313</v>
      </c>
      <c r="D271" t="s" s="9">
        <v>9</v>
      </c>
      <c r="E271" s="13">
        <v>1310</v>
      </c>
      <c r="F271" s="13">
        <v>131000</v>
      </c>
      <c r="G271" s="14"/>
      <c r="H271" s="14"/>
    </row>
    <row r="272" ht="15" customHeight="1">
      <c r="A272" t="s" s="9">
        <v>14</v>
      </c>
      <c r="B272" t="s" s="9">
        <v>15</v>
      </c>
      <c r="C272" s="10">
        <v>44315</v>
      </c>
      <c r="D272" t="s" s="9">
        <v>9</v>
      </c>
      <c r="E272" s="13">
        <v>730</v>
      </c>
      <c r="F272" s="13">
        <v>73000</v>
      </c>
      <c r="G272" s="14"/>
      <c r="H272" s="14"/>
    </row>
    <row r="273" ht="15" customHeight="1">
      <c r="A273" t="s" s="9">
        <v>14</v>
      </c>
      <c r="B273" t="s" s="9">
        <v>15</v>
      </c>
      <c r="C273" s="10">
        <v>44320</v>
      </c>
      <c r="D273" t="s" s="9">
        <v>9</v>
      </c>
      <c r="E273" s="13">
        <v>2840</v>
      </c>
      <c r="F273" s="13">
        <v>284000</v>
      </c>
      <c r="G273" s="14"/>
      <c r="H273" s="14"/>
    </row>
    <row r="274" ht="15" customHeight="1">
      <c r="A274" t="s" s="9">
        <v>14</v>
      </c>
      <c r="B274" t="s" s="9">
        <v>15</v>
      </c>
      <c r="C274" s="10">
        <v>44322</v>
      </c>
      <c r="D274" t="s" s="9">
        <v>9</v>
      </c>
      <c r="E274" s="13">
        <v>1380</v>
      </c>
      <c r="F274" s="13">
        <v>138000</v>
      </c>
      <c r="G274" s="14"/>
      <c r="H274" s="14"/>
    </row>
    <row r="275" ht="15" customHeight="1">
      <c r="A275" t="s" s="9">
        <v>14</v>
      </c>
      <c r="B275" t="s" s="9">
        <v>15</v>
      </c>
      <c r="C275" s="10">
        <v>44327</v>
      </c>
      <c r="D275" t="s" s="9">
        <v>9</v>
      </c>
      <c r="E275" s="13">
        <v>804</v>
      </c>
      <c r="F275" s="13">
        <v>80400</v>
      </c>
      <c r="G275" s="14"/>
      <c r="H275" s="14"/>
    </row>
    <row r="276" ht="15" customHeight="1">
      <c r="A276" t="s" s="9">
        <v>14</v>
      </c>
      <c r="B276" t="s" s="9">
        <v>15</v>
      </c>
      <c r="C276" s="10">
        <v>44329</v>
      </c>
      <c r="D276" t="s" s="9">
        <v>9</v>
      </c>
      <c r="E276" s="13">
        <v>603</v>
      </c>
      <c r="F276" s="13">
        <v>60300</v>
      </c>
      <c r="G276" s="14"/>
      <c r="H276" s="14"/>
    </row>
    <row r="277" ht="15" customHeight="1">
      <c r="A277" t="s" s="9">
        <v>14</v>
      </c>
      <c r="B277" t="s" s="9">
        <v>15</v>
      </c>
      <c r="C277" s="10">
        <v>44334</v>
      </c>
      <c r="D277" t="s" s="9">
        <v>9</v>
      </c>
      <c r="E277" s="13">
        <v>2570</v>
      </c>
      <c r="F277" s="13">
        <v>257000</v>
      </c>
      <c r="G277" s="14"/>
      <c r="H277" s="14"/>
    </row>
    <row r="278" ht="15" customHeight="1">
      <c r="A278" t="s" s="9">
        <v>14</v>
      </c>
      <c r="B278" t="s" s="9">
        <v>15</v>
      </c>
      <c r="C278" s="10">
        <v>44336</v>
      </c>
      <c r="D278" t="s" s="9">
        <v>9</v>
      </c>
      <c r="E278" s="13">
        <v>2120</v>
      </c>
      <c r="F278" s="13">
        <v>212000</v>
      </c>
      <c r="G278" s="14"/>
      <c r="H278" s="14"/>
    </row>
    <row r="279" ht="15" customHeight="1">
      <c r="A279" t="s" s="9">
        <v>14</v>
      </c>
      <c r="B279" t="s" s="9">
        <v>15</v>
      </c>
      <c r="C279" s="10">
        <v>44341</v>
      </c>
      <c r="D279" t="s" s="9">
        <v>9</v>
      </c>
      <c r="E279" s="13">
        <v>100</v>
      </c>
      <c r="F279" s="13">
        <v>10000</v>
      </c>
      <c r="G279" s="14"/>
      <c r="H279" s="14"/>
    </row>
    <row r="280" ht="15" customHeight="1">
      <c r="A280" t="s" s="9">
        <v>14</v>
      </c>
      <c r="B280" t="s" s="9">
        <v>15</v>
      </c>
      <c r="C280" s="10">
        <v>44343</v>
      </c>
      <c r="D280" t="s" s="9">
        <v>9</v>
      </c>
      <c r="E280" s="13">
        <v>1960</v>
      </c>
      <c r="F280" s="13">
        <v>196000</v>
      </c>
      <c r="G280" s="14"/>
      <c r="H280" s="14"/>
    </row>
    <row r="281" ht="15" customHeight="1">
      <c r="A281" t="s" s="9">
        <v>14</v>
      </c>
      <c r="B281" t="s" s="9">
        <v>15</v>
      </c>
      <c r="C281" s="10">
        <v>44348</v>
      </c>
      <c r="D281" t="s" s="9">
        <v>9</v>
      </c>
      <c r="E281" s="13">
        <v>2450</v>
      </c>
      <c r="F281" s="13">
        <v>245000</v>
      </c>
      <c r="G281" s="14"/>
      <c r="H281" s="14"/>
    </row>
    <row r="282" ht="15" customHeight="1">
      <c r="A282" t="s" s="9">
        <v>14</v>
      </c>
      <c r="B282" t="s" s="9">
        <v>15</v>
      </c>
      <c r="C282" s="10">
        <v>44350</v>
      </c>
      <c r="D282" t="s" s="9">
        <v>9</v>
      </c>
      <c r="E282" s="13">
        <v>644</v>
      </c>
      <c r="F282" s="13">
        <v>64400</v>
      </c>
      <c r="G282" s="14"/>
      <c r="H282" s="14"/>
    </row>
    <row r="283" ht="15" customHeight="1">
      <c r="A283" t="s" s="9">
        <v>14</v>
      </c>
      <c r="B283" t="s" s="9">
        <v>15</v>
      </c>
      <c r="C283" s="10">
        <v>44355</v>
      </c>
      <c r="D283" t="s" s="9">
        <v>9</v>
      </c>
      <c r="E283" s="13">
        <v>160000</v>
      </c>
      <c r="F283" s="13">
        <v>16000000</v>
      </c>
      <c r="G283" s="14"/>
      <c r="H283" s="14"/>
    </row>
    <row r="284" ht="15" customHeight="1">
      <c r="A284" t="s" s="9">
        <v>14</v>
      </c>
      <c r="B284" t="s" s="9">
        <v>15</v>
      </c>
      <c r="C284" s="10">
        <v>44357</v>
      </c>
      <c r="D284" t="s" s="9">
        <v>9</v>
      </c>
      <c r="E284" s="13">
        <v>16300</v>
      </c>
      <c r="F284" s="13">
        <v>1630000</v>
      </c>
      <c r="G284" s="14"/>
      <c r="H284" s="14"/>
    </row>
    <row r="285" ht="15" customHeight="1">
      <c r="A285" t="s" s="9">
        <v>14</v>
      </c>
      <c r="B285" t="s" s="9">
        <v>15</v>
      </c>
      <c r="C285" s="10">
        <v>44362</v>
      </c>
      <c r="D285" t="s" s="9">
        <v>9</v>
      </c>
      <c r="E285" s="13">
        <v>100</v>
      </c>
      <c r="F285" s="13">
        <v>10000</v>
      </c>
      <c r="G285" s="14"/>
      <c r="H285" s="14"/>
    </row>
    <row r="286" ht="15" customHeight="1">
      <c r="A286" t="s" s="9">
        <v>14</v>
      </c>
      <c r="B286" t="s" s="9">
        <v>15</v>
      </c>
      <c r="C286" s="10">
        <v>44364</v>
      </c>
      <c r="D286" t="s" s="9">
        <v>9</v>
      </c>
      <c r="E286" s="13">
        <v>1170</v>
      </c>
      <c r="F286" s="13">
        <v>117000</v>
      </c>
      <c r="G286" s="14"/>
      <c r="H286" s="14"/>
    </row>
    <row r="287" ht="15" customHeight="1">
      <c r="A287" t="s" s="9">
        <v>14</v>
      </c>
      <c r="B287" t="s" s="9">
        <v>15</v>
      </c>
      <c r="C287" s="10">
        <v>44369</v>
      </c>
      <c r="D287" t="s" s="9">
        <v>9</v>
      </c>
      <c r="E287" s="13">
        <v>1110</v>
      </c>
      <c r="F287" s="13">
        <v>111000</v>
      </c>
      <c r="G287" s="14"/>
      <c r="H287" s="14"/>
    </row>
    <row r="288" ht="15" customHeight="1">
      <c r="A288" t="s" s="9">
        <v>14</v>
      </c>
      <c r="B288" t="s" s="9">
        <v>15</v>
      </c>
      <c r="C288" s="10">
        <v>44371</v>
      </c>
      <c r="D288" t="s" s="9">
        <v>9</v>
      </c>
      <c r="E288" s="13">
        <v>1240</v>
      </c>
      <c r="F288" s="13">
        <v>124000</v>
      </c>
      <c r="G288" s="14"/>
      <c r="H288" s="14"/>
    </row>
    <row r="289" ht="15" customHeight="1">
      <c r="A289" t="s" s="9">
        <v>14</v>
      </c>
      <c r="B289" t="s" s="9">
        <v>15</v>
      </c>
      <c r="C289" s="10">
        <v>44376</v>
      </c>
      <c r="D289" t="s" s="9">
        <v>9</v>
      </c>
      <c r="E289" s="13">
        <v>2630</v>
      </c>
      <c r="F289" s="13">
        <v>263000</v>
      </c>
      <c r="G289" s="14"/>
      <c r="H289" s="14"/>
    </row>
    <row r="290" ht="15" customHeight="1">
      <c r="A290" t="s" s="9">
        <v>14</v>
      </c>
      <c r="B290" t="s" s="9">
        <v>15</v>
      </c>
      <c r="C290" s="10">
        <v>44378</v>
      </c>
      <c r="D290" t="s" s="9">
        <v>9</v>
      </c>
      <c r="E290" s="13">
        <v>2930</v>
      </c>
      <c r="F290" s="13">
        <v>293000</v>
      </c>
      <c r="G290" s="14"/>
      <c r="H290" s="14"/>
    </row>
    <row r="291" ht="15" customHeight="1">
      <c r="A291" t="s" s="9">
        <v>14</v>
      </c>
      <c r="B291" t="s" s="9">
        <v>15</v>
      </c>
      <c r="C291" s="10">
        <v>44383</v>
      </c>
      <c r="D291" t="s" s="9">
        <v>9</v>
      </c>
      <c r="E291" s="13">
        <v>210</v>
      </c>
      <c r="F291" s="13">
        <v>21000</v>
      </c>
      <c r="G291" s="14"/>
      <c r="H291" s="14"/>
    </row>
    <row r="292" ht="15" customHeight="1">
      <c r="A292" t="s" s="9">
        <v>14</v>
      </c>
      <c r="B292" t="s" s="9">
        <v>15</v>
      </c>
      <c r="C292" s="10">
        <v>44385</v>
      </c>
      <c r="D292" t="s" s="9">
        <v>9</v>
      </c>
      <c r="E292" s="13">
        <v>1150</v>
      </c>
      <c r="F292" s="13">
        <v>115000</v>
      </c>
      <c r="G292" s="14"/>
      <c r="H292" s="14"/>
    </row>
    <row r="293" ht="15" customHeight="1">
      <c r="A293" t="s" s="9">
        <v>14</v>
      </c>
      <c r="B293" t="s" s="9">
        <v>15</v>
      </c>
      <c r="C293" s="10">
        <v>44390</v>
      </c>
      <c r="D293" t="s" s="9">
        <v>9</v>
      </c>
      <c r="E293" s="13">
        <v>100</v>
      </c>
      <c r="F293" s="13">
        <v>10000</v>
      </c>
      <c r="G293" s="14"/>
      <c r="H293" s="14"/>
    </row>
    <row r="294" ht="15" customHeight="1">
      <c r="A294" t="s" s="9">
        <v>14</v>
      </c>
      <c r="B294" t="s" s="9">
        <v>15</v>
      </c>
      <c r="C294" s="10">
        <v>44392</v>
      </c>
      <c r="D294" t="s" s="9">
        <v>9</v>
      </c>
      <c r="E294" s="13">
        <v>3090</v>
      </c>
      <c r="F294" s="13">
        <v>309000</v>
      </c>
      <c r="G294" s="14"/>
      <c r="H294" s="14"/>
    </row>
    <row r="295" ht="15" customHeight="1">
      <c r="A295" t="s" s="9">
        <v>14</v>
      </c>
      <c r="B295" t="s" s="9">
        <v>15</v>
      </c>
      <c r="C295" s="10">
        <v>44397</v>
      </c>
      <c r="D295" t="s" s="9">
        <v>9</v>
      </c>
      <c r="E295" s="13">
        <v>3910</v>
      </c>
      <c r="F295" s="13">
        <v>391000</v>
      </c>
      <c r="G295" s="14"/>
      <c r="H295" s="14"/>
    </row>
    <row r="296" ht="15" customHeight="1">
      <c r="A296" t="s" s="9">
        <v>14</v>
      </c>
      <c r="B296" t="s" s="9">
        <v>15</v>
      </c>
      <c r="C296" s="10">
        <v>44399</v>
      </c>
      <c r="D296" t="s" s="9">
        <v>9</v>
      </c>
      <c r="E296" s="13">
        <v>5110</v>
      </c>
      <c r="F296" s="13">
        <v>511000</v>
      </c>
      <c r="G296" s="14"/>
      <c r="H296" s="14"/>
    </row>
    <row r="297" ht="15" customHeight="1">
      <c r="A297" t="s" s="9">
        <v>14</v>
      </c>
      <c r="B297" t="s" s="9">
        <v>15</v>
      </c>
      <c r="C297" s="10">
        <v>44404</v>
      </c>
      <c r="D297" t="s" s="9">
        <v>9</v>
      </c>
      <c r="E297" s="13">
        <v>24700</v>
      </c>
      <c r="F297" s="13">
        <v>2470000</v>
      </c>
      <c r="G297" s="14"/>
      <c r="H297" s="14"/>
    </row>
    <row r="298" ht="15" customHeight="1">
      <c r="A298" t="s" s="9">
        <v>14</v>
      </c>
      <c r="B298" t="s" s="9">
        <v>15</v>
      </c>
      <c r="C298" s="10">
        <v>44406</v>
      </c>
      <c r="D298" t="s" s="9">
        <v>9</v>
      </c>
      <c r="E298" s="13">
        <v>15700</v>
      </c>
      <c r="F298" s="13">
        <v>1570000</v>
      </c>
      <c r="G298" s="14"/>
      <c r="H298" s="14"/>
    </row>
    <row r="299" ht="15" customHeight="1">
      <c r="A299" t="s" s="9">
        <v>14</v>
      </c>
      <c r="B299" t="s" s="9">
        <v>15</v>
      </c>
      <c r="C299" s="10">
        <v>44413</v>
      </c>
      <c r="D299" t="s" s="9">
        <v>9</v>
      </c>
      <c r="E299" s="13">
        <v>701</v>
      </c>
      <c r="F299" s="13">
        <v>70100</v>
      </c>
      <c r="G299" s="14"/>
      <c r="H299" s="14"/>
    </row>
    <row r="300" ht="15" customHeight="1">
      <c r="A300" t="s" s="9">
        <v>14</v>
      </c>
      <c r="B300" t="s" s="9">
        <v>15</v>
      </c>
      <c r="C300" s="10">
        <v>44420</v>
      </c>
      <c r="D300" t="s" s="9">
        <v>9</v>
      </c>
      <c r="E300" s="13">
        <v>100</v>
      </c>
      <c r="F300" s="13">
        <v>10000</v>
      </c>
      <c r="G300" s="14"/>
      <c r="H300" s="14"/>
    </row>
    <row r="301" ht="15" customHeight="1">
      <c r="A301" t="s" s="9">
        <v>14</v>
      </c>
      <c r="B301" t="s" s="9">
        <v>15</v>
      </c>
      <c r="C301" s="10">
        <v>44425</v>
      </c>
      <c r="D301" t="s" s="9">
        <v>9</v>
      </c>
      <c r="E301" s="13">
        <v>23900</v>
      </c>
      <c r="F301" s="13">
        <v>2390000</v>
      </c>
      <c r="G301" s="14"/>
      <c r="H301" s="14"/>
    </row>
    <row r="302" ht="15" customHeight="1">
      <c r="A302" t="s" s="9">
        <v>14</v>
      </c>
      <c r="B302" t="s" s="9">
        <v>15</v>
      </c>
      <c r="C302" s="10">
        <v>44427</v>
      </c>
      <c r="D302" t="s" s="9">
        <v>9</v>
      </c>
      <c r="E302" s="13">
        <v>26100</v>
      </c>
      <c r="F302" s="13">
        <v>2610000</v>
      </c>
      <c r="G302" s="14"/>
      <c r="H302" s="14"/>
    </row>
    <row r="303" ht="15" customHeight="1">
      <c r="A303" t="s" s="9">
        <v>14</v>
      </c>
      <c r="B303" t="s" s="9">
        <v>15</v>
      </c>
      <c r="C303" s="10">
        <v>44432</v>
      </c>
      <c r="D303" t="s" s="9">
        <v>9</v>
      </c>
      <c r="E303" s="13">
        <v>100</v>
      </c>
      <c r="F303" s="13">
        <v>10000</v>
      </c>
      <c r="G303" s="14"/>
      <c r="H303" s="14"/>
    </row>
    <row r="304" ht="15" customHeight="1">
      <c r="A304" t="s" s="9">
        <v>14</v>
      </c>
      <c r="B304" t="s" s="9">
        <v>15</v>
      </c>
      <c r="C304" s="10">
        <v>44434</v>
      </c>
      <c r="D304" t="s" s="9">
        <v>9</v>
      </c>
      <c r="E304" s="13">
        <v>100</v>
      </c>
      <c r="F304" s="13">
        <v>10000</v>
      </c>
      <c r="G304" s="14"/>
      <c r="H304" s="14"/>
    </row>
    <row r="305" ht="15" customHeight="1">
      <c r="A305" t="s" s="9">
        <v>14</v>
      </c>
      <c r="B305" t="s" s="9">
        <v>15</v>
      </c>
      <c r="C305" s="10">
        <v>44441</v>
      </c>
      <c r="D305" t="s" s="9">
        <v>9</v>
      </c>
      <c r="E305" s="13">
        <v>18900</v>
      </c>
      <c r="F305" s="13">
        <v>1890000</v>
      </c>
      <c r="G305" s="14"/>
      <c r="H305" s="14"/>
    </row>
    <row r="306" ht="15" customHeight="1">
      <c r="A306" t="s" s="9">
        <v>14</v>
      </c>
      <c r="B306" t="s" s="9">
        <v>15</v>
      </c>
      <c r="C306" s="10">
        <v>44446</v>
      </c>
      <c r="D306" t="s" s="9">
        <v>9</v>
      </c>
      <c r="E306" s="13">
        <v>3440</v>
      </c>
      <c r="F306" s="13">
        <v>344000</v>
      </c>
      <c r="G306" s="14"/>
      <c r="H306" s="14"/>
    </row>
    <row r="307" ht="15" customHeight="1">
      <c r="A307" t="s" s="9">
        <v>14</v>
      </c>
      <c r="B307" t="s" s="9">
        <v>15</v>
      </c>
      <c r="C307" s="10">
        <v>44448</v>
      </c>
      <c r="D307" t="s" s="9">
        <v>9</v>
      </c>
      <c r="E307" s="13">
        <v>13800</v>
      </c>
      <c r="F307" s="13">
        <v>1380000</v>
      </c>
      <c r="G307" s="14"/>
      <c r="H307" s="14"/>
    </row>
    <row r="308" ht="15" customHeight="1">
      <c r="A308" t="s" s="9">
        <v>14</v>
      </c>
      <c r="B308" t="s" s="9">
        <v>15</v>
      </c>
      <c r="C308" s="10">
        <v>44453</v>
      </c>
      <c r="D308" t="s" s="9">
        <v>9</v>
      </c>
      <c r="E308" s="13">
        <v>45600</v>
      </c>
      <c r="F308" s="13">
        <v>4560000</v>
      </c>
      <c r="G308" s="14"/>
      <c r="H308" s="14"/>
    </row>
    <row r="309" ht="15" customHeight="1">
      <c r="A309" t="s" s="9">
        <v>14</v>
      </c>
      <c r="B309" t="s" s="9">
        <v>15</v>
      </c>
      <c r="C309" s="10">
        <v>44455</v>
      </c>
      <c r="D309" t="s" s="9">
        <v>9</v>
      </c>
      <c r="E309" s="13">
        <v>20800</v>
      </c>
      <c r="F309" s="13">
        <v>2080000</v>
      </c>
      <c r="G309" s="14"/>
      <c r="H309" s="14"/>
    </row>
    <row r="310" ht="15" customHeight="1">
      <c r="A310" t="s" s="9">
        <v>14</v>
      </c>
      <c r="B310" t="s" s="9">
        <v>15</v>
      </c>
      <c r="C310" s="10">
        <v>44460</v>
      </c>
      <c r="D310" t="s" s="9">
        <v>9</v>
      </c>
      <c r="E310" s="13">
        <v>10100</v>
      </c>
      <c r="F310" s="13">
        <v>1010000</v>
      </c>
      <c r="G310" s="14"/>
      <c r="H310" s="14"/>
    </row>
    <row r="311" ht="15" customHeight="1">
      <c r="A311" t="s" s="9">
        <v>14</v>
      </c>
      <c r="B311" t="s" s="9">
        <v>15</v>
      </c>
      <c r="C311" s="10">
        <v>44462</v>
      </c>
      <c r="D311" t="s" s="9">
        <v>9</v>
      </c>
      <c r="E311" s="13">
        <v>24100</v>
      </c>
      <c r="F311" s="13">
        <v>2410000</v>
      </c>
      <c r="G311" s="14"/>
      <c r="H311" s="14"/>
    </row>
    <row r="312" ht="15" customHeight="1">
      <c r="A312" t="s" s="9">
        <v>14</v>
      </c>
      <c r="B312" t="s" s="9">
        <v>15</v>
      </c>
      <c r="C312" s="10">
        <v>44467</v>
      </c>
      <c r="D312" t="s" s="9">
        <v>9</v>
      </c>
      <c r="E312" s="13">
        <v>4000</v>
      </c>
      <c r="F312" s="13">
        <v>400000</v>
      </c>
      <c r="G312" s="14"/>
      <c r="H312" s="14"/>
    </row>
    <row r="313" ht="15" customHeight="1">
      <c r="A313" t="s" s="9">
        <v>14</v>
      </c>
      <c r="B313" t="s" s="9">
        <v>15</v>
      </c>
      <c r="C313" s="10">
        <v>44476</v>
      </c>
      <c r="D313" t="s" s="9">
        <v>9</v>
      </c>
      <c r="E313" s="13">
        <v>300</v>
      </c>
      <c r="F313" s="13">
        <v>300</v>
      </c>
      <c r="G313" s="14"/>
      <c r="H313" s="14"/>
    </row>
    <row r="314" ht="15" customHeight="1">
      <c r="A314" t="s" s="9">
        <v>14</v>
      </c>
      <c r="B314" t="s" s="9">
        <v>15</v>
      </c>
      <c r="C314" s="10">
        <v>44481</v>
      </c>
      <c r="D314" t="s" s="9">
        <v>9</v>
      </c>
      <c r="E314" s="13">
        <v>1300</v>
      </c>
      <c r="F314" s="13">
        <v>1300</v>
      </c>
      <c r="G314" s="14"/>
      <c r="H314" s="14"/>
    </row>
    <row r="315" ht="15" customHeight="1">
      <c r="A315" t="s" s="9">
        <v>14</v>
      </c>
      <c r="B315" t="s" s="9">
        <v>15</v>
      </c>
      <c r="C315" s="10">
        <v>44483</v>
      </c>
      <c r="D315" t="s" s="9">
        <v>9</v>
      </c>
      <c r="E315" s="13">
        <v>453</v>
      </c>
      <c r="F315" s="13">
        <v>453</v>
      </c>
      <c r="G315" s="14"/>
      <c r="H315" s="14"/>
    </row>
    <row r="316" ht="15" customHeight="1">
      <c r="A316" t="s" s="9">
        <v>14</v>
      </c>
      <c r="B316" t="s" s="9">
        <v>15</v>
      </c>
      <c r="C316" s="10">
        <v>44488</v>
      </c>
      <c r="D316" t="s" s="9">
        <v>9</v>
      </c>
      <c r="E316" s="13">
        <v>424</v>
      </c>
      <c r="F316" s="13">
        <v>424</v>
      </c>
      <c r="G316" s="14"/>
      <c r="H316" s="14"/>
    </row>
    <row r="317" ht="15" customHeight="1">
      <c r="A317" t="s" s="9">
        <v>14</v>
      </c>
      <c r="B317" t="s" s="9">
        <v>15</v>
      </c>
      <c r="C317" s="10">
        <v>44490</v>
      </c>
      <c r="D317" t="s" s="9">
        <v>9</v>
      </c>
      <c r="E317" s="13">
        <v>300</v>
      </c>
      <c r="F317" s="13">
        <v>300</v>
      </c>
      <c r="G317" s="14"/>
      <c r="H317" s="14"/>
    </row>
    <row r="318" ht="15" customHeight="1">
      <c r="A318" t="s" s="9">
        <v>16</v>
      </c>
      <c r="B318" t="s" s="9">
        <v>17</v>
      </c>
      <c r="C318" s="10">
        <v>43958</v>
      </c>
      <c r="D318" t="s" s="9">
        <v>8</v>
      </c>
      <c r="E318" s="13">
        <v>100</v>
      </c>
      <c r="F318" s="13">
        <v>10000</v>
      </c>
      <c r="G318" s="14"/>
      <c r="H318" s="14"/>
    </row>
    <row r="319" ht="15" customHeight="1">
      <c r="A319" t="s" s="9">
        <v>16</v>
      </c>
      <c r="B319" t="s" s="9">
        <v>17</v>
      </c>
      <c r="C319" s="10">
        <v>43965</v>
      </c>
      <c r="D319" t="s" s="9">
        <v>8</v>
      </c>
      <c r="E319" s="13">
        <v>609</v>
      </c>
      <c r="F319" s="13">
        <v>60900</v>
      </c>
      <c r="G319" s="14"/>
      <c r="H319" s="14"/>
    </row>
    <row r="320" ht="15" customHeight="1">
      <c r="A320" t="s" s="9">
        <v>16</v>
      </c>
      <c r="B320" t="s" s="9">
        <v>17</v>
      </c>
      <c r="C320" s="10">
        <v>43972</v>
      </c>
      <c r="D320" t="s" s="9">
        <v>8</v>
      </c>
      <c r="E320" s="13">
        <v>268</v>
      </c>
      <c r="F320" s="13">
        <v>26800</v>
      </c>
      <c r="G320" s="14"/>
      <c r="H320" s="14"/>
    </row>
    <row r="321" ht="15" customHeight="1">
      <c r="A321" t="s" s="9">
        <v>16</v>
      </c>
      <c r="B321" t="s" s="9">
        <v>17</v>
      </c>
      <c r="C321" s="10">
        <v>43979</v>
      </c>
      <c r="D321" t="s" s="9">
        <v>8</v>
      </c>
      <c r="E321" s="13">
        <v>293</v>
      </c>
      <c r="F321" s="13">
        <v>29300</v>
      </c>
      <c r="G321" s="14"/>
      <c r="H321" s="14"/>
    </row>
    <row r="322" ht="15" customHeight="1">
      <c r="A322" t="s" s="9">
        <v>16</v>
      </c>
      <c r="B322" t="s" s="9">
        <v>17</v>
      </c>
      <c r="C322" s="10">
        <v>43986</v>
      </c>
      <c r="D322" t="s" s="9">
        <v>8</v>
      </c>
      <c r="E322" s="13">
        <v>409</v>
      </c>
      <c r="F322" s="13">
        <v>40900</v>
      </c>
      <c r="G322" s="14"/>
      <c r="H322" s="14"/>
    </row>
    <row r="323" ht="15" customHeight="1">
      <c r="A323" t="s" s="9">
        <v>16</v>
      </c>
      <c r="B323" t="s" s="9">
        <v>17</v>
      </c>
      <c r="C323" s="10">
        <v>43993</v>
      </c>
      <c r="D323" t="s" s="9">
        <v>8</v>
      </c>
      <c r="E323" s="13">
        <v>180</v>
      </c>
      <c r="F323" s="13">
        <v>18000</v>
      </c>
      <c r="G323" s="14"/>
      <c r="H323" s="14"/>
    </row>
    <row r="324" ht="15" customHeight="1">
      <c r="A324" t="s" s="9">
        <v>16</v>
      </c>
      <c r="B324" t="s" s="9">
        <v>17</v>
      </c>
      <c r="C324" s="10">
        <v>44000</v>
      </c>
      <c r="D324" t="s" s="9">
        <v>8</v>
      </c>
      <c r="E324" s="13">
        <v>302</v>
      </c>
      <c r="F324" s="13">
        <v>30200</v>
      </c>
      <c r="G324" s="14"/>
      <c r="H324" s="14"/>
    </row>
    <row r="325" ht="15" customHeight="1">
      <c r="A325" t="s" s="9">
        <v>16</v>
      </c>
      <c r="B325" t="s" s="9">
        <v>17</v>
      </c>
      <c r="C325" s="10">
        <v>44007</v>
      </c>
      <c r="D325" t="s" s="9">
        <v>8</v>
      </c>
      <c r="E325" s="13">
        <v>154</v>
      </c>
      <c r="F325" s="13">
        <v>15400</v>
      </c>
      <c r="G325" s="14"/>
      <c r="H325" s="14"/>
    </row>
    <row r="326" ht="15" customHeight="1">
      <c r="A326" t="s" s="9">
        <v>16</v>
      </c>
      <c r="B326" t="s" s="9">
        <v>17</v>
      </c>
      <c r="C326" s="10">
        <v>44014</v>
      </c>
      <c r="D326" t="s" s="9">
        <v>8</v>
      </c>
      <c r="E326" s="13">
        <v>567</v>
      </c>
      <c r="F326" s="13">
        <v>56700</v>
      </c>
      <c r="G326" s="14"/>
      <c r="H326" s="14"/>
    </row>
    <row r="327" ht="15" customHeight="1">
      <c r="A327" t="s" s="9">
        <v>16</v>
      </c>
      <c r="B327" t="s" s="9">
        <v>17</v>
      </c>
      <c r="C327" s="10">
        <v>44021</v>
      </c>
      <c r="D327" t="s" s="9">
        <v>8</v>
      </c>
      <c r="E327" s="13">
        <v>117</v>
      </c>
      <c r="F327" s="13">
        <v>11700</v>
      </c>
      <c r="G327" s="14"/>
      <c r="H327" s="14"/>
    </row>
    <row r="328" ht="15" customHeight="1">
      <c r="A328" t="s" s="9">
        <v>16</v>
      </c>
      <c r="B328" t="s" s="9">
        <v>17</v>
      </c>
      <c r="C328" s="10">
        <v>44028</v>
      </c>
      <c r="D328" t="s" s="9">
        <v>8</v>
      </c>
      <c r="E328" s="13">
        <v>2730</v>
      </c>
      <c r="F328" s="13">
        <v>273000</v>
      </c>
      <c r="G328" s="14"/>
      <c r="H328" s="14"/>
    </row>
    <row r="329" ht="15" customHeight="1">
      <c r="A329" t="s" s="9">
        <v>16</v>
      </c>
      <c r="B329" t="s" s="9">
        <v>17</v>
      </c>
      <c r="C329" s="10">
        <v>44035</v>
      </c>
      <c r="D329" t="s" s="9">
        <v>8</v>
      </c>
      <c r="E329" s="13">
        <v>578</v>
      </c>
      <c r="F329" s="13">
        <v>57800</v>
      </c>
      <c r="G329" s="14"/>
      <c r="H329" s="14"/>
    </row>
    <row r="330" ht="15" customHeight="1">
      <c r="A330" t="s" s="9">
        <v>16</v>
      </c>
      <c r="B330" t="s" s="9">
        <v>17</v>
      </c>
      <c r="C330" s="10">
        <v>44042</v>
      </c>
      <c r="D330" t="s" s="9">
        <v>8</v>
      </c>
      <c r="E330" s="13">
        <v>503</v>
      </c>
      <c r="F330" s="13">
        <v>50300</v>
      </c>
      <c r="G330" s="14"/>
      <c r="H330" s="14"/>
    </row>
    <row r="331" ht="15" customHeight="1">
      <c r="A331" t="s" s="9">
        <v>16</v>
      </c>
      <c r="B331" t="s" s="9">
        <v>17</v>
      </c>
      <c r="C331" s="10">
        <v>44049</v>
      </c>
      <c r="D331" t="s" s="9">
        <v>8</v>
      </c>
      <c r="E331" s="13">
        <v>348</v>
      </c>
      <c r="F331" s="13">
        <v>34800</v>
      </c>
      <c r="G331" s="14"/>
      <c r="H331" s="14"/>
    </row>
    <row r="332" ht="15" customHeight="1">
      <c r="A332" t="s" s="9">
        <v>16</v>
      </c>
      <c r="B332" t="s" s="9">
        <v>17</v>
      </c>
      <c r="C332" s="10">
        <v>44056</v>
      </c>
      <c r="D332" t="s" s="9">
        <v>9</v>
      </c>
      <c r="E332" s="13">
        <v>338</v>
      </c>
      <c r="F332" s="13">
        <v>33800</v>
      </c>
      <c r="G332" s="14"/>
      <c r="H332" s="14"/>
    </row>
    <row r="333" ht="15" customHeight="1">
      <c r="A333" t="s" s="9">
        <v>16</v>
      </c>
      <c r="B333" t="s" s="9">
        <v>17</v>
      </c>
      <c r="C333" s="10">
        <v>44063</v>
      </c>
      <c r="D333" t="s" s="9">
        <v>9</v>
      </c>
      <c r="E333" s="13">
        <v>240</v>
      </c>
      <c r="F333" s="13">
        <v>24000</v>
      </c>
      <c r="G333" s="14"/>
      <c r="H333" s="14"/>
    </row>
    <row r="334" ht="15" customHeight="1">
      <c r="A334" t="s" s="9">
        <v>16</v>
      </c>
      <c r="B334" t="s" s="9">
        <v>17</v>
      </c>
      <c r="C334" s="10">
        <v>44070</v>
      </c>
      <c r="D334" t="s" s="9">
        <v>9</v>
      </c>
      <c r="E334" s="13">
        <v>461</v>
      </c>
      <c r="F334" s="13">
        <v>46100</v>
      </c>
      <c r="G334" s="14"/>
      <c r="H334" s="14"/>
    </row>
    <row r="335" ht="15" customHeight="1">
      <c r="A335" t="s" s="9">
        <v>16</v>
      </c>
      <c r="B335" t="s" s="9">
        <v>17</v>
      </c>
      <c r="C335" s="10">
        <v>44077</v>
      </c>
      <c r="D335" t="s" s="9">
        <v>9</v>
      </c>
      <c r="E335" s="13">
        <v>100</v>
      </c>
      <c r="F335" s="13">
        <v>10000</v>
      </c>
      <c r="G335" s="14"/>
      <c r="H335" s="14"/>
    </row>
    <row r="336" ht="15" customHeight="1">
      <c r="A336" t="s" s="9">
        <v>16</v>
      </c>
      <c r="B336" t="s" s="9">
        <v>17</v>
      </c>
      <c r="C336" s="10">
        <v>44084</v>
      </c>
      <c r="D336" t="s" s="9">
        <v>9</v>
      </c>
      <c r="E336" s="13">
        <v>100</v>
      </c>
      <c r="F336" s="13">
        <v>10000</v>
      </c>
      <c r="G336" s="14"/>
      <c r="H336" s="14"/>
    </row>
    <row r="337" ht="15" customHeight="1">
      <c r="A337" t="s" s="9">
        <v>16</v>
      </c>
      <c r="B337" t="s" s="9">
        <v>17</v>
      </c>
      <c r="C337" s="10">
        <v>44091</v>
      </c>
      <c r="D337" t="s" s="9">
        <v>9</v>
      </c>
      <c r="E337" s="13">
        <v>143</v>
      </c>
      <c r="F337" s="13">
        <v>14300</v>
      </c>
      <c r="G337" s="14"/>
      <c r="H337" s="14"/>
    </row>
    <row r="338" ht="15" customHeight="1">
      <c r="A338" t="s" s="9">
        <v>16</v>
      </c>
      <c r="B338" t="s" s="9">
        <v>17</v>
      </c>
      <c r="C338" s="10">
        <v>44098</v>
      </c>
      <c r="D338" t="s" s="9">
        <v>9</v>
      </c>
      <c r="E338" s="13">
        <v>100</v>
      </c>
      <c r="F338" s="13">
        <v>10000</v>
      </c>
      <c r="G338" s="14"/>
      <c r="H338" s="14"/>
    </row>
    <row r="339" ht="15" customHeight="1">
      <c r="A339" t="s" s="9">
        <v>16</v>
      </c>
      <c r="B339" t="s" s="9">
        <v>17</v>
      </c>
      <c r="C339" s="10">
        <v>44105</v>
      </c>
      <c r="D339" t="s" s="9">
        <v>9</v>
      </c>
      <c r="E339" s="13">
        <v>104</v>
      </c>
      <c r="F339" s="13">
        <v>10400</v>
      </c>
      <c r="G339" s="14"/>
      <c r="H339" s="14"/>
    </row>
    <row r="340" ht="15" customHeight="1">
      <c r="A340" t="s" s="9">
        <v>16</v>
      </c>
      <c r="B340" t="s" s="9">
        <v>17</v>
      </c>
      <c r="C340" s="10">
        <v>44112</v>
      </c>
      <c r="D340" t="s" s="9">
        <v>9</v>
      </c>
      <c r="E340" s="13">
        <v>313</v>
      </c>
      <c r="F340" s="13">
        <v>31300</v>
      </c>
      <c r="G340" s="14"/>
      <c r="H340" s="14"/>
    </row>
    <row r="341" ht="15" customHeight="1">
      <c r="A341" t="s" s="9">
        <v>16</v>
      </c>
      <c r="B341" t="s" s="9">
        <v>17</v>
      </c>
      <c r="C341" s="10">
        <v>44119</v>
      </c>
      <c r="D341" t="s" s="9">
        <v>9</v>
      </c>
      <c r="E341" s="13">
        <v>100</v>
      </c>
      <c r="F341" s="13">
        <v>10000</v>
      </c>
      <c r="G341" s="14"/>
      <c r="H341" s="14"/>
    </row>
    <row r="342" ht="15" customHeight="1">
      <c r="A342" t="s" s="9">
        <v>16</v>
      </c>
      <c r="B342" t="s" s="9">
        <v>17</v>
      </c>
      <c r="C342" s="10">
        <v>44126</v>
      </c>
      <c r="D342" t="s" s="9">
        <v>9</v>
      </c>
      <c r="E342" s="13">
        <v>126</v>
      </c>
      <c r="F342" s="13">
        <v>12600</v>
      </c>
      <c r="G342" s="14"/>
      <c r="H342" s="14"/>
    </row>
    <row r="343" ht="15" customHeight="1">
      <c r="A343" t="s" s="9">
        <v>16</v>
      </c>
      <c r="B343" t="s" s="9">
        <v>17</v>
      </c>
      <c r="C343" s="10">
        <v>44133</v>
      </c>
      <c r="D343" t="s" s="9">
        <v>9</v>
      </c>
      <c r="E343" s="13">
        <v>193</v>
      </c>
      <c r="F343" s="13">
        <v>19300</v>
      </c>
      <c r="G343" s="14"/>
      <c r="H343" s="14"/>
    </row>
    <row r="344" ht="15" customHeight="1">
      <c r="A344" t="s" s="9">
        <v>16</v>
      </c>
      <c r="B344" t="s" s="9">
        <v>17</v>
      </c>
      <c r="C344" s="10">
        <v>44140</v>
      </c>
      <c r="D344" t="s" s="9">
        <v>9</v>
      </c>
      <c r="E344" s="13">
        <v>2340</v>
      </c>
      <c r="F344" s="13">
        <v>234000</v>
      </c>
      <c r="G344" s="14"/>
      <c r="H344" s="14"/>
    </row>
    <row r="345" ht="15" customHeight="1">
      <c r="A345" t="s" s="9">
        <v>16</v>
      </c>
      <c r="B345" t="s" s="9">
        <v>17</v>
      </c>
      <c r="C345" s="10">
        <v>44147</v>
      </c>
      <c r="D345" t="s" s="9">
        <v>9</v>
      </c>
      <c r="E345" s="13">
        <v>1400</v>
      </c>
      <c r="F345" s="13">
        <v>140000</v>
      </c>
      <c r="G345" s="14"/>
      <c r="H345" s="14"/>
    </row>
    <row r="346" ht="15" customHeight="1">
      <c r="A346" t="s" s="9">
        <v>16</v>
      </c>
      <c r="B346" t="s" s="9">
        <v>17</v>
      </c>
      <c r="C346" s="10">
        <v>44154</v>
      </c>
      <c r="D346" t="s" s="9">
        <v>9</v>
      </c>
      <c r="E346" s="13">
        <v>6980</v>
      </c>
      <c r="F346" s="13">
        <v>698000</v>
      </c>
      <c r="G346" s="14"/>
      <c r="H346" s="14"/>
    </row>
    <row r="347" ht="15" customHeight="1">
      <c r="A347" t="s" s="9">
        <v>16</v>
      </c>
      <c r="B347" t="s" s="9">
        <v>17</v>
      </c>
      <c r="C347" s="10">
        <v>44159</v>
      </c>
      <c r="D347" t="s" s="9">
        <v>9</v>
      </c>
      <c r="E347" s="13">
        <v>6100</v>
      </c>
      <c r="F347" s="13">
        <v>610000</v>
      </c>
      <c r="G347" s="14"/>
      <c r="H347" s="14"/>
    </row>
    <row r="348" ht="15" customHeight="1">
      <c r="A348" t="s" s="9">
        <v>16</v>
      </c>
      <c r="B348" t="s" s="9">
        <v>17</v>
      </c>
      <c r="C348" s="10">
        <v>44168</v>
      </c>
      <c r="D348" t="s" s="9">
        <v>9</v>
      </c>
      <c r="E348" s="13">
        <v>12300</v>
      </c>
      <c r="F348" s="13">
        <v>1230000</v>
      </c>
      <c r="G348" s="14"/>
      <c r="H348" s="14"/>
    </row>
    <row r="349" ht="15" customHeight="1">
      <c r="A349" t="s" s="9">
        <v>16</v>
      </c>
      <c r="B349" t="s" s="9">
        <v>17</v>
      </c>
      <c r="C349" s="10">
        <v>44175</v>
      </c>
      <c r="D349" t="s" s="9">
        <v>9</v>
      </c>
      <c r="E349" s="13">
        <v>9770</v>
      </c>
      <c r="F349" s="13">
        <v>977000</v>
      </c>
      <c r="G349" s="14"/>
      <c r="H349" s="14"/>
    </row>
    <row r="350" ht="15" customHeight="1">
      <c r="A350" t="s" s="9">
        <v>16</v>
      </c>
      <c r="B350" t="s" s="9">
        <v>17</v>
      </c>
      <c r="C350" s="10">
        <v>44182</v>
      </c>
      <c r="D350" t="s" s="9">
        <v>9</v>
      </c>
      <c r="E350" s="13">
        <v>100</v>
      </c>
      <c r="F350" s="13">
        <v>10000</v>
      </c>
      <c r="G350" s="14"/>
      <c r="H350" s="14"/>
    </row>
    <row r="351" ht="15" customHeight="1">
      <c r="A351" t="s" s="9">
        <v>16</v>
      </c>
      <c r="B351" t="s" s="9">
        <v>17</v>
      </c>
      <c r="C351" s="10">
        <v>44187</v>
      </c>
      <c r="D351" t="s" s="9">
        <v>9</v>
      </c>
      <c r="E351" s="13">
        <v>764</v>
      </c>
      <c r="F351" s="13">
        <v>76400</v>
      </c>
      <c r="G351" s="14"/>
      <c r="H351" s="14"/>
    </row>
    <row r="352" ht="15" customHeight="1">
      <c r="A352" t="s" s="9">
        <v>16</v>
      </c>
      <c r="B352" t="s" s="9">
        <v>17</v>
      </c>
      <c r="C352" s="10">
        <v>44194</v>
      </c>
      <c r="D352" t="s" s="9">
        <v>9</v>
      </c>
      <c r="E352" s="13">
        <v>4800</v>
      </c>
      <c r="F352" s="13">
        <v>480000</v>
      </c>
      <c r="G352" s="14"/>
      <c r="H352" s="14"/>
    </row>
    <row r="353" ht="15" customHeight="1">
      <c r="A353" t="s" s="9">
        <v>16</v>
      </c>
      <c r="B353" t="s" s="9">
        <v>17</v>
      </c>
      <c r="C353" s="10">
        <v>44203</v>
      </c>
      <c r="D353" t="s" s="9">
        <v>9</v>
      </c>
      <c r="E353" s="13">
        <v>13400</v>
      </c>
      <c r="F353" s="13">
        <v>1340000</v>
      </c>
      <c r="G353" s="14"/>
      <c r="H353" s="14"/>
    </row>
    <row r="354" ht="15" customHeight="1">
      <c r="A354" t="s" s="9">
        <v>16</v>
      </c>
      <c r="B354" t="s" s="9">
        <v>17</v>
      </c>
      <c r="C354" s="10">
        <v>44210</v>
      </c>
      <c r="D354" t="s" s="9">
        <v>9</v>
      </c>
      <c r="E354" s="13">
        <v>2610</v>
      </c>
      <c r="F354" s="13">
        <v>261000</v>
      </c>
      <c r="G354" s="14"/>
      <c r="H354" s="14"/>
    </row>
    <row r="355" ht="15" customHeight="1">
      <c r="A355" t="s" s="9">
        <v>16</v>
      </c>
      <c r="B355" t="s" s="9">
        <v>17</v>
      </c>
      <c r="C355" s="10">
        <v>44217</v>
      </c>
      <c r="D355" t="s" s="9">
        <v>9</v>
      </c>
      <c r="E355" s="13">
        <v>15300</v>
      </c>
      <c r="F355" s="13">
        <v>1530000</v>
      </c>
      <c r="G355" s="14"/>
      <c r="H355" s="14"/>
    </row>
    <row r="356" ht="15" customHeight="1">
      <c r="A356" t="s" s="9">
        <v>16</v>
      </c>
      <c r="B356" t="s" s="9">
        <v>17</v>
      </c>
      <c r="C356" s="10">
        <v>44231</v>
      </c>
      <c r="D356" t="s" s="9">
        <v>9</v>
      </c>
      <c r="E356" s="13">
        <v>34100</v>
      </c>
      <c r="F356" s="13">
        <v>3410000</v>
      </c>
      <c r="G356" s="14"/>
      <c r="H356" s="14"/>
    </row>
    <row r="357" ht="15" customHeight="1">
      <c r="A357" t="s" s="9">
        <v>16</v>
      </c>
      <c r="B357" t="s" s="9">
        <v>17</v>
      </c>
      <c r="C357" s="10">
        <v>44238</v>
      </c>
      <c r="D357" t="s" s="9">
        <v>9</v>
      </c>
      <c r="E357" s="13">
        <v>1670</v>
      </c>
      <c r="F357" s="13">
        <v>167000</v>
      </c>
      <c r="G357" s="14"/>
      <c r="H357" s="14"/>
    </row>
    <row r="358" ht="15" customHeight="1">
      <c r="A358" t="s" s="9">
        <v>16</v>
      </c>
      <c r="B358" t="s" s="9">
        <v>17</v>
      </c>
      <c r="C358" s="10">
        <v>44252</v>
      </c>
      <c r="D358" t="s" s="9">
        <v>9</v>
      </c>
      <c r="E358" s="13">
        <v>29300</v>
      </c>
      <c r="F358" s="13">
        <v>2930000</v>
      </c>
      <c r="G358" s="14"/>
      <c r="H358" s="14"/>
    </row>
    <row r="359" ht="15" customHeight="1">
      <c r="A359" t="s" s="9">
        <v>16</v>
      </c>
      <c r="B359" t="s" s="9">
        <v>17</v>
      </c>
      <c r="C359" s="10">
        <v>44266</v>
      </c>
      <c r="D359" t="s" s="9">
        <v>9</v>
      </c>
      <c r="E359" s="13">
        <v>301</v>
      </c>
      <c r="F359" s="13">
        <v>30100</v>
      </c>
      <c r="G359" s="14"/>
      <c r="H359" s="14"/>
    </row>
    <row r="360" ht="15" customHeight="1">
      <c r="A360" t="s" s="9">
        <v>16</v>
      </c>
      <c r="B360" t="s" s="9">
        <v>17</v>
      </c>
      <c r="C360" s="10">
        <v>44273</v>
      </c>
      <c r="D360" t="s" s="9">
        <v>9</v>
      </c>
      <c r="E360" s="13">
        <v>1170</v>
      </c>
      <c r="F360" s="13">
        <v>117000</v>
      </c>
      <c r="G360" s="14"/>
      <c r="H360" s="14"/>
    </row>
    <row r="361" ht="15" customHeight="1">
      <c r="A361" t="s" s="9">
        <v>16</v>
      </c>
      <c r="B361" t="s" s="9">
        <v>17</v>
      </c>
      <c r="C361" s="10">
        <v>44280</v>
      </c>
      <c r="D361" t="s" s="9">
        <v>9</v>
      </c>
      <c r="E361" s="13">
        <v>1660</v>
      </c>
      <c r="F361" s="13">
        <v>166000</v>
      </c>
      <c r="G361" s="14"/>
      <c r="H361" s="14"/>
    </row>
    <row r="362" ht="15" customHeight="1">
      <c r="A362" t="s" s="9">
        <v>16</v>
      </c>
      <c r="B362" t="s" s="9">
        <v>17</v>
      </c>
      <c r="C362" s="10">
        <v>44294</v>
      </c>
      <c r="D362" t="s" s="9">
        <v>9</v>
      </c>
      <c r="E362" s="13">
        <v>37100</v>
      </c>
      <c r="F362" s="13">
        <v>3710000</v>
      </c>
      <c r="G362" s="14"/>
      <c r="H362" s="14"/>
    </row>
    <row r="363" ht="15" customHeight="1">
      <c r="A363" t="s" s="9">
        <v>16</v>
      </c>
      <c r="B363" t="s" s="9">
        <v>17</v>
      </c>
      <c r="C363" s="10">
        <v>44301</v>
      </c>
      <c r="D363" t="s" s="9">
        <v>9</v>
      </c>
      <c r="E363" s="13">
        <v>10600</v>
      </c>
      <c r="F363" s="13">
        <v>1060000</v>
      </c>
      <c r="G363" s="14"/>
      <c r="H363" s="14"/>
    </row>
    <row r="364" ht="15" customHeight="1">
      <c r="A364" t="s" s="9">
        <v>16</v>
      </c>
      <c r="B364" t="s" s="9">
        <v>17</v>
      </c>
      <c r="C364" s="10">
        <v>44315</v>
      </c>
      <c r="D364" t="s" s="9">
        <v>9</v>
      </c>
      <c r="E364" s="13">
        <v>4720</v>
      </c>
      <c r="F364" s="13">
        <v>472000</v>
      </c>
      <c r="G364" s="14"/>
      <c r="H364" s="14"/>
    </row>
    <row r="365" ht="15" customHeight="1">
      <c r="A365" t="s" s="9">
        <v>16</v>
      </c>
      <c r="B365" t="s" s="9">
        <v>17</v>
      </c>
      <c r="C365" s="10">
        <v>44322</v>
      </c>
      <c r="D365" t="s" s="9">
        <v>9</v>
      </c>
      <c r="E365" s="13">
        <v>8130</v>
      </c>
      <c r="F365" s="13">
        <v>813000</v>
      </c>
      <c r="G365" s="14"/>
      <c r="H365" s="14"/>
    </row>
    <row r="366" ht="15" customHeight="1">
      <c r="A366" t="s" s="9">
        <v>16</v>
      </c>
      <c r="B366" t="s" s="9">
        <v>17</v>
      </c>
      <c r="C366" s="10">
        <v>44329</v>
      </c>
      <c r="D366" t="s" s="9">
        <v>9</v>
      </c>
      <c r="E366" s="13">
        <v>1580</v>
      </c>
      <c r="F366" s="13">
        <v>158000</v>
      </c>
      <c r="G366" s="14"/>
      <c r="H366" s="14"/>
    </row>
    <row r="367" ht="15" customHeight="1">
      <c r="A367" t="s" s="9">
        <v>16</v>
      </c>
      <c r="B367" t="s" s="9">
        <v>17</v>
      </c>
      <c r="C367" s="10">
        <v>44336</v>
      </c>
      <c r="D367" t="s" s="9">
        <v>9</v>
      </c>
      <c r="E367" s="13">
        <v>4420</v>
      </c>
      <c r="F367" s="13">
        <v>442000</v>
      </c>
      <c r="G367" s="14"/>
      <c r="H367" s="14"/>
    </row>
    <row r="368" ht="15" customHeight="1">
      <c r="A368" t="s" s="9">
        <v>16</v>
      </c>
      <c r="B368" t="s" s="9">
        <v>17</v>
      </c>
      <c r="C368" s="10">
        <v>44343</v>
      </c>
      <c r="D368" t="s" s="9">
        <v>9</v>
      </c>
      <c r="E368" s="13">
        <v>8120</v>
      </c>
      <c r="F368" s="13">
        <v>812000</v>
      </c>
      <c r="G368" s="14"/>
      <c r="H368" s="14"/>
    </row>
    <row r="369" ht="15" customHeight="1">
      <c r="A369" t="s" s="9">
        <v>16</v>
      </c>
      <c r="B369" t="s" s="9">
        <v>17</v>
      </c>
      <c r="C369" s="10">
        <v>44350</v>
      </c>
      <c r="D369" t="s" s="9">
        <v>9</v>
      </c>
      <c r="E369" s="13">
        <v>3790</v>
      </c>
      <c r="F369" s="13">
        <v>379000</v>
      </c>
      <c r="G369" s="14"/>
      <c r="H369" s="14"/>
    </row>
    <row r="370" ht="15" customHeight="1">
      <c r="A370" t="s" s="9">
        <v>16</v>
      </c>
      <c r="B370" t="s" s="9">
        <v>17</v>
      </c>
      <c r="C370" s="10">
        <v>44357</v>
      </c>
      <c r="D370" t="s" s="9">
        <v>9</v>
      </c>
      <c r="E370" s="13">
        <v>53200</v>
      </c>
      <c r="F370" s="13">
        <v>5320000</v>
      </c>
      <c r="G370" s="14"/>
      <c r="H370" s="14"/>
    </row>
    <row r="371" ht="15" customHeight="1">
      <c r="A371" t="s" s="9">
        <v>16</v>
      </c>
      <c r="B371" t="s" s="9">
        <v>17</v>
      </c>
      <c r="C371" s="10">
        <v>44364</v>
      </c>
      <c r="D371" t="s" s="9">
        <v>9</v>
      </c>
      <c r="E371" s="13">
        <v>604</v>
      </c>
      <c r="F371" s="13">
        <v>60400</v>
      </c>
      <c r="G371" s="14"/>
      <c r="H371" s="14"/>
    </row>
    <row r="372" ht="15" customHeight="1">
      <c r="A372" t="s" s="9">
        <v>16</v>
      </c>
      <c r="B372" t="s" s="9">
        <v>17</v>
      </c>
      <c r="C372" s="10">
        <v>44371</v>
      </c>
      <c r="D372" t="s" s="9">
        <v>9</v>
      </c>
      <c r="E372" s="13">
        <v>2570</v>
      </c>
      <c r="F372" s="13">
        <v>257000</v>
      </c>
      <c r="G372" s="14"/>
      <c r="H372" s="14"/>
    </row>
    <row r="373" ht="15" customHeight="1">
      <c r="A373" t="s" s="9">
        <v>16</v>
      </c>
      <c r="B373" t="s" s="9">
        <v>17</v>
      </c>
      <c r="C373" s="10">
        <v>44378</v>
      </c>
      <c r="D373" t="s" s="9">
        <v>9</v>
      </c>
      <c r="E373" s="13">
        <v>100</v>
      </c>
      <c r="F373" s="13">
        <v>10000</v>
      </c>
      <c r="G373" s="14"/>
      <c r="H373" s="14"/>
    </row>
    <row r="374" ht="15" customHeight="1">
      <c r="A374" t="s" s="9">
        <v>16</v>
      </c>
      <c r="B374" t="s" s="9">
        <v>17</v>
      </c>
      <c r="C374" s="10">
        <v>44385</v>
      </c>
      <c r="D374" t="s" s="9">
        <v>9</v>
      </c>
      <c r="E374" s="13">
        <v>1400</v>
      </c>
      <c r="F374" s="13">
        <v>140000</v>
      </c>
      <c r="G374" s="14"/>
      <c r="H374" s="14"/>
    </row>
    <row r="375" ht="15" customHeight="1">
      <c r="A375" t="s" s="9">
        <v>16</v>
      </c>
      <c r="B375" t="s" s="9">
        <v>17</v>
      </c>
      <c r="C375" s="10">
        <v>44392</v>
      </c>
      <c r="D375" t="s" s="9">
        <v>9</v>
      </c>
      <c r="E375" s="13">
        <v>790</v>
      </c>
      <c r="F375" s="13">
        <v>79000</v>
      </c>
      <c r="G375" s="14"/>
      <c r="H375" s="14"/>
    </row>
    <row r="376" ht="15" customHeight="1">
      <c r="A376" t="s" s="9">
        <v>16</v>
      </c>
      <c r="B376" t="s" s="9">
        <v>17</v>
      </c>
      <c r="C376" s="10">
        <v>44399</v>
      </c>
      <c r="D376" t="s" s="9">
        <v>9</v>
      </c>
      <c r="E376" s="13">
        <v>6890</v>
      </c>
      <c r="F376" s="13">
        <v>689000</v>
      </c>
      <c r="G376" s="14"/>
      <c r="H376" s="14"/>
    </row>
    <row r="377" ht="15" customHeight="1">
      <c r="A377" t="s" s="9">
        <v>16</v>
      </c>
      <c r="B377" t="s" s="9">
        <v>17</v>
      </c>
      <c r="C377" s="10">
        <v>44413</v>
      </c>
      <c r="D377" t="s" s="9">
        <v>9</v>
      </c>
      <c r="E377" s="13">
        <v>1930</v>
      </c>
      <c r="F377" s="13">
        <v>193000</v>
      </c>
      <c r="G377" s="14"/>
      <c r="H377" s="14"/>
    </row>
    <row r="378" ht="15" customHeight="1">
      <c r="A378" t="s" s="9">
        <v>16</v>
      </c>
      <c r="B378" t="s" s="9">
        <v>17</v>
      </c>
      <c r="C378" s="10">
        <v>44420</v>
      </c>
      <c r="D378" t="s" s="9">
        <v>9</v>
      </c>
      <c r="E378" s="13">
        <v>631</v>
      </c>
      <c r="F378" s="13">
        <v>63100</v>
      </c>
      <c r="G378" s="14"/>
      <c r="H378" s="14"/>
    </row>
    <row r="379" ht="15" customHeight="1">
      <c r="A379" t="s" s="9">
        <v>16</v>
      </c>
      <c r="B379" t="s" s="9">
        <v>17</v>
      </c>
      <c r="C379" s="10">
        <v>44434</v>
      </c>
      <c r="D379" t="s" s="9">
        <v>9</v>
      </c>
      <c r="E379" s="13">
        <v>18100</v>
      </c>
      <c r="F379" s="13">
        <v>1810000</v>
      </c>
      <c r="G379" s="14"/>
      <c r="H379" s="14"/>
    </row>
    <row r="380" ht="15" customHeight="1">
      <c r="A380" t="s" s="9">
        <v>16</v>
      </c>
      <c r="B380" t="s" s="9">
        <v>17</v>
      </c>
      <c r="C380" s="10">
        <v>44448</v>
      </c>
      <c r="D380" t="s" s="9">
        <v>9</v>
      </c>
      <c r="E380" s="13">
        <v>8600</v>
      </c>
      <c r="F380" s="13">
        <v>860000</v>
      </c>
      <c r="G380" s="14"/>
      <c r="H380" s="14"/>
    </row>
    <row r="381" ht="15" customHeight="1">
      <c r="A381" t="s" s="9">
        <v>16</v>
      </c>
      <c r="B381" t="s" s="9">
        <v>17</v>
      </c>
      <c r="C381" s="10">
        <v>44455</v>
      </c>
      <c r="D381" t="s" s="9">
        <v>9</v>
      </c>
      <c r="E381" s="13">
        <v>13400</v>
      </c>
      <c r="F381" s="13">
        <v>1340000</v>
      </c>
      <c r="G381" s="14"/>
      <c r="H381" s="14"/>
    </row>
    <row r="382" ht="15" customHeight="1">
      <c r="A382" t="s" s="9">
        <v>16</v>
      </c>
      <c r="B382" t="s" s="9">
        <v>17</v>
      </c>
      <c r="C382" s="10">
        <v>44462</v>
      </c>
      <c r="D382" t="s" s="9">
        <v>9</v>
      </c>
      <c r="E382" s="13">
        <v>18500</v>
      </c>
      <c r="F382" s="13">
        <v>1850000</v>
      </c>
      <c r="G382" s="14"/>
      <c r="H382" s="14"/>
    </row>
    <row r="383" ht="15" customHeight="1">
      <c r="A383" t="s" s="9">
        <v>16</v>
      </c>
      <c r="B383" t="s" s="9">
        <v>17</v>
      </c>
      <c r="C383" s="10">
        <v>44476</v>
      </c>
      <c r="D383" t="s" s="9">
        <v>9</v>
      </c>
      <c r="E383" s="13">
        <v>300</v>
      </c>
      <c r="F383" s="13">
        <v>300</v>
      </c>
      <c r="G383" s="14"/>
      <c r="H383" s="14"/>
    </row>
    <row r="384" ht="15" customHeight="1">
      <c r="A384" t="s" s="9">
        <v>16</v>
      </c>
      <c r="B384" t="s" s="9">
        <v>17</v>
      </c>
      <c r="C384" s="10">
        <v>44483</v>
      </c>
      <c r="D384" t="s" s="9">
        <v>9</v>
      </c>
      <c r="E384" s="13">
        <v>300</v>
      </c>
      <c r="F384" s="13">
        <v>300</v>
      </c>
      <c r="G384" s="14"/>
      <c r="H384" s="14"/>
    </row>
    <row r="385" ht="15" customHeight="1">
      <c r="A385" t="s" s="9">
        <v>16</v>
      </c>
      <c r="B385" t="s" s="9">
        <v>17</v>
      </c>
      <c r="C385" s="10">
        <v>44490</v>
      </c>
      <c r="D385" t="s" s="9">
        <v>9</v>
      </c>
      <c r="E385" s="13">
        <v>300</v>
      </c>
      <c r="F385" s="13">
        <v>300</v>
      </c>
      <c r="G385" s="14"/>
      <c r="H385" s="14"/>
    </row>
    <row r="386" ht="15" customHeight="1">
      <c r="A386" t="s" s="9">
        <v>18</v>
      </c>
      <c r="B386" t="s" s="9">
        <v>19</v>
      </c>
      <c r="C386" s="10">
        <v>43958</v>
      </c>
      <c r="D386" t="s" s="9">
        <v>8</v>
      </c>
      <c r="E386" s="13">
        <v>229</v>
      </c>
      <c r="F386" s="13">
        <v>22900</v>
      </c>
      <c r="G386" s="14"/>
      <c r="H386" s="14"/>
    </row>
    <row r="387" ht="15" customHeight="1">
      <c r="A387" t="s" s="9">
        <v>18</v>
      </c>
      <c r="B387" t="s" s="9">
        <v>19</v>
      </c>
      <c r="C387" s="10">
        <v>43965</v>
      </c>
      <c r="D387" t="s" s="9">
        <v>8</v>
      </c>
      <c r="E387" s="13">
        <v>100</v>
      </c>
      <c r="F387" s="13">
        <v>10000</v>
      </c>
      <c r="G387" s="14"/>
      <c r="H387" s="14"/>
    </row>
    <row r="388" ht="15" customHeight="1">
      <c r="A388" t="s" s="9">
        <v>18</v>
      </c>
      <c r="B388" t="s" s="9">
        <v>19</v>
      </c>
      <c r="C388" s="10">
        <v>43972</v>
      </c>
      <c r="D388" t="s" s="9">
        <v>8</v>
      </c>
      <c r="E388" s="13">
        <v>166</v>
      </c>
      <c r="F388" s="13">
        <v>16600</v>
      </c>
      <c r="G388" s="14"/>
      <c r="H388" s="14"/>
    </row>
    <row r="389" ht="15" customHeight="1">
      <c r="A389" t="s" s="9">
        <v>18</v>
      </c>
      <c r="B389" t="s" s="9">
        <v>19</v>
      </c>
      <c r="C389" s="10">
        <v>43979</v>
      </c>
      <c r="D389" t="s" s="9">
        <v>8</v>
      </c>
      <c r="E389" s="13">
        <v>100</v>
      </c>
      <c r="F389" s="13">
        <v>10000</v>
      </c>
      <c r="G389" s="14"/>
      <c r="H389" s="14"/>
    </row>
    <row r="390" ht="15" customHeight="1">
      <c r="A390" t="s" s="9">
        <v>18</v>
      </c>
      <c r="B390" t="s" s="9">
        <v>19</v>
      </c>
      <c r="C390" s="10">
        <v>43986</v>
      </c>
      <c r="D390" t="s" s="9">
        <v>8</v>
      </c>
      <c r="E390" s="13">
        <v>177</v>
      </c>
      <c r="F390" s="13">
        <v>17700</v>
      </c>
      <c r="G390" s="14"/>
      <c r="H390" s="14"/>
    </row>
    <row r="391" ht="15" customHeight="1">
      <c r="A391" t="s" s="9">
        <v>18</v>
      </c>
      <c r="B391" t="s" s="9">
        <v>19</v>
      </c>
      <c r="C391" s="10">
        <v>43993</v>
      </c>
      <c r="D391" t="s" s="9">
        <v>8</v>
      </c>
      <c r="E391" s="13">
        <v>1360</v>
      </c>
      <c r="F391" s="13">
        <v>136000</v>
      </c>
      <c r="G391" s="14"/>
      <c r="H391" s="14"/>
    </row>
    <row r="392" ht="15" customHeight="1">
      <c r="A392" t="s" s="9">
        <v>18</v>
      </c>
      <c r="B392" t="s" s="9">
        <v>19</v>
      </c>
      <c r="C392" s="10">
        <v>44000</v>
      </c>
      <c r="D392" t="s" s="9">
        <v>8</v>
      </c>
      <c r="E392" s="13">
        <v>255</v>
      </c>
      <c r="F392" s="13">
        <v>25500</v>
      </c>
      <c r="G392" s="14"/>
      <c r="H392" s="14"/>
    </row>
    <row r="393" ht="15" customHeight="1">
      <c r="A393" t="s" s="9">
        <v>18</v>
      </c>
      <c r="B393" t="s" s="9">
        <v>19</v>
      </c>
      <c r="C393" s="10">
        <v>44007</v>
      </c>
      <c r="D393" t="s" s="9">
        <v>8</v>
      </c>
      <c r="E393" s="13">
        <v>814</v>
      </c>
      <c r="F393" s="13">
        <v>81400</v>
      </c>
      <c r="G393" s="14"/>
      <c r="H393" s="14"/>
    </row>
    <row r="394" ht="15" customHeight="1">
      <c r="A394" t="s" s="9">
        <v>18</v>
      </c>
      <c r="B394" t="s" s="9">
        <v>19</v>
      </c>
      <c r="C394" s="10">
        <v>44014</v>
      </c>
      <c r="D394" t="s" s="9">
        <v>8</v>
      </c>
      <c r="E394" s="13">
        <v>681</v>
      </c>
      <c r="F394" s="13">
        <v>68100</v>
      </c>
      <c r="G394" s="14"/>
      <c r="H394" s="14"/>
    </row>
    <row r="395" ht="15" customHeight="1">
      <c r="A395" t="s" s="9">
        <v>18</v>
      </c>
      <c r="B395" t="s" s="9">
        <v>19</v>
      </c>
      <c r="C395" s="10">
        <v>44021</v>
      </c>
      <c r="D395" t="s" s="9">
        <v>8</v>
      </c>
      <c r="E395" s="13">
        <v>423</v>
      </c>
      <c r="F395" s="13">
        <v>42300</v>
      </c>
      <c r="G395" s="14"/>
      <c r="H395" s="14"/>
    </row>
    <row r="396" ht="15" customHeight="1">
      <c r="A396" t="s" s="9">
        <v>18</v>
      </c>
      <c r="B396" t="s" s="9">
        <v>19</v>
      </c>
      <c r="C396" s="10">
        <v>44028</v>
      </c>
      <c r="D396" t="s" s="9">
        <v>8</v>
      </c>
      <c r="E396" s="13">
        <v>569</v>
      </c>
      <c r="F396" s="13">
        <v>56900</v>
      </c>
      <c r="G396" s="14"/>
      <c r="H396" s="14"/>
    </row>
    <row r="397" ht="15" customHeight="1">
      <c r="A397" t="s" s="9">
        <v>18</v>
      </c>
      <c r="B397" t="s" s="9">
        <v>19</v>
      </c>
      <c r="C397" s="10">
        <v>44035</v>
      </c>
      <c r="D397" t="s" s="9">
        <v>8</v>
      </c>
      <c r="E397" s="13">
        <v>251</v>
      </c>
      <c r="F397" s="13">
        <v>25100</v>
      </c>
      <c r="G397" s="14"/>
      <c r="H397" s="14"/>
    </row>
    <row r="398" ht="15" customHeight="1">
      <c r="A398" t="s" s="9">
        <v>18</v>
      </c>
      <c r="B398" t="s" s="9">
        <v>19</v>
      </c>
      <c r="C398" s="10">
        <v>44042</v>
      </c>
      <c r="D398" t="s" s="9">
        <v>8</v>
      </c>
      <c r="E398" s="13">
        <v>134</v>
      </c>
      <c r="F398" s="13">
        <v>13400</v>
      </c>
      <c r="G398" s="14"/>
      <c r="H398" s="14"/>
    </row>
    <row r="399" ht="15" customHeight="1">
      <c r="A399" t="s" s="9">
        <v>18</v>
      </c>
      <c r="B399" t="s" s="9">
        <v>19</v>
      </c>
      <c r="C399" s="10">
        <v>44049</v>
      </c>
      <c r="D399" t="s" s="9">
        <v>8</v>
      </c>
      <c r="E399" s="13">
        <v>170</v>
      </c>
      <c r="F399" s="13">
        <v>17000</v>
      </c>
      <c r="G399" s="14"/>
      <c r="H399" s="14"/>
    </row>
    <row r="400" ht="15" customHeight="1">
      <c r="A400" t="s" s="9">
        <v>18</v>
      </c>
      <c r="B400" t="s" s="9">
        <v>19</v>
      </c>
      <c r="C400" s="10">
        <v>44056</v>
      </c>
      <c r="D400" t="s" s="9">
        <v>9</v>
      </c>
      <c r="E400" s="13">
        <v>174</v>
      </c>
      <c r="F400" s="13">
        <v>17400</v>
      </c>
      <c r="G400" s="14"/>
      <c r="H400" s="14"/>
    </row>
    <row r="401" ht="15" customHeight="1">
      <c r="A401" t="s" s="9">
        <v>18</v>
      </c>
      <c r="B401" t="s" s="9">
        <v>19</v>
      </c>
      <c r="C401" s="10">
        <v>44063</v>
      </c>
      <c r="D401" t="s" s="9">
        <v>9</v>
      </c>
      <c r="E401" s="13">
        <v>100</v>
      </c>
      <c r="F401" s="13">
        <v>10000</v>
      </c>
      <c r="G401" s="14"/>
      <c r="H401" s="14"/>
    </row>
    <row r="402" ht="15" customHeight="1">
      <c r="A402" t="s" s="9">
        <v>18</v>
      </c>
      <c r="B402" t="s" s="9">
        <v>19</v>
      </c>
      <c r="C402" s="10">
        <v>44070</v>
      </c>
      <c r="D402" t="s" s="9">
        <v>9</v>
      </c>
      <c r="E402" s="13">
        <v>100</v>
      </c>
      <c r="F402" s="13">
        <v>10000</v>
      </c>
      <c r="G402" s="14"/>
      <c r="H402" s="14"/>
    </row>
    <row r="403" ht="15" customHeight="1">
      <c r="A403" t="s" s="9">
        <v>18</v>
      </c>
      <c r="B403" t="s" s="9">
        <v>19</v>
      </c>
      <c r="C403" s="10">
        <v>44077</v>
      </c>
      <c r="D403" t="s" s="9">
        <v>9</v>
      </c>
      <c r="E403" s="13">
        <v>471</v>
      </c>
      <c r="F403" s="13">
        <v>47100</v>
      </c>
      <c r="G403" s="14"/>
      <c r="H403" s="14"/>
    </row>
    <row r="404" ht="15" customHeight="1">
      <c r="A404" t="s" s="9">
        <v>18</v>
      </c>
      <c r="B404" t="s" s="9">
        <v>19</v>
      </c>
      <c r="C404" s="10">
        <v>44084</v>
      </c>
      <c r="D404" t="s" s="9">
        <v>9</v>
      </c>
      <c r="E404" s="13">
        <v>100</v>
      </c>
      <c r="F404" s="13">
        <v>10000</v>
      </c>
      <c r="G404" s="14"/>
      <c r="H404" s="14"/>
    </row>
    <row r="405" ht="15" customHeight="1">
      <c r="A405" t="s" s="9">
        <v>18</v>
      </c>
      <c r="B405" t="s" s="9">
        <v>19</v>
      </c>
      <c r="C405" s="10">
        <v>44091</v>
      </c>
      <c r="D405" t="s" s="9">
        <v>9</v>
      </c>
      <c r="E405" s="13">
        <v>176</v>
      </c>
      <c r="F405" s="13">
        <v>17600</v>
      </c>
      <c r="G405" s="14"/>
      <c r="H405" s="14"/>
    </row>
    <row r="406" ht="15" customHeight="1">
      <c r="A406" t="s" s="9">
        <v>18</v>
      </c>
      <c r="B406" t="s" s="9">
        <v>19</v>
      </c>
      <c r="C406" s="10">
        <v>44098</v>
      </c>
      <c r="D406" t="s" s="9">
        <v>9</v>
      </c>
      <c r="E406" s="13">
        <v>100</v>
      </c>
      <c r="F406" s="13">
        <v>10000</v>
      </c>
      <c r="G406" s="14"/>
      <c r="H406" s="14"/>
    </row>
    <row r="407" ht="15" customHeight="1">
      <c r="A407" t="s" s="9">
        <v>18</v>
      </c>
      <c r="B407" t="s" s="9">
        <v>19</v>
      </c>
      <c r="C407" s="10">
        <v>44105</v>
      </c>
      <c r="D407" t="s" s="9">
        <v>9</v>
      </c>
      <c r="E407" s="13">
        <v>151</v>
      </c>
      <c r="F407" s="13">
        <v>15100</v>
      </c>
      <c r="G407" s="14"/>
      <c r="H407" s="14"/>
    </row>
    <row r="408" ht="15" customHeight="1">
      <c r="A408" t="s" s="9">
        <v>18</v>
      </c>
      <c r="B408" t="s" s="9">
        <v>19</v>
      </c>
      <c r="C408" s="10">
        <v>44112</v>
      </c>
      <c r="D408" t="s" s="9">
        <v>9</v>
      </c>
      <c r="E408" s="13">
        <v>217</v>
      </c>
      <c r="F408" s="13">
        <v>21700</v>
      </c>
      <c r="G408" s="14"/>
      <c r="H408" s="14"/>
    </row>
    <row r="409" ht="15" customHeight="1">
      <c r="A409" t="s" s="9">
        <v>18</v>
      </c>
      <c r="B409" t="s" s="9">
        <v>19</v>
      </c>
      <c r="C409" s="10">
        <v>44119</v>
      </c>
      <c r="D409" t="s" s="9">
        <v>9</v>
      </c>
      <c r="E409" s="13">
        <v>129</v>
      </c>
      <c r="F409" s="13">
        <v>12900</v>
      </c>
      <c r="G409" s="14"/>
      <c r="H409" s="14"/>
    </row>
    <row r="410" ht="15" customHeight="1">
      <c r="A410" t="s" s="9">
        <v>18</v>
      </c>
      <c r="B410" t="s" s="9">
        <v>19</v>
      </c>
      <c r="C410" s="10">
        <v>44126</v>
      </c>
      <c r="D410" t="s" s="9">
        <v>9</v>
      </c>
      <c r="E410" s="13">
        <v>273</v>
      </c>
      <c r="F410" s="13">
        <v>27300</v>
      </c>
      <c r="G410" s="14"/>
      <c r="H410" s="14"/>
    </row>
    <row r="411" ht="15" customHeight="1">
      <c r="A411" t="s" s="9">
        <v>18</v>
      </c>
      <c r="B411" t="s" s="9">
        <v>19</v>
      </c>
      <c r="C411" s="10">
        <v>44133</v>
      </c>
      <c r="D411" t="s" s="9">
        <v>9</v>
      </c>
      <c r="E411" s="13">
        <v>356</v>
      </c>
      <c r="F411" s="13">
        <v>35600</v>
      </c>
      <c r="G411" s="14"/>
      <c r="H411" s="14"/>
    </row>
    <row r="412" ht="15" customHeight="1">
      <c r="A412" t="s" s="9">
        <v>18</v>
      </c>
      <c r="B412" t="s" s="9">
        <v>19</v>
      </c>
      <c r="C412" s="10">
        <v>44140</v>
      </c>
      <c r="D412" t="s" s="9">
        <v>9</v>
      </c>
      <c r="E412" s="13">
        <v>876</v>
      </c>
      <c r="F412" s="13">
        <v>87600</v>
      </c>
      <c r="G412" s="14"/>
      <c r="H412" s="14"/>
    </row>
    <row r="413" ht="15" customHeight="1">
      <c r="A413" t="s" s="9">
        <v>18</v>
      </c>
      <c r="B413" t="s" s="9">
        <v>19</v>
      </c>
      <c r="C413" s="10">
        <v>44147</v>
      </c>
      <c r="D413" t="s" s="9">
        <v>9</v>
      </c>
      <c r="E413" s="13">
        <v>282</v>
      </c>
      <c r="F413" s="13">
        <v>28200</v>
      </c>
      <c r="G413" s="14"/>
      <c r="H413" s="14"/>
    </row>
    <row r="414" ht="15" customHeight="1">
      <c r="A414" t="s" s="9">
        <v>18</v>
      </c>
      <c r="B414" t="s" s="9">
        <v>19</v>
      </c>
      <c r="C414" s="10">
        <v>44154</v>
      </c>
      <c r="D414" t="s" s="9">
        <v>9</v>
      </c>
      <c r="E414" s="13">
        <v>1020</v>
      </c>
      <c r="F414" s="13">
        <v>102000</v>
      </c>
      <c r="G414" s="14"/>
      <c r="H414" s="14"/>
    </row>
    <row r="415" ht="15" customHeight="1">
      <c r="A415" t="s" s="9">
        <v>18</v>
      </c>
      <c r="B415" t="s" s="9">
        <v>19</v>
      </c>
      <c r="C415" s="10">
        <v>44159</v>
      </c>
      <c r="D415" t="s" s="9">
        <v>9</v>
      </c>
      <c r="E415" s="13">
        <v>2060</v>
      </c>
      <c r="F415" s="13">
        <v>206000</v>
      </c>
      <c r="G415" s="14"/>
      <c r="H415" s="14"/>
    </row>
    <row r="416" ht="15" customHeight="1">
      <c r="A416" t="s" s="9">
        <v>18</v>
      </c>
      <c r="B416" t="s" s="9">
        <v>19</v>
      </c>
      <c r="C416" s="10">
        <v>44168</v>
      </c>
      <c r="D416" t="s" s="9">
        <v>9</v>
      </c>
      <c r="E416" s="13">
        <v>1230</v>
      </c>
      <c r="F416" s="13">
        <v>123000</v>
      </c>
      <c r="G416" s="14"/>
      <c r="H416" s="14"/>
    </row>
    <row r="417" ht="15" customHeight="1">
      <c r="A417" t="s" s="9">
        <v>18</v>
      </c>
      <c r="B417" t="s" s="9">
        <v>19</v>
      </c>
      <c r="C417" s="10">
        <v>44175</v>
      </c>
      <c r="D417" t="s" s="9">
        <v>9</v>
      </c>
      <c r="E417" s="13">
        <v>1510</v>
      </c>
      <c r="F417" s="13">
        <v>151000</v>
      </c>
      <c r="G417" s="14"/>
      <c r="H417" s="14"/>
    </row>
    <row r="418" ht="15" customHeight="1">
      <c r="A418" t="s" s="9">
        <v>18</v>
      </c>
      <c r="B418" t="s" s="9">
        <v>19</v>
      </c>
      <c r="C418" s="10">
        <v>44180</v>
      </c>
      <c r="D418" t="s" s="9">
        <v>9</v>
      </c>
      <c r="E418" s="13">
        <v>100</v>
      </c>
      <c r="F418" s="13">
        <v>10000</v>
      </c>
      <c r="G418" s="14"/>
      <c r="H418" s="14"/>
    </row>
    <row r="419" ht="15" customHeight="1">
      <c r="A419" t="s" s="9">
        <v>18</v>
      </c>
      <c r="B419" t="s" s="9">
        <v>19</v>
      </c>
      <c r="C419" s="10">
        <v>44182</v>
      </c>
      <c r="D419" t="s" s="9">
        <v>9</v>
      </c>
      <c r="E419" s="13">
        <v>2000</v>
      </c>
      <c r="F419" s="13">
        <v>200000</v>
      </c>
      <c r="G419" s="14"/>
      <c r="H419" s="14"/>
    </row>
    <row r="420" ht="15" customHeight="1">
      <c r="A420" t="s" s="9">
        <v>18</v>
      </c>
      <c r="B420" t="s" s="9">
        <v>19</v>
      </c>
      <c r="C420" s="10">
        <v>44194</v>
      </c>
      <c r="D420" t="s" s="9">
        <v>9</v>
      </c>
      <c r="E420" s="13">
        <v>4150</v>
      </c>
      <c r="F420" s="13">
        <v>415000</v>
      </c>
      <c r="G420" s="14"/>
      <c r="H420" s="14"/>
    </row>
    <row r="421" ht="15" customHeight="1">
      <c r="A421" t="s" s="9">
        <v>18</v>
      </c>
      <c r="B421" t="s" s="9">
        <v>19</v>
      </c>
      <c r="C421" s="10">
        <v>44201</v>
      </c>
      <c r="D421" t="s" s="9">
        <v>9</v>
      </c>
      <c r="E421" s="13">
        <v>4440</v>
      </c>
      <c r="F421" s="13">
        <v>444000</v>
      </c>
      <c r="G421" s="14"/>
      <c r="H421" s="14"/>
    </row>
    <row r="422" ht="15" customHeight="1">
      <c r="A422" t="s" s="9">
        <v>18</v>
      </c>
      <c r="B422" t="s" s="9">
        <v>19</v>
      </c>
      <c r="C422" s="10">
        <v>44203</v>
      </c>
      <c r="D422" t="s" s="9">
        <v>9</v>
      </c>
      <c r="E422" s="13">
        <v>3850</v>
      </c>
      <c r="F422" s="13">
        <v>385000</v>
      </c>
      <c r="G422" s="14"/>
      <c r="H422" s="14"/>
    </row>
    <row r="423" ht="15" customHeight="1">
      <c r="A423" t="s" s="9">
        <v>18</v>
      </c>
      <c r="B423" t="s" s="9">
        <v>19</v>
      </c>
      <c r="C423" s="10">
        <v>44208</v>
      </c>
      <c r="D423" t="s" s="9">
        <v>9</v>
      </c>
      <c r="E423" s="13">
        <v>5070</v>
      </c>
      <c r="F423" s="13">
        <v>507000</v>
      </c>
      <c r="G423" s="14"/>
      <c r="H423" s="14"/>
    </row>
    <row r="424" ht="15" customHeight="1">
      <c r="A424" t="s" s="9">
        <v>18</v>
      </c>
      <c r="B424" t="s" s="9">
        <v>19</v>
      </c>
      <c r="C424" s="10">
        <v>44210</v>
      </c>
      <c r="D424" t="s" s="9">
        <v>9</v>
      </c>
      <c r="E424" s="13">
        <v>2720</v>
      </c>
      <c r="F424" s="13">
        <v>272000</v>
      </c>
      <c r="G424" s="14"/>
      <c r="H424" s="14"/>
    </row>
    <row r="425" ht="15" customHeight="1">
      <c r="A425" t="s" s="9">
        <v>18</v>
      </c>
      <c r="B425" t="s" s="9">
        <v>19</v>
      </c>
      <c r="C425" s="10">
        <v>44217</v>
      </c>
      <c r="D425" t="s" s="9">
        <v>9</v>
      </c>
      <c r="E425" s="13">
        <v>3470</v>
      </c>
      <c r="F425" s="13">
        <v>347000</v>
      </c>
      <c r="G425" s="14"/>
      <c r="H425" s="14"/>
    </row>
    <row r="426" ht="15" customHeight="1">
      <c r="A426" t="s" s="9">
        <v>18</v>
      </c>
      <c r="B426" t="s" s="9">
        <v>19</v>
      </c>
      <c r="C426" s="10">
        <v>44224</v>
      </c>
      <c r="D426" t="s" s="9">
        <v>9</v>
      </c>
      <c r="E426" s="13">
        <v>16200</v>
      </c>
      <c r="F426" s="13">
        <v>1620000</v>
      </c>
      <c r="G426" s="14"/>
      <c r="H426" s="14"/>
    </row>
    <row r="427" ht="15" customHeight="1">
      <c r="A427" t="s" s="9">
        <v>18</v>
      </c>
      <c r="B427" t="s" s="9">
        <v>19</v>
      </c>
      <c r="C427" s="10">
        <v>44231</v>
      </c>
      <c r="D427" t="s" s="9">
        <v>9</v>
      </c>
      <c r="E427" s="13">
        <v>25500</v>
      </c>
      <c r="F427" s="13">
        <v>2550000</v>
      </c>
      <c r="G427" s="14"/>
      <c r="H427" s="14"/>
    </row>
    <row r="428" ht="15" customHeight="1">
      <c r="A428" t="s" s="9">
        <v>18</v>
      </c>
      <c r="B428" t="s" s="9">
        <v>19</v>
      </c>
      <c r="C428" s="10">
        <v>44236</v>
      </c>
      <c r="D428" t="s" s="9">
        <v>9</v>
      </c>
      <c r="E428" s="13">
        <v>649</v>
      </c>
      <c r="F428" s="13">
        <v>64900</v>
      </c>
      <c r="G428" s="14"/>
      <c r="H428" s="14"/>
    </row>
    <row r="429" ht="15" customHeight="1">
      <c r="A429" t="s" s="9">
        <v>18</v>
      </c>
      <c r="B429" t="s" s="9">
        <v>19</v>
      </c>
      <c r="C429" s="10">
        <v>44238</v>
      </c>
      <c r="D429" t="s" s="9">
        <v>9</v>
      </c>
      <c r="E429" s="13">
        <v>7900</v>
      </c>
      <c r="F429" s="13">
        <v>790000</v>
      </c>
      <c r="G429" s="14"/>
      <c r="H429" s="14"/>
    </row>
    <row r="430" ht="15" customHeight="1">
      <c r="A430" t="s" s="9">
        <v>18</v>
      </c>
      <c r="B430" t="s" s="9">
        <v>19</v>
      </c>
      <c r="C430" s="10">
        <v>44245</v>
      </c>
      <c r="D430" t="s" s="9">
        <v>9</v>
      </c>
      <c r="E430" s="13">
        <v>880</v>
      </c>
      <c r="F430" s="13">
        <v>88000</v>
      </c>
      <c r="G430" s="14"/>
      <c r="H430" s="14"/>
    </row>
    <row r="431" ht="15" customHeight="1">
      <c r="A431" t="s" s="9">
        <v>18</v>
      </c>
      <c r="B431" t="s" s="9">
        <v>19</v>
      </c>
      <c r="C431" s="10">
        <v>44252</v>
      </c>
      <c r="D431" t="s" s="9">
        <v>9</v>
      </c>
      <c r="E431" s="13">
        <v>499</v>
      </c>
      <c r="F431" s="13">
        <v>49900</v>
      </c>
      <c r="G431" s="14"/>
      <c r="H431" s="14"/>
    </row>
    <row r="432" ht="15" customHeight="1">
      <c r="A432" t="s" s="9">
        <v>18</v>
      </c>
      <c r="B432" t="s" s="9">
        <v>19</v>
      </c>
      <c r="C432" s="10">
        <v>44257</v>
      </c>
      <c r="D432" t="s" s="9">
        <v>9</v>
      </c>
      <c r="E432" s="13">
        <v>1400</v>
      </c>
      <c r="F432" s="13">
        <v>140000</v>
      </c>
      <c r="G432" s="14"/>
      <c r="H432" s="14"/>
    </row>
    <row r="433" ht="15" customHeight="1">
      <c r="A433" t="s" s="9">
        <v>18</v>
      </c>
      <c r="B433" t="s" s="9">
        <v>19</v>
      </c>
      <c r="C433" s="10">
        <v>44259</v>
      </c>
      <c r="D433" t="s" s="9">
        <v>9</v>
      </c>
      <c r="E433" s="13">
        <v>1390</v>
      </c>
      <c r="F433" s="13">
        <v>139000</v>
      </c>
      <c r="G433" s="14"/>
      <c r="H433" s="14"/>
    </row>
    <row r="434" ht="15" customHeight="1">
      <c r="A434" t="s" s="9">
        <v>18</v>
      </c>
      <c r="B434" t="s" s="9">
        <v>19</v>
      </c>
      <c r="C434" s="10">
        <v>44264</v>
      </c>
      <c r="D434" t="s" s="9">
        <v>9</v>
      </c>
      <c r="E434" s="13">
        <v>427</v>
      </c>
      <c r="F434" s="13">
        <v>42700</v>
      </c>
      <c r="G434" s="14"/>
      <c r="H434" s="14"/>
    </row>
    <row r="435" ht="15" customHeight="1">
      <c r="A435" t="s" s="9">
        <v>18</v>
      </c>
      <c r="B435" t="s" s="9">
        <v>19</v>
      </c>
      <c r="C435" s="10">
        <v>44266</v>
      </c>
      <c r="D435" t="s" s="9">
        <v>9</v>
      </c>
      <c r="E435" s="13">
        <v>869</v>
      </c>
      <c r="F435" s="13">
        <v>86900</v>
      </c>
      <c r="G435" s="14"/>
      <c r="H435" s="14"/>
    </row>
    <row r="436" ht="15" customHeight="1">
      <c r="A436" t="s" s="9">
        <v>18</v>
      </c>
      <c r="B436" t="s" s="9">
        <v>19</v>
      </c>
      <c r="C436" s="10">
        <v>44271</v>
      </c>
      <c r="D436" t="s" s="9">
        <v>9</v>
      </c>
      <c r="E436" s="13">
        <v>2160</v>
      </c>
      <c r="F436" s="13">
        <v>216000</v>
      </c>
      <c r="G436" s="14"/>
      <c r="H436" s="14"/>
    </row>
    <row r="437" ht="15" customHeight="1">
      <c r="A437" t="s" s="9">
        <v>18</v>
      </c>
      <c r="B437" t="s" s="9">
        <v>19</v>
      </c>
      <c r="C437" s="10">
        <v>44273</v>
      </c>
      <c r="D437" t="s" s="9">
        <v>9</v>
      </c>
      <c r="E437" s="13">
        <v>657</v>
      </c>
      <c r="F437" s="13">
        <v>65700</v>
      </c>
      <c r="G437" s="14"/>
      <c r="H437" s="14"/>
    </row>
    <row r="438" ht="15" customHeight="1">
      <c r="A438" t="s" s="9">
        <v>18</v>
      </c>
      <c r="B438" t="s" s="9">
        <v>19</v>
      </c>
      <c r="C438" s="10">
        <v>44278</v>
      </c>
      <c r="D438" t="s" s="9">
        <v>9</v>
      </c>
      <c r="E438" s="13">
        <v>2600</v>
      </c>
      <c r="F438" s="13">
        <v>260000</v>
      </c>
      <c r="G438" s="14"/>
      <c r="H438" s="14"/>
    </row>
    <row r="439" ht="15" customHeight="1">
      <c r="A439" t="s" s="9">
        <v>18</v>
      </c>
      <c r="B439" t="s" s="9">
        <v>19</v>
      </c>
      <c r="C439" s="10">
        <v>44280</v>
      </c>
      <c r="D439" t="s" s="9">
        <v>9</v>
      </c>
      <c r="E439" s="13">
        <v>654</v>
      </c>
      <c r="F439" s="13">
        <v>65400</v>
      </c>
      <c r="G439" s="14"/>
      <c r="H439" s="14"/>
    </row>
    <row r="440" ht="15" customHeight="1">
      <c r="A440" t="s" s="9">
        <v>18</v>
      </c>
      <c r="B440" t="s" s="9">
        <v>19</v>
      </c>
      <c r="C440" s="10">
        <v>44285</v>
      </c>
      <c r="D440" t="s" s="9">
        <v>9</v>
      </c>
      <c r="E440" s="13">
        <v>418</v>
      </c>
      <c r="F440" s="13">
        <v>41800</v>
      </c>
      <c r="G440" s="14"/>
      <c r="H440" s="14"/>
    </row>
    <row r="441" ht="15" customHeight="1">
      <c r="A441" t="s" s="9">
        <v>18</v>
      </c>
      <c r="B441" t="s" s="9">
        <v>19</v>
      </c>
      <c r="C441" s="10">
        <v>44287</v>
      </c>
      <c r="D441" t="s" s="9">
        <v>9</v>
      </c>
      <c r="E441" s="13">
        <v>2630</v>
      </c>
      <c r="F441" s="13">
        <v>263000</v>
      </c>
      <c r="G441" s="14"/>
      <c r="H441" s="14"/>
    </row>
    <row r="442" ht="15" customHeight="1">
      <c r="A442" t="s" s="9">
        <v>18</v>
      </c>
      <c r="B442" t="s" s="9">
        <v>19</v>
      </c>
      <c r="C442" s="10">
        <v>44292</v>
      </c>
      <c r="D442" t="s" s="9">
        <v>9</v>
      </c>
      <c r="E442" s="13">
        <v>3860</v>
      </c>
      <c r="F442" s="13">
        <v>386000</v>
      </c>
      <c r="G442" s="14"/>
      <c r="H442" s="14"/>
    </row>
    <row r="443" ht="15" customHeight="1">
      <c r="A443" t="s" s="9">
        <v>18</v>
      </c>
      <c r="B443" t="s" s="9">
        <v>19</v>
      </c>
      <c r="C443" s="10">
        <v>44294</v>
      </c>
      <c r="D443" t="s" s="9">
        <v>9</v>
      </c>
      <c r="E443" s="13">
        <v>1010000</v>
      </c>
      <c r="F443" s="13">
        <v>101000000</v>
      </c>
      <c r="G443" s="14"/>
      <c r="H443" s="14"/>
    </row>
    <row r="444" ht="15" customHeight="1">
      <c r="A444" t="s" s="9">
        <v>18</v>
      </c>
      <c r="B444" t="s" s="9">
        <v>19</v>
      </c>
      <c r="C444" s="10">
        <v>44299</v>
      </c>
      <c r="D444" t="s" s="9">
        <v>9</v>
      </c>
      <c r="E444" s="13">
        <v>522</v>
      </c>
      <c r="F444" s="13">
        <v>52200</v>
      </c>
      <c r="G444" s="14"/>
      <c r="H444" s="14"/>
    </row>
    <row r="445" ht="15" customHeight="1">
      <c r="A445" t="s" s="9">
        <v>18</v>
      </c>
      <c r="B445" t="s" s="9">
        <v>19</v>
      </c>
      <c r="C445" s="10">
        <v>44301</v>
      </c>
      <c r="D445" t="s" s="9">
        <v>9</v>
      </c>
      <c r="E445" s="13">
        <v>4800</v>
      </c>
      <c r="F445" s="13">
        <v>480000</v>
      </c>
      <c r="G445" s="14"/>
      <c r="H445" s="14"/>
    </row>
    <row r="446" ht="15" customHeight="1">
      <c r="A446" t="s" s="9">
        <v>18</v>
      </c>
      <c r="B446" t="s" s="9">
        <v>19</v>
      </c>
      <c r="C446" s="10">
        <v>44306</v>
      </c>
      <c r="D446" t="s" s="9">
        <v>9</v>
      </c>
      <c r="E446" s="13">
        <v>17800</v>
      </c>
      <c r="F446" s="13">
        <v>1780000</v>
      </c>
      <c r="G446" s="14"/>
      <c r="H446" s="14"/>
    </row>
    <row r="447" ht="15" customHeight="1">
      <c r="A447" t="s" s="9">
        <v>18</v>
      </c>
      <c r="B447" t="s" s="9">
        <v>19</v>
      </c>
      <c r="C447" s="10">
        <v>44308</v>
      </c>
      <c r="D447" t="s" s="9">
        <v>9</v>
      </c>
      <c r="E447" s="13">
        <v>756</v>
      </c>
      <c r="F447" s="13">
        <v>75600</v>
      </c>
      <c r="G447" s="14"/>
      <c r="H447" s="14"/>
    </row>
    <row r="448" ht="15" customHeight="1">
      <c r="A448" t="s" s="9">
        <v>18</v>
      </c>
      <c r="B448" t="s" s="9">
        <v>19</v>
      </c>
      <c r="C448" s="10">
        <v>44313</v>
      </c>
      <c r="D448" t="s" s="9">
        <v>9</v>
      </c>
      <c r="E448" s="13">
        <v>1250</v>
      </c>
      <c r="F448" s="13">
        <v>125000</v>
      </c>
      <c r="G448" s="14"/>
      <c r="H448" s="14"/>
    </row>
    <row r="449" ht="15" customHeight="1">
      <c r="A449" t="s" s="9">
        <v>18</v>
      </c>
      <c r="B449" t="s" s="9">
        <v>19</v>
      </c>
      <c r="C449" s="10">
        <v>44315</v>
      </c>
      <c r="D449" t="s" s="9">
        <v>9</v>
      </c>
      <c r="E449" s="13">
        <v>1030</v>
      </c>
      <c r="F449" s="13">
        <v>103000</v>
      </c>
      <c r="G449" s="14"/>
      <c r="H449" s="14"/>
    </row>
    <row r="450" ht="15" customHeight="1">
      <c r="A450" t="s" s="9">
        <v>18</v>
      </c>
      <c r="B450" t="s" s="9">
        <v>19</v>
      </c>
      <c r="C450" s="10">
        <v>44320</v>
      </c>
      <c r="D450" t="s" s="9">
        <v>9</v>
      </c>
      <c r="E450" s="13">
        <v>2880</v>
      </c>
      <c r="F450" s="13">
        <v>288000</v>
      </c>
      <c r="G450" s="14"/>
      <c r="H450" s="14"/>
    </row>
    <row r="451" ht="15" customHeight="1">
      <c r="A451" t="s" s="9">
        <v>18</v>
      </c>
      <c r="B451" t="s" s="9">
        <v>19</v>
      </c>
      <c r="C451" s="10">
        <v>44322</v>
      </c>
      <c r="D451" t="s" s="9">
        <v>9</v>
      </c>
      <c r="E451" s="13">
        <v>2200</v>
      </c>
      <c r="F451" s="13">
        <v>220000</v>
      </c>
      <c r="G451" s="14"/>
      <c r="H451" s="14"/>
    </row>
    <row r="452" ht="15" customHeight="1">
      <c r="A452" t="s" s="9">
        <v>18</v>
      </c>
      <c r="B452" t="s" s="9">
        <v>19</v>
      </c>
      <c r="C452" s="10">
        <v>44327</v>
      </c>
      <c r="D452" t="s" s="9">
        <v>9</v>
      </c>
      <c r="E452" s="13">
        <v>937</v>
      </c>
      <c r="F452" s="13">
        <v>93700</v>
      </c>
      <c r="G452" s="14"/>
      <c r="H452" s="14"/>
    </row>
    <row r="453" ht="15" customHeight="1">
      <c r="A453" t="s" s="9">
        <v>18</v>
      </c>
      <c r="B453" t="s" s="9">
        <v>19</v>
      </c>
      <c r="C453" s="10">
        <v>44329</v>
      </c>
      <c r="D453" t="s" s="9">
        <v>9</v>
      </c>
      <c r="E453" s="13">
        <v>1080</v>
      </c>
      <c r="F453" s="13">
        <v>108000</v>
      </c>
      <c r="G453" s="14"/>
      <c r="H453" s="14"/>
    </row>
    <row r="454" ht="15" customHeight="1">
      <c r="A454" t="s" s="9">
        <v>18</v>
      </c>
      <c r="B454" t="s" s="9">
        <v>19</v>
      </c>
      <c r="C454" s="10">
        <v>44334</v>
      </c>
      <c r="D454" t="s" s="9">
        <v>9</v>
      </c>
      <c r="E454" s="13">
        <v>1610</v>
      </c>
      <c r="F454" s="13">
        <v>161000</v>
      </c>
      <c r="G454" s="14"/>
      <c r="H454" s="14"/>
    </row>
    <row r="455" ht="15" customHeight="1">
      <c r="A455" t="s" s="9">
        <v>18</v>
      </c>
      <c r="B455" t="s" s="9">
        <v>19</v>
      </c>
      <c r="C455" s="10">
        <v>44336</v>
      </c>
      <c r="D455" t="s" s="9">
        <v>9</v>
      </c>
      <c r="E455" s="13">
        <v>1950</v>
      </c>
      <c r="F455" s="13">
        <v>195000</v>
      </c>
      <c r="G455" s="14"/>
      <c r="H455" s="14"/>
    </row>
    <row r="456" ht="15" customHeight="1">
      <c r="A456" t="s" s="9">
        <v>18</v>
      </c>
      <c r="B456" t="s" s="9">
        <v>19</v>
      </c>
      <c r="C456" s="10">
        <v>44341</v>
      </c>
      <c r="D456" t="s" s="9">
        <v>9</v>
      </c>
      <c r="E456" s="13">
        <v>1090</v>
      </c>
      <c r="F456" s="13">
        <v>109000</v>
      </c>
      <c r="G456" s="14"/>
      <c r="H456" s="14"/>
    </row>
    <row r="457" ht="15" customHeight="1">
      <c r="A457" t="s" s="9">
        <v>18</v>
      </c>
      <c r="B457" t="s" s="9">
        <v>19</v>
      </c>
      <c r="C457" s="10">
        <v>44343</v>
      </c>
      <c r="D457" t="s" s="9">
        <v>9</v>
      </c>
      <c r="E457" s="13">
        <v>621</v>
      </c>
      <c r="F457" s="13">
        <v>62100</v>
      </c>
      <c r="G457" s="14"/>
      <c r="H457" s="14"/>
    </row>
    <row r="458" ht="15" customHeight="1">
      <c r="A458" t="s" s="9">
        <v>18</v>
      </c>
      <c r="B458" t="s" s="9">
        <v>19</v>
      </c>
      <c r="C458" s="10">
        <v>44348</v>
      </c>
      <c r="D458" t="s" s="9">
        <v>9</v>
      </c>
      <c r="E458" s="13">
        <v>329</v>
      </c>
      <c r="F458" s="13">
        <v>32900</v>
      </c>
      <c r="G458" s="14"/>
      <c r="H458" s="14"/>
    </row>
    <row r="459" ht="15" customHeight="1">
      <c r="A459" t="s" s="9">
        <v>18</v>
      </c>
      <c r="B459" t="s" s="9">
        <v>19</v>
      </c>
      <c r="C459" s="10">
        <v>44350</v>
      </c>
      <c r="D459" t="s" s="9">
        <v>9</v>
      </c>
      <c r="E459" s="13">
        <v>100</v>
      </c>
      <c r="F459" s="13">
        <v>10000</v>
      </c>
      <c r="G459" s="14"/>
      <c r="H459" s="14"/>
    </row>
    <row r="460" ht="15" customHeight="1">
      <c r="A460" t="s" s="9">
        <v>18</v>
      </c>
      <c r="B460" t="s" s="9">
        <v>19</v>
      </c>
      <c r="C460" s="10">
        <v>44355</v>
      </c>
      <c r="D460" t="s" s="9">
        <v>9</v>
      </c>
      <c r="E460" s="13">
        <v>9740</v>
      </c>
      <c r="F460" s="13">
        <v>974000</v>
      </c>
      <c r="G460" s="14"/>
      <c r="H460" s="14"/>
    </row>
    <row r="461" ht="15" customHeight="1">
      <c r="A461" t="s" s="9">
        <v>18</v>
      </c>
      <c r="B461" t="s" s="9">
        <v>19</v>
      </c>
      <c r="C461" s="10">
        <v>44357</v>
      </c>
      <c r="D461" t="s" s="9">
        <v>9</v>
      </c>
      <c r="E461" s="13">
        <v>113</v>
      </c>
      <c r="F461" s="13">
        <v>11300</v>
      </c>
      <c r="G461" s="14"/>
      <c r="H461" s="14"/>
    </row>
    <row r="462" ht="15" customHeight="1">
      <c r="A462" t="s" s="9">
        <v>18</v>
      </c>
      <c r="B462" t="s" s="9">
        <v>19</v>
      </c>
      <c r="C462" s="10">
        <v>44362</v>
      </c>
      <c r="D462" t="s" s="9">
        <v>9</v>
      </c>
      <c r="E462" s="13">
        <v>100</v>
      </c>
      <c r="F462" s="13">
        <v>10000</v>
      </c>
      <c r="G462" s="14"/>
      <c r="H462" s="14"/>
    </row>
    <row r="463" ht="15" customHeight="1">
      <c r="A463" t="s" s="9">
        <v>18</v>
      </c>
      <c r="B463" t="s" s="9">
        <v>19</v>
      </c>
      <c r="C463" s="10">
        <v>44364</v>
      </c>
      <c r="D463" t="s" s="9">
        <v>9</v>
      </c>
      <c r="E463" s="13">
        <v>643</v>
      </c>
      <c r="F463" s="13">
        <v>64300</v>
      </c>
      <c r="G463" s="14"/>
      <c r="H463" s="14"/>
    </row>
    <row r="464" ht="15" customHeight="1">
      <c r="A464" t="s" s="9">
        <v>18</v>
      </c>
      <c r="B464" t="s" s="9">
        <v>19</v>
      </c>
      <c r="C464" s="10">
        <v>44369</v>
      </c>
      <c r="D464" t="s" s="9">
        <v>9</v>
      </c>
      <c r="E464" s="13">
        <v>100</v>
      </c>
      <c r="F464" s="13">
        <v>10000</v>
      </c>
      <c r="G464" s="14"/>
      <c r="H464" s="14"/>
    </row>
    <row r="465" ht="15" customHeight="1">
      <c r="A465" t="s" s="9">
        <v>18</v>
      </c>
      <c r="B465" t="s" s="9">
        <v>19</v>
      </c>
      <c r="C465" s="10">
        <v>44371</v>
      </c>
      <c r="D465" t="s" s="9">
        <v>9</v>
      </c>
      <c r="E465" s="13">
        <v>7950</v>
      </c>
      <c r="F465" s="13">
        <v>795000</v>
      </c>
      <c r="G465" s="14"/>
      <c r="H465" s="14"/>
    </row>
    <row r="466" ht="15" customHeight="1">
      <c r="A466" t="s" s="9">
        <v>18</v>
      </c>
      <c r="B466" t="s" s="9">
        <v>19</v>
      </c>
      <c r="C466" s="10">
        <v>44376</v>
      </c>
      <c r="D466" t="s" s="9">
        <v>9</v>
      </c>
      <c r="E466" s="13">
        <v>100</v>
      </c>
      <c r="F466" s="13">
        <v>10000</v>
      </c>
      <c r="G466" s="14"/>
      <c r="H466" s="14"/>
    </row>
    <row r="467" ht="15" customHeight="1">
      <c r="A467" t="s" s="9">
        <v>18</v>
      </c>
      <c r="B467" t="s" s="9">
        <v>19</v>
      </c>
      <c r="C467" s="10">
        <v>44378</v>
      </c>
      <c r="D467" t="s" s="9">
        <v>9</v>
      </c>
      <c r="E467" s="13">
        <v>100</v>
      </c>
      <c r="F467" s="13">
        <v>10000</v>
      </c>
      <c r="G467" s="14"/>
      <c r="H467" s="14"/>
    </row>
    <row r="468" ht="15" customHeight="1">
      <c r="A468" t="s" s="9">
        <v>18</v>
      </c>
      <c r="B468" t="s" s="9">
        <v>19</v>
      </c>
      <c r="C468" s="10">
        <v>44383</v>
      </c>
      <c r="D468" t="s" s="9">
        <v>9</v>
      </c>
      <c r="E468" s="13">
        <v>494</v>
      </c>
      <c r="F468" s="13">
        <v>49400</v>
      </c>
      <c r="G468" s="14"/>
      <c r="H468" s="14"/>
    </row>
    <row r="469" ht="15" customHeight="1">
      <c r="A469" t="s" s="9">
        <v>18</v>
      </c>
      <c r="B469" t="s" s="9">
        <v>19</v>
      </c>
      <c r="C469" s="10">
        <v>44385</v>
      </c>
      <c r="D469" t="s" s="9">
        <v>9</v>
      </c>
      <c r="E469" s="13">
        <v>100</v>
      </c>
      <c r="F469" s="13">
        <v>10000</v>
      </c>
      <c r="G469" s="14"/>
      <c r="H469" s="14"/>
    </row>
    <row r="470" ht="15" customHeight="1">
      <c r="A470" t="s" s="9">
        <v>18</v>
      </c>
      <c r="B470" t="s" s="9">
        <v>19</v>
      </c>
      <c r="C470" s="10">
        <v>44390</v>
      </c>
      <c r="D470" t="s" s="9">
        <v>9</v>
      </c>
      <c r="E470" s="13">
        <v>645</v>
      </c>
      <c r="F470" s="13">
        <v>64500</v>
      </c>
      <c r="G470" s="14"/>
      <c r="H470" s="14"/>
    </row>
    <row r="471" ht="15" customHeight="1">
      <c r="A471" t="s" s="9">
        <v>18</v>
      </c>
      <c r="B471" t="s" s="9">
        <v>19</v>
      </c>
      <c r="C471" s="10">
        <v>44392</v>
      </c>
      <c r="D471" t="s" s="9">
        <v>9</v>
      </c>
      <c r="E471" s="13">
        <v>100</v>
      </c>
      <c r="F471" s="13">
        <v>10000</v>
      </c>
      <c r="G471" s="14"/>
      <c r="H471" s="14"/>
    </row>
    <row r="472" ht="15" customHeight="1">
      <c r="A472" t="s" s="9">
        <v>18</v>
      </c>
      <c r="B472" t="s" s="9">
        <v>19</v>
      </c>
      <c r="C472" s="10">
        <v>44397</v>
      </c>
      <c r="D472" t="s" s="9">
        <v>9</v>
      </c>
      <c r="E472" s="13">
        <v>12100</v>
      </c>
      <c r="F472" s="13">
        <v>1210000</v>
      </c>
      <c r="G472" s="14"/>
      <c r="H472" s="14"/>
    </row>
    <row r="473" ht="15" customHeight="1">
      <c r="A473" t="s" s="9">
        <v>18</v>
      </c>
      <c r="B473" t="s" s="9">
        <v>19</v>
      </c>
      <c r="C473" s="10">
        <v>44399</v>
      </c>
      <c r="D473" t="s" s="9">
        <v>9</v>
      </c>
      <c r="E473" s="13">
        <v>3160</v>
      </c>
      <c r="F473" s="13">
        <v>316000</v>
      </c>
      <c r="G473" s="14"/>
      <c r="H473" s="14"/>
    </row>
    <row r="474" ht="15" customHeight="1">
      <c r="A474" t="s" s="9">
        <v>18</v>
      </c>
      <c r="B474" t="s" s="9">
        <v>19</v>
      </c>
      <c r="C474" s="10">
        <v>44404</v>
      </c>
      <c r="D474" t="s" s="9">
        <v>9</v>
      </c>
      <c r="E474" s="13">
        <v>2200</v>
      </c>
      <c r="F474" s="13">
        <v>220000</v>
      </c>
      <c r="G474" s="14"/>
      <c r="H474" s="14"/>
    </row>
    <row r="475" ht="15" customHeight="1">
      <c r="A475" t="s" s="9">
        <v>18</v>
      </c>
      <c r="B475" t="s" s="9">
        <v>19</v>
      </c>
      <c r="C475" s="10">
        <v>44406</v>
      </c>
      <c r="D475" t="s" s="9">
        <v>9</v>
      </c>
      <c r="E475" s="13">
        <v>5400</v>
      </c>
      <c r="F475" s="13">
        <v>540000</v>
      </c>
      <c r="G475" s="14"/>
      <c r="H475" s="14"/>
    </row>
    <row r="476" ht="15" customHeight="1">
      <c r="A476" t="s" s="9">
        <v>18</v>
      </c>
      <c r="B476" t="s" s="9">
        <v>19</v>
      </c>
      <c r="C476" s="10">
        <v>44413</v>
      </c>
      <c r="D476" t="s" s="9">
        <v>9</v>
      </c>
      <c r="E476" s="13">
        <v>1710</v>
      </c>
      <c r="F476" s="13">
        <v>171000</v>
      </c>
      <c r="G476" s="14"/>
      <c r="H476" s="14"/>
    </row>
    <row r="477" ht="15" customHeight="1">
      <c r="A477" t="s" s="9">
        <v>18</v>
      </c>
      <c r="B477" t="s" s="9">
        <v>19</v>
      </c>
      <c r="C477" s="10">
        <v>44420</v>
      </c>
      <c r="D477" t="s" s="9">
        <v>9</v>
      </c>
      <c r="E477" s="13">
        <v>100</v>
      </c>
      <c r="F477" s="13">
        <v>10000</v>
      </c>
      <c r="G477" s="14"/>
      <c r="H477" s="14"/>
    </row>
    <row r="478" ht="15" customHeight="1">
      <c r="A478" t="s" s="9">
        <v>18</v>
      </c>
      <c r="B478" t="s" s="9">
        <v>19</v>
      </c>
      <c r="C478" s="10">
        <v>44425</v>
      </c>
      <c r="D478" t="s" s="9">
        <v>9</v>
      </c>
      <c r="E478" s="13">
        <v>16900</v>
      </c>
      <c r="F478" s="13">
        <v>1690000</v>
      </c>
      <c r="G478" s="14"/>
      <c r="H478" s="14"/>
    </row>
    <row r="479" ht="15" customHeight="1">
      <c r="A479" t="s" s="9">
        <v>18</v>
      </c>
      <c r="B479" t="s" s="9">
        <v>19</v>
      </c>
      <c r="C479" s="10">
        <v>44427</v>
      </c>
      <c r="D479" t="s" s="9">
        <v>9</v>
      </c>
      <c r="E479" s="13">
        <v>26300</v>
      </c>
      <c r="F479" s="13">
        <v>2630000</v>
      </c>
      <c r="G479" s="14"/>
      <c r="H479" s="14"/>
    </row>
    <row r="480" ht="15" customHeight="1">
      <c r="A480" t="s" s="9">
        <v>18</v>
      </c>
      <c r="B480" t="s" s="9">
        <v>19</v>
      </c>
      <c r="C480" s="10">
        <v>44432</v>
      </c>
      <c r="D480" t="s" s="9">
        <v>9</v>
      </c>
      <c r="E480" s="13">
        <v>20900</v>
      </c>
      <c r="F480" s="13">
        <v>2090000</v>
      </c>
      <c r="G480" s="14"/>
      <c r="H480" s="14"/>
    </row>
    <row r="481" ht="15" customHeight="1">
      <c r="A481" t="s" s="9">
        <v>18</v>
      </c>
      <c r="B481" t="s" s="9">
        <v>19</v>
      </c>
      <c r="C481" s="10">
        <v>44434</v>
      </c>
      <c r="D481" t="s" s="9">
        <v>9</v>
      </c>
      <c r="E481" s="13">
        <v>29300</v>
      </c>
      <c r="F481" s="13">
        <v>2930000</v>
      </c>
      <c r="G481" s="14"/>
      <c r="H481" s="14"/>
    </row>
    <row r="482" ht="15" customHeight="1">
      <c r="A482" t="s" s="9">
        <v>18</v>
      </c>
      <c r="B482" t="s" s="9">
        <v>19</v>
      </c>
      <c r="C482" s="10">
        <v>44441</v>
      </c>
      <c r="D482" t="s" s="9">
        <v>9</v>
      </c>
      <c r="E482" s="13">
        <v>1720</v>
      </c>
      <c r="F482" s="13">
        <v>172000</v>
      </c>
      <c r="G482" s="14"/>
      <c r="H482" s="14"/>
    </row>
    <row r="483" ht="15" customHeight="1">
      <c r="A483" t="s" s="9">
        <v>18</v>
      </c>
      <c r="B483" t="s" s="9">
        <v>19</v>
      </c>
      <c r="C483" s="10">
        <v>44446</v>
      </c>
      <c r="D483" t="s" s="9">
        <v>9</v>
      </c>
      <c r="E483" s="13">
        <v>12300</v>
      </c>
      <c r="F483" s="13">
        <v>1230000</v>
      </c>
      <c r="G483" s="14"/>
      <c r="H483" s="14"/>
    </row>
    <row r="484" ht="15" customHeight="1">
      <c r="A484" t="s" s="9">
        <v>18</v>
      </c>
      <c r="B484" t="s" s="9">
        <v>19</v>
      </c>
      <c r="C484" s="10">
        <v>44448</v>
      </c>
      <c r="D484" t="s" s="9">
        <v>9</v>
      </c>
      <c r="E484" s="13">
        <v>13800</v>
      </c>
      <c r="F484" s="13">
        <v>1380000</v>
      </c>
      <c r="G484" s="14"/>
      <c r="H484" s="14"/>
    </row>
    <row r="485" ht="15" customHeight="1">
      <c r="A485" t="s" s="9">
        <v>18</v>
      </c>
      <c r="B485" t="s" s="9">
        <v>19</v>
      </c>
      <c r="C485" s="10">
        <v>44453</v>
      </c>
      <c r="D485" t="s" s="9">
        <v>9</v>
      </c>
      <c r="E485" s="13">
        <v>14000</v>
      </c>
      <c r="F485" s="13">
        <v>1400000</v>
      </c>
      <c r="G485" s="14"/>
      <c r="H485" s="14"/>
    </row>
    <row r="486" ht="15" customHeight="1">
      <c r="A486" t="s" s="9">
        <v>18</v>
      </c>
      <c r="B486" t="s" s="9">
        <v>19</v>
      </c>
      <c r="C486" s="10">
        <v>44455</v>
      </c>
      <c r="D486" t="s" s="9">
        <v>9</v>
      </c>
      <c r="E486" s="13">
        <v>14400</v>
      </c>
      <c r="F486" s="13">
        <v>1440000</v>
      </c>
      <c r="G486" s="14"/>
      <c r="H486" s="14"/>
    </row>
    <row r="487" ht="15" customHeight="1">
      <c r="A487" t="s" s="9">
        <v>18</v>
      </c>
      <c r="B487" t="s" s="9">
        <v>19</v>
      </c>
      <c r="C487" s="10">
        <v>44460</v>
      </c>
      <c r="D487" t="s" s="9">
        <v>9</v>
      </c>
      <c r="E487" s="13">
        <v>10200</v>
      </c>
      <c r="F487" s="13">
        <v>1020000</v>
      </c>
      <c r="G487" s="14"/>
      <c r="H487" s="14"/>
    </row>
    <row r="488" ht="15" customHeight="1">
      <c r="A488" t="s" s="9">
        <v>18</v>
      </c>
      <c r="B488" t="s" s="9">
        <v>19</v>
      </c>
      <c r="C488" s="10">
        <v>44462</v>
      </c>
      <c r="D488" t="s" s="9">
        <v>9</v>
      </c>
      <c r="E488" s="13">
        <v>2290</v>
      </c>
      <c r="F488" s="13">
        <v>229000</v>
      </c>
      <c r="G488" s="14"/>
      <c r="H488" s="14"/>
    </row>
    <row r="489" ht="15" customHeight="1">
      <c r="A489" t="s" s="9">
        <v>18</v>
      </c>
      <c r="B489" t="s" s="9">
        <v>19</v>
      </c>
      <c r="C489" s="10">
        <v>44467</v>
      </c>
      <c r="D489" t="s" s="9">
        <v>9</v>
      </c>
      <c r="E489" s="13">
        <v>6360</v>
      </c>
      <c r="F489" s="13">
        <v>636000</v>
      </c>
      <c r="G489" s="14"/>
      <c r="H489" s="14"/>
    </row>
    <row r="490" ht="15" customHeight="1">
      <c r="A490" t="s" s="9">
        <v>18</v>
      </c>
      <c r="B490" t="s" s="9">
        <v>19</v>
      </c>
      <c r="C490" s="10">
        <v>44476</v>
      </c>
      <c r="D490" t="s" s="9">
        <v>9</v>
      </c>
      <c r="E490" s="13">
        <v>300</v>
      </c>
      <c r="F490" s="13">
        <v>300</v>
      </c>
      <c r="G490" s="14"/>
      <c r="H490" s="14"/>
    </row>
    <row r="491" ht="15" customHeight="1">
      <c r="A491" t="s" s="9">
        <v>18</v>
      </c>
      <c r="B491" t="s" s="9">
        <v>19</v>
      </c>
      <c r="C491" s="10">
        <v>44481</v>
      </c>
      <c r="D491" t="s" s="9">
        <v>9</v>
      </c>
      <c r="E491" s="13">
        <v>300</v>
      </c>
      <c r="F491" s="13">
        <v>300</v>
      </c>
      <c r="G491" s="14"/>
      <c r="H491" s="14"/>
    </row>
    <row r="492" ht="15" customHeight="1">
      <c r="A492" t="s" s="9">
        <v>18</v>
      </c>
      <c r="B492" t="s" s="9">
        <v>19</v>
      </c>
      <c r="C492" s="10">
        <v>44483</v>
      </c>
      <c r="D492" t="s" s="9">
        <v>9</v>
      </c>
      <c r="E492" s="13">
        <v>878</v>
      </c>
      <c r="F492" s="13">
        <v>878</v>
      </c>
      <c r="G492" s="14"/>
      <c r="H492" s="14"/>
    </row>
    <row r="493" ht="15" customHeight="1">
      <c r="A493" t="s" s="9">
        <v>18</v>
      </c>
      <c r="B493" t="s" s="9">
        <v>19</v>
      </c>
      <c r="C493" s="10">
        <v>44488</v>
      </c>
      <c r="D493" t="s" s="9">
        <v>9</v>
      </c>
      <c r="E493" s="13">
        <v>300</v>
      </c>
      <c r="F493" s="13">
        <v>300</v>
      </c>
      <c r="G493" s="14"/>
      <c r="H493" s="14"/>
    </row>
    <row r="494" ht="15" customHeight="1">
      <c r="A494" t="s" s="9">
        <v>18</v>
      </c>
      <c r="B494" t="s" s="9">
        <v>19</v>
      </c>
      <c r="C494" s="10">
        <v>44490</v>
      </c>
      <c r="D494" t="s" s="9">
        <v>9</v>
      </c>
      <c r="E494" s="13">
        <v>300</v>
      </c>
      <c r="F494" s="13">
        <v>300</v>
      </c>
      <c r="G494" s="14"/>
      <c r="H494" s="14"/>
    </row>
    <row r="495" ht="15" customHeight="1">
      <c r="A495" t="s" s="9">
        <v>20</v>
      </c>
      <c r="B495" t="s" s="9">
        <v>21</v>
      </c>
      <c r="C495" s="10">
        <v>43958</v>
      </c>
      <c r="D495" t="s" s="9">
        <v>8</v>
      </c>
      <c r="E495" s="13">
        <v>100</v>
      </c>
      <c r="F495" s="13">
        <v>10000</v>
      </c>
      <c r="G495" s="14"/>
      <c r="H495" s="14"/>
    </row>
    <row r="496" ht="15" customHeight="1">
      <c r="A496" t="s" s="9">
        <v>20</v>
      </c>
      <c r="B496" t="s" s="9">
        <v>21</v>
      </c>
      <c r="C496" s="10">
        <v>43965</v>
      </c>
      <c r="D496" t="s" s="9">
        <v>8</v>
      </c>
      <c r="E496" s="13">
        <v>100</v>
      </c>
      <c r="F496" s="13">
        <v>10000</v>
      </c>
      <c r="G496" s="14"/>
      <c r="H496" s="14"/>
    </row>
    <row r="497" ht="15" customHeight="1">
      <c r="A497" t="s" s="9">
        <v>20</v>
      </c>
      <c r="B497" t="s" s="9">
        <v>21</v>
      </c>
      <c r="C497" s="10">
        <v>43972</v>
      </c>
      <c r="D497" t="s" s="9">
        <v>8</v>
      </c>
      <c r="E497" s="13">
        <v>100</v>
      </c>
      <c r="F497" s="13">
        <v>10000</v>
      </c>
      <c r="G497" s="14"/>
      <c r="H497" s="14"/>
    </row>
    <row r="498" ht="15" customHeight="1">
      <c r="A498" t="s" s="9">
        <v>20</v>
      </c>
      <c r="B498" t="s" s="9">
        <v>21</v>
      </c>
      <c r="C498" s="10">
        <v>43979</v>
      </c>
      <c r="D498" t="s" s="9">
        <v>8</v>
      </c>
      <c r="E498" s="13">
        <v>100</v>
      </c>
      <c r="F498" s="13">
        <v>10000</v>
      </c>
      <c r="G498" s="14"/>
      <c r="H498" s="14"/>
    </row>
    <row r="499" ht="15" customHeight="1">
      <c r="A499" t="s" s="9">
        <v>20</v>
      </c>
      <c r="B499" t="s" s="9">
        <v>21</v>
      </c>
      <c r="C499" s="10">
        <v>43986</v>
      </c>
      <c r="D499" t="s" s="9">
        <v>8</v>
      </c>
      <c r="E499" s="13">
        <v>100</v>
      </c>
      <c r="F499" s="13">
        <v>10000</v>
      </c>
      <c r="G499" s="14"/>
      <c r="H499" s="14"/>
    </row>
    <row r="500" ht="15" customHeight="1">
      <c r="A500" t="s" s="9">
        <v>20</v>
      </c>
      <c r="B500" t="s" s="9">
        <v>21</v>
      </c>
      <c r="C500" s="10">
        <v>43993</v>
      </c>
      <c r="D500" t="s" s="9">
        <v>8</v>
      </c>
      <c r="E500" s="13">
        <v>100</v>
      </c>
      <c r="F500" s="13">
        <v>10000</v>
      </c>
      <c r="G500" s="14"/>
      <c r="H500" s="14"/>
    </row>
    <row r="501" ht="15" customHeight="1">
      <c r="A501" t="s" s="9">
        <v>20</v>
      </c>
      <c r="B501" t="s" s="9">
        <v>21</v>
      </c>
      <c r="C501" s="10">
        <v>44000</v>
      </c>
      <c r="D501" t="s" s="9">
        <v>8</v>
      </c>
      <c r="E501" s="13">
        <v>100</v>
      </c>
      <c r="F501" s="13">
        <v>10000</v>
      </c>
      <c r="G501" s="14"/>
      <c r="H501" s="14"/>
    </row>
    <row r="502" ht="15" customHeight="1">
      <c r="A502" t="s" s="9">
        <v>20</v>
      </c>
      <c r="B502" t="s" s="9">
        <v>21</v>
      </c>
      <c r="C502" s="10">
        <v>44007</v>
      </c>
      <c r="D502" t="s" s="9">
        <v>8</v>
      </c>
      <c r="E502" s="13">
        <v>100</v>
      </c>
      <c r="F502" s="13">
        <v>10000</v>
      </c>
      <c r="G502" s="14"/>
      <c r="H502" s="14"/>
    </row>
    <row r="503" ht="15" customHeight="1">
      <c r="A503" t="s" s="9">
        <v>20</v>
      </c>
      <c r="B503" t="s" s="9">
        <v>21</v>
      </c>
      <c r="C503" s="10">
        <v>44014</v>
      </c>
      <c r="D503" t="s" s="9">
        <v>8</v>
      </c>
      <c r="E503" s="13">
        <v>100</v>
      </c>
      <c r="F503" s="13">
        <v>10000</v>
      </c>
      <c r="G503" s="14"/>
      <c r="H503" s="14"/>
    </row>
    <row r="504" ht="15" customHeight="1">
      <c r="A504" t="s" s="9">
        <v>20</v>
      </c>
      <c r="B504" t="s" s="9">
        <v>21</v>
      </c>
      <c r="C504" s="10">
        <v>44021</v>
      </c>
      <c r="D504" t="s" s="9">
        <v>8</v>
      </c>
      <c r="E504" s="13">
        <v>100</v>
      </c>
      <c r="F504" s="13">
        <v>10000</v>
      </c>
      <c r="G504" s="14"/>
      <c r="H504" s="14"/>
    </row>
    <row r="505" ht="15" customHeight="1">
      <c r="A505" t="s" s="9">
        <v>20</v>
      </c>
      <c r="B505" t="s" s="9">
        <v>21</v>
      </c>
      <c r="C505" s="10">
        <v>44028</v>
      </c>
      <c r="D505" t="s" s="9">
        <v>8</v>
      </c>
      <c r="E505" s="13">
        <v>100</v>
      </c>
      <c r="F505" s="13">
        <v>10000</v>
      </c>
      <c r="G505" s="14"/>
      <c r="H505" s="14"/>
    </row>
    <row r="506" ht="15" customHeight="1">
      <c r="A506" t="s" s="9">
        <v>20</v>
      </c>
      <c r="B506" t="s" s="9">
        <v>21</v>
      </c>
      <c r="C506" s="10">
        <v>44035</v>
      </c>
      <c r="D506" t="s" s="9">
        <v>8</v>
      </c>
      <c r="E506" s="13">
        <v>100</v>
      </c>
      <c r="F506" s="13">
        <v>10000</v>
      </c>
      <c r="G506" s="14"/>
      <c r="H506" s="14"/>
    </row>
    <row r="507" ht="15" customHeight="1">
      <c r="A507" t="s" s="9">
        <v>20</v>
      </c>
      <c r="B507" t="s" s="9">
        <v>21</v>
      </c>
      <c r="C507" s="10">
        <v>44042</v>
      </c>
      <c r="D507" t="s" s="9">
        <v>8</v>
      </c>
      <c r="E507" s="13">
        <v>100</v>
      </c>
      <c r="F507" s="13">
        <v>10000</v>
      </c>
      <c r="G507" s="14"/>
      <c r="H507" s="14"/>
    </row>
    <row r="508" ht="15" customHeight="1">
      <c r="A508" t="s" s="9">
        <v>20</v>
      </c>
      <c r="B508" t="s" s="9">
        <v>21</v>
      </c>
      <c r="C508" s="10">
        <v>44049</v>
      </c>
      <c r="D508" t="s" s="9">
        <v>8</v>
      </c>
      <c r="E508" s="13">
        <v>100</v>
      </c>
      <c r="F508" s="13">
        <v>10000</v>
      </c>
      <c r="G508" s="14"/>
      <c r="H508" s="14"/>
    </row>
    <row r="509" ht="15" customHeight="1">
      <c r="A509" t="s" s="9">
        <v>20</v>
      </c>
      <c r="B509" t="s" s="9">
        <v>21</v>
      </c>
      <c r="C509" s="10">
        <v>44056</v>
      </c>
      <c r="D509" t="s" s="9">
        <v>9</v>
      </c>
      <c r="E509" s="13">
        <v>145</v>
      </c>
      <c r="F509" s="13">
        <v>14500</v>
      </c>
      <c r="G509" s="14"/>
      <c r="H509" s="14"/>
    </row>
    <row r="510" ht="15" customHeight="1">
      <c r="A510" t="s" s="9">
        <v>20</v>
      </c>
      <c r="B510" t="s" s="9">
        <v>21</v>
      </c>
      <c r="C510" s="10">
        <v>44063</v>
      </c>
      <c r="D510" t="s" s="9">
        <v>9</v>
      </c>
      <c r="E510" s="13">
        <v>100</v>
      </c>
      <c r="F510" s="13">
        <v>10000</v>
      </c>
      <c r="G510" s="14"/>
      <c r="H510" s="14"/>
    </row>
    <row r="511" ht="15" customHeight="1">
      <c r="A511" t="s" s="9">
        <v>20</v>
      </c>
      <c r="B511" t="s" s="9">
        <v>21</v>
      </c>
      <c r="C511" s="10">
        <v>44070</v>
      </c>
      <c r="D511" t="s" s="9">
        <v>9</v>
      </c>
      <c r="E511" s="13">
        <v>317</v>
      </c>
      <c r="F511" s="13">
        <v>31700</v>
      </c>
      <c r="G511" s="14"/>
      <c r="H511" s="14"/>
    </row>
    <row r="512" ht="15" customHeight="1">
      <c r="A512" t="s" s="9">
        <v>20</v>
      </c>
      <c r="B512" t="s" s="9">
        <v>21</v>
      </c>
      <c r="C512" s="10">
        <v>44077</v>
      </c>
      <c r="D512" t="s" s="9">
        <v>9</v>
      </c>
      <c r="E512" s="13">
        <v>100</v>
      </c>
      <c r="F512" s="13">
        <v>10000</v>
      </c>
      <c r="G512" s="14"/>
      <c r="H512" s="14"/>
    </row>
    <row r="513" ht="15" customHeight="1">
      <c r="A513" t="s" s="9">
        <v>20</v>
      </c>
      <c r="B513" t="s" s="9">
        <v>21</v>
      </c>
      <c r="C513" s="10">
        <v>44084</v>
      </c>
      <c r="D513" t="s" s="9">
        <v>9</v>
      </c>
      <c r="E513" s="13">
        <v>227</v>
      </c>
      <c r="F513" s="13">
        <v>22700</v>
      </c>
      <c r="G513" s="14"/>
      <c r="H513" s="14"/>
    </row>
    <row r="514" ht="15" customHeight="1">
      <c r="A514" t="s" s="9">
        <v>20</v>
      </c>
      <c r="B514" t="s" s="9">
        <v>21</v>
      </c>
      <c r="C514" s="10">
        <v>44091</v>
      </c>
      <c r="D514" t="s" s="9">
        <v>9</v>
      </c>
      <c r="E514" s="13">
        <v>145</v>
      </c>
      <c r="F514" s="13">
        <v>14500</v>
      </c>
      <c r="G514" s="14"/>
      <c r="H514" s="14"/>
    </row>
    <row r="515" ht="15" customHeight="1">
      <c r="A515" t="s" s="9">
        <v>20</v>
      </c>
      <c r="B515" t="s" s="9">
        <v>21</v>
      </c>
      <c r="C515" s="10">
        <v>44098</v>
      </c>
      <c r="D515" t="s" s="9">
        <v>9</v>
      </c>
      <c r="E515" s="13">
        <v>169</v>
      </c>
      <c r="F515" s="13">
        <v>16900</v>
      </c>
      <c r="G515" s="14"/>
      <c r="H515" s="14"/>
    </row>
    <row r="516" ht="15" customHeight="1">
      <c r="A516" t="s" s="9">
        <v>20</v>
      </c>
      <c r="B516" t="s" s="9">
        <v>21</v>
      </c>
      <c r="C516" s="10">
        <v>44105</v>
      </c>
      <c r="D516" t="s" s="9">
        <v>9</v>
      </c>
      <c r="E516" s="13">
        <v>100</v>
      </c>
      <c r="F516" s="13">
        <v>10000</v>
      </c>
      <c r="G516" s="14"/>
      <c r="H516" s="14"/>
    </row>
    <row r="517" ht="15" customHeight="1">
      <c r="A517" t="s" s="9">
        <v>20</v>
      </c>
      <c r="B517" t="s" s="9">
        <v>21</v>
      </c>
      <c r="C517" s="10">
        <v>44112</v>
      </c>
      <c r="D517" t="s" s="9">
        <v>9</v>
      </c>
      <c r="E517" s="13">
        <v>100</v>
      </c>
      <c r="F517" s="13">
        <v>10000</v>
      </c>
      <c r="G517" s="14"/>
      <c r="H517" s="14"/>
    </row>
    <row r="518" ht="15" customHeight="1">
      <c r="A518" t="s" s="9">
        <v>20</v>
      </c>
      <c r="B518" t="s" s="9">
        <v>21</v>
      </c>
      <c r="C518" s="10">
        <v>44119</v>
      </c>
      <c r="D518" t="s" s="9">
        <v>9</v>
      </c>
      <c r="E518" s="13">
        <v>100</v>
      </c>
      <c r="F518" s="13">
        <v>10000</v>
      </c>
      <c r="G518" s="14"/>
      <c r="H518" s="14"/>
    </row>
    <row r="519" ht="15" customHeight="1">
      <c r="A519" t="s" s="9">
        <v>20</v>
      </c>
      <c r="B519" t="s" s="9">
        <v>21</v>
      </c>
      <c r="C519" s="10">
        <v>44126</v>
      </c>
      <c r="D519" t="s" s="9">
        <v>9</v>
      </c>
      <c r="E519" s="13">
        <v>100</v>
      </c>
      <c r="F519" s="13">
        <v>10000</v>
      </c>
      <c r="G519" s="14"/>
      <c r="H519" s="14"/>
    </row>
    <row r="520" ht="15" customHeight="1">
      <c r="A520" t="s" s="9">
        <v>20</v>
      </c>
      <c r="B520" t="s" s="9">
        <v>21</v>
      </c>
      <c r="C520" s="10">
        <v>44133</v>
      </c>
      <c r="D520" t="s" s="9">
        <v>9</v>
      </c>
      <c r="E520" s="13">
        <v>100</v>
      </c>
      <c r="F520" s="13">
        <v>10000</v>
      </c>
      <c r="G520" s="14"/>
      <c r="H520" s="14"/>
    </row>
    <row r="521" ht="15" customHeight="1">
      <c r="A521" t="s" s="9">
        <v>20</v>
      </c>
      <c r="B521" t="s" s="9">
        <v>21</v>
      </c>
      <c r="C521" s="10">
        <v>44140</v>
      </c>
      <c r="D521" t="s" s="9">
        <v>9</v>
      </c>
      <c r="E521" s="13">
        <v>100</v>
      </c>
      <c r="F521" s="13">
        <v>10000</v>
      </c>
      <c r="G521" s="14"/>
      <c r="H521" s="14"/>
    </row>
    <row r="522" ht="15" customHeight="1">
      <c r="A522" t="s" s="9">
        <v>20</v>
      </c>
      <c r="B522" t="s" s="9">
        <v>21</v>
      </c>
      <c r="C522" s="10">
        <v>44147</v>
      </c>
      <c r="D522" t="s" s="9">
        <v>9</v>
      </c>
      <c r="E522" s="13">
        <v>100</v>
      </c>
      <c r="F522" s="13">
        <v>10000</v>
      </c>
      <c r="G522" s="14"/>
      <c r="H522" s="14"/>
    </row>
    <row r="523" ht="15" customHeight="1">
      <c r="A523" t="s" s="9">
        <v>20</v>
      </c>
      <c r="B523" t="s" s="9">
        <v>21</v>
      </c>
      <c r="C523" s="10">
        <v>44154</v>
      </c>
      <c r="D523" t="s" s="9">
        <v>9</v>
      </c>
      <c r="E523" s="13">
        <v>244</v>
      </c>
      <c r="F523" s="13">
        <v>24400</v>
      </c>
      <c r="G523" s="14"/>
      <c r="H523" s="14"/>
    </row>
    <row r="524" ht="15" customHeight="1">
      <c r="A524" t="s" s="9">
        <v>20</v>
      </c>
      <c r="B524" t="s" s="9">
        <v>21</v>
      </c>
      <c r="C524" s="10">
        <v>44159</v>
      </c>
      <c r="D524" t="s" s="9">
        <v>9</v>
      </c>
      <c r="E524" s="13">
        <v>1420</v>
      </c>
      <c r="F524" s="13">
        <v>142000</v>
      </c>
      <c r="G524" s="14"/>
      <c r="H524" s="14"/>
    </row>
    <row r="525" ht="15" customHeight="1">
      <c r="A525" t="s" s="9">
        <v>20</v>
      </c>
      <c r="B525" t="s" s="9">
        <v>21</v>
      </c>
      <c r="C525" s="10">
        <v>44168</v>
      </c>
      <c r="D525" t="s" s="9">
        <v>9</v>
      </c>
      <c r="E525" s="13">
        <v>1850</v>
      </c>
      <c r="F525" s="13">
        <v>185000</v>
      </c>
      <c r="G525" s="14"/>
      <c r="H525" s="14"/>
    </row>
    <row r="526" ht="15" customHeight="1">
      <c r="A526" t="s" s="9">
        <v>20</v>
      </c>
      <c r="B526" t="s" s="9">
        <v>21</v>
      </c>
      <c r="C526" s="10">
        <v>44175</v>
      </c>
      <c r="D526" t="s" s="9">
        <v>9</v>
      </c>
      <c r="E526" s="13">
        <v>448</v>
      </c>
      <c r="F526" s="13">
        <v>44800</v>
      </c>
      <c r="G526" s="14"/>
      <c r="H526" s="14"/>
    </row>
    <row r="527" ht="15" customHeight="1">
      <c r="A527" t="s" s="9">
        <v>20</v>
      </c>
      <c r="B527" t="s" s="9">
        <v>21</v>
      </c>
      <c r="C527" s="10">
        <v>44180</v>
      </c>
      <c r="D527" t="s" s="9">
        <v>9</v>
      </c>
      <c r="E527" s="13">
        <v>781</v>
      </c>
      <c r="F527" s="13">
        <v>78100</v>
      </c>
      <c r="G527" s="14"/>
      <c r="H527" s="14"/>
    </row>
    <row r="528" ht="15" customHeight="1">
      <c r="A528" t="s" s="9">
        <v>20</v>
      </c>
      <c r="B528" t="s" s="9">
        <v>21</v>
      </c>
      <c r="C528" s="10">
        <v>44182</v>
      </c>
      <c r="D528" t="s" s="9">
        <v>9</v>
      </c>
      <c r="E528" s="13">
        <v>505</v>
      </c>
      <c r="F528" s="13">
        <v>50500</v>
      </c>
      <c r="G528" s="14"/>
      <c r="H528" s="14"/>
    </row>
    <row r="529" ht="15" customHeight="1">
      <c r="A529" t="s" s="9">
        <v>20</v>
      </c>
      <c r="B529" t="s" s="9">
        <v>21</v>
      </c>
      <c r="C529" s="10">
        <v>44194</v>
      </c>
      <c r="D529" t="s" s="9">
        <v>9</v>
      </c>
      <c r="E529" s="13">
        <v>6120</v>
      </c>
      <c r="F529" s="13">
        <v>612000</v>
      </c>
      <c r="G529" s="14"/>
      <c r="H529" s="14"/>
    </row>
    <row r="530" ht="15" customHeight="1">
      <c r="A530" t="s" s="9">
        <v>20</v>
      </c>
      <c r="B530" t="s" s="9">
        <v>21</v>
      </c>
      <c r="C530" s="10">
        <v>44201</v>
      </c>
      <c r="D530" t="s" s="9">
        <v>9</v>
      </c>
      <c r="E530" s="13">
        <v>2460</v>
      </c>
      <c r="F530" s="13">
        <v>246000</v>
      </c>
      <c r="G530" s="14"/>
      <c r="H530" s="14"/>
    </row>
    <row r="531" ht="15" customHeight="1">
      <c r="A531" t="s" s="9">
        <v>20</v>
      </c>
      <c r="B531" t="s" s="9">
        <v>21</v>
      </c>
      <c r="C531" s="10">
        <v>44203</v>
      </c>
      <c r="D531" t="s" s="9">
        <v>9</v>
      </c>
      <c r="E531" s="13">
        <v>9070</v>
      </c>
      <c r="F531" s="13">
        <v>907000</v>
      </c>
      <c r="G531" s="14"/>
      <c r="H531" s="14"/>
    </row>
    <row r="532" ht="15" customHeight="1">
      <c r="A532" t="s" s="9">
        <v>20</v>
      </c>
      <c r="B532" t="s" s="9">
        <v>21</v>
      </c>
      <c r="C532" s="10">
        <v>44208</v>
      </c>
      <c r="D532" t="s" s="9">
        <v>9</v>
      </c>
      <c r="E532" s="13">
        <v>8020</v>
      </c>
      <c r="F532" s="13">
        <v>802000</v>
      </c>
      <c r="G532" s="14"/>
      <c r="H532" s="14"/>
    </row>
    <row r="533" ht="15" customHeight="1">
      <c r="A533" t="s" s="9">
        <v>20</v>
      </c>
      <c r="B533" t="s" s="9">
        <v>21</v>
      </c>
      <c r="C533" s="10">
        <v>44210</v>
      </c>
      <c r="D533" t="s" s="9">
        <v>9</v>
      </c>
      <c r="E533" s="13">
        <v>5940</v>
      </c>
      <c r="F533" s="13">
        <v>594000</v>
      </c>
      <c r="G533" s="14"/>
      <c r="H533" s="14"/>
    </row>
    <row r="534" ht="15" customHeight="1">
      <c r="A534" t="s" s="9">
        <v>20</v>
      </c>
      <c r="B534" t="s" s="9">
        <v>21</v>
      </c>
      <c r="C534" s="10">
        <v>44217</v>
      </c>
      <c r="D534" t="s" s="9">
        <v>9</v>
      </c>
      <c r="E534" s="13">
        <v>3000</v>
      </c>
      <c r="F534" s="13">
        <v>300000</v>
      </c>
      <c r="G534" s="14"/>
      <c r="H534" s="14"/>
    </row>
    <row r="535" ht="15" customHeight="1">
      <c r="A535" t="s" s="9">
        <v>20</v>
      </c>
      <c r="B535" t="s" s="9">
        <v>21</v>
      </c>
      <c r="C535" s="10">
        <v>44224</v>
      </c>
      <c r="D535" t="s" s="9">
        <v>9</v>
      </c>
      <c r="E535" s="13">
        <v>1760</v>
      </c>
      <c r="F535" s="13">
        <v>176000</v>
      </c>
      <c r="G535" s="14"/>
      <c r="H535" s="14"/>
    </row>
    <row r="536" ht="15" customHeight="1">
      <c r="A536" t="s" s="9">
        <v>20</v>
      </c>
      <c r="B536" t="s" s="9">
        <v>21</v>
      </c>
      <c r="C536" s="10">
        <v>44231</v>
      </c>
      <c r="D536" t="s" s="9">
        <v>9</v>
      </c>
      <c r="E536" s="13">
        <v>72300</v>
      </c>
      <c r="F536" s="13">
        <v>7230000</v>
      </c>
      <c r="G536" s="14"/>
      <c r="H536" s="14"/>
    </row>
    <row r="537" ht="15" customHeight="1">
      <c r="A537" t="s" s="9">
        <v>20</v>
      </c>
      <c r="B537" t="s" s="9">
        <v>21</v>
      </c>
      <c r="C537" s="10">
        <v>44236</v>
      </c>
      <c r="D537" t="s" s="9">
        <v>9</v>
      </c>
      <c r="E537" s="13">
        <v>866</v>
      </c>
      <c r="F537" s="13">
        <v>86600</v>
      </c>
      <c r="G537" s="14"/>
      <c r="H537" s="14"/>
    </row>
    <row r="538" ht="15" customHeight="1">
      <c r="A538" t="s" s="9">
        <v>20</v>
      </c>
      <c r="B538" t="s" s="9">
        <v>21</v>
      </c>
      <c r="C538" s="10">
        <v>44238</v>
      </c>
      <c r="D538" t="s" s="9">
        <v>9</v>
      </c>
      <c r="E538" s="13">
        <v>3010</v>
      </c>
      <c r="F538" s="13">
        <v>301000</v>
      </c>
      <c r="G538" s="14"/>
      <c r="H538" s="14"/>
    </row>
    <row r="539" ht="15" customHeight="1">
      <c r="A539" t="s" s="9">
        <v>20</v>
      </c>
      <c r="B539" t="s" s="9">
        <v>21</v>
      </c>
      <c r="C539" s="10">
        <v>44245</v>
      </c>
      <c r="D539" t="s" s="9">
        <v>9</v>
      </c>
      <c r="E539" s="13">
        <v>542</v>
      </c>
      <c r="F539" s="13">
        <v>54200</v>
      </c>
      <c r="G539" s="14"/>
      <c r="H539" s="14"/>
    </row>
    <row r="540" ht="15" customHeight="1">
      <c r="A540" t="s" s="9">
        <v>20</v>
      </c>
      <c r="B540" t="s" s="9">
        <v>21</v>
      </c>
      <c r="C540" s="10">
        <v>44252</v>
      </c>
      <c r="D540" t="s" s="9">
        <v>9</v>
      </c>
      <c r="E540" s="13">
        <v>1370</v>
      </c>
      <c r="F540" s="13">
        <v>137000</v>
      </c>
      <c r="G540" s="14"/>
      <c r="H540" s="14"/>
    </row>
    <row r="541" ht="15" customHeight="1">
      <c r="A541" t="s" s="9">
        <v>20</v>
      </c>
      <c r="B541" t="s" s="9">
        <v>21</v>
      </c>
      <c r="C541" s="10">
        <v>44257</v>
      </c>
      <c r="D541" t="s" s="9">
        <v>9</v>
      </c>
      <c r="E541" s="13">
        <v>1350</v>
      </c>
      <c r="F541" s="13">
        <v>135000</v>
      </c>
      <c r="G541" s="14"/>
      <c r="H541" s="14"/>
    </row>
    <row r="542" ht="15" customHeight="1">
      <c r="A542" t="s" s="9">
        <v>20</v>
      </c>
      <c r="B542" t="s" s="9">
        <v>21</v>
      </c>
      <c r="C542" s="10">
        <v>44259</v>
      </c>
      <c r="D542" t="s" s="9">
        <v>9</v>
      </c>
      <c r="E542" s="13">
        <v>708</v>
      </c>
      <c r="F542" s="13">
        <v>70800</v>
      </c>
      <c r="G542" s="14"/>
      <c r="H542" s="14"/>
    </row>
    <row r="543" ht="15" customHeight="1">
      <c r="A543" t="s" s="9">
        <v>20</v>
      </c>
      <c r="B543" t="s" s="9">
        <v>21</v>
      </c>
      <c r="C543" s="10">
        <v>44264</v>
      </c>
      <c r="D543" t="s" s="9">
        <v>9</v>
      </c>
      <c r="E543" s="13">
        <v>13600</v>
      </c>
      <c r="F543" s="13">
        <v>1360000</v>
      </c>
      <c r="G543" s="14"/>
      <c r="H543" s="14"/>
    </row>
    <row r="544" ht="15" customHeight="1">
      <c r="A544" t="s" s="9">
        <v>20</v>
      </c>
      <c r="B544" t="s" s="9">
        <v>21</v>
      </c>
      <c r="C544" s="10">
        <v>44266</v>
      </c>
      <c r="D544" t="s" s="9">
        <v>9</v>
      </c>
      <c r="E544" s="13">
        <v>1770</v>
      </c>
      <c r="F544" s="13">
        <v>177000</v>
      </c>
      <c r="G544" s="14"/>
      <c r="H544" s="14"/>
    </row>
    <row r="545" ht="15" customHeight="1">
      <c r="A545" t="s" s="9">
        <v>20</v>
      </c>
      <c r="B545" t="s" s="9">
        <v>21</v>
      </c>
      <c r="C545" s="10">
        <v>44271</v>
      </c>
      <c r="D545" t="s" s="9">
        <v>9</v>
      </c>
      <c r="E545" s="13">
        <v>9270</v>
      </c>
      <c r="F545" s="13">
        <v>927000</v>
      </c>
      <c r="G545" s="14"/>
      <c r="H545" s="14"/>
    </row>
    <row r="546" ht="15" customHeight="1">
      <c r="A546" t="s" s="9">
        <v>20</v>
      </c>
      <c r="B546" t="s" s="9">
        <v>21</v>
      </c>
      <c r="C546" s="10">
        <v>44273</v>
      </c>
      <c r="D546" t="s" s="9">
        <v>9</v>
      </c>
      <c r="E546" s="13">
        <v>312</v>
      </c>
      <c r="F546" s="13">
        <v>31200</v>
      </c>
      <c r="G546" s="14"/>
      <c r="H546" s="14"/>
    </row>
    <row r="547" ht="15" customHeight="1">
      <c r="A547" t="s" s="9">
        <v>20</v>
      </c>
      <c r="B547" t="s" s="9">
        <v>21</v>
      </c>
      <c r="C547" s="10">
        <v>44278</v>
      </c>
      <c r="D547" t="s" s="9">
        <v>9</v>
      </c>
      <c r="E547" s="13">
        <v>1870</v>
      </c>
      <c r="F547" s="13">
        <v>187000</v>
      </c>
      <c r="G547" s="14"/>
      <c r="H547" s="14"/>
    </row>
    <row r="548" ht="15" customHeight="1">
      <c r="A548" t="s" s="9">
        <v>20</v>
      </c>
      <c r="B548" t="s" s="9">
        <v>21</v>
      </c>
      <c r="C548" s="10">
        <v>44280</v>
      </c>
      <c r="D548" t="s" s="9">
        <v>9</v>
      </c>
      <c r="E548" s="13">
        <v>295</v>
      </c>
      <c r="F548" s="13">
        <v>29500</v>
      </c>
      <c r="G548" s="14"/>
      <c r="H548" s="14"/>
    </row>
    <row r="549" ht="15" customHeight="1">
      <c r="A549" t="s" s="9">
        <v>20</v>
      </c>
      <c r="B549" t="s" s="9">
        <v>21</v>
      </c>
      <c r="C549" s="10">
        <v>44285</v>
      </c>
      <c r="D549" t="s" s="9">
        <v>9</v>
      </c>
      <c r="E549" s="13">
        <v>4740</v>
      </c>
      <c r="F549" s="13">
        <v>474000</v>
      </c>
      <c r="G549" s="14"/>
      <c r="H549" s="14"/>
    </row>
    <row r="550" ht="15" customHeight="1">
      <c r="A550" t="s" s="9">
        <v>20</v>
      </c>
      <c r="B550" t="s" s="9">
        <v>21</v>
      </c>
      <c r="C550" s="10">
        <v>44287</v>
      </c>
      <c r="D550" t="s" s="9">
        <v>9</v>
      </c>
      <c r="E550" s="13">
        <v>1660</v>
      </c>
      <c r="F550" s="13">
        <v>166000</v>
      </c>
      <c r="G550" s="14"/>
      <c r="H550" s="14"/>
    </row>
    <row r="551" ht="15" customHeight="1">
      <c r="A551" t="s" s="9">
        <v>20</v>
      </c>
      <c r="B551" t="s" s="9">
        <v>21</v>
      </c>
      <c r="C551" s="10">
        <v>44292</v>
      </c>
      <c r="D551" t="s" s="9">
        <v>9</v>
      </c>
      <c r="E551" s="13">
        <v>19400</v>
      </c>
      <c r="F551" s="13">
        <v>1940000</v>
      </c>
      <c r="G551" s="14"/>
      <c r="H551" s="14"/>
    </row>
    <row r="552" ht="15" customHeight="1">
      <c r="A552" t="s" s="9">
        <v>20</v>
      </c>
      <c r="B552" t="s" s="9">
        <v>21</v>
      </c>
      <c r="C552" s="10">
        <v>44294</v>
      </c>
      <c r="D552" t="s" s="9">
        <v>9</v>
      </c>
      <c r="E552" s="13">
        <v>33000</v>
      </c>
      <c r="F552" s="13">
        <v>3300000</v>
      </c>
      <c r="G552" s="14"/>
      <c r="H552" s="14"/>
    </row>
    <row r="553" ht="15" customHeight="1">
      <c r="A553" t="s" s="9">
        <v>20</v>
      </c>
      <c r="B553" t="s" s="9">
        <v>21</v>
      </c>
      <c r="C553" s="10">
        <v>44299</v>
      </c>
      <c r="D553" t="s" s="9">
        <v>9</v>
      </c>
      <c r="E553" s="13">
        <v>257</v>
      </c>
      <c r="F553" s="13">
        <v>25700</v>
      </c>
      <c r="G553" s="14"/>
      <c r="H553" s="14"/>
    </row>
    <row r="554" ht="15" customHeight="1">
      <c r="A554" t="s" s="9">
        <v>20</v>
      </c>
      <c r="B554" t="s" s="9">
        <v>21</v>
      </c>
      <c r="C554" s="10">
        <v>44301</v>
      </c>
      <c r="D554" t="s" s="9">
        <v>9</v>
      </c>
      <c r="E554" s="13">
        <v>770</v>
      </c>
      <c r="F554" s="13">
        <v>77000</v>
      </c>
      <c r="G554" s="14"/>
      <c r="H554" s="14"/>
    </row>
    <row r="555" ht="15" customHeight="1">
      <c r="A555" t="s" s="9">
        <v>20</v>
      </c>
      <c r="B555" t="s" s="9">
        <v>21</v>
      </c>
      <c r="C555" s="10">
        <v>44306</v>
      </c>
      <c r="D555" t="s" s="9">
        <v>9</v>
      </c>
      <c r="E555" s="13">
        <v>1640</v>
      </c>
      <c r="F555" s="13">
        <v>164000</v>
      </c>
      <c r="G555" s="14"/>
      <c r="H555" s="14"/>
    </row>
    <row r="556" ht="15" customHeight="1">
      <c r="A556" t="s" s="9">
        <v>20</v>
      </c>
      <c r="B556" t="s" s="9">
        <v>21</v>
      </c>
      <c r="C556" s="10">
        <v>44308</v>
      </c>
      <c r="D556" t="s" s="9">
        <v>9</v>
      </c>
      <c r="E556" s="13">
        <v>3580</v>
      </c>
      <c r="F556" s="13">
        <v>358000</v>
      </c>
      <c r="G556" s="14"/>
      <c r="H556" s="14"/>
    </row>
    <row r="557" ht="15" customHeight="1">
      <c r="A557" t="s" s="9">
        <v>20</v>
      </c>
      <c r="B557" t="s" s="9">
        <v>21</v>
      </c>
      <c r="C557" s="10">
        <v>44313</v>
      </c>
      <c r="D557" t="s" s="9">
        <v>9</v>
      </c>
      <c r="E557" s="13">
        <v>629</v>
      </c>
      <c r="F557" s="13">
        <v>62900</v>
      </c>
      <c r="G557" s="14"/>
      <c r="H557" s="14"/>
    </row>
    <row r="558" ht="15" customHeight="1">
      <c r="A558" t="s" s="9">
        <v>20</v>
      </c>
      <c r="B558" t="s" s="9">
        <v>21</v>
      </c>
      <c r="C558" s="10">
        <v>44315</v>
      </c>
      <c r="D558" t="s" s="9">
        <v>9</v>
      </c>
      <c r="E558" s="13">
        <v>128</v>
      </c>
      <c r="F558" s="13">
        <v>12800</v>
      </c>
      <c r="G558" s="14"/>
      <c r="H558" s="14"/>
    </row>
    <row r="559" ht="15" customHeight="1">
      <c r="A559" t="s" s="9">
        <v>20</v>
      </c>
      <c r="B559" t="s" s="9">
        <v>21</v>
      </c>
      <c r="C559" s="10">
        <v>44320</v>
      </c>
      <c r="D559" t="s" s="9">
        <v>9</v>
      </c>
      <c r="E559" s="13">
        <v>3070</v>
      </c>
      <c r="F559" s="13">
        <v>307000</v>
      </c>
      <c r="G559" s="14"/>
      <c r="H559" s="14"/>
    </row>
    <row r="560" ht="15" customHeight="1">
      <c r="A560" t="s" s="9">
        <v>20</v>
      </c>
      <c r="B560" t="s" s="9">
        <v>21</v>
      </c>
      <c r="C560" s="10">
        <v>44322</v>
      </c>
      <c r="D560" t="s" s="9">
        <v>9</v>
      </c>
      <c r="E560" s="13">
        <v>2370</v>
      </c>
      <c r="F560" s="13">
        <v>237000</v>
      </c>
      <c r="G560" s="14"/>
      <c r="H560" s="14"/>
    </row>
    <row r="561" ht="15" customHeight="1">
      <c r="A561" t="s" s="9">
        <v>20</v>
      </c>
      <c r="B561" t="s" s="9">
        <v>21</v>
      </c>
      <c r="C561" s="10">
        <v>44327</v>
      </c>
      <c r="D561" t="s" s="9">
        <v>9</v>
      </c>
      <c r="E561" s="13">
        <v>100</v>
      </c>
      <c r="F561" s="13">
        <v>10000</v>
      </c>
      <c r="G561" s="14"/>
      <c r="H561" s="14"/>
    </row>
    <row r="562" ht="15" customHeight="1">
      <c r="A562" t="s" s="9">
        <v>20</v>
      </c>
      <c r="B562" t="s" s="9">
        <v>21</v>
      </c>
      <c r="C562" s="10">
        <v>44329</v>
      </c>
      <c r="D562" t="s" s="9">
        <v>9</v>
      </c>
      <c r="E562" s="13">
        <v>100</v>
      </c>
      <c r="F562" s="13">
        <v>10000</v>
      </c>
      <c r="G562" s="14"/>
      <c r="H562" s="14"/>
    </row>
    <row r="563" ht="15" customHeight="1">
      <c r="A563" t="s" s="9">
        <v>20</v>
      </c>
      <c r="B563" t="s" s="9">
        <v>21</v>
      </c>
      <c r="C563" s="10">
        <v>44334</v>
      </c>
      <c r="D563" t="s" s="9">
        <v>9</v>
      </c>
      <c r="E563" s="13">
        <v>100</v>
      </c>
      <c r="F563" s="13">
        <v>10000</v>
      </c>
      <c r="G563" s="14"/>
      <c r="H563" s="14"/>
    </row>
    <row r="564" ht="15" customHeight="1">
      <c r="A564" t="s" s="9">
        <v>20</v>
      </c>
      <c r="B564" t="s" s="9">
        <v>21</v>
      </c>
      <c r="C564" s="10">
        <v>44336</v>
      </c>
      <c r="D564" t="s" s="9">
        <v>9</v>
      </c>
      <c r="E564" s="13">
        <v>788</v>
      </c>
      <c r="F564" s="13">
        <v>78800</v>
      </c>
      <c r="G564" s="14"/>
      <c r="H564" s="14"/>
    </row>
    <row r="565" ht="15" customHeight="1">
      <c r="A565" t="s" s="9">
        <v>20</v>
      </c>
      <c r="B565" t="s" s="9">
        <v>21</v>
      </c>
      <c r="C565" s="10">
        <v>44341</v>
      </c>
      <c r="D565" t="s" s="9">
        <v>9</v>
      </c>
      <c r="E565" s="13">
        <v>100</v>
      </c>
      <c r="F565" s="13">
        <v>10000</v>
      </c>
      <c r="G565" s="14"/>
      <c r="H565" s="14"/>
    </row>
    <row r="566" ht="15" customHeight="1">
      <c r="A566" t="s" s="9">
        <v>20</v>
      </c>
      <c r="B566" t="s" s="9">
        <v>21</v>
      </c>
      <c r="C566" s="10">
        <v>44343</v>
      </c>
      <c r="D566" t="s" s="9">
        <v>9</v>
      </c>
      <c r="E566" s="13">
        <v>1390</v>
      </c>
      <c r="F566" s="13">
        <v>139000</v>
      </c>
      <c r="G566" s="14"/>
      <c r="H566" s="14"/>
    </row>
    <row r="567" ht="15" customHeight="1">
      <c r="A567" t="s" s="9">
        <v>20</v>
      </c>
      <c r="B567" t="s" s="9">
        <v>21</v>
      </c>
      <c r="C567" s="10">
        <v>44348</v>
      </c>
      <c r="D567" t="s" s="9">
        <v>9</v>
      </c>
      <c r="E567" s="13">
        <v>100</v>
      </c>
      <c r="F567" s="13">
        <v>10000</v>
      </c>
      <c r="G567" s="14"/>
      <c r="H567" s="14"/>
    </row>
    <row r="568" ht="15" customHeight="1">
      <c r="A568" t="s" s="9">
        <v>20</v>
      </c>
      <c r="B568" t="s" s="9">
        <v>21</v>
      </c>
      <c r="C568" s="10">
        <v>44350</v>
      </c>
      <c r="D568" t="s" s="9">
        <v>9</v>
      </c>
      <c r="E568" s="13">
        <v>100</v>
      </c>
      <c r="F568" s="13">
        <v>10000</v>
      </c>
      <c r="G568" s="14"/>
      <c r="H568" s="14"/>
    </row>
    <row r="569" ht="15" customHeight="1">
      <c r="A569" t="s" s="9">
        <v>20</v>
      </c>
      <c r="B569" t="s" s="9">
        <v>21</v>
      </c>
      <c r="C569" s="10">
        <v>44355</v>
      </c>
      <c r="D569" t="s" s="9">
        <v>9</v>
      </c>
      <c r="E569" s="13">
        <v>13800</v>
      </c>
      <c r="F569" s="13">
        <v>1380000</v>
      </c>
      <c r="G569" s="14"/>
      <c r="H569" s="14"/>
    </row>
    <row r="570" ht="15" customHeight="1">
      <c r="A570" t="s" s="9">
        <v>20</v>
      </c>
      <c r="B570" t="s" s="9">
        <v>21</v>
      </c>
      <c r="C570" s="10">
        <v>44357</v>
      </c>
      <c r="D570" t="s" s="9">
        <v>9</v>
      </c>
      <c r="E570" s="13">
        <v>23100</v>
      </c>
      <c r="F570" s="13">
        <v>2310000</v>
      </c>
      <c r="G570" s="14"/>
      <c r="H570" s="14"/>
    </row>
    <row r="571" ht="15" customHeight="1">
      <c r="A571" t="s" s="9">
        <v>20</v>
      </c>
      <c r="B571" t="s" s="9">
        <v>21</v>
      </c>
      <c r="C571" s="10">
        <v>44362</v>
      </c>
      <c r="D571" t="s" s="9">
        <v>9</v>
      </c>
      <c r="E571" s="13">
        <v>361</v>
      </c>
      <c r="F571" s="13">
        <v>36100</v>
      </c>
      <c r="G571" s="14"/>
      <c r="H571" s="14"/>
    </row>
    <row r="572" ht="15" customHeight="1">
      <c r="A572" t="s" s="9">
        <v>20</v>
      </c>
      <c r="B572" t="s" s="9">
        <v>21</v>
      </c>
      <c r="C572" s="10">
        <v>44364</v>
      </c>
      <c r="D572" t="s" s="9">
        <v>9</v>
      </c>
      <c r="E572" s="13">
        <v>100</v>
      </c>
      <c r="F572" s="13">
        <v>10000</v>
      </c>
      <c r="G572" s="14"/>
      <c r="H572" s="14"/>
    </row>
    <row r="573" ht="15" customHeight="1">
      <c r="A573" t="s" s="9">
        <v>20</v>
      </c>
      <c r="B573" t="s" s="9">
        <v>21</v>
      </c>
      <c r="C573" s="10">
        <v>44369</v>
      </c>
      <c r="D573" t="s" s="9">
        <v>9</v>
      </c>
      <c r="E573" s="13">
        <v>23200</v>
      </c>
      <c r="F573" s="13">
        <v>2320000</v>
      </c>
      <c r="G573" s="14"/>
      <c r="H573" s="14"/>
    </row>
    <row r="574" ht="15" customHeight="1">
      <c r="A574" t="s" s="9">
        <v>20</v>
      </c>
      <c r="B574" t="s" s="9">
        <v>21</v>
      </c>
      <c r="C574" s="10">
        <v>44371</v>
      </c>
      <c r="D574" t="s" s="9">
        <v>9</v>
      </c>
      <c r="E574" s="13">
        <v>100</v>
      </c>
      <c r="F574" s="13">
        <v>10000</v>
      </c>
      <c r="G574" s="14"/>
      <c r="H574" s="14"/>
    </row>
    <row r="575" ht="15" customHeight="1">
      <c r="A575" t="s" s="9">
        <v>20</v>
      </c>
      <c r="B575" t="s" s="9">
        <v>21</v>
      </c>
      <c r="C575" s="10">
        <v>44376</v>
      </c>
      <c r="D575" t="s" s="9">
        <v>9</v>
      </c>
      <c r="E575" s="13">
        <v>100</v>
      </c>
      <c r="F575" s="13">
        <v>10000</v>
      </c>
      <c r="G575" s="14"/>
      <c r="H575" s="14"/>
    </row>
    <row r="576" ht="15" customHeight="1">
      <c r="A576" t="s" s="9">
        <v>20</v>
      </c>
      <c r="B576" t="s" s="9">
        <v>21</v>
      </c>
      <c r="C576" s="10">
        <v>44378</v>
      </c>
      <c r="D576" t="s" s="9">
        <v>9</v>
      </c>
      <c r="E576" s="13">
        <v>2310</v>
      </c>
      <c r="F576" s="13">
        <v>231000</v>
      </c>
      <c r="G576" s="14"/>
      <c r="H576" s="14"/>
    </row>
    <row r="577" ht="15" customHeight="1">
      <c r="A577" t="s" s="9">
        <v>20</v>
      </c>
      <c r="B577" t="s" s="9">
        <v>21</v>
      </c>
      <c r="C577" s="10">
        <v>44383</v>
      </c>
      <c r="D577" t="s" s="9">
        <v>9</v>
      </c>
      <c r="E577" s="13">
        <v>100</v>
      </c>
      <c r="F577" s="13">
        <v>10000</v>
      </c>
      <c r="G577" s="14"/>
      <c r="H577" s="14"/>
    </row>
    <row r="578" ht="15" customHeight="1">
      <c r="A578" t="s" s="9">
        <v>20</v>
      </c>
      <c r="B578" t="s" s="9">
        <v>21</v>
      </c>
      <c r="C578" s="10">
        <v>44385</v>
      </c>
      <c r="D578" t="s" s="9">
        <v>9</v>
      </c>
      <c r="E578" s="13">
        <v>100</v>
      </c>
      <c r="F578" s="13">
        <v>10000</v>
      </c>
      <c r="G578" s="14"/>
      <c r="H578" s="14"/>
    </row>
    <row r="579" ht="15" customHeight="1">
      <c r="A579" t="s" s="9">
        <v>20</v>
      </c>
      <c r="B579" t="s" s="9">
        <v>21</v>
      </c>
      <c r="C579" s="10">
        <v>44390</v>
      </c>
      <c r="D579" t="s" s="9">
        <v>9</v>
      </c>
      <c r="E579" s="13">
        <v>756</v>
      </c>
      <c r="F579" s="13">
        <v>75600</v>
      </c>
      <c r="G579" s="14"/>
      <c r="H579" s="14"/>
    </row>
    <row r="580" ht="15" customHeight="1">
      <c r="A580" t="s" s="9">
        <v>20</v>
      </c>
      <c r="B580" t="s" s="9">
        <v>21</v>
      </c>
      <c r="C580" s="10">
        <v>44392</v>
      </c>
      <c r="D580" t="s" s="9">
        <v>9</v>
      </c>
      <c r="E580" s="13">
        <v>100</v>
      </c>
      <c r="F580" s="13">
        <v>10000</v>
      </c>
      <c r="G580" s="14"/>
      <c r="H580" s="14"/>
    </row>
    <row r="581" ht="15" customHeight="1">
      <c r="A581" t="s" s="9">
        <v>20</v>
      </c>
      <c r="B581" t="s" s="9">
        <v>21</v>
      </c>
      <c r="C581" s="10">
        <v>44397</v>
      </c>
      <c r="D581" t="s" s="9">
        <v>9</v>
      </c>
      <c r="E581" s="13">
        <v>100</v>
      </c>
      <c r="F581" s="13">
        <v>10000</v>
      </c>
      <c r="G581" s="14"/>
      <c r="H581" s="14"/>
    </row>
    <row r="582" ht="15" customHeight="1">
      <c r="A582" t="s" s="9">
        <v>20</v>
      </c>
      <c r="B582" t="s" s="9">
        <v>21</v>
      </c>
      <c r="C582" s="10">
        <v>44399</v>
      </c>
      <c r="D582" t="s" s="9">
        <v>9</v>
      </c>
      <c r="E582" s="13">
        <v>100</v>
      </c>
      <c r="F582" s="13">
        <v>10000</v>
      </c>
      <c r="G582" s="14"/>
      <c r="H582" s="14"/>
    </row>
    <row r="583" ht="15" customHeight="1">
      <c r="A583" t="s" s="9">
        <v>20</v>
      </c>
      <c r="B583" t="s" s="9">
        <v>21</v>
      </c>
      <c r="C583" s="10">
        <v>44404</v>
      </c>
      <c r="D583" t="s" s="9">
        <v>9</v>
      </c>
      <c r="E583" s="13">
        <v>100</v>
      </c>
      <c r="F583" s="13">
        <v>10000</v>
      </c>
      <c r="G583" s="14"/>
      <c r="H583" s="14"/>
    </row>
    <row r="584" ht="15" customHeight="1">
      <c r="A584" t="s" s="9">
        <v>20</v>
      </c>
      <c r="B584" t="s" s="9">
        <v>21</v>
      </c>
      <c r="C584" s="10">
        <v>44406</v>
      </c>
      <c r="D584" t="s" s="9">
        <v>9</v>
      </c>
      <c r="E584" s="13">
        <v>100</v>
      </c>
      <c r="F584" s="13">
        <v>10000</v>
      </c>
      <c r="G584" s="14"/>
      <c r="H584" s="14"/>
    </row>
    <row r="585" ht="15" customHeight="1">
      <c r="A585" t="s" s="9">
        <v>20</v>
      </c>
      <c r="B585" t="s" s="9">
        <v>21</v>
      </c>
      <c r="C585" s="10">
        <v>44413</v>
      </c>
      <c r="D585" t="s" s="9">
        <v>9</v>
      </c>
      <c r="E585" s="13">
        <v>100</v>
      </c>
      <c r="F585" s="13">
        <v>10000</v>
      </c>
      <c r="G585" s="14"/>
      <c r="H585" s="14"/>
    </row>
    <row r="586" ht="15" customHeight="1">
      <c r="A586" t="s" s="9">
        <v>20</v>
      </c>
      <c r="B586" t="s" s="9">
        <v>21</v>
      </c>
      <c r="C586" s="10">
        <v>44420</v>
      </c>
      <c r="D586" t="s" s="9">
        <v>9</v>
      </c>
      <c r="E586" s="13">
        <v>100</v>
      </c>
      <c r="F586" s="13">
        <v>10000</v>
      </c>
      <c r="G586" s="14"/>
      <c r="H586" s="14"/>
    </row>
    <row r="587" ht="15" customHeight="1">
      <c r="A587" t="s" s="9">
        <v>20</v>
      </c>
      <c r="B587" t="s" s="9">
        <v>21</v>
      </c>
      <c r="C587" s="10">
        <v>44427</v>
      </c>
      <c r="D587" t="s" s="9">
        <v>9</v>
      </c>
      <c r="E587" s="13">
        <v>22100</v>
      </c>
      <c r="F587" s="13">
        <v>2210000</v>
      </c>
      <c r="G587" s="14"/>
      <c r="H587" s="14"/>
    </row>
    <row r="588" ht="15" customHeight="1">
      <c r="A588" t="s" s="9">
        <v>20</v>
      </c>
      <c r="B588" t="s" s="9">
        <v>21</v>
      </c>
      <c r="C588" s="10">
        <v>44432</v>
      </c>
      <c r="D588" t="s" s="9">
        <v>9</v>
      </c>
      <c r="E588" s="13">
        <v>7420</v>
      </c>
      <c r="F588" s="13">
        <v>742000</v>
      </c>
      <c r="G588" s="14"/>
      <c r="H588" s="14"/>
    </row>
    <row r="589" ht="15" customHeight="1">
      <c r="A589" t="s" s="9">
        <v>20</v>
      </c>
      <c r="B589" t="s" s="9">
        <v>21</v>
      </c>
      <c r="C589" s="10">
        <v>44434</v>
      </c>
      <c r="D589" t="s" s="9">
        <v>9</v>
      </c>
      <c r="E589" s="13">
        <v>5210</v>
      </c>
      <c r="F589" s="13">
        <v>521000</v>
      </c>
      <c r="G589" s="14"/>
      <c r="H589" s="14"/>
    </row>
    <row r="590" ht="15" customHeight="1">
      <c r="A590" t="s" s="9">
        <v>20</v>
      </c>
      <c r="B590" t="s" s="9">
        <v>21</v>
      </c>
      <c r="C590" s="10">
        <v>44441</v>
      </c>
      <c r="D590" t="s" s="9">
        <v>9</v>
      </c>
      <c r="E590" s="13">
        <v>1280</v>
      </c>
      <c r="F590" s="13">
        <v>128000</v>
      </c>
      <c r="G590" s="14"/>
      <c r="H590" s="14"/>
    </row>
    <row r="591" ht="15" customHeight="1">
      <c r="A591" t="s" s="9">
        <v>20</v>
      </c>
      <c r="B591" t="s" s="9">
        <v>21</v>
      </c>
      <c r="C591" s="10">
        <v>44446</v>
      </c>
      <c r="D591" t="s" s="9">
        <v>9</v>
      </c>
      <c r="E591" s="13">
        <v>19000</v>
      </c>
      <c r="F591" s="13">
        <v>1900000</v>
      </c>
      <c r="G591" s="14"/>
      <c r="H591" s="14"/>
    </row>
    <row r="592" ht="15" customHeight="1">
      <c r="A592" t="s" s="9">
        <v>20</v>
      </c>
      <c r="B592" t="s" s="9">
        <v>21</v>
      </c>
      <c r="C592" s="10">
        <v>44448</v>
      </c>
      <c r="D592" t="s" s="9">
        <v>9</v>
      </c>
      <c r="E592" s="13">
        <v>8600</v>
      </c>
      <c r="F592" s="13">
        <v>860000</v>
      </c>
      <c r="G592" s="14"/>
      <c r="H592" s="14"/>
    </row>
    <row r="593" ht="15" customHeight="1">
      <c r="A593" t="s" s="9">
        <v>20</v>
      </c>
      <c r="B593" t="s" s="9">
        <v>21</v>
      </c>
      <c r="C593" s="10">
        <v>44453</v>
      </c>
      <c r="D593" t="s" s="9">
        <v>9</v>
      </c>
      <c r="E593" s="13">
        <v>20200</v>
      </c>
      <c r="F593" s="13">
        <v>2020000</v>
      </c>
      <c r="G593" s="14"/>
      <c r="H593" s="14"/>
    </row>
    <row r="594" ht="15" customHeight="1">
      <c r="A594" t="s" s="9">
        <v>20</v>
      </c>
      <c r="B594" t="s" s="9">
        <v>21</v>
      </c>
      <c r="C594" s="10">
        <v>44455</v>
      </c>
      <c r="D594" t="s" s="9">
        <v>9</v>
      </c>
      <c r="E594" s="13">
        <v>20800</v>
      </c>
      <c r="F594" s="13">
        <v>2080000</v>
      </c>
      <c r="G594" s="14"/>
      <c r="H594" s="14"/>
    </row>
    <row r="595" ht="15" customHeight="1">
      <c r="A595" t="s" s="9">
        <v>20</v>
      </c>
      <c r="B595" t="s" s="9">
        <v>21</v>
      </c>
      <c r="C595" s="10">
        <v>44460</v>
      </c>
      <c r="D595" t="s" s="9">
        <v>9</v>
      </c>
      <c r="E595" s="13">
        <v>24500</v>
      </c>
      <c r="F595" s="13">
        <v>2450000</v>
      </c>
      <c r="G595" s="14"/>
      <c r="H595" s="14"/>
    </row>
    <row r="596" ht="15" customHeight="1">
      <c r="A596" t="s" s="9">
        <v>20</v>
      </c>
      <c r="B596" t="s" s="9">
        <v>21</v>
      </c>
      <c r="C596" s="10">
        <v>44462</v>
      </c>
      <c r="D596" t="s" s="9">
        <v>9</v>
      </c>
      <c r="E596" s="13">
        <v>16500</v>
      </c>
      <c r="F596" s="13">
        <v>1650000</v>
      </c>
      <c r="G596" s="14"/>
      <c r="H596" s="14"/>
    </row>
    <row r="597" ht="15" customHeight="1">
      <c r="A597" t="s" s="9">
        <v>20</v>
      </c>
      <c r="B597" t="s" s="9">
        <v>21</v>
      </c>
      <c r="C597" s="10">
        <v>44467</v>
      </c>
      <c r="D597" t="s" s="9">
        <v>9</v>
      </c>
      <c r="E597" s="13">
        <v>4160</v>
      </c>
      <c r="F597" s="13">
        <v>416000</v>
      </c>
      <c r="G597" s="14"/>
      <c r="H597" s="14"/>
    </row>
    <row r="598" ht="15" customHeight="1">
      <c r="A598" t="s" s="9">
        <v>20</v>
      </c>
      <c r="B598" t="s" s="9">
        <v>21</v>
      </c>
      <c r="C598" s="10">
        <v>44476</v>
      </c>
      <c r="D598" t="s" s="9">
        <v>9</v>
      </c>
      <c r="E598" s="13">
        <v>300</v>
      </c>
      <c r="F598" s="13">
        <v>300</v>
      </c>
      <c r="G598" s="14"/>
      <c r="H598" s="14"/>
    </row>
    <row r="599" ht="15" customHeight="1">
      <c r="A599" t="s" s="9">
        <v>20</v>
      </c>
      <c r="B599" t="s" s="9">
        <v>21</v>
      </c>
      <c r="C599" s="10">
        <v>44481</v>
      </c>
      <c r="D599" t="s" s="9">
        <v>9</v>
      </c>
      <c r="E599" s="13">
        <v>1190</v>
      </c>
      <c r="F599" s="13">
        <v>1190</v>
      </c>
      <c r="G599" s="14"/>
      <c r="H599" s="14"/>
    </row>
    <row r="600" ht="15" customHeight="1">
      <c r="A600" t="s" s="9">
        <v>20</v>
      </c>
      <c r="B600" t="s" s="9">
        <v>21</v>
      </c>
      <c r="C600" s="10">
        <v>44483</v>
      </c>
      <c r="D600" t="s" s="9">
        <v>9</v>
      </c>
      <c r="E600" s="13">
        <v>929</v>
      </c>
      <c r="F600" s="13">
        <v>929</v>
      </c>
      <c r="G600" s="14"/>
      <c r="H600" s="14"/>
    </row>
    <row r="601" ht="15" customHeight="1">
      <c r="A601" t="s" s="9">
        <v>20</v>
      </c>
      <c r="B601" t="s" s="9">
        <v>21</v>
      </c>
      <c r="C601" s="10">
        <v>44488</v>
      </c>
      <c r="D601" t="s" s="9">
        <v>9</v>
      </c>
      <c r="E601" s="13">
        <v>300</v>
      </c>
      <c r="F601" s="13">
        <v>300</v>
      </c>
      <c r="G601" s="14"/>
      <c r="H601" s="14"/>
    </row>
    <row r="602" ht="15" customHeight="1">
      <c r="A602" t="s" s="9">
        <v>20</v>
      </c>
      <c r="B602" t="s" s="9">
        <v>21</v>
      </c>
      <c r="C602" s="10">
        <v>44490</v>
      </c>
      <c r="D602" t="s" s="9">
        <v>9</v>
      </c>
      <c r="E602" s="13">
        <v>300</v>
      </c>
      <c r="F602" s="13">
        <v>300</v>
      </c>
      <c r="G602" s="14"/>
      <c r="H602" s="14"/>
    </row>
    <row r="603" ht="15" customHeight="1">
      <c r="A603" t="s" s="9">
        <v>22</v>
      </c>
      <c r="B603" t="s" s="9">
        <v>23</v>
      </c>
      <c r="C603" s="10">
        <v>43958</v>
      </c>
      <c r="D603" t="s" s="9">
        <v>8</v>
      </c>
      <c r="E603" s="13">
        <v>870</v>
      </c>
      <c r="F603" s="13">
        <v>87000</v>
      </c>
      <c r="G603" s="14"/>
      <c r="H603" s="14"/>
    </row>
    <row r="604" ht="15" customHeight="1">
      <c r="A604" t="s" s="9">
        <v>22</v>
      </c>
      <c r="B604" t="s" s="9">
        <v>23</v>
      </c>
      <c r="C604" s="10">
        <v>43965</v>
      </c>
      <c r="D604" t="s" s="9">
        <v>8</v>
      </c>
      <c r="E604" s="13">
        <v>3060</v>
      </c>
      <c r="F604" s="13">
        <v>306000</v>
      </c>
      <c r="G604" s="14"/>
      <c r="H604" s="14"/>
    </row>
    <row r="605" ht="15" customHeight="1">
      <c r="A605" t="s" s="9">
        <v>22</v>
      </c>
      <c r="B605" t="s" s="9">
        <v>23</v>
      </c>
      <c r="C605" s="10">
        <v>43972</v>
      </c>
      <c r="D605" t="s" s="9">
        <v>8</v>
      </c>
      <c r="E605" s="13">
        <v>6380</v>
      </c>
      <c r="F605" s="13">
        <v>638000</v>
      </c>
      <c r="G605" s="14"/>
      <c r="H605" s="14"/>
    </row>
    <row r="606" ht="15" customHeight="1">
      <c r="A606" t="s" s="9">
        <v>22</v>
      </c>
      <c r="B606" t="s" s="9">
        <v>23</v>
      </c>
      <c r="C606" s="10">
        <v>43979</v>
      </c>
      <c r="D606" t="s" s="9">
        <v>8</v>
      </c>
      <c r="E606" s="13">
        <v>100</v>
      </c>
      <c r="F606" s="13">
        <v>10000</v>
      </c>
      <c r="G606" s="14"/>
      <c r="H606" s="14"/>
    </row>
    <row r="607" ht="15" customHeight="1">
      <c r="A607" t="s" s="9">
        <v>22</v>
      </c>
      <c r="B607" t="s" s="9">
        <v>23</v>
      </c>
      <c r="C607" s="10">
        <v>43986</v>
      </c>
      <c r="D607" t="s" s="9">
        <v>8</v>
      </c>
      <c r="E607" s="13">
        <v>972</v>
      </c>
      <c r="F607" s="13">
        <v>97200</v>
      </c>
      <c r="G607" s="14"/>
      <c r="H607" s="14"/>
    </row>
    <row r="608" ht="15" customHeight="1">
      <c r="A608" t="s" s="9">
        <v>22</v>
      </c>
      <c r="B608" t="s" s="9">
        <v>23</v>
      </c>
      <c r="C608" s="10">
        <v>43993</v>
      </c>
      <c r="D608" t="s" s="9">
        <v>8</v>
      </c>
      <c r="E608" s="13">
        <v>2100</v>
      </c>
      <c r="F608" s="13">
        <v>210000</v>
      </c>
      <c r="G608" s="14"/>
      <c r="H608" s="14"/>
    </row>
    <row r="609" ht="15" customHeight="1">
      <c r="A609" t="s" s="9">
        <v>22</v>
      </c>
      <c r="B609" t="s" s="9">
        <v>23</v>
      </c>
      <c r="C609" s="10">
        <v>44000</v>
      </c>
      <c r="D609" t="s" s="9">
        <v>8</v>
      </c>
      <c r="E609" s="13">
        <v>100</v>
      </c>
      <c r="F609" s="13">
        <v>10000</v>
      </c>
      <c r="G609" s="14"/>
      <c r="H609" s="14"/>
    </row>
    <row r="610" ht="15" customHeight="1">
      <c r="A610" t="s" s="9">
        <v>22</v>
      </c>
      <c r="B610" t="s" s="9">
        <v>23</v>
      </c>
      <c r="C610" s="10">
        <v>44007</v>
      </c>
      <c r="D610" t="s" s="9">
        <v>8</v>
      </c>
      <c r="E610" s="13">
        <v>910</v>
      </c>
      <c r="F610" s="13">
        <v>91000</v>
      </c>
      <c r="G610" s="14"/>
      <c r="H610" s="14"/>
    </row>
    <row r="611" ht="15" customHeight="1">
      <c r="A611" t="s" s="9">
        <v>22</v>
      </c>
      <c r="B611" t="s" s="9">
        <v>23</v>
      </c>
      <c r="C611" s="10">
        <v>44014</v>
      </c>
      <c r="D611" t="s" s="9">
        <v>8</v>
      </c>
      <c r="E611" s="13">
        <v>2730</v>
      </c>
      <c r="F611" s="13">
        <v>273000</v>
      </c>
      <c r="G611" s="14"/>
      <c r="H611" s="14"/>
    </row>
    <row r="612" ht="15" customHeight="1">
      <c r="A612" t="s" s="9">
        <v>22</v>
      </c>
      <c r="B612" t="s" s="9">
        <v>23</v>
      </c>
      <c r="C612" s="10">
        <v>44021</v>
      </c>
      <c r="D612" t="s" s="9">
        <v>8</v>
      </c>
      <c r="E612" s="13">
        <v>951</v>
      </c>
      <c r="F612" s="13">
        <v>95100</v>
      </c>
      <c r="G612" s="14"/>
      <c r="H612" s="14"/>
    </row>
    <row r="613" ht="15" customHeight="1">
      <c r="A613" t="s" s="9">
        <v>22</v>
      </c>
      <c r="B613" t="s" s="9">
        <v>23</v>
      </c>
      <c r="C613" s="10">
        <v>44028</v>
      </c>
      <c r="D613" t="s" s="9">
        <v>8</v>
      </c>
      <c r="E613" s="13">
        <v>1160</v>
      </c>
      <c r="F613" s="13">
        <v>116000</v>
      </c>
      <c r="G613" s="14"/>
      <c r="H613" s="14"/>
    </row>
    <row r="614" ht="15" customHeight="1">
      <c r="A614" t="s" s="9">
        <v>22</v>
      </c>
      <c r="B614" t="s" s="9">
        <v>23</v>
      </c>
      <c r="C614" s="10">
        <v>44035</v>
      </c>
      <c r="D614" t="s" s="9">
        <v>8</v>
      </c>
      <c r="E614" s="13">
        <v>553</v>
      </c>
      <c r="F614" s="13">
        <v>55300</v>
      </c>
      <c r="G614" s="14"/>
      <c r="H614" s="14"/>
    </row>
    <row r="615" ht="15" customHeight="1">
      <c r="A615" t="s" s="9">
        <v>22</v>
      </c>
      <c r="B615" t="s" s="9">
        <v>23</v>
      </c>
      <c r="C615" s="10">
        <v>44042</v>
      </c>
      <c r="D615" t="s" s="9">
        <v>8</v>
      </c>
      <c r="E615" s="13">
        <v>637</v>
      </c>
      <c r="F615" s="13">
        <v>63700</v>
      </c>
      <c r="G615" s="14"/>
      <c r="H615" s="14"/>
    </row>
    <row r="616" ht="15" customHeight="1">
      <c r="A616" t="s" s="9">
        <v>22</v>
      </c>
      <c r="B616" t="s" s="9">
        <v>23</v>
      </c>
      <c r="C616" s="10">
        <v>44049</v>
      </c>
      <c r="D616" t="s" s="9">
        <v>8</v>
      </c>
      <c r="E616" s="13">
        <v>7320</v>
      </c>
      <c r="F616" s="13">
        <v>732000</v>
      </c>
      <c r="G616" s="14"/>
      <c r="H616" s="14"/>
    </row>
    <row r="617" ht="15" customHeight="1">
      <c r="A617" t="s" s="9">
        <v>22</v>
      </c>
      <c r="B617" t="s" s="9">
        <v>23</v>
      </c>
      <c r="C617" s="10">
        <v>44056</v>
      </c>
      <c r="D617" t="s" s="9">
        <v>9</v>
      </c>
      <c r="E617" s="13">
        <v>1140</v>
      </c>
      <c r="F617" s="13">
        <v>114000</v>
      </c>
      <c r="G617" s="14"/>
      <c r="H617" s="14"/>
    </row>
    <row r="618" ht="15" customHeight="1">
      <c r="A618" t="s" s="9">
        <v>22</v>
      </c>
      <c r="B618" t="s" s="9">
        <v>23</v>
      </c>
      <c r="C618" s="10">
        <v>44063</v>
      </c>
      <c r="D618" t="s" s="9">
        <v>9</v>
      </c>
      <c r="E618" s="13">
        <v>724</v>
      </c>
      <c r="F618" s="13">
        <v>72400</v>
      </c>
      <c r="G618" s="14"/>
      <c r="H618" s="14"/>
    </row>
    <row r="619" ht="15" customHeight="1">
      <c r="A619" t="s" s="9">
        <v>22</v>
      </c>
      <c r="B619" t="s" s="9">
        <v>23</v>
      </c>
      <c r="C619" s="10">
        <v>44070</v>
      </c>
      <c r="D619" t="s" s="9">
        <v>9</v>
      </c>
      <c r="E619" s="13">
        <v>623</v>
      </c>
      <c r="F619" s="13">
        <v>62300</v>
      </c>
      <c r="G619" s="14"/>
      <c r="H619" s="14"/>
    </row>
    <row r="620" ht="15" customHeight="1">
      <c r="A620" t="s" s="9">
        <v>22</v>
      </c>
      <c r="B620" t="s" s="9">
        <v>23</v>
      </c>
      <c r="C620" s="10">
        <v>44077</v>
      </c>
      <c r="D620" t="s" s="9">
        <v>9</v>
      </c>
      <c r="E620" s="13">
        <v>125</v>
      </c>
      <c r="F620" s="13">
        <v>12500</v>
      </c>
      <c r="G620" s="14"/>
      <c r="H620" s="14"/>
    </row>
    <row r="621" ht="15" customHeight="1">
      <c r="A621" t="s" s="9">
        <v>22</v>
      </c>
      <c r="B621" t="s" s="9">
        <v>23</v>
      </c>
      <c r="C621" s="10">
        <v>44084</v>
      </c>
      <c r="D621" t="s" s="9">
        <v>9</v>
      </c>
      <c r="E621" s="13">
        <v>328</v>
      </c>
      <c r="F621" s="13">
        <v>32800</v>
      </c>
      <c r="G621" s="14"/>
      <c r="H621" s="14"/>
    </row>
    <row r="622" ht="15" customHeight="1">
      <c r="A622" t="s" s="9">
        <v>22</v>
      </c>
      <c r="B622" t="s" s="9">
        <v>23</v>
      </c>
      <c r="C622" s="10">
        <v>44091</v>
      </c>
      <c r="D622" t="s" s="9">
        <v>9</v>
      </c>
      <c r="E622" s="13">
        <v>790</v>
      </c>
      <c r="F622" s="13">
        <v>79000</v>
      </c>
      <c r="G622" s="14"/>
      <c r="H622" s="14"/>
    </row>
    <row r="623" ht="15" customHeight="1">
      <c r="A623" t="s" s="9">
        <v>22</v>
      </c>
      <c r="B623" t="s" s="9">
        <v>23</v>
      </c>
      <c r="C623" s="10">
        <v>44098</v>
      </c>
      <c r="D623" t="s" s="9">
        <v>9</v>
      </c>
      <c r="E623" s="13">
        <v>902</v>
      </c>
      <c r="F623" s="13">
        <v>90200</v>
      </c>
      <c r="G623" s="14"/>
      <c r="H623" s="14"/>
    </row>
    <row r="624" ht="15" customHeight="1">
      <c r="A624" t="s" s="9">
        <v>22</v>
      </c>
      <c r="B624" t="s" s="9">
        <v>23</v>
      </c>
      <c r="C624" s="10">
        <v>44105</v>
      </c>
      <c r="D624" t="s" s="9">
        <v>9</v>
      </c>
      <c r="E624" s="13">
        <v>946</v>
      </c>
      <c r="F624" s="13">
        <v>94600</v>
      </c>
      <c r="G624" s="14"/>
      <c r="H624" s="14"/>
    </row>
    <row r="625" ht="15" customHeight="1">
      <c r="A625" t="s" s="9">
        <v>22</v>
      </c>
      <c r="B625" t="s" s="9">
        <v>23</v>
      </c>
      <c r="C625" s="10">
        <v>44112</v>
      </c>
      <c r="D625" t="s" s="9">
        <v>9</v>
      </c>
      <c r="E625" s="13">
        <v>259</v>
      </c>
      <c r="F625" s="13">
        <v>25900</v>
      </c>
      <c r="G625" s="14"/>
      <c r="H625" s="14"/>
    </row>
    <row r="626" ht="15" customHeight="1">
      <c r="A626" t="s" s="9">
        <v>22</v>
      </c>
      <c r="B626" t="s" s="9">
        <v>23</v>
      </c>
      <c r="C626" s="10">
        <v>44119</v>
      </c>
      <c r="D626" t="s" s="9">
        <v>9</v>
      </c>
      <c r="E626" s="13">
        <v>1020</v>
      </c>
      <c r="F626" s="13">
        <v>102000</v>
      </c>
      <c r="G626" s="14"/>
      <c r="H626" s="14"/>
    </row>
    <row r="627" ht="15" customHeight="1">
      <c r="A627" t="s" s="9">
        <v>22</v>
      </c>
      <c r="B627" t="s" s="9">
        <v>23</v>
      </c>
      <c r="C627" s="10">
        <v>44126</v>
      </c>
      <c r="D627" t="s" s="9">
        <v>9</v>
      </c>
      <c r="E627" s="13">
        <v>165</v>
      </c>
      <c r="F627" s="13">
        <v>16500</v>
      </c>
      <c r="G627" s="14"/>
      <c r="H627" s="14"/>
    </row>
    <row r="628" ht="15" customHeight="1">
      <c r="A628" t="s" s="9">
        <v>22</v>
      </c>
      <c r="B628" t="s" s="9">
        <v>23</v>
      </c>
      <c r="C628" s="10">
        <v>44133</v>
      </c>
      <c r="D628" t="s" s="9">
        <v>9</v>
      </c>
      <c r="E628" s="13">
        <v>209</v>
      </c>
      <c r="F628" s="13">
        <v>20900</v>
      </c>
      <c r="G628" s="14"/>
      <c r="H628" s="14"/>
    </row>
    <row r="629" ht="15" customHeight="1">
      <c r="A629" t="s" s="9">
        <v>22</v>
      </c>
      <c r="B629" t="s" s="9">
        <v>23</v>
      </c>
      <c r="C629" s="10">
        <v>44140</v>
      </c>
      <c r="D629" t="s" s="9">
        <v>9</v>
      </c>
      <c r="E629" s="13">
        <v>1320</v>
      </c>
      <c r="F629" s="13">
        <v>132000</v>
      </c>
      <c r="G629" s="14"/>
      <c r="H629" s="14"/>
    </row>
    <row r="630" ht="15" customHeight="1">
      <c r="A630" t="s" s="9">
        <v>22</v>
      </c>
      <c r="B630" t="s" s="9">
        <v>23</v>
      </c>
      <c r="C630" s="10">
        <v>44147</v>
      </c>
      <c r="D630" t="s" s="9">
        <v>9</v>
      </c>
      <c r="E630" s="13">
        <v>2520</v>
      </c>
      <c r="F630" s="13">
        <v>252000</v>
      </c>
      <c r="G630" s="14"/>
      <c r="H630" s="14"/>
    </row>
    <row r="631" ht="15" customHeight="1">
      <c r="A631" t="s" s="9">
        <v>22</v>
      </c>
      <c r="B631" t="s" s="9">
        <v>23</v>
      </c>
      <c r="C631" s="10">
        <v>44154</v>
      </c>
      <c r="D631" t="s" s="9">
        <v>9</v>
      </c>
      <c r="E631" s="13">
        <v>858</v>
      </c>
      <c r="F631" s="13">
        <v>85800</v>
      </c>
      <c r="G631" s="14"/>
      <c r="H631" s="14"/>
    </row>
    <row r="632" ht="15" customHeight="1">
      <c r="A632" t="s" s="9">
        <v>22</v>
      </c>
      <c r="B632" t="s" s="9">
        <v>23</v>
      </c>
      <c r="C632" s="10">
        <v>44159</v>
      </c>
      <c r="D632" t="s" s="9">
        <v>9</v>
      </c>
      <c r="E632" s="13">
        <v>4060</v>
      </c>
      <c r="F632" s="13">
        <v>406000</v>
      </c>
      <c r="G632" s="14"/>
      <c r="H632" s="14"/>
    </row>
    <row r="633" ht="15" customHeight="1">
      <c r="A633" t="s" s="9">
        <v>22</v>
      </c>
      <c r="B633" t="s" s="9">
        <v>23</v>
      </c>
      <c r="C633" s="10">
        <v>44168</v>
      </c>
      <c r="D633" t="s" s="9">
        <v>9</v>
      </c>
      <c r="E633" s="13">
        <v>6300</v>
      </c>
      <c r="F633" s="13">
        <v>630000</v>
      </c>
      <c r="G633" s="14"/>
      <c r="H633" s="14"/>
    </row>
    <row r="634" ht="15" customHeight="1">
      <c r="A634" t="s" s="9">
        <v>22</v>
      </c>
      <c r="B634" t="s" s="9">
        <v>23</v>
      </c>
      <c r="C634" s="10">
        <v>44175</v>
      </c>
      <c r="D634" t="s" s="9">
        <v>9</v>
      </c>
      <c r="E634" s="13">
        <v>8710</v>
      </c>
      <c r="F634" s="13">
        <v>871000</v>
      </c>
      <c r="G634" s="14"/>
      <c r="H634" s="14"/>
    </row>
    <row r="635" ht="15" customHeight="1">
      <c r="A635" t="s" s="9">
        <v>22</v>
      </c>
      <c r="B635" t="s" s="9">
        <v>23</v>
      </c>
      <c r="C635" s="10">
        <v>44182</v>
      </c>
      <c r="D635" t="s" s="9">
        <v>9</v>
      </c>
      <c r="E635" s="13">
        <v>100</v>
      </c>
      <c r="F635" s="13">
        <v>10000</v>
      </c>
      <c r="G635" s="14"/>
      <c r="H635" s="14"/>
    </row>
    <row r="636" ht="15" customHeight="1">
      <c r="A636" t="s" s="9">
        <v>22</v>
      </c>
      <c r="B636" t="s" s="9">
        <v>23</v>
      </c>
      <c r="C636" s="10">
        <v>44187</v>
      </c>
      <c r="D636" t="s" s="9">
        <v>9</v>
      </c>
      <c r="E636" s="13">
        <v>6900</v>
      </c>
      <c r="F636" s="13">
        <v>690000</v>
      </c>
      <c r="G636" s="14"/>
      <c r="H636" s="14"/>
    </row>
    <row r="637" ht="15" customHeight="1">
      <c r="A637" t="s" s="9">
        <v>22</v>
      </c>
      <c r="B637" t="s" s="9">
        <v>23</v>
      </c>
      <c r="C637" s="10">
        <v>44194</v>
      </c>
      <c r="D637" t="s" s="9">
        <v>9</v>
      </c>
      <c r="E637" s="13">
        <v>9130</v>
      </c>
      <c r="F637" s="13">
        <v>913000</v>
      </c>
      <c r="G637" s="14"/>
      <c r="H637" s="14"/>
    </row>
    <row r="638" ht="15" customHeight="1">
      <c r="A638" t="s" s="9">
        <v>22</v>
      </c>
      <c r="B638" t="s" s="9">
        <v>23</v>
      </c>
      <c r="C638" s="10">
        <v>44203</v>
      </c>
      <c r="D638" t="s" s="9">
        <v>9</v>
      </c>
      <c r="E638" s="13">
        <v>22500</v>
      </c>
      <c r="F638" s="13">
        <v>2250000</v>
      </c>
      <c r="G638" s="14"/>
      <c r="H638" s="14"/>
    </row>
    <row r="639" ht="15" customHeight="1">
      <c r="A639" t="s" s="9">
        <v>22</v>
      </c>
      <c r="B639" t="s" s="9">
        <v>23</v>
      </c>
      <c r="C639" s="10">
        <v>44210</v>
      </c>
      <c r="D639" t="s" s="9">
        <v>9</v>
      </c>
      <c r="E639" s="13">
        <v>3760</v>
      </c>
      <c r="F639" s="13">
        <v>376000</v>
      </c>
      <c r="G639" s="14"/>
      <c r="H639" s="14"/>
    </row>
    <row r="640" ht="15" customHeight="1">
      <c r="A640" t="s" s="9">
        <v>22</v>
      </c>
      <c r="B640" t="s" s="9">
        <v>23</v>
      </c>
      <c r="C640" s="10">
        <v>44217</v>
      </c>
      <c r="D640" t="s" s="9">
        <v>9</v>
      </c>
      <c r="E640" s="13">
        <v>20100</v>
      </c>
      <c r="F640" s="13">
        <v>2010000</v>
      </c>
      <c r="G640" s="14"/>
      <c r="H640" s="14"/>
    </row>
    <row r="641" ht="15" customHeight="1">
      <c r="A641" t="s" s="9">
        <v>22</v>
      </c>
      <c r="B641" t="s" s="9">
        <v>23</v>
      </c>
      <c r="C641" s="10">
        <v>44224</v>
      </c>
      <c r="D641" t="s" s="9">
        <v>9</v>
      </c>
      <c r="E641" s="13">
        <v>25000</v>
      </c>
      <c r="F641" s="13">
        <v>2500000</v>
      </c>
      <c r="G641" s="14"/>
      <c r="H641" s="14"/>
    </row>
    <row r="642" ht="15" customHeight="1">
      <c r="A642" t="s" s="9">
        <v>22</v>
      </c>
      <c r="B642" t="s" s="9">
        <v>23</v>
      </c>
      <c r="C642" s="10">
        <v>44231</v>
      </c>
      <c r="D642" t="s" s="9">
        <v>9</v>
      </c>
      <c r="E642" s="13">
        <v>68400</v>
      </c>
      <c r="F642" s="13">
        <v>6840000</v>
      </c>
      <c r="G642" s="14"/>
      <c r="H642" s="14"/>
    </row>
    <row r="643" ht="15" customHeight="1">
      <c r="A643" t="s" s="9">
        <v>22</v>
      </c>
      <c r="B643" t="s" s="9">
        <v>23</v>
      </c>
      <c r="C643" s="10">
        <v>44238</v>
      </c>
      <c r="D643" t="s" s="9">
        <v>9</v>
      </c>
      <c r="E643" s="13">
        <v>380</v>
      </c>
      <c r="F643" s="13">
        <v>38000</v>
      </c>
      <c r="G643" s="14"/>
      <c r="H643" s="14"/>
    </row>
    <row r="644" ht="15" customHeight="1">
      <c r="A644" t="s" s="9">
        <v>22</v>
      </c>
      <c r="B644" t="s" s="9">
        <v>23</v>
      </c>
      <c r="C644" s="10">
        <v>44252</v>
      </c>
      <c r="D644" t="s" s="9">
        <v>9</v>
      </c>
      <c r="E644" s="13">
        <v>244</v>
      </c>
      <c r="F644" s="13">
        <v>24400</v>
      </c>
      <c r="G644" s="14"/>
      <c r="H644" s="14"/>
    </row>
    <row r="645" ht="15" customHeight="1">
      <c r="A645" t="s" s="9">
        <v>22</v>
      </c>
      <c r="B645" t="s" s="9">
        <v>23</v>
      </c>
      <c r="C645" s="10">
        <v>44266</v>
      </c>
      <c r="D645" t="s" s="9">
        <v>9</v>
      </c>
      <c r="E645" s="13">
        <v>874</v>
      </c>
      <c r="F645" s="13">
        <v>87400</v>
      </c>
      <c r="G645" s="14"/>
      <c r="H645" s="14"/>
    </row>
    <row r="646" ht="15" customHeight="1">
      <c r="A646" t="s" s="9">
        <v>22</v>
      </c>
      <c r="B646" t="s" s="9">
        <v>23</v>
      </c>
      <c r="C646" s="10">
        <v>44273</v>
      </c>
      <c r="D646" t="s" s="9">
        <v>9</v>
      </c>
      <c r="E646" s="13">
        <v>1290</v>
      </c>
      <c r="F646" s="13">
        <v>129000</v>
      </c>
      <c r="G646" s="14"/>
      <c r="H646" s="14"/>
    </row>
    <row r="647" ht="15" customHeight="1">
      <c r="A647" t="s" s="9">
        <v>22</v>
      </c>
      <c r="B647" t="s" s="9">
        <v>23</v>
      </c>
      <c r="C647" s="10">
        <v>44280</v>
      </c>
      <c r="D647" t="s" s="9">
        <v>9</v>
      </c>
      <c r="E647" s="13">
        <v>1230</v>
      </c>
      <c r="F647" s="13">
        <v>123000</v>
      </c>
      <c r="G647" s="14"/>
      <c r="H647" s="14"/>
    </row>
    <row r="648" ht="15" customHeight="1">
      <c r="A648" t="s" s="9">
        <v>22</v>
      </c>
      <c r="B648" t="s" s="9">
        <v>23</v>
      </c>
      <c r="C648" s="10">
        <v>44301</v>
      </c>
      <c r="D648" t="s" s="9">
        <v>9</v>
      </c>
      <c r="E648" s="13">
        <v>8490</v>
      </c>
      <c r="F648" s="13">
        <v>849000</v>
      </c>
      <c r="G648" s="14"/>
      <c r="H648" s="14"/>
    </row>
    <row r="649" ht="15" customHeight="1">
      <c r="A649" t="s" s="9">
        <v>22</v>
      </c>
      <c r="B649" t="s" s="9">
        <v>23</v>
      </c>
      <c r="C649" s="10">
        <v>44315</v>
      </c>
      <c r="D649" t="s" s="9">
        <v>9</v>
      </c>
      <c r="E649" s="13">
        <v>1160</v>
      </c>
      <c r="F649" s="13">
        <v>116000</v>
      </c>
      <c r="G649" s="14"/>
      <c r="H649" s="14"/>
    </row>
    <row r="650" ht="15" customHeight="1">
      <c r="A650" t="s" s="9">
        <v>22</v>
      </c>
      <c r="B650" t="s" s="9">
        <v>23</v>
      </c>
      <c r="C650" s="10">
        <v>44322</v>
      </c>
      <c r="D650" t="s" s="9">
        <v>9</v>
      </c>
      <c r="E650" s="13">
        <v>2090</v>
      </c>
      <c r="F650" s="13">
        <v>209000</v>
      </c>
      <c r="G650" s="14"/>
      <c r="H650" s="14"/>
    </row>
    <row r="651" ht="15" customHeight="1">
      <c r="A651" t="s" s="9">
        <v>22</v>
      </c>
      <c r="B651" t="s" s="9">
        <v>23</v>
      </c>
      <c r="C651" s="10">
        <v>44329</v>
      </c>
      <c r="D651" t="s" s="9">
        <v>9</v>
      </c>
      <c r="E651" s="13">
        <v>2940</v>
      </c>
      <c r="F651" s="13">
        <v>294000</v>
      </c>
      <c r="G651" s="14"/>
      <c r="H651" s="14"/>
    </row>
    <row r="652" ht="15" customHeight="1">
      <c r="A652" t="s" s="9">
        <v>22</v>
      </c>
      <c r="B652" t="s" s="9">
        <v>23</v>
      </c>
      <c r="C652" s="10">
        <v>44336</v>
      </c>
      <c r="D652" t="s" s="9">
        <v>9</v>
      </c>
      <c r="E652" s="13">
        <v>4820</v>
      </c>
      <c r="F652" s="13">
        <v>482000</v>
      </c>
      <c r="G652" s="14"/>
      <c r="H652" s="14"/>
    </row>
    <row r="653" ht="15" customHeight="1">
      <c r="A653" t="s" s="9">
        <v>22</v>
      </c>
      <c r="B653" t="s" s="9">
        <v>23</v>
      </c>
      <c r="C653" s="10">
        <v>44343</v>
      </c>
      <c r="D653" t="s" s="9">
        <v>9</v>
      </c>
      <c r="E653" s="13">
        <v>3900</v>
      </c>
      <c r="F653" s="13">
        <v>390000</v>
      </c>
      <c r="G653" s="14"/>
      <c r="H653" s="14"/>
    </row>
    <row r="654" ht="15" customHeight="1">
      <c r="A654" t="s" s="9">
        <v>22</v>
      </c>
      <c r="B654" t="s" s="9">
        <v>23</v>
      </c>
      <c r="C654" s="10">
        <v>44350</v>
      </c>
      <c r="D654" t="s" s="9">
        <v>9</v>
      </c>
      <c r="E654" s="13">
        <v>1350</v>
      </c>
      <c r="F654" s="13">
        <v>135000</v>
      </c>
      <c r="G654" s="14"/>
      <c r="H654" s="14"/>
    </row>
    <row r="655" ht="15" customHeight="1">
      <c r="A655" t="s" s="9">
        <v>22</v>
      </c>
      <c r="B655" t="s" s="9">
        <v>23</v>
      </c>
      <c r="C655" s="10">
        <v>44357</v>
      </c>
      <c r="D655" t="s" s="9">
        <v>9</v>
      </c>
      <c r="E655" s="13">
        <v>55800</v>
      </c>
      <c r="F655" s="13">
        <v>5580000</v>
      </c>
      <c r="G655" s="14"/>
      <c r="H655" s="14"/>
    </row>
    <row r="656" ht="15" customHeight="1">
      <c r="A656" t="s" s="9">
        <v>22</v>
      </c>
      <c r="B656" t="s" s="9">
        <v>23</v>
      </c>
      <c r="C656" s="10">
        <v>44364</v>
      </c>
      <c r="D656" t="s" s="9">
        <v>9</v>
      </c>
      <c r="E656" s="13">
        <v>336</v>
      </c>
      <c r="F656" s="13">
        <v>33600</v>
      </c>
      <c r="G656" s="14"/>
      <c r="H656" s="14"/>
    </row>
    <row r="657" ht="15" customHeight="1">
      <c r="A657" t="s" s="9">
        <v>22</v>
      </c>
      <c r="B657" t="s" s="9">
        <v>23</v>
      </c>
      <c r="C657" s="10">
        <v>44371</v>
      </c>
      <c r="D657" t="s" s="9">
        <v>9</v>
      </c>
      <c r="E657" s="13">
        <v>100</v>
      </c>
      <c r="F657" s="13">
        <v>10000</v>
      </c>
      <c r="G657" s="14"/>
      <c r="H657" s="14"/>
    </row>
    <row r="658" ht="15" customHeight="1">
      <c r="A658" t="s" s="9">
        <v>22</v>
      </c>
      <c r="B658" t="s" s="9">
        <v>23</v>
      </c>
      <c r="C658" s="10">
        <v>44378</v>
      </c>
      <c r="D658" t="s" s="9">
        <v>9</v>
      </c>
      <c r="E658" s="13">
        <v>3840</v>
      </c>
      <c r="F658" s="13">
        <v>384000</v>
      </c>
      <c r="G658" s="14"/>
      <c r="H658" s="14"/>
    </row>
    <row r="659" ht="15" customHeight="1">
      <c r="A659" t="s" s="9">
        <v>22</v>
      </c>
      <c r="B659" t="s" s="9">
        <v>23</v>
      </c>
      <c r="C659" s="10">
        <v>44385</v>
      </c>
      <c r="D659" t="s" s="9">
        <v>9</v>
      </c>
      <c r="E659" s="13">
        <v>100</v>
      </c>
      <c r="F659" s="13">
        <v>10000</v>
      </c>
      <c r="G659" s="14"/>
      <c r="H659" s="14"/>
    </row>
    <row r="660" ht="15" customHeight="1">
      <c r="A660" t="s" s="9">
        <v>22</v>
      </c>
      <c r="B660" t="s" s="9">
        <v>23</v>
      </c>
      <c r="C660" s="10">
        <v>44392</v>
      </c>
      <c r="D660" t="s" s="9">
        <v>9</v>
      </c>
      <c r="E660" s="13">
        <v>533</v>
      </c>
      <c r="F660" s="13">
        <v>53300</v>
      </c>
      <c r="G660" s="14"/>
      <c r="H660" s="14"/>
    </row>
    <row r="661" ht="15" customHeight="1">
      <c r="A661" t="s" s="9">
        <v>22</v>
      </c>
      <c r="B661" t="s" s="9">
        <v>23</v>
      </c>
      <c r="C661" s="10">
        <v>44399</v>
      </c>
      <c r="D661" t="s" s="9">
        <v>9</v>
      </c>
      <c r="E661" s="13">
        <v>4640</v>
      </c>
      <c r="F661" s="13">
        <v>464000</v>
      </c>
      <c r="G661" s="14"/>
      <c r="H661" s="14"/>
    </row>
    <row r="662" ht="15" customHeight="1">
      <c r="A662" t="s" s="9">
        <v>22</v>
      </c>
      <c r="B662" t="s" s="9">
        <v>23</v>
      </c>
      <c r="C662" s="10">
        <v>44413</v>
      </c>
      <c r="D662" t="s" s="9">
        <v>9</v>
      </c>
      <c r="E662" s="13">
        <v>1700</v>
      </c>
      <c r="F662" s="13">
        <v>170000</v>
      </c>
      <c r="G662" s="14"/>
      <c r="H662" s="14"/>
    </row>
    <row r="663" ht="15" customHeight="1">
      <c r="A663" t="s" s="9">
        <v>22</v>
      </c>
      <c r="B663" t="s" s="9">
        <v>23</v>
      </c>
      <c r="C663" s="10">
        <v>44420</v>
      </c>
      <c r="D663" t="s" s="9">
        <v>9</v>
      </c>
      <c r="E663" s="13">
        <v>100</v>
      </c>
      <c r="F663" s="13">
        <v>10000</v>
      </c>
      <c r="G663" s="14"/>
      <c r="H663" s="14"/>
    </row>
    <row r="664" ht="15" customHeight="1">
      <c r="A664" t="s" s="9">
        <v>22</v>
      </c>
      <c r="B664" t="s" s="9">
        <v>23</v>
      </c>
      <c r="C664" s="10">
        <v>44434</v>
      </c>
      <c r="D664" t="s" s="9">
        <v>9</v>
      </c>
      <c r="E664" s="13">
        <v>129000</v>
      </c>
      <c r="F664" s="13">
        <v>12900000</v>
      </c>
      <c r="G664" s="14"/>
      <c r="H664" s="14"/>
    </row>
    <row r="665" ht="15" customHeight="1">
      <c r="A665" t="s" s="9">
        <v>22</v>
      </c>
      <c r="B665" t="s" s="9">
        <v>23</v>
      </c>
      <c r="C665" s="10">
        <v>44448</v>
      </c>
      <c r="D665" t="s" s="9">
        <v>9</v>
      </c>
      <c r="E665" s="13">
        <v>1720</v>
      </c>
      <c r="F665" s="13">
        <v>172000</v>
      </c>
      <c r="G665" s="14"/>
      <c r="H665" s="14"/>
    </row>
    <row r="666" ht="15" customHeight="1">
      <c r="A666" t="s" s="9">
        <v>22</v>
      </c>
      <c r="B666" t="s" s="9">
        <v>23</v>
      </c>
      <c r="C666" s="10">
        <v>44455</v>
      </c>
      <c r="D666" t="s" s="9">
        <v>9</v>
      </c>
      <c r="E666" s="13">
        <v>12400</v>
      </c>
      <c r="F666" s="13">
        <v>1240000</v>
      </c>
      <c r="G666" s="14"/>
      <c r="H666" s="14"/>
    </row>
    <row r="667" ht="15" customHeight="1">
      <c r="A667" t="s" s="9">
        <v>22</v>
      </c>
      <c r="B667" t="s" s="9">
        <v>23</v>
      </c>
      <c r="C667" s="10">
        <v>44462</v>
      </c>
      <c r="D667" t="s" s="9">
        <v>9</v>
      </c>
      <c r="E667" s="13">
        <v>12600</v>
      </c>
      <c r="F667" s="13">
        <v>1260000</v>
      </c>
      <c r="G667" s="14"/>
      <c r="H667" s="14"/>
    </row>
    <row r="668" ht="15" customHeight="1">
      <c r="A668" t="s" s="9">
        <v>22</v>
      </c>
      <c r="B668" t="s" s="9">
        <v>23</v>
      </c>
      <c r="C668" s="10">
        <v>44476</v>
      </c>
      <c r="D668" t="s" s="9">
        <v>9</v>
      </c>
      <c r="E668" s="13">
        <v>300</v>
      </c>
      <c r="F668" s="13">
        <v>300</v>
      </c>
      <c r="G668" s="14"/>
      <c r="H668" s="14"/>
    </row>
    <row r="669" ht="15" customHeight="1">
      <c r="A669" t="s" s="9">
        <v>22</v>
      </c>
      <c r="B669" t="s" s="9">
        <v>23</v>
      </c>
      <c r="C669" s="10">
        <v>44483</v>
      </c>
      <c r="D669" t="s" s="9">
        <v>9</v>
      </c>
      <c r="E669" s="13">
        <v>300</v>
      </c>
      <c r="F669" s="13">
        <v>300</v>
      </c>
      <c r="G669" s="14"/>
      <c r="H669" s="14"/>
    </row>
    <row r="670" ht="15" customHeight="1">
      <c r="A670" t="s" s="9">
        <v>22</v>
      </c>
      <c r="B670" t="s" s="9">
        <v>23</v>
      </c>
      <c r="C670" s="10">
        <v>44490</v>
      </c>
      <c r="D670" t="s" s="9">
        <v>9</v>
      </c>
      <c r="E670" s="13">
        <v>300</v>
      </c>
      <c r="F670" s="13">
        <v>300</v>
      </c>
      <c r="G670" s="14"/>
      <c r="H670" s="14"/>
    </row>
    <row r="671" ht="15" customHeight="1">
      <c r="A671" t="s" s="9">
        <v>24</v>
      </c>
      <c r="B671" t="s" s="9">
        <v>25</v>
      </c>
      <c r="C671" s="10">
        <v>43958</v>
      </c>
      <c r="D671" t="s" s="9">
        <v>8</v>
      </c>
      <c r="E671" s="13">
        <v>187</v>
      </c>
      <c r="F671" s="13">
        <v>18700</v>
      </c>
      <c r="G671" s="14"/>
      <c r="H671" s="14"/>
    </row>
    <row r="672" ht="15" customHeight="1">
      <c r="A672" t="s" s="9">
        <v>24</v>
      </c>
      <c r="B672" t="s" s="9">
        <v>25</v>
      </c>
      <c r="C672" s="10">
        <v>43965</v>
      </c>
      <c r="D672" t="s" s="9">
        <v>8</v>
      </c>
      <c r="E672" s="13">
        <v>100</v>
      </c>
      <c r="F672" s="13">
        <v>10000</v>
      </c>
      <c r="G672" s="14"/>
      <c r="H672" s="14"/>
    </row>
    <row r="673" ht="15" customHeight="1">
      <c r="A673" t="s" s="9">
        <v>24</v>
      </c>
      <c r="B673" t="s" s="9">
        <v>25</v>
      </c>
      <c r="C673" s="10">
        <v>43972</v>
      </c>
      <c r="D673" t="s" s="9">
        <v>8</v>
      </c>
      <c r="E673" s="13">
        <v>137</v>
      </c>
      <c r="F673" s="13">
        <v>13700</v>
      </c>
      <c r="G673" s="14"/>
      <c r="H673" s="14"/>
    </row>
    <row r="674" ht="15" customHeight="1">
      <c r="A674" t="s" s="9">
        <v>24</v>
      </c>
      <c r="B674" t="s" s="9">
        <v>25</v>
      </c>
      <c r="C674" s="10">
        <v>43979</v>
      </c>
      <c r="D674" t="s" s="9">
        <v>8</v>
      </c>
      <c r="E674" s="13">
        <v>100</v>
      </c>
      <c r="F674" s="13">
        <v>10000</v>
      </c>
      <c r="G674" s="14"/>
      <c r="H674" s="14"/>
    </row>
    <row r="675" ht="15" customHeight="1">
      <c r="A675" t="s" s="9">
        <v>24</v>
      </c>
      <c r="B675" t="s" s="9">
        <v>25</v>
      </c>
      <c r="C675" s="10">
        <v>43986</v>
      </c>
      <c r="D675" t="s" s="9">
        <v>8</v>
      </c>
      <c r="E675" s="13">
        <v>100</v>
      </c>
      <c r="F675" s="13">
        <v>10000</v>
      </c>
      <c r="G675" s="14"/>
      <c r="H675" s="14"/>
    </row>
    <row r="676" ht="15" customHeight="1">
      <c r="A676" t="s" s="9">
        <v>24</v>
      </c>
      <c r="B676" t="s" s="9">
        <v>25</v>
      </c>
      <c r="C676" s="10">
        <v>43993</v>
      </c>
      <c r="D676" t="s" s="9">
        <v>8</v>
      </c>
      <c r="E676" s="13">
        <v>233</v>
      </c>
      <c r="F676" s="13">
        <v>23300</v>
      </c>
      <c r="G676" s="14"/>
      <c r="H676" s="14"/>
    </row>
    <row r="677" ht="15" customHeight="1">
      <c r="A677" t="s" s="9">
        <v>24</v>
      </c>
      <c r="B677" t="s" s="9">
        <v>25</v>
      </c>
      <c r="C677" s="10">
        <v>44000</v>
      </c>
      <c r="D677" t="s" s="9">
        <v>8</v>
      </c>
      <c r="E677" s="13">
        <v>436</v>
      </c>
      <c r="F677" s="13">
        <v>43600</v>
      </c>
      <c r="G677" s="14"/>
      <c r="H677" s="14"/>
    </row>
    <row r="678" ht="15" customHeight="1">
      <c r="A678" t="s" s="9">
        <v>24</v>
      </c>
      <c r="B678" t="s" s="9">
        <v>25</v>
      </c>
      <c r="C678" s="10">
        <v>44007</v>
      </c>
      <c r="D678" t="s" s="9">
        <v>8</v>
      </c>
      <c r="E678" s="13">
        <v>234</v>
      </c>
      <c r="F678" s="13">
        <v>23400</v>
      </c>
      <c r="G678" s="14"/>
      <c r="H678" s="14"/>
    </row>
    <row r="679" ht="15" customHeight="1">
      <c r="A679" t="s" s="9">
        <v>24</v>
      </c>
      <c r="B679" t="s" s="9">
        <v>25</v>
      </c>
      <c r="C679" s="10">
        <v>44014</v>
      </c>
      <c r="D679" t="s" s="9">
        <v>8</v>
      </c>
      <c r="E679" s="13">
        <v>204</v>
      </c>
      <c r="F679" s="13">
        <v>20400</v>
      </c>
      <c r="G679" s="14"/>
      <c r="H679" s="14"/>
    </row>
    <row r="680" ht="15" customHeight="1">
      <c r="A680" t="s" s="9">
        <v>24</v>
      </c>
      <c r="B680" t="s" s="9">
        <v>25</v>
      </c>
      <c r="C680" s="10">
        <v>44021</v>
      </c>
      <c r="D680" t="s" s="9">
        <v>8</v>
      </c>
      <c r="E680" s="13">
        <v>268</v>
      </c>
      <c r="F680" s="13">
        <v>26800</v>
      </c>
      <c r="G680" s="14"/>
      <c r="H680" s="14"/>
    </row>
    <row r="681" ht="15" customHeight="1">
      <c r="A681" t="s" s="9">
        <v>24</v>
      </c>
      <c r="B681" t="s" s="9">
        <v>25</v>
      </c>
      <c r="C681" s="10">
        <v>44028</v>
      </c>
      <c r="D681" t="s" s="9">
        <v>8</v>
      </c>
      <c r="E681" s="13">
        <v>1650</v>
      </c>
      <c r="F681" s="13">
        <v>165000</v>
      </c>
      <c r="G681" s="14"/>
      <c r="H681" s="14"/>
    </row>
    <row r="682" ht="15" customHeight="1">
      <c r="A682" t="s" s="9">
        <v>24</v>
      </c>
      <c r="B682" t="s" s="9">
        <v>25</v>
      </c>
      <c r="C682" s="10">
        <v>44035</v>
      </c>
      <c r="D682" t="s" s="9">
        <v>8</v>
      </c>
      <c r="E682" s="13">
        <v>238</v>
      </c>
      <c r="F682" s="13">
        <v>23800</v>
      </c>
      <c r="G682" s="14"/>
      <c r="H682" s="14"/>
    </row>
    <row r="683" ht="15" customHeight="1">
      <c r="A683" t="s" s="9">
        <v>24</v>
      </c>
      <c r="B683" t="s" s="9">
        <v>25</v>
      </c>
      <c r="C683" s="10">
        <v>44042</v>
      </c>
      <c r="D683" t="s" s="9">
        <v>8</v>
      </c>
      <c r="E683" s="13">
        <v>390</v>
      </c>
      <c r="F683" s="13">
        <v>39000</v>
      </c>
      <c r="G683" s="14"/>
      <c r="H683" s="14"/>
    </row>
    <row r="684" ht="15" customHeight="1">
      <c r="A684" t="s" s="9">
        <v>24</v>
      </c>
      <c r="B684" t="s" s="9">
        <v>25</v>
      </c>
      <c r="C684" s="10">
        <v>44049</v>
      </c>
      <c r="D684" t="s" s="9">
        <v>8</v>
      </c>
      <c r="E684" s="13">
        <v>336</v>
      </c>
      <c r="F684" s="13">
        <v>33600</v>
      </c>
      <c r="G684" s="14"/>
      <c r="H684" s="14"/>
    </row>
    <row r="685" ht="15" customHeight="1">
      <c r="A685" t="s" s="9">
        <v>24</v>
      </c>
      <c r="B685" t="s" s="9">
        <v>25</v>
      </c>
      <c r="C685" s="10">
        <v>44056</v>
      </c>
      <c r="D685" t="s" s="9">
        <v>9</v>
      </c>
      <c r="E685" s="13">
        <v>433</v>
      </c>
      <c r="F685" s="13">
        <v>43300</v>
      </c>
      <c r="G685" s="14"/>
      <c r="H685" s="14"/>
    </row>
    <row r="686" ht="15" customHeight="1">
      <c r="A686" t="s" s="9">
        <v>24</v>
      </c>
      <c r="B686" t="s" s="9">
        <v>25</v>
      </c>
      <c r="C686" s="10">
        <v>44063</v>
      </c>
      <c r="D686" t="s" s="9">
        <v>9</v>
      </c>
      <c r="E686" s="13">
        <v>100</v>
      </c>
      <c r="F686" s="13">
        <v>10000</v>
      </c>
      <c r="G686" s="14"/>
      <c r="H686" s="14"/>
    </row>
    <row r="687" ht="15" customHeight="1">
      <c r="A687" t="s" s="9">
        <v>24</v>
      </c>
      <c r="B687" t="s" s="9">
        <v>25</v>
      </c>
      <c r="C687" s="10">
        <v>44070</v>
      </c>
      <c r="D687" t="s" s="9">
        <v>9</v>
      </c>
      <c r="E687" s="13">
        <v>283</v>
      </c>
      <c r="F687" s="13">
        <v>28300</v>
      </c>
      <c r="G687" s="14"/>
      <c r="H687" s="14"/>
    </row>
    <row r="688" ht="15" customHeight="1">
      <c r="A688" t="s" s="9">
        <v>24</v>
      </c>
      <c r="B688" t="s" s="9">
        <v>25</v>
      </c>
      <c r="C688" s="10">
        <v>44077</v>
      </c>
      <c r="D688" t="s" s="9">
        <v>9</v>
      </c>
      <c r="E688" s="13">
        <v>111</v>
      </c>
      <c r="F688" s="13">
        <v>11100</v>
      </c>
      <c r="G688" s="14"/>
      <c r="H688" s="14"/>
    </row>
    <row r="689" ht="15" customHeight="1">
      <c r="A689" t="s" s="9">
        <v>24</v>
      </c>
      <c r="B689" t="s" s="9">
        <v>25</v>
      </c>
      <c r="C689" s="10">
        <v>44084</v>
      </c>
      <c r="D689" t="s" s="9">
        <v>9</v>
      </c>
      <c r="E689" s="13">
        <v>215</v>
      </c>
      <c r="F689" s="13">
        <v>21500</v>
      </c>
      <c r="G689" s="14"/>
      <c r="H689" s="14"/>
    </row>
    <row r="690" ht="15" customHeight="1">
      <c r="A690" t="s" s="9">
        <v>24</v>
      </c>
      <c r="B690" t="s" s="9">
        <v>25</v>
      </c>
      <c r="C690" s="10">
        <v>44091</v>
      </c>
      <c r="D690" t="s" s="9">
        <v>9</v>
      </c>
      <c r="E690" s="13">
        <v>357</v>
      </c>
      <c r="F690" s="13">
        <v>35700</v>
      </c>
      <c r="G690" s="14"/>
      <c r="H690" s="14"/>
    </row>
    <row r="691" ht="15" customHeight="1">
      <c r="A691" t="s" s="9">
        <v>24</v>
      </c>
      <c r="B691" t="s" s="9">
        <v>25</v>
      </c>
      <c r="C691" s="10">
        <v>44098</v>
      </c>
      <c r="D691" t="s" s="9">
        <v>9</v>
      </c>
      <c r="E691" s="13">
        <v>225</v>
      </c>
      <c r="F691" s="13">
        <v>22500</v>
      </c>
      <c r="G691" s="14"/>
      <c r="H691" s="14"/>
    </row>
    <row r="692" ht="15" customHeight="1">
      <c r="A692" t="s" s="9">
        <v>24</v>
      </c>
      <c r="B692" t="s" s="9">
        <v>25</v>
      </c>
      <c r="C692" s="10">
        <v>44105</v>
      </c>
      <c r="D692" t="s" s="9">
        <v>9</v>
      </c>
      <c r="E692" s="13">
        <v>392</v>
      </c>
      <c r="F692" s="13">
        <v>39200</v>
      </c>
      <c r="G692" s="14"/>
      <c r="H692" s="14"/>
    </row>
    <row r="693" ht="15" customHeight="1">
      <c r="A693" t="s" s="9">
        <v>24</v>
      </c>
      <c r="B693" t="s" s="9">
        <v>25</v>
      </c>
      <c r="C693" s="10">
        <v>44112</v>
      </c>
      <c r="D693" t="s" s="9">
        <v>9</v>
      </c>
      <c r="E693" s="13">
        <v>256</v>
      </c>
      <c r="F693" s="13">
        <v>25600</v>
      </c>
      <c r="G693" s="14"/>
      <c r="H693" s="14"/>
    </row>
    <row r="694" ht="15" customHeight="1">
      <c r="A694" t="s" s="9">
        <v>24</v>
      </c>
      <c r="B694" t="s" s="9">
        <v>25</v>
      </c>
      <c r="C694" s="10">
        <v>44119</v>
      </c>
      <c r="D694" t="s" s="9">
        <v>9</v>
      </c>
      <c r="E694" s="13">
        <v>321</v>
      </c>
      <c r="F694" s="13">
        <v>32100</v>
      </c>
      <c r="G694" s="14"/>
      <c r="H694" s="14"/>
    </row>
    <row r="695" ht="15" customHeight="1">
      <c r="A695" t="s" s="9">
        <v>24</v>
      </c>
      <c r="B695" t="s" s="9">
        <v>25</v>
      </c>
      <c r="C695" s="10">
        <v>44126</v>
      </c>
      <c r="D695" t="s" s="9">
        <v>9</v>
      </c>
      <c r="E695" s="13">
        <v>117</v>
      </c>
      <c r="F695" s="13">
        <v>11700</v>
      </c>
      <c r="G695" s="14"/>
      <c r="H695" s="14"/>
    </row>
    <row r="696" ht="15" customHeight="1">
      <c r="A696" t="s" s="9">
        <v>24</v>
      </c>
      <c r="B696" t="s" s="9">
        <v>25</v>
      </c>
      <c r="C696" s="10">
        <v>44133</v>
      </c>
      <c r="D696" t="s" s="9">
        <v>9</v>
      </c>
      <c r="E696" s="13">
        <v>215</v>
      </c>
      <c r="F696" s="13">
        <v>21500</v>
      </c>
      <c r="G696" s="14"/>
      <c r="H696" s="14"/>
    </row>
    <row r="697" ht="15" customHeight="1">
      <c r="A697" t="s" s="9">
        <v>24</v>
      </c>
      <c r="B697" t="s" s="9">
        <v>25</v>
      </c>
      <c r="C697" s="10">
        <v>44140</v>
      </c>
      <c r="D697" t="s" s="9">
        <v>9</v>
      </c>
      <c r="E697" s="13">
        <v>1190</v>
      </c>
      <c r="F697" s="13">
        <v>119000</v>
      </c>
      <c r="G697" s="14"/>
      <c r="H697" s="14"/>
    </row>
    <row r="698" ht="15" customHeight="1">
      <c r="A698" t="s" s="9">
        <v>24</v>
      </c>
      <c r="B698" t="s" s="9">
        <v>25</v>
      </c>
      <c r="C698" s="10">
        <v>44147</v>
      </c>
      <c r="D698" t="s" s="9">
        <v>9</v>
      </c>
      <c r="E698" s="13">
        <v>2380</v>
      </c>
      <c r="F698" s="13">
        <v>238000</v>
      </c>
      <c r="G698" s="14"/>
      <c r="H698" s="14"/>
    </row>
    <row r="699" ht="15" customHeight="1">
      <c r="A699" t="s" s="9">
        <v>24</v>
      </c>
      <c r="B699" t="s" s="9">
        <v>25</v>
      </c>
      <c r="C699" s="10">
        <v>44154</v>
      </c>
      <c r="D699" t="s" s="9">
        <v>9</v>
      </c>
      <c r="E699" s="13">
        <v>1560</v>
      </c>
      <c r="F699" s="13">
        <v>156000</v>
      </c>
      <c r="G699" s="14"/>
      <c r="H699" s="14"/>
    </row>
    <row r="700" ht="15" customHeight="1">
      <c r="A700" t="s" s="9">
        <v>24</v>
      </c>
      <c r="B700" t="s" s="9">
        <v>25</v>
      </c>
      <c r="C700" s="10">
        <v>44159</v>
      </c>
      <c r="D700" t="s" s="9">
        <v>9</v>
      </c>
      <c r="E700" s="13">
        <v>6870</v>
      </c>
      <c r="F700" s="13">
        <v>687000</v>
      </c>
      <c r="G700" s="14"/>
      <c r="H700" s="14"/>
    </row>
    <row r="701" ht="15" customHeight="1">
      <c r="A701" t="s" s="9">
        <v>24</v>
      </c>
      <c r="B701" t="s" s="9">
        <v>25</v>
      </c>
      <c r="C701" s="10">
        <v>44168</v>
      </c>
      <c r="D701" t="s" s="9">
        <v>9</v>
      </c>
      <c r="E701" s="13">
        <v>6630</v>
      </c>
      <c r="F701" s="13">
        <v>663000</v>
      </c>
      <c r="G701" s="14"/>
      <c r="H701" s="14"/>
    </row>
    <row r="702" ht="15" customHeight="1">
      <c r="A702" t="s" s="9">
        <v>24</v>
      </c>
      <c r="B702" t="s" s="9">
        <v>25</v>
      </c>
      <c r="C702" s="10">
        <v>44175</v>
      </c>
      <c r="D702" t="s" s="9">
        <v>9</v>
      </c>
      <c r="E702" s="13">
        <v>5430</v>
      </c>
      <c r="F702" s="13">
        <v>543000</v>
      </c>
      <c r="G702" s="14"/>
      <c r="H702" s="14"/>
    </row>
    <row r="703" ht="15" customHeight="1">
      <c r="A703" t="s" s="9">
        <v>24</v>
      </c>
      <c r="B703" t="s" s="9">
        <v>25</v>
      </c>
      <c r="C703" s="10">
        <v>44182</v>
      </c>
      <c r="D703" t="s" s="9">
        <v>9</v>
      </c>
      <c r="E703" s="13">
        <v>2040</v>
      </c>
      <c r="F703" s="13">
        <v>204000</v>
      </c>
      <c r="G703" s="14"/>
      <c r="H703" s="14"/>
    </row>
    <row r="704" ht="15" customHeight="1">
      <c r="A704" t="s" s="9">
        <v>24</v>
      </c>
      <c r="B704" t="s" s="9">
        <v>25</v>
      </c>
      <c r="C704" s="10">
        <v>44187</v>
      </c>
      <c r="D704" t="s" s="9">
        <v>9</v>
      </c>
      <c r="E704" s="13">
        <v>100</v>
      </c>
      <c r="F704" s="13">
        <v>10000</v>
      </c>
      <c r="G704" s="14"/>
      <c r="H704" s="14"/>
    </row>
    <row r="705" ht="15" customHeight="1">
      <c r="A705" t="s" s="9">
        <v>24</v>
      </c>
      <c r="B705" t="s" s="9">
        <v>25</v>
      </c>
      <c r="C705" s="10">
        <v>44194</v>
      </c>
      <c r="D705" t="s" s="9">
        <v>9</v>
      </c>
      <c r="E705" s="13">
        <v>3310</v>
      </c>
      <c r="F705" s="13">
        <v>331000</v>
      </c>
      <c r="G705" s="14"/>
      <c r="H705" s="14"/>
    </row>
    <row r="706" ht="15" customHeight="1">
      <c r="A706" t="s" s="9">
        <v>24</v>
      </c>
      <c r="B706" t="s" s="9">
        <v>25</v>
      </c>
      <c r="C706" s="10">
        <v>44203</v>
      </c>
      <c r="D706" t="s" s="9">
        <v>9</v>
      </c>
      <c r="E706" s="13">
        <v>6150</v>
      </c>
      <c r="F706" s="13">
        <v>615000</v>
      </c>
      <c r="G706" s="14"/>
      <c r="H706" s="14"/>
    </row>
    <row r="707" ht="15" customHeight="1">
      <c r="A707" t="s" s="9">
        <v>24</v>
      </c>
      <c r="B707" t="s" s="9">
        <v>25</v>
      </c>
      <c r="C707" s="10">
        <v>44210</v>
      </c>
      <c r="D707" t="s" s="9">
        <v>9</v>
      </c>
      <c r="E707" s="13">
        <v>1250</v>
      </c>
      <c r="F707" s="13">
        <v>125000</v>
      </c>
      <c r="G707" s="14"/>
      <c r="H707" s="14"/>
    </row>
    <row r="708" ht="15" customHeight="1">
      <c r="A708" t="s" s="9">
        <v>24</v>
      </c>
      <c r="B708" t="s" s="9">
        <v>25</v>
      </c>
      <c r="C708" s="10">
        <v>44217</v>
      </c>
      <c r="D708" t="s" s="9">
        <v>9</v>
      </c>
      <c r="E708" s="13">
        <v>6840</v>
      </c>
      <c r="F708" s="13">
        <v>684000</v>
      </c>
      <c r="G708" s="14"/>
      <c r="H708" s="14"/>
    </row>
    <row r="709" ht="15" customHeight="1">
      <c r="A709" t="s" s="9">
        <v>24</v>
      </c>
      <c r="B709" t="s" s="9">
        <v>25</v>
      </c>
      <c r="C709" s="10">
        <v>44224</v>
      </c>
      <c r="D709" t="s" s="9">
        <v>9</v>
      </c>
      <c r="E709" s="13">
        <v>1540</v>
      </c>
      <c r="F709" s="13">
        <v>154000</v>
      </c>
      <c r="G709" s="14"/>
      <c r="H709" s="14"/>
    </row>
    <row r="710" ht="15" customHeight="1">
      <c r="A710" t="s" s="9">
        <v>24</v>
      </c>
      <c r="B710" t="s" s="9">
        <v>25</v>
      </c>
      <c r="C710" s="10">
        <v>44231</v>
      </c>
      <c r="D710" t="s" s="9">
        <v>9</v>
      </c>
      <c r="E710" s="13">
        <v>49600</v>
      </c>
      <c r="F710" s="13">
        <v>4960000</v>
      </c>
      <c r="G710" s="14"/>
      <c r="H710" s="14"/>
    </row>
    <row r="711" ht="15" customHeight="1">
      <c r="A711" t="s" s="9">
        <v>24</v>
      </c>
      <c r="B711" t="s" s="9">
        <v>25</v>
      </c>
      <c r="C711" s="10">
        <v>44238</v>
      </c>
      <c r="D711" t="s" s="9">
        <v>9</v>
      </c>
      <c r="E711" s="13">
        <v>274</v>
      </c>
      <c r="F711" s="13">
        <v>27400</v>
      </c>
      <c r="G711" s="14"/>
      <c r="H711" s="14"/>
    </row>
    <row r="712" ht="15" customHeight="1">
      <c r="A712" t="s" s="9">
        <v>24</v>
      </c>
      <c r="B712" t="s" s="9">
        <v>25</v>
      </c>
      <c r="C712" s="10">
        <v>44252</v>
      </c>
      <c r="D712" t="s" s="9">
        <v>9</v>
      </c>
      <c r="E712" s="13">
        <v>1240</v>
      </c>
      <c r="F712" s="13">
        <v>124000</v>
      </c>
      <c r="G712" s="14"/>
      <c r="H712" s="14"/>
    </row>
    <row r="713" ht="15" customHeight="1">
      <c r="A713" t="s" s="9">
        <v>24</v>
      </c>
      <c r="B713" t="s" s="9">
        <v>25</v>
      </c>
      <c r="C713" s="10">
        <v>44266</v>
      </c>
      <c r="D713" t="s" s="9">
        <v>9</v>
      </c>
      <c r="E713" s="13">
        <v>326</v>
      </c>
      <c r="F713" s="13">
        <v>32600</v>
      </c>
      <c r="G713" s="14"/>
      <c r="H713" s="14"/>
    </row>
    <row r="714" ht="15" customHeight="1">
      <c r="A714" t="s" s="9">
        <v>24</v>
      </c>
      <c r="B714" t="s" s="9">
        <v>25</v>
      </c>
      <c r="C714" s="10">
        <v>44273</v>
      </c>
      <c r="D714" t="s" s="9">
        <v>9</v>
      </c>
      <c r="E714" s="13">
        <v>629</v>
      </c>
      <c r="F714" s="13">
        <v>62900</v>
      </c>
      <c r="G714" s="14"/>
      <c r="H714" s="14"/>
    </row>
    <row r="715" ht="15" customHeight="1">
      <c r="A715" t="s" s="9">
        <v>24</v>
      </c>
      <c r="B715" t="s" s="9">
        <v>25</v>
      </c>
      <c r="C715" s="10">
        <v>44280</v>
      </c>
      <c r="D715" t="s" s="9">
        <v>9</v>
      </c>
      <c r="E715" s="13">
        <v>688</v>
      </c>
      <c r="F715" s="13">
        <v>68800</v>
      </c>
      <c r="G715" s="14"/>
      <c r="H715" s="14"/>
    </row>
    <row r="716" ht="15" customHeight="1">
      <c r="A716" t="s" s="9">
        <v>24</v>
      </c>
      <c r="B716" t="s" s="9">
        <v>25</v>
      </c>
      <c r="C716" s="10">
        <v>44301</v>
      </c>
      <c r="D716" t="s" s="9">
        <v>9</v>
      </c>
      <c r="E716" s="13">
        <v>5760</v>
      </c>
      <c r="F716" s="13">
        <v>576000</v>
      </c>
      <c r="G716" s="14"/>
      <c r="H716" s="14"/>
    </row>
    <row r="717" ht="15" customHeight="1">
      <c r="A717" t="s" s="9">
        <v>24</v>
      </c>
      <c r="B717" t="s" s="9">
        <v>25</v>
      </c>
      <c r="C717" s="10">
        <v>44315</v>
      </c>
      <c r="D717" t="s" s="9">
        <v>9</v>
      </c>
      <c r="E717" s="13">
        <v>9170</v>
      </c>
      <c r="F717" s="13">
        <v>917000</v>
      </c>
      <c r="G717" s="14"/>
      <c r="H717" s="14"/>
    </row>
    <row r="718" ht="15" customHeight="1">
      <c r="A718" t="s" s="9">
        <v>24</v>
      </c>
      <c r="B718" t="s" s="9">
        <v>25</v>
      </c>
      <c r="C718" s="10">
        <v>44322</v>
      </c>
      <c r="D718" t="s" s="9">
        <v>9</v>
      </c>
      <c r="E718" s="13">
        <v>1620</v>
      </c>
      <c r="F718" s="13">
        <v>162000</v>
      </c>
      <c r="G718" s="14"/>
      <c r="H718" s="14"/>
    </row>
    <row r="719" ht="15" customHeight="1">
      <c r="A719" t="s" s="9">
        <v>24</v>
      </c>
      <c r="B719" t="s" s="9">
        <v>25</v>
      </c>
      <c r="C719" s="10">
        <v>44329</v>
      </c>
      <c r="D719" t="s" s="9">
        <v>9</v>
      </c>
      <c r="E719" s="13">
        <v>1120</v>
      </c>
      <c r="F719" s="13">
        <v>112000</v>
      </c>
      <c r="G719" s="14"/>
      <c r="H719" s="14"/>
    </row>
    <row r="720" ht="15" customHeight="1">
      <c r="A720" t="s" s="9">
        <v>24</v>
      </c>
      <c r="B720" t="s" s="9">
        <v>25</v>
      </c>
      <c r="C720" s="10">
        <v>44336</v>
      </c>
      <c r="D720" t="s" s="9">
        <v>9</v>
      </c>
      <c r="E720" s="13">
        <v>3260</v>
      </c>
      <c r="F720" s="13">
        <v>326000</v>
      </c>
      <c r="G720" s="14"/>
      <c r="H720" s="14"/>
    </row>
    <row r="721" ht="15" customHeight="1">
      <c r="A721" t="s" s="9">
        <v>24</v>
      </c>
      <c r="B721" t="s" s="9">
        <v>25</v>
      </c>
      <c r="C721" s="10">
        <v>44343</v>
      </c>
      <c r="D721" t="s" s="9">
        <v>9</v>
      </c>
      <c r="E721" s="13">
        <v>3740</v>
      </c>
      <c r="F721" s="13">
        <v>374000</v>
      </c>
      <c r="G721" s="14"/>
      <c r="H721" s="14"/>
    </row>
    <row r="722" ht="15" customHeight="1">
      <c r="A722" t="s" s="9">
        <v>24</v>
      </c>
      <c r="B722" t="s" s="9">
        <v>25</v>
      </c>
      <c r="C722" s="10">
        <v>44350</v>
      </c>
      <c r="D722" t="s" s="9">
        <v>9</v>
      </c>
      <c r="E722" s="13">
        <v>2340</v>
      </c>
      <c r="F722" s="13">
        <v>234000</v>
      </c>
      <c r="G722" s="14"/>
      <c r="H722" s="14"/>
    </row>
    <row r="723" ht="15" customHeight="1">
      <c r="A723" t="s" s="9">
        <v>24</v>
      </c>
      <c r="B723" t="s" s="9">
        <v>25</v>
      </c>
      <c r="C723" s="10">
        <v>44357</v>
      </c>
      <c r="D723" t="s" s="9">
        <v>9</v>
      </c>
      <c r="E723" s="13">
        <v>17700</v>
      </c>
      <c r="F723" s="13">
        <v>1770000</v>
      </c>
      <c r="G723" s="14"/>
      <c r="H723" s="14"/>
    </row>
    <row r="724" ht="15" customHeight="1">
      <c r="A724" t="s" s="9">
        <v>24</v>
      </c>
      <c r="B724" t="s" s="9">
        <v>25</v>
      </c>
      <c r="C724" s="10">
        <v>44364</v>
      </c>
      <c r="D724" t="s" s="9">
        <v>9</v>
      </c>
      <c r="E724" s="13">
        <v>6380</v>
      </c>
      <c r="F724" s="13">
        <v>638000</v>
      </c>
      <c r="G724" s="14"/>
      <c r="H724" s="14"/>
    </row>
    <row r="725" ht="15" customHeight="1">
      <c r="A725" t="s" s="9">
        <v>24</v>
      </c>
      <c r="B725" t="s" s="9">
        <v>25</v>
      </c>
      <c r="C725" s="10">
        <v>44371</v>
      </c>
      <c r="D725" t="s" s="9">
        <v>9</v>
      </c>
      <c r="E725" s="13">
        <v>7570</v>
      </c>
      <c r="F725" s="13">
        <v>757000</v>
      </c>
      <c r="G725" s="14"/>
      <c r="H725" s="14"/>
    </row>
    <row r="726" ht="15" customHeight="1">
      <c r="A726" t="s" s="9">
        <v>24</v>
      </c>
      <c r="B726" t="s" s="9">
        <v>25</v>
      </c>
      <c r="C726" s="10">
        <v>44378</v>
      </c>
      <c r="D726" t="s" s="9">
        <v>9</v>
      </c>
      <c r="E726" s="13">
        <v>3080</v>
      </c>
      <c r="F726" s="13">
        <v>308000</v>
      </c>
      <c r="G726" s="14"/>
      <c r="H726" s="14"/>
    </row>
    <row r="727" ht="15" customHeight="1">
      <c r="A727" t="s" s="9">
        <v>24</v>
      </c>
      <c r="B727" t="s" s="9">
        <v>25</v>
      </c>
      <c r="C727" s="10">
        <v>44385</v>
      </c>
      <c r="D727" t="s" s="9">
        <v>9</v>
      </c>
      <c r="E727" s="13">
        <v>100</v>
      </c>
      <c r="F727" s="13">
        <v>10000</v>
      </c>
      <c r="G727" s="14"/>
      <c r="H727" s="14"/>
    </row>
    <row r="728" ht="15" customHeight="1">
      <c r="A728" t="s" s="9">
        <v>24</v>
      </c>
      <c r="B728" t="s" s="9">
        <v>25</v>
      </c>
      <c r="C728" s="10">
        <v>44392</v>
      </c>
      <c r="D728" t="s" s="9">
        <v>9</v>
      </c>
      <c r="E728" s="13">
        <v>1020</v>
      </c>
      <c r="F728" s="13">
        <v>102000</v>
      </c>
      <c r="G728" s="14"/>
      <c r="H728" s="14"/>
    </row>
    <row r="729" ht="15" customHeight="1">
      <c r="A729" t="s" s="9">
        <v>24</v>
      </c>
      <c r="B729" t="s" s="9">
        <v>25</v>
      </c>
      <c r="C729" s="10">
        <v>44399</v>
      </c>
      <c r="D729" t="s" s="9">
        <v>9</v>
      </c>
      <c r="E729" s="13">
        <v>2900</v>
      </c>
      <c r="F729" s="13">
        <v>290000</v>
      </c>
      <c r="G729" s="14"/>
      <c r="H729" s="14"/>
    </row>
    <row r="730" ht="15" customHeight="1">
      <c r="A730" t="s" s="9">
        <v>24</v>
      </c>
      <c r="B730" t="s" s="9">
        <v>25</v>
      </c>
      <c r="C730" s="10">
        <v>44413</v>
      </c>
      <c r="D730" t="s" s="9">
        <v>9</v>
      </c>
      <c r="E730" s="13">
        <v>1710</v>
      </c>
      <c r="F730" s="13">
        <v>171000</v>
      </c>
      <c r="G730" s="14"/>
      <c r="H730" s="14"/>
    </row>
    <row r="731" ht="15" customHeight="1">
      <c r="A731" t="s" s="9">
        <v>24</v>
      </c>
      <c r="B731" t="s" s="9">
        <v>25</v>
      </c>
      <c r="C731" s="10">
        <v>44420</v>
      </c>
      <c r="D731" t="s" s="9">
        <v>9</v>
      </c>
      <c r="E731" s="13">
        <v>216</v>
      </c>
      <c r="F731" s="13">
        <v>21600</v>
      </c>
      <c r="G731" s="14"/>
      <c r="H731" s="14"/>
    </row>
    <row r="732" ht="15" customHeight="1">
      <c r="A732" t="s" s="9">
        <v>24</v>
      </c>
      <c r="B732" t="s" s="9">
        <v>25</v>
      </c>
      <c r="C732" s="10">
        <v>44434</v>
      </c>
      <c r="D732" t="s" s="9">
        <v>9</v>
      </c>
      <c r="E732" s="13">
        <v>22500</v>
      </c>
      <c r="F732" s="13">
        <v>2250000</v>
      </c>
      <c r="G732" s="14"/>
      <c r="H732" s="14"/>
    </row>
    <row r="733" ht="15" customHeight="1">
      <c r="A733" t="s" s="9">
        <v>24</v>
      </c>
      <c r="B733" t="s" s="9">
        <v>25</v>
      </c>
      <c r="C733" s="10">
        <v>44448</v>
      </c>
      <c r="D733" t="s" s="9">
        <v>9</v>
      </c>
      <c r="E733" s="13">
        <v>21000</v>
      </c>
      <c r="F733" s="13">
        <v>2100000</v>
      </c>
      <c r="G733" s="14"/>
      <c r="H733" s="14"/>
    </row>
    <row r="734" ht="15" customHeight="1">
      <c r="A734" t="s" s="9">
        <v>24</v>
      </c>
      <c r="B734" t="s" s="9">
        <v>25</v>
      </c>
      <c r="C734" s="10">
        <v>44455</v>
      </c>
      <c r="D734" t="s" s="9">
        <v>9</v>
      </c>
      <c r="E734" s="13">
        <v>8160</v>
      </c>
      <c r="F734" s="13">
        <v>816000</v>
      </c>
      <c r="G734" s="14"/>
      <c r="H734" s="14"/>
    </row>
    <row r="735" ht="15" customHeight="1">
      <c r="A735" t="s" s="9">
        <v>24</v>
      </c>
      <c r="B735" t="s" s="9">
        <v>25</v>
      </c>
      <c r="C735" s="10">
        <v>44462</v>
      </c>
      <c r="D735" t="s" s="9">
        <v>9</v>
      </c>
      <c r="E735" s="13">
        <v>12600</v>
      </c>
      <c r="F735" s="13">
        <v>1260000</v>
      </c>
      <c r="G735" s="14"/>
      <c r="H735" s="14"/>
    </row>
    <row r="736" ht="15" customHeight="1">
      <c r="A736" t="s" s="9">
        <v>24</v>
      </c>
      <c r="B736" t="s" s="9">
        <v>25</v>
      </c>
      <c r="C736" s="10">
        <v>44476</v>
      </c>
      <c r="D736" t="s" s="9">
        <v>9</v>
      </c>
      <c r="E736" s="13">
        <v>300</v>
      </c>
      <c r="F736" s="13">
        <v>300</v>
      </c>
      <c r="G736" s="14"/>
      <c r="H736" s="14"/>
    </row>
    <row r="737" ht="15" customHeight="1">
      <c r="A737" t="s" s="9">
        <v>24</v>
      </c>
      <c r="B737" t="s" s="9">
        <v>25</v>
      </c>
      <c r="C737" s="10">
        <v>44483</v>
      </c>
      <c r="D737" t="s" s="9">
        <v>9</v>
      </c>
      <c r="E737" s="13">
        <v>300</v>
      </c>
      <c r="F737" s="13">
        <v>300</v>
      </c>
      <c r="G737" s="14"/>
      <c r="H737" s="14"/>
    </row>
    <row r="738" ht="15" customHeight="1">
      <c r="A738" t="s" s="9">
        <v>24</v>
      </c>
      <c r="B738" t="s" s="9">
        <v>25</v>
      </c>
      <c r="C738" s="10">
        <v>44490</v>
      </c>
      <c r="D738" t="s" s="9">
        <v>9</v>
      </c>
      <c r="E738" s="13">
        <v>427</v>
      </c>
      <c r="F738" s="13">
        <v>427</v>
      </c>
      <c r="G738" s="14"/>
      <c r="H738" s="14"/>
    </row>
    <row r="739" ht="15" customHeight="1">
      <c r="A739" t="s" s="9">
        <v>26</v>
      </c>
      <c r="B739" t="s" s="9">
        <v>27</v>
      </c>
      <c r="C739" s="10">
        <v>43958</v>
      </c>
      <c r="D739" t="s" s="9">
        <v>8</v>
      </c>
      <c r="E739" s="13">
        <v>457</v>
      </c>
      <c r="F739" s="13">
        <v>45700</v>
      </c>
      <c r="G739" s="14"/>
      <c r="H739" s="14"/>
    </row>
    <row r="740" ht="15" customHeight="1">
      <c r="A740" t="s" s="9">
        <v>26</v>
      </c>
      <c r="B740" t="s" s="9">
        <v>27</v>
      </c>
      <c r="C740" s="10">
        <v>43965</v>
      </c>
      <c r="D740" t="s" s="9">
        <v>8</v>
      </c>
      <c r="E740" s="13">
        <v>100</v>
      </c>
      <c r="F740" s="13">
        <v>10000</v>
      </c>
      <c r="G740" s="14"/>
      <c r="H740" s="14"/>
    </row>
    <row r="741" ht="15" customHeight="1">
      <c r="A741" t="s" s="9">
        <v>26</v>
      </c>
      <c r="B741" t="s" s="9">
        <v>27</v>
      </c>
      <c r="C741" s="10">
        <v>43972</v>
      </c>
      <c r="D741" t="s" s="9">
        <v>8</v>
      </c>
      <c r="E741" s="13">
        <v>130</v>
      </c>
      <c r="F741" s="13">
        <v>13000</v>
      </c>
      <c r="G741" s="14"/>
      <c r="H741" s="14"/>
    </row>
    <row r="742" ht="15" customHeight="1">
      <c r="A742" t="s" s="9">
        <v>26</v>
      </c>
      <c r="B742" t="s" s="9">
        <v>27</v>
      </c>
      <c r="C742" s="10">
        <v>43979</v>
      </c>
      <c r="D742" t="s" s="9">
        <v>8</v>
      </c>
      <c r="E742" s="13">
        <v>100</v>
      </c>
      <c r="F742" s="13">
        <v>10000</v>
      </c>
      <c r="G742" s="14"/>
      <c r="H742" s="14"/>
    </row>
    <row r="743" ht="15" customHeight="1">
      <c r="A743" t="s" s="9">
        <v>26</v>
      </c>
      <c r="B743" t="s" s="9">
        <v>27</v>
      </c>
      <c r="C743" s="10">
        <v>43986</v>
      </c>
      <c r="D743" t="s" s="9">
        <v>8</v>
      </c>
      <c r="E743" s="13">
        <v>740</v>
      </c>
      <c r="F743" s="13">
        <v>74000</v>
      </c>
      <c r="G743" s="14"/>
      <c r="H743" s="14"/>
    </row>
    <row r="744" ht="15" customHeight="1">
      <c r="A744" t="s" s="9">
        <v>26</v>
      </c>
      <c r="B744" t="s" s="9">
        <v>27</v>
      </c>
      <c r="C744" s="10">
        <v>43993</v>
      </c>
      <c r="D744" t="s" s="9">
        <v>8</v>
      </c>
      <c r="E744" s="13">
        <v>635</v>
      </c>
      <c r="F744" s="13">
        <v>63500</v>
      </c>
      <c r="G744" s="14"/>
      <c r="H744" s="14"/>
    </row>
    <row r="745" ht="15" customHeight="1">
      <c r="A745" t="s" s="9">
        <v>26</v>
      </c>
      <c r="B745" t="s" s="9">
        <v>27</v>
      </c>
      <c r="C745" s="10">
        <v>44000</v>
      </c>
      <c r="D745" t="s" s="9">
        <v>8</v>
      </c>
      <c r="E745" s="13">
        <v>1370</v>
      </c>
      <c r="F745" s="13">
        <v>137000</v>
      </c>
      <c r="G745" s="14"/>
      <c r="H745" s="14"/>
    </row>
    <row r="746" ht="15" customHeight="1">
      <c r="A746" t="s" s="9">
        <v>26</v>
      </c>
      <c r="B746" t="s" s="9">
        <v>27</v>
      </c>
      <c r="C746" s="10">
        <v>44007</v>
      </c>
      <c r="D746" t="s" s="9">
        <v>8</v>
      </c>
      <c r="E746" s="13">
        <v>1310</v>
      </c>
      <c r="F746" s="13">
        <v>131000</v>
      </c>
      <c r="G746" s="14"/>
      <c r="H746" s="14"/>
    </row>
    <row r="747" ht="15" customHeight="1">
      <c r="A747" t="s" s="9">
        <v>26</v>
      </c>
      <c r="B747" t="s" s="9">
        <v>27</v>
      </c>
      <c r="C747" s="10">
        <v>44014</v>
      </c>
      <c r="D747" t="s" s="9">
        <v>8</v>
      </c>
      <c r="E747" s="13">
        <v>678</v>
      </c>
      <c r="F747" s="13">
        <v>67800</v>
      </c>
      <c r="G747" s="14"/>
      <c r="H747" s="14"/>
    </row>
    <row r="748" ht="15" customHeight="1">
      <c r="A748" t="s" s="9">
        <v>26</v>
      </c>
      <c r="B748" t="s" s="9">
        <v>27</v>
      </c>
      <c r="C748" s="10">
        <v>44021</v>
      </c>
      <c r="D748" t="s" s="9">
        <v>8</v>
      </c>
      <c r="E748" s="13">
        <v>354</v>
      </c>
      <c r="F748" s="13">
        <v>35400</v>
      </c>
      <c r="G748" s="14"/>
      <c r="H748" s="14"/>
    </row>
    <row r="749" ht="15" customHeight="1">
      <c r="A749" t="s" s="9">
        <v>26</v>
      </c>
      <c r="B749" t="s" s="9">
        <v>27</v>
      </c>
      <c r="C749" s="10">
        <v>44028</v>
      </c>
      <c r="D749" t="s" s="9">
        <v>8</v>
      </c>
      <c r="E749" s="13">
        <v>255</v>
      </c>
      <c r="F749" s="13">
        <v>25500</v>
      </c>
      <c r="G749" s="14"/>
      <c r="H749" s="14"/>
    </row>
    <row r="750" ht="15" customHeight="1">
      <c r="A750" t="s" s="9">
        <v>26</v>
      </c>
      <c r="B750" t="s" s="9">
        <v>27</v>
      </c>
      <c r="C750" s="10">
        <v>44035</v>
      </c>
      <c r="D750" t="s" s="9">
        <v>8</v>
      </c>
      <c r="E750" s="13">
        <v>370</v>
      </c>
      <c r="F750" s="13">
        <v>37000</v>
      </c>
      <c r="G750" s="14"/>
      <c r="H750" s="14"/>
    </row>
    <row r="751" ht="15" customHeight="1">
      <c r="A751" t="s" s="9">
        <v>26</v>
      </c>
      <c r="B751" t="s" s="9">
        <v>27</v>
      </c>
      <c r="C751" s="10">
        <v>44042</v>
      </c>
      <c r="D751" t="s" s="9">
        <v>8</v>
      </c>
      <c r="E751" s="13">
        <v>963</v>
      </c>
      <c r="F751" s="13">
        <v>96300</v>
      </c>
      <c r="G751" s="14"/>
      <c r="H751" s="14"/>
    </row>
    <row r="752" ht="15" customHeight="1">
      <c r="A752" t="s" s="9">
        <v>26</v>
      </c>
      <c r="B752" t="s" s="9">
        <v>27</v>
      </c>
      <c r="C752" s="10">
        <v>44049</v>
      </c>
      <c r="D752" t="s" s="9">
        <v>8</v>
      </c>
      <c r="E752" s="13">
        <v>690</v>
      </c>
      <c r="F752" s="13">
        <v>69000</v>
      </c>
      <c r="G752" s="14"/>
      <c r="H752" s="14"/>
    </row>
    <row r="753" ht="15" customHeight="1">
      <c r="A753" t="s" s="9">
        <v>26</v>
      </c>
      <c r="B753" t="s" s="9">
        <v>27</v>
      </c>
      <c r="C753" s="10">
        <v>44056</v>
      </c>
      <c r="D753" t="s" s="9">
        <v>9</v>
      </c>
      <c r="E753" s="13">
        <v>116</v>
      </c>
      <c r="F753" s="13">
        <v>11600</v>
      </c>
      <c r="G753" s="14"/>
      <c r="H753" s="14"/>
    </row>
    <row r="754" ht="15" customHeight="1">
      <c r="A754" t="s" s="9">
        <v>26</v>
      </c>
      <c r="B754" t="s" s="9">
        <v>27</v>
      </c>
      <c r="C754" s="10">
        <v>44063</v>
      </c>
      <c r="D754" t="s" s="9">
        <v>9</v>
      </c>
      <c r="E754" s="13">
        <v>195</v>
      </c>
      <c r="F754" s="13">
        <v>19500</v>
      </c>
      <c r="G754" s="14"/>
      <c r="H754" s="14"/>
    </row>
    <row r="755" ht="15" customHeight="1">
      <c r="A755" t="s" s="9">
        <v>26</v>
      </c>
      <c r="B755" t="s" s="9">
        <v>27</v>
      </c>
      <c r="C755" s="10">
        <v>44070</v>
      </c>
      <c r="D755" t="s" s="9">
        <v>9</v>
      </c>
      <c r="E755" s="13">
        <v>101</v>
      </c>
      <c r="F755" s="13">
        <v>10100</v>
      </c>
      <c r="G755" s="14"/>
      <c r="H755" s="14"/>
    </row>
    <row r="756" ht="15" customHeight="1">
      <c r="A756" t="s" s="9">
        <v>26</v>
      </c>
      <c r="B756" t="s" s="9">
        <v>27</v>
      </c>
      <c r="C756" s="10">
        <v>44077</v>
      </c>
      <c r="D756" t="s" s="9">
        <v>9</v>
      </c>
      <c r="E756" s="13">
        <v>100</v>
      </c>
      <c r="F756" s="13">
        <v>10000</v>
      </c>
      <c r="G756" s="14"/>
      <c r="H756" s="14"/>
    </row>
    <row r="757" ht="15" customHeight="1">
      <c r="A757" t="s" s="9">
        <v>26</v>
      </c>
      <c r="B757" t="s" s="9">
        <v>27</v>
      </c>
      <c r="C757" s="10">
        <v>44084</v>
      </c>
      <c r="D757" t="s" s="9">
        <v>9</v>
      </c>
      <c r="E757" s="13">
        <v>123</v>
      </c>
      <c r="F757" s="13">
        <v>12300</v>
      </c>
      <c r="G757" s="14"/>
      <c r="H757" s="14"/>
    </row>
    <row r="758" ht="15" customHeight="1">
      <c r="A758" t="s" s="9">
        <v>26</v>
      </c>
      <c r="B758" t="s" s="9">
        <v>27</v>
      </c>
      <c r="C758" s="10">
        <v>44091</v>
      </c>
      <c r="D758" t="s" s="9">
        <v>9</v>
      </c>
      <c r="E758" s="13">
        <v>188</v>
      </c>
      <c r="F758" s="13">
        <v>18800</v>
      </c>
      <c r="G758" s="14"/>
      <c r="H758" s="14"/>
    </row>
    <row r="759" ht="15" customHeight="1">
      <c r="A759" t="s" s="9">
        <v>26</v>
      </c>
      <c r="B759" t="s" s="9">
        <v>27</v>
      </c>
      <c r="C759" s="10">
        <v>44098</v>
      </c>
      <c r="D759" t="s" s="9">
        <v>9</v>
      </c>
      <c r="E759" s="13">
        <v>100</v>
      </c>
      <c r="F759" s="13">
        <v>10000</v>
      </c>
      <c r="G759" s="14"/>
      <c r="H759" s="14"/>
    </row>
    <row r="760" ht="15" customHeight="1">
      <c r="A760" t="s" s="9">
        <v>26</v>
      </c>
      <c r="B760" t="s" s="9">
        <v>27</v>
      </c>
      <c r="C760" s="10">
        <v>44105</v>
      </c>
      <c r="D760" t="s" s="9">
        <v>9</v>
      </c>
      <c r="E760" s="13">
        <v>145</v>
      </c>
      <c r="F760" s="13">
        <v>14500</v>
      </c>
      <c r="G760" s="14"/>
      <c r="H760" s="14"/>
    </row>
    <row r="761" ht="15" customHeight="1">
      <c r="A761" t="s" s="9">
        <v>26</v>
      </c>
      <c r="B761" t="s" s="9">
        <v>27</v>
      </c>
      <c r="C761" s="10">
        <v>44112</v>
      </c>
      <c r="D761" t="s" s="9">
        <v>9</v>
      </c>
      <c r="E761" s="13">
        <v>755</v>
      </c>
      <c r="F761" s="13">
        <v>75500</v>
      </c>
      <c r="G761" s="14"/>
      <c r="H761" s="14"/>
    </row>
    <row r="762" ht="15" customHeight="1">
      <c r="A762" t="s" s="9">
        <v>26</v>
      </c>
      <c r="B762" t="s" s="9">
        <v>27</v>
      </c>
      <c r="C762" s="10">
        <v>44119</v>
      </c>
      <c r="D762" t="s" s="9">
        <v>9</v>
      </c>
      <c r="E762" s="13">
        <v>454</v>
      </c>
      <c r="F762" s="13">
        <v>45400</v>
      </c>
      <c r="G762" s="14"/>
      <c r="H762" s="14"/>
    </row>
    <row r="763" ht="15" customHeight="1">
      <c r="A763" t="s" s="9">
        <v>26</v>
      </c>
      <c r="B763" t="s" s="9">
        <v>27</v>
      </c>
      <c r="C763" s="10">
        <v>44126</v>
      </c>
      <c r="D763" t="s" s="9">
        <v>9</v>
      </c>
      <c r="E763" s="13">
        <v>111</v>
      </c>
      <c r="F763" s="13">
        <v>11100</v>
      </c>
      <c r="G763" s="14"/>
      <c r="H763" s="14"/>
    </row>
    <row r="764" ht="15" customHeight="1">
      <c r="A764" t="s" s="9">
        <v>26</v>
      </c>
      <c r="B764" t="s" s="9">
        <v>27</v>
      </c>
      <c r="C764" s="10">
        <v>44133</v>
      </c>
      <c r="D764" t="s" s="9">
        <v>9</v>
      </c>
      <c r="E764" s="13">
        <v>100</v>
      </c>
      <c r="F764" s="13">
        <v>10000</v>
      </c>
      <c r="G764" s="14"/>
      <c r="H764" s="14"/>
    </row>
    <row r="765" ht="15" customHeight="1">
      <c r="A765" t="s" s="9">
        <v>26</v>
      </c>
      <c r="B765" t="s" s="9">
        <v>27</v>
      </c>
      <c r="C765" s="10">
        <v>44140</v>
      </c>
      <c r="D765" t="s" s="9">
        <v>9</v>
      </c>
      <c r="E765" s="13">
        <v>1180</v>
      </c>
      <c r="F765" s="13">
        <v>118000</v>
      </c>
      <c r="G765" s="14"/>
      <c r="H765" s="14"/>
    </row>
    <row r="766" ht="15" customHeight="1">
      <c r="A766" t="s" s="9">
        <v>26</v>
      </c>
      <c r="B766" t="s" s="9">
        <v>27</v>
      </c>
      <c r="C766" s="10">
        <v>44147</v>
      </c>
      <c r="D766" t="s" s="9">
        <v>9</v>
      </c>
      <c r="E766" s="13">
        <v>409</v>
      </c>
      <c r="F766" s="13">
        <v>40900</v>
      </c>
      <c r="G766" s="14"/>
      <c r="H766" s="14"/>
    </row>
    <row r="767" ht="15" customHeight="1">
      <c r="A767" t="s" s="9">
        <v>26</v>
      </c>
      <c r="B767" t="s" s="9">
        <v>27</v>
      </c>
      <c r="C767" s="10">
        <v>44154</v>
      </c>
      <c r="D767" t="s" s="9">
        <v>9</v>
      </c>
      <c r="E767" s="13">
        <v>3760</v>
      </c>
      <c r="F767" s="13">
        <v>376000</v>
      </c>
      <c r="G767" s="14"/>
      <c r="H767" s="14"/>
    </row>
    <row r="768" ht="15" customHeight="1">
      <c r="A768" t="s" s="9">
        <v>26</v>
      </c>
      <c r="B768" t="s" s="9">
        <v>27</v>
      </c>
      <c r="C768" s="10">
        <v>44159</v>
      </c>
      <c r="D768" t="s" s="9">
        <v>9</v>
      </c>
      <c r="E768" s="13">
        <v>3040</v>
      </c>
      <c r="F768" s="13">
        <v>304000</v>
      </c>
      <c r="G768" s="14"/>
      <c r="H768" s="14"/>
    </row>
    <row r="769" ht="15" customHeight="1">
      <c r="A769" t="s" s="9">
        <v>26</v>
      </c>
      <c r="B769" t="s" s="9">
        <v>27</v>
      </c>
      <c r="C769" s="10">
        <v>44168</v>
      </c>
      <c r="D769" t="s" s="9">
        <v>9</v>
      </c>
      <c r="E769" s="13">
        <v>10500</v>
      </c>
      <c r="F769" s="13">
        <v>1050000</v>
      </c>
      <c r="G769" s="14"/>
      <c r="H769" s="14"/>
    </row>
    <row r="770" ht="15" customHeight="1">
      <c r="A770" t="s" s="9">
        <v>26</v>
      </c>
      <c r="B770" t="s" s="9">
        <v>27</v>
      </c>
      <c r="C770" s="10">
        <v>44175</v>
      </c>
      <c r="D770" t="s" s="9">
        <v>9</v>
      </c>
      <c r="E770" s="13">
        <v>2710</v>
      </c>
      <c r="F770" s="13">
        <v>271000</v>
      </c>
      <c r="G770" s="14"/>
      <c r="H770" s="14"/>
    </row>
    <row r="771" ht="15" customHeight="1">
      <c r="A771" t="s" s="9">
        <v>26</v>
      </c>
      <c r="B771" t="s" s="9">
        <v>27</v>
      </c>
      <c r="C771" s="10">
        <v>44182</v>
      </c>
      <c r="D771" t="s" s="9">
        <v>9</v>
      </c>
      <c r="E771" s="13">
        <v>6920</v>
      </c>
      <c r="F771" s="13">
        <v>692000</v>
      </c>
      <c r="G771" s="14"/>
      <c r="H771" s="14"/>
    </row>
    <row r="772" ht="15" customHeight="1">
      <c r="A772" t="s" s="9">
        <v>26</v>
      </c>
      <c r="B772" t="s" s="9">
        <v>27</v>
      </c>
      <c r="C772" s="10">
        <v>44187</v>
      </c>
      <c r="D772" t="s" s="9">
        <v>9</v>
      </c>
      <c r="E772" s="13">
        <v>882</v>
      </c>
      <c r="F772" s="13">
        <v>88200</v>
      </c>
      <c r="G772" s="14"/>
      <c r="H772" s="14"/>
    </row>
    <row r="773" ht="15" customHeight="1">
      <c r="A773" t="s" s="9">
        <v>26</v>
      </c>
      <c r="B773" t="s" s="9">
        <v>27</v>
      </c>
      <c r="C773" s="10">
        <v>44194</v>
      </c>
      <c r="D773" t="s" s="9">
        <v>9</v>
      </c>
      <c r="E773" s="13">
        <v>7440</v>
      </c>
      <c r="F773" s="13">
        <v>744000</v>
      </c>
      <c r="G773" s="14"/>
      <c r="H773" s="14"/>
    </row>
    <row r="774" ht="15" customHeight="1">
      <c r="A774" t="s" s="9">
        <v>26</v>
      </c>
      <c r="B774" t="s" s="9">
        <v>27</v>
      </c>
      <c r="C774" s="10">
        <v>44203</v>
      </c>
      <c r="D774" t="s" s="9">
        <v>9</v>
      </c>
      <c r="E774" s="13">
        <v>4760</v>
      </c>
      <c r="F774" s="13">
        <v>476000</v>
      </c>
      <c r="G774" s="14"/>
      <c r="H774" s="14"/>
    </row>
    <row r="775" ht="15" customHeight="1">
      <c r="A775" t="s" s="9">
        <v>26</v>
      </c>
      <c r="B775" t="s" s="9">
        <v>27</v>
      </c>
      <c r="C775" s="10">
        <v>44210</v>
      </c>
      <c r="D775" t="s" s="9">
        <v>9</v>
      </c>
      <c r="E775" s="13">
        <v>770</v>
      </c>
      <c r="F775" s="13">
        <v>77000</v>
      </c>
      <c r="G775" s="14"/>
      <c r="H775" s="14"/>
    </row>
    <row r="776" ht="15" customHeight="1">
      <c r="A776" t="s" s="9">
        <v>26</v>
      </c>
      <c r="B776" t="s" s="9">
        <v>27</v>
      </c>
      <c r="C776" s="10">
        <v>44217</v>
      </c>
      <c r="D776" t="s" s="9">
        <v>9</v>
      </c>
      <c r="E776" s="13">
        <v>6590</v>
      </c>
      <c r="F776" s="13">
        <v>659000</v>
      </c>
      <c r="G776" s="14"/>
      <c r="H776" s="14"/>
    </row>
    <row r="777" ht="15" customHeight="1">
      <c r="A777" t="s" s="9">
        <v>26</v>
      </c>
      <c r="B777" t="s" s="9">
        <v>27</v>
      </c>
      <c r="C777" s="10">
        <v>44224</v>
      </c>
      <c r="D777" t="s" s="9">
        <v>9</v>
      </c>
      <c r="E777" s="13">
        <v>2670</v>
      </c>
      <c r="F777" s="13">
        <v>267000</v>
      </c>
      <c r="G777" s="14"/>
      <c r="H777" s="14"/>
    </row>
    <row r="778" ht="15" customHeight="1">
      <c r="A778" t="s" s="9">
        <v>26</v>
      </c>
      <c r="B778" t="s" s="9">
        <v>27</v>
      </c>
      <c r="C778" s="10">
        <v>44231</v>
      </c>
      <c r="D778" t="s" s="9">
        <v>9</v>
      </c>
      <c r="E778" s="13">
        <v>40100</v>
      </c>
      <c r="F778" s="13">
        <v>4010000</v>
      </c>
      <c r="G778" s="14"/>
      <c r="H778" s="14"/>
    </row>
    <row r="779" ht="15" customHeight="1">
      <c r="A779" t="s" s="9">
        <v>26</v>
      </c>
      <c r="B779" t="s" s="9">
        <v>27</v>
      </c>
      <c r="C779" s="10">
        <v>44238</v>
      </c>
      <c r="D779" t="s" s="9">
        <v>9</v>
      </c>
      <c r="E779" s="13">
        <v>1680</v>
      </c>
      <c r="F779" s="13">
        <v>168000</v>
      </c>
      <c r="G779" s="14"/>
      <c r="H779" s="14"/>
    </row>
    <row r="780" ht="15" customHeight="1">
      <c r="A780" t="s" s="9">
        <v>26</v>
      </c>
      <c r="B780" t="s" s="9">
        <v>27</v>
      </c>
      <c r="C780" s="10">
        <v>44252</v>
      </c>
      <c r="D780" t="s" s="9">
        <v>9</v>
      </c>
      <c r="E780" s="13">
        <v>782</v>
      </c>
      <c r="F780" s="13">
        <v>78200</v>
      </c>
      <c r="G780" s="14"/>
      <c r="H780" s="14"/>
    </row>
    <row r="781" ht="15" customHeight="1">
      <c r="A781" t="s" s="9">
        <v>26</v>
      </c>
      <c r="B781" t="s" s="9">
        <v>27</v>
      </c>
      <c r="C781" s="10">
        <v>44266</v>
      </c>
      <c r="D781" t="s" s="9">
        <v>9</v>
      </c>
      <c r="E781" s="13">
        <v>844</v>
      </c>
      <c r="F781" s="13">
        <v>84400</v>
      </c>
      <c r="G781" s="14"/>
      <c r="H781" s="14"/>
    </row>
    <row r="782" ht="15" customHeight="1">
      <c r="A782" t="s" s="9">
        <v>26</v>
      </c>
      <c r="B782" t="s" s="9">
        <v>27</v>
      </c>
      <c r="C782" s="10">
        <v>44273</v>
      </c>
      <c r="D782" t="s" s="9">
        <v>9</v>
      </c>
      <c r="E782" s="13">
        <v>1160</v>
      </c>
      <c r="F782" s="13">
        <v>116000</v>
      </c>
      <c r="G782" s="14"/>
      <c r="H782" s="14"/>
    </row>
    <row r="783" ht="15" customHeight="1">
      <c r="A783" t="s" s="9">
        <v>26</v>
      </c>
      <c r="B783" t="s" s="9">
        <v>27</v>
      </c>
      <c r="C783" s="10">
        <v>44280</v>
      </c>
      <c r="D783" t="s" s="9">
        <v>9</v>
      </c>
      <c r="E783" s="13">
        <v>2360</v>
      </c>
      <c r="F783" s="13">
        <v>236000</v>
      </c>
      <c r="G783" s="14"/>
      <c r="H783" s="14"/>
    </row>
    <row r="784" ht="15" customHeight="1">
      <c r="A784" t="s" s="9">
        <v>26</v>
      </c>
      <c r="B784" t="s" s="9">
        <v>27</v>
      </c>
      <c r="C784" s="10">
        <v>44301</v>
      </c>
      <c r="D784" t="s" s="9">
        <v>9</v>
      </c>
      <c r="E784" s="13">
        <v>12100</v>
      </c>
      <c r="F784" s="13">
        <v>1210000</v>
      </c>
      <c r="G784" s="14"/>
      <c r="H784" s="14"/>
    </row>
    <row r="785" ht="15" customHeight="1">
      <c r="A785" t="s" s="9">
        <v>26</v>
      </c>
      <c r="B785" t="s" s="9">
        <v>27</v>
      </c>
      <c r="C785" s="10">
        <v>44315</v>
      </c>
      <c r="D785" t="s" s="9">
        <v>9</v>
      </c>
      <c r="E785" s="13">
        <v>2900</v>
      </c>
      <c r="F785" s="13">
        <v>290000</v>
      </c>
      <c r="G785" s="14"/>
      <c r="H785" s="14"/>
    </row>
    <row r="786" ht="15" customHeight="1">
      <c r="A786" t="s" s="9">
        <v>26</v>
      </c>
      <c r="B786" t="s" s="9">
        <v>27</v>
      </c>
      <c r="C786" s="10">
        <v>44322</v>
      </c>
      <c r="D786" t="s" s="9">
        <v>9</v>
      </c>
      <c r="E786" s="13">
        <v>100</v>
      </c>
      <c r="F786" s="13">
        <v>10000</v>
      </c>
      <c r="G786" s="14"/>
      <c r="H786" s="14"/>
    </row>
    <row r="787" ht="15" customHeight="1">
      <c r="A787" t="s" s="9">
        <v>26</v>
      </c>
      <c r="B787" t="s" s="9">
        <v>27</v>
      </c>
      <c r="C787" s="10">
        <v>44329</v>
      </c>
      <c r="D787" t="s" s="9">
        <v>9</v>
      </c>
      <c r="E787" s="13">
        <v>2280</v>
      </c>
      <c r="F787" s="13">
        <v>228000</v>
      </c>
      <c r="G787" s="14"/>
      <c r="H787" s="14"/>
    </row>
    <row r="788" ht="15" customHeight="1">
      <c r="A788" t="s" s="9">
        <v>26</v>
      </c>
      <c r="B788" t="s" s="9">
        <v>27</v>
      </c>
      <c r="C788" s="10">
        <v>44336</v>
      </c>
      <c r="D788" t="s" s="9">
        <v>9</v>
      </c>
      <c r="E788" s="13">
        <v>2210</v>
      </c>
      <c r="F788" s="13">
        <v>221000</v>
      </c>
      <c r="G788" s="14"/>
      <c r="H788" s="14"/>
    </row>
    <row r="789" ht="15" customHeight="1">
      <c r="A789" t="s" s="9">
        <v>26</v>
      </c>
      <c r="B789" t="s" s="9">
        <v>27</v>
      </c>
      <c r="C789" s="10">
        <v>44343</v>
      </c>
      <c r="D789" t="s" s="9">
        <v>9</v>
      </c>
      <c r="E789" s="13">
        <v>1700</v>
      </c>
      <c r="F789" s="13">
        <v>170000</v>
      </c>
      <c r="G789" s="14"/>
      <c r="H789" s="14"/>
    </row>
    <row r="790" ht="15" customHeight="1">
      <c r="A790" t="s" s="9">
        <v>26</v>
      </c>
      <c r="B790" t="s" s="9">
        <v>27</v>
      </c>
      <c r="C790" s="10">
        <v>44350</v>
      </c>
      <c r="D790" t="s" s="9">
        <v>9</v>
      </c>
      <c r="E790" s="13">
        <v>1610</v>
      </c>
      <c r="F790" s="13">
        <v>161000</v>
      </c>
      <c r="G790" s="14"/>
      <c r="H790" s="14"/>
    </row>
    <row r="791" ht="15" customHeight="1">
      <c r="A791" t="s" s="9">
        <v>26</v>
      </c>
      <c r="B791" t="s" s="9">
        <v>27</v>
      </c>
      <c r="C791" s="10">
        <v>44357</v>
      </c>
      <c r="D791" t="s" s="9">
        <v>9</v>
      </c>
      <c r="E791" s="13">
        <v>138000</v>
      </c>
      <c r="F791" s="34">
        <v>13800000</v>
      </c>
      <c r="G791" s="8"/>
      <c r="H791" s="8"/>
    </row>
    <row r="792" ht="15" customHeight="1">
      <c r="A792" t="s" s="9">
        <v>26</v>
      </c>
      <c r="B792" t="s" s="9">
        <v>27</v>
      </c>
      <c r="C792" s="10">
        <v>44364</v>
      </c>
      <c r="D792" t="s" s="9">
        <v>9</v>
      </c>
      <c r="E792" s="13">
        <v>100</v>
      </c>
      <c r="F792" s="34">
        <v>10000</v>
      </c>
      <c r="G792" s="8"/>
      <c r="H792" s="8"/>
    </row>
    <row r="793" ht="15" customHeight="1">
      <c r="A793" t="s" s="9">
        <v>26</v>
      </c>
      <c r="B793" t="s" s="9">
        <v>27</v>
      </c>
      <c r="C793" s="10">
        <v>44371</v>
      </c>
      <c r="D793" t="s" s="9">
        <v>9</v>
      </c>
      <c r="E793" s="34">
        <v>954</v>
      </c>
      <c r="F793" s="34">
        <v>95400</v>
      </c>
      <c r="G793" s="8"/>
      <c r="H793" s="8"/>
    </row>
    <row r="794" ht="15" customHeight="1">
      <c r="A794" t="s" s="9">
        <v>26</v>
      </c>
      <c r="B794" t="s" s="9">
        <v>27</v>
      </c>
      <c r="C794" s="10">
        <v>44378</v>
      </c>
      <c r="D794" t="s" s="9">
        <v>9</v>
      </c>
      <c r="E794" s="34">
        <v>2590</v>
      </c>
      <c r="F794" s="34">
        <v>259000</v>
      </c>
      <c r="G794" s="8"/>
      <c r="H794" s="8"/>
    </row>
    <row r="795" ht="15" customHeight="1">
      <c r="A795" t="s" s="9">
        <v>26</v>
      </c>
      <c r="B795" t="s" s="9">
        <v>27</v>
      </c>
      <c r="C795" s="10">
        <v>44385</v>
      </c>
      <c r="D795" t="s" s="9">
        <v>9</v>
      </c>
      <c r="E795" s="34">
        <v>100</v>
      </c>
      <c r="F795" s="34">
        <v>10000</v>
      </c>
      <c r="G795" s="8"/>
      <c r="H795" s="8"/>
    </row>
    <row r="796" ht="15" customHeight="1">
      <c r="A796" t="s" s="9">
        <v>26</v>
      </c>
      <c r="B796" t="s" s="9">
        <v>27</v>
      </c>
      <c r="C796" s="10">
        <v>44392</v>
      </c>
      <c r="D796" t="s" s="9">
        <v>9</v>
      </c>
      <c r="E796" s="34">
        <v>3360</v>
      </c>
      <c r="F796" s="34">
        <v>336000</v>
      </c>
      <c r="G796" s="8"/>
      <c r="H796" s="8"/>
    </row>
    <row r="797" ht="15" customHeight="1">
      <c r="A797" t="s" s="9">
        <v>26</v>
      </c>
      <c r="B797" t="s" s="9">
        <v>27</v>
      </c>
      <c r="C797" s="10">
        <v>44399</v>
      </c>
      <c r="D797" t="s" s="9">
        <v>9</v>
      </c>
      <c r="E797" s="34">
        <v>100</v>
      </c>
      <c r="F797" s="34">
        <v>10000</v>
      </c>
      <c r="G797" s="8"/>
      <c r="H797" s="8"/>
    </row>
    <row r="798" ht="15" customHeight="1">
      <c r="A798" t="s" s="9">
        <v>26</v>
      </c>
      <c r="B798" t="s" s="9">
        <v>27</v>
      </c>
      <c r="C798" s="10">
        <v>44413</v>
      </c>
      <c r="D798" t="s" s="9">
        <v>9</v>
      </c>
      <c r="E798" s="34">
        <v>100</v>
      </c>
      <c r="F798" s="34">
        <v>10000</v>
      </c>
      <c r="G798" s="8"/>
      <c r="H798" s="8"/>
    </row>
    <row r="799" ht="15" customHeight="1">
      <c r="A799" t="s" s="9">
        <v>26</v>
      </c>
      <c r="B799" t="s" s="9">
        <v>27</v>
      </c>
      <c r="C799" s="10">
        <v>44420</v>
      </c>
      <c r="D799" t="s" s="9">
        <v>9</v>
      </c>
      <c r="E799" s="34">
        <v>100</v>
      </c>
      <c r="F799" s="34">
        <v>10000</v>
      </c>
      <c r="G799" s="8"/>
      <c r="H799" s="8"/>
    </row>
    <row r="800" ht="15" customHeight="1">
      <c r="A800" t="s" s="9">
        <v>26</v>
      </c>
      <c r="B800" t="s" s="9">
        <v>27</v>
      </c>
      <c r="C800" s="10">
        <v>44434</v>
      </c>
      <c r="D800" t="s" s="9">
        <v>9</v>
      </c>
      <c r="E800" s="34">
        <v>11100</v>
      </c>
      <c r="F800" s="34">
        <v>1110000</v>
      </c>
      <c r="G800" s="8"/>
      <c r="H800" s="8"/>
    </row>
    <row r="801" ht="15" customHeight="1">
      <c r="A801" t="s" s="9">
        <v>26</v>
      </c>
      <c r="B801" t="s" s="9">
        <v>27</v>
      </c>
      <c r="C801" s="10">
        <v>44448</v>
      </c>
      <c r="D801" t="s" s="9">
        <v>9</v>
      </c>
      <c r="E801" s="34">
        <v>12000</v>
      </c>
      <c r="F801" s="34">
        <v>1200000</v>
      </c>
      <c r="G801" s="8"/>
      <c r="H801" s="8"/>
    </row>
    <row r="802" ht="15" customHeight="1">
      <c r="A802" t="s" s="9">
        <v>26</v>
      </c>
      <c r="B802" t="s" s="9">
        <v>27</v>
      </c>
      <c r="C802" s="10">
        <v>44455</v>
      </c>
      <c r="D802" t="s" s="9">
        <v>9</v>
      </c>
      <c r="E802" s="34">
        <v>12600</v>
      </c>
      <c r="F802" s="34">
        <v>1260000</v>
      </c>
      <c r="G802" s="8"/>
      <c r="H802" s="8"/>
    </row>
    <row r="803" ht="15" customHeight="1">
      <c r="A803" t="s" s="9">
        <v>26</v>
      </c>
      <c r="B803" t="s" s="9">
        <v>27</v>
      </c>
      <c r="C803" s="10">
        <v>44462</v>
      </c>
      <c r="D803" t="s" s="9">
        <v>9</v>
      </c>
      <c r="E803" s="34">
        <v>15200</v>
      </c>
      <c r="F803" s="34">
        <v>1520000</v>
      </c>
      <c r="G803" s="8"/>
      <c r="H803" s="8"/>
    </row>
    <row r="804" ht="15" customHeight="1">
      <c r="A804" t="s" s="9">
        <v>26</v>
      </c>
      <c r="B804" t="s" s="9">
        <v>27</v>
      </c>
      <c r="C804" s="10">
        <v>44476</v>
      </c>
      <c r="D804" t="s" s="9">
        <v>9</v>
      </c>
      <c r="E804" s="34">
        <v>300</v>
      </c>
      <c r="F804" s="34">
        <v>300</v>
      </c>
      <c r="G804" s="8"/>
      <c r="H804" s="8"/>
    </row>
    <row r="805" ht="15" customHeight="1">
      <c r="A805" t="s" s="9">
        <v>26</v>
      </c>
      <c r="B805" t="s" s="9">
        <v>27</v>
      </c>
      <c r="C805" s="10">
        <v>44483</v>
      </c>
      <c r="D805" t="s" s="9">
        <v>9</v>
      </c>
      <c r="E805" s="34">
        <v>300</v>
      </c>
      <c r="F805" s="34">
        <v>300</v>
      </c>
      <c r="G805" s="8"/>
      <c r="H805" s="8"/>
    </row>
    <row r="806" ht="15" customHeight="1">
      <c r="A806" t="s" s="9">
        <v>26</v>
      </c>
      <c r="B806" t="s" s="9">
        <v>27</v>
      </c>
      <c r="C806" s="10">
        <v>44490</v>
      </c>
      <c r="D806" t="s" s="9">
        <v>9</v>
      </c>
      <c r="E806" s="34">
        <v>300</v>
      </c>
      <c r="F806" s="34">
        <v>300</v>
      </c>
      <c r="G806" s="8"/>
      <c r="H806" s="8"/>
    </row>
    <row r="807" ht="15" customHeight="1">
      <c r="A807" t="s" s="9">
        <v>28</v>
      </c>
      <c r="B807" t="s" s="9">
        <v>29</v>
      </c>
      <c r="C807" s="10">
        <v>43958</v>
      </c>
      <c r="D807" t="s" s="9">
        <v>8</v>
      </c>
      <c r="E807" s="34">
        <v>2020</v>
      </c>
      <c r="F807" s="34">
        <v>202000</v>
      </c>
      <c r="G807" s="8"/>
      <c r="H807" s="8"/>
    </row>
    <row r="808" ht="15" customHeight="1">
      <c r="A808" t="s" s="9">
        <v>28</v>
      </c>
      <c r="B808" t="s" s="9">
        <v>29</v>
      </c>
      <c r="C808" s="10">
        <v>43965</v>
      </c>
      <c r="D808" t="s" s="9">
        <v>8</v>
      </c>
      <c r="E808" s="34">
        <v>1740</v>
      </c>
      <c r="F808" s="34">
        <v>174000</v>
      </c>
      <c r="G808" s="8"/>
      <c r="H808" s="8"/>
    </row>
    <row r="809" ht="15" customHeight="1">
      <c r="A809" t="s" s="9">
        <v>28</v>
      </c>
      <c r="B809" t="s" s="9">
        <v>29</v>
      </c>
      <c r="C809" s="10">
        <v>43972</v>
      </c>
      <c r="D809" t="s" s="9">
        <v>8</v>
      </c>
      <c r="E809" s="34">
        <v>2190</v>
      </c>
      <c r="F809" s="34">
        <v>219000</v>
      </c>
      <c r="G809" s="8"/>
      <c r="H809" s="8"/>
    </row>
    <row r="810" ht="15" customHeight="1">
      <c r="A810" t="s" s="9">
        <v>28</v>
      </c>
      <c r="B810" t="s" s="9">
        <v>29</v>
      </c>
      <c r="C810" s="10">
        <v>43979</v>
      </c>
      <c r="D810" t="s" s="9">
        <v>8</v>
      </c>
      <c r="E810" s="34">
        <v>161</v>
      </c>
      <c r="F810" s="34">
        <v>16100</v>
      </c>
      <c r="G810" s="8"/>
      <c r="H810" s="8"/>
    </row>
    <row r="811" ht="15" customHeight="1">
      <c r="A811" t="s" s="9">
        <v>28</v>
      </c>
      <c r="B811" t="s" s="9">
        <v>29</v>
      </c>
      <c r="C811" s="10">
        <v>43986</v>
      </c>
      <c r="D811" t="s" s="9">
        <v>8</v>
      </c>
      <c r="E811" s="34">
        <v>403</v>
      </c>
      <c r="F811" s="34">
        <v>40300</v>
      </c>
      <c r="G811" s="8"/>
      <c r="H811" s="8"/>
    </row>
    <row r="812" ht="15" customHeight="1">
      <c r="A812" t="s" s="9">
        <v>28</v>
      </c>
      <c r="B812" t="s" s="9">
        <v>29</v>
      </c>
      <c r="C812" s="10">
        <v>43993</v>
      </c>
      <c r="D812" t="s" s="9">
        <v>8</v>
      </c>
      <c r="E812" s="34">
        <v>725</v>
      </c>
      <c r="F812" s="34">
        <v>72500</v>
      </c>
      <c r="G812" s="8"/>
      <c r="H812" s="8"/>
    </row>
    <row r="813" ht="15" customHeight="1">
      <c r="A813" t="s" s="9">
        <v>28</v>
      </c>
      <c r="B813" t="s" s="9">
        <v>29</v>
      </c>
      <c r="C813" s="10">
        <v>44000</v>
      </c>
      <c r="D813" t="s" s="9">
        <v>8</v>
      </c>
      <c r="E813" s="34">
        <v>398</v>
      </c>
      <c r="F813" s="34">
        <v>39800</v>
      </c>
      <c r="G813" s="8"/>
      <c r="H813" s="8"/>
    </row>
    <row r="814" ht="15" customHeight="1">
      <c r="A814" t="s" s="9">
        <v>28</v>
      </c>
      <c r="B814" t="s" s="9">
        <v>29</v>
      </c>
      <c r="C814" s="10">
        <v>44007</v>
      </c>
      <c r="D814" t="s" s="9">
        <v>8</v>
      </c>
      <c r="E814" s="34">
        <v>100</v>
      </c>
      <c r="F814" s="34">
        <v>10000</v>
      </c>
      <c r="G814" s="8"/>
      <c r="H814" s="8"/>
    </row>
    <row r="815" ht="15" customHeight="1">
      <c r="A815" t="s" s="9">
        <v>28</v>
      </c>
      <c r="B815" t="s" s="9">
        <v>29</v>
      </c>
      <c r="C815" s="10">
        <v>44014</v>
      </c>
      <c r="D815" t="s" s="9">
        <v>8</v>
      </c>
      <c r="E815" s="34">
        <v>210</v>
      </c>
      <c r="F815" s="34">
        <v>21000</v>
      </c>
      <c r="G815" s="8"/>
      <c r="H815" s="8"/>
    </row>
    <row r="816" ht="15" customHeight="1">
      <c r="A816" t="s" s="9">
        <v>28</v>
      </c>
      <c r="B816" t="s" s="9">
        <v>29</v>
      </c>
      <c r="C816" s="10">
        <v>44021</v>
      </c>
      <c r="D816" t="s" s="9">
        <v>8</v>
      </c>
      <c r="E816" s="34">
        <v>153</v>
      </c>
      <c r="F816" s="34">
        <v>15300</v>
      </c>
      <c r="G816" s="8"/>
      <c r="H816" s="8"/>
    </row>
    <row r="817" ht="15" customHeight="1">
      <c r="A817" t="s" s="9">
        <v>28</v>
      </c>
      <c r="B817" t="s" s="9">
        <v>29</v>
      </c>
      <c r="C817" s="10">
        <v>44028</v>
      </c>
      <c r="D817" t="s" s="9">
        <v>8</v>
      </c>
      <c r="E817" s="34">
        <v>313</v>
      </c>
      <c r="F817" s="34">
        <v>31300</v>
      </c>
      <c r="G817" s="8"/>
      <c r="H817" s="8"/>
    </row>
    <row r="818" ht="15" customHeight="1">
      <c r="A818" t="s" s="9">
        <v>28</v>
      </c>
      <c r="B818" t="s" s="9">
        <v>29</v>
      </c>
      <c r="C818" s="10">
        <v>44035</v>
      </c>
      <c r="D818" t="s" s="9">
        <v>8</v>
      </c>
      <c r="E818" s="34">
        <v>233</v>
      </c>
      <c r="F818" s="34">
        <v>23300</v>
      </c>
      <c r="G818" s="8"/>
      <c r="H818" s="8"/>
    </row>
    <row r="819" ht="15" customHeight="1">
      <c r="A819" t="s" s="9">
        <v>28</v>
      </c>
      <c r="B819" t="s" s="9">
        <v>29</v>
      </c>
      <c r="C819" s="10">
        <v>44042</v>
      </c>
      <c r="D819" t="s" s="9">
        <v>8</v>
      </c>
      <c r="E819" s="34">
        <v>198</v>
      </c>
      <c r="F819" s="34">
        <v>19800</v>
      </c>
      <c r="G819" s="8"/>
      <c r="H819" s="8"/>
    </row>
    <row r="820" ht="15" customHeight="1">
      <c r="A820" t="s" s="9">
        <v>28</v>
      </c>
      <c r="B820" t="s" s="9">
        <v>29</v>
      </c>
      <c r="C820" s="10">
        <v>44049</v>
      </c>
      <c r="D820" t="s" s="9">
        <v>8</v>
      </c>
      <c r="E820" s="34">
        <v>247</v>
      </c>
      <c r="F820" s="34">
        <v>24700</v>
      </c>
      <c r="G820" s="8"/>
      <c r="H820" s="8"/>
    </row>
    <row r="821" ht="15" customHeight="1">
      <c r="A821" t="s" s="9">
        <v>28</v>
      </c>
      <c r="B821" t="s" s="9">
        <v>29</v>
      </c>
      <c r="C821" s="10">
        <v>44056</v>
      </c>
      <c r="D821" t="s" s="9">
        <v>9</v>
      </c>
      <c r="E821" s="34">
        <v>287</v>
      </c>
      <c r="F821" s="34">
        <v>28700</v>
      </c>
      <c r="G821" s="8"/>
      <c r="H821" s="8"/>
    </row>
    <row r="822" ht="15" customHeight="1">
      <c r="A822" t="s" s="9">
        <v>28</v>
      </c>
      <c r="B822" t="s" s="9">
        <v>29</v>
      </c>
      <c r="C822" s="10">
        <v>44063</v>
      </c>
      <c r="D822" t="s" s="9">
        <v>9</v>
      </c>
      <c r="E822" s="34">
        <v>378</v>
      </c>
      <c r="F822" s="34">
        <v>37800</v>
      </c>
      <c r="G822" s="8"/>
      <c r="H822" s="8"/>
    </row>
    <row r="823" ht="15" customHeight="1">
      <c r="A823" t="s" s="9">
        <v>28</v>
      </c>
      <c r="B823" t="s" s="9">
        <v>29</v>
      </c>
      <c r="C823" s="10">
        <v>44070</v>
      </c>
      <c r="D823" t="s" s="9">
        <v>9</v>
      </c>
      <c r="E823" s="34">
        <v>465</v>
      </c>
      <c r="F823" s="34">
        <v>46500</v>
      </c>
      <c r="G823" s="8"/>
      <c r="H823" s="8"/>
    </row>
    <row r="824" ht="15" customHeight="1">
      <c r="A824" t="s" s="9">
        <v>28</v>
      </c>
      <c r="B824" t="s" s="9">
        <v>29</v>
      </c>
      <c r="C824" s="10">
        <v>44077</v>
      </c>
      <c r="D824" t="s" s="9">
        <v>9</v>
      </c>
      <c r="E824" s="34">
        <v>142</v>
      </c>
      <c r="F824" s="34">
        <v>14200</v>
      </c>
      <c r="G824" s="8"/>
      <c r="H824" s="8"/>
    </row>
    <row r="825" ht="15" customHeight="1">
      <c r="A825" t="s" s="9">
        <v>28</v>
      </c>
      <c r="B825" t="s" s="9">
        <v>29</v>
      </c>
      <c r="C825" s="10">
        <v>44084</v>
      </c>
      <c r="D825" t="s" s="9">
        <v>9</v>
      </c>
      <c r="E825" s="34">
        <v>360</v>
      </c>
      <c r="F825" s="34">
        <v>36000</v>
      </c>
      <c r="G825" s="8"/>
      <c r="H825" s="8"/>
    </row>
    <row r="826" ht="15" customHeight="1">
      <c r="A826" t="s" s="9">
        <v>28</v>
      </c>
      <c r="B826" t="s" s="9">
        <v>29</v>
      </c>
      <c r="C826" s="10">
        <v>44091</v>
      </c>
      <c r="D826" t="s" s="9">
        <v>9</v>
      </c>
      <c r="E826" s="34">
        <v>828</v>
      </c>
      <c r="F826" s="34">
        <v>82800</v>
      </c>
      <c r="G826" s="8"/>
      <c r="H826" s="8"/>
    </row>
    <row r="827" ht="15" customHeight="1">
      <c r="A827" t="s" s="9">
        <v>28</v>
      </c>
      <c r="B827" t="s" s="9">
        <v>29</v>
      </c>
      <c r="C827" s="10">
        <v>44098</v>
      </c>
      <c r="D827" t="s" s="9">
        <v>9</v>
      </c>
      <c r="E827" s="34">
        <v>344</v>
      </c>
      <c r="F827" s="34">
        <v>34400</v>
      </c>
      <c r="G827" s="8"/>
      <c r="H827" s="8"/>
    </row>
    <row r="828" ht="15" customHeight="1">
      <c r="A828" t="s" s="9">
        <v>28</v>
      </c>
      <c r="B828" t="s" s="9">
        <v>29</v>
      </c>
      <c r="C828" s="10">
        <v>44105</v>
      </c>
      <c r="D828" t="s" s="9">
        <v>9</v>
      </c>
      <c r="E828" s="34">
        <v>100</v>
      </c>
      <c r="F828" s="34">
        <v>10000</v>
      </c>
      <c r="G828" s="8"/>
      <c r="H828" s="8"/>
    </row>
    <row r="829" ht="15" customHeight="1">
      <c r="A829" t="s" s="9">
        <v>28</v>
      </c>
      <c r="B829" t="s" s="9">
        <v>29</v>
      </c>
      <c r="C829" s="10">
        <v>44112</v>
      </c>
      <c r="D829" t="s" s="9">
        <v>9</v>
      </c>
      <c r="E829" s="34">
        <v>506</v>
      </c>
      <c r="F829" s="34">
        <v>50600</v>
      </c>
      <c r="G829" s="8"/>
      <c r="H829" s="8"/>
    </row>
    <row r="830" ht="15" customHeight="1">
      <c r="A830" t="s" s="9">
        <v>28</v>
      </c>
      <c r="B830" t="s" s="9">
        <v>29</v>
      </c>
      <c r="C830" s="10">
        <v>44119</v>
      </c>
      <c r="D830" t="s" s="9">
        <v>9</v>
      </c>
      <c r="E830" s="34">
        <v>918</v>
      </c>
      <c r="F830" s="34">
        <v>91800</v>
      </c>
      <c r="G830" s="8"/>
      <c r="H830" s="8"/>
    </row>
    <row r="831" ht="15" customHeight="1">
      <c r="A831" t="s" s="9">
        <v>28</v>
      </c>
      <c r="B831" t="s" s="9">
        <v>29</v>
      </c>
      <c r="C831" s="10">
        <v>44126</v>
      </c>
      <c r="D831" t="s" s="9">
        <v>9</v>
      </c>
      <c r="E831" s="34">
        <v>144</v>
      </c>
      <c r="F831" s="34">
        <v>14400</v>
      </c>
      <c r="G831" s="8"/>
      <c r="H831" s="8"/>
    </row>
    <row r="832" ht="15" customHeight="1">
      <c r="A832" t="s" s="9">
        <v>28</v>
      </c>
      <c r="B832" t="s" s="9">
        <v>29</v>
      </c>
      <c r="C832" s="10">
        <v>44133</v>
      </c>
      <c r="D832" t="s" s="9">
        <v>9</v>
      </c>
      <c r="E832" s="34">
        <v>215</v>
      </c>
      <c r="F832" s="34">
        <v>21500</v>
      </c>
      <c r="G832" s="8"/>
      <c r="H832" s="8"/>
    </row>
    <row r="833" ht="15" customHeight="1">
      <c r="A833" t="s" s="9">
        <v>28</v>
      </c>
      <c r="B833" t="s" s="9">
        <v>29</v>
      </c>
      <c r="C833" s="10">
        <v>44140</v>
      </c>
      <c r="D833" t="s" s="9">
        <v>9</v>
      </c>
      <c r="E833" s="34">
        <v>1080</v>
      </c>
      <c r="F833" s="34">
        <v>108000</v>
      </c>
      <c r="G833" s="8"/>
      <c r="H833" s="8"/>
    </row>
    <row r="834" ht="15" customHeight="1">
      <c r="A834" t="s" s="9">
        <v>28</v>
      </c>
      <c r="B834" t="s" s="9">
        <v>29</v>
      </c>
      <c r="C834" s="10">
        <v>44147</v>
      </c>
      <c r="D834" t="s" s="9">
        <v>9</v>
      </c>
      <c r="E834" s="34">
        <v>1020</v>
      </c>
      <c r="F834" s="34">
        <v>102000</v>
      </c>
      <c r="G834" s="8"/>
      <c r="H834" s="8"/>
    </row>
    <row r="835" ht="15" customHeight="1">
      <c r="A835" t="s" s="9">
        <v>28</v>
      </c>
      <c r="B835" t="s" s="9">
        <v>29</v>
      </c>
      <c r="C835" s="10">
        <v>44154</v>
      </c>
      <c r="D835" t="s" s="9">
        <v>9</v>
      </c>
      <c r="E835" s="34">
        <v>443</v>
      </c>
      <c r="F835" s="34">
        <v>44300</v>
      </c>
      <c r="G835" s="8"/>
      <c r="H835" s="8"/>
    </row>
    <row r="836" ht="15" customHeight="1">
      <c r="A836" t="s" s="9">
        <v>28</v>
      </c>
      <c r="B836" t="s" s="9">
        <v>29</v>
      </c>
      <c r="C836" s="10">
        <v>44159</v>
      </c>
      <c r="D836" t="s" s="9">
        <v>9</v>
      </c>
      <c r="E836" s="34">
        <v>405</v>
      </c>
      <c r="F836" s="34">
        <v>40500</v>
      </c>
      <c r="G836" s="8"/>
      <c r="H836" s="8"/>
    </row>
    <row r="837" ht="15" customHeight="1">
      <c r="A837" t="s" s="9">
        <v>28</v>
      </c>
      <c r="B837" t="s" s="9">
        <v>29</v>
      </c>
      <c r="C837" s="10">
        <v>44168</v>
      </c>
      <c r="D837" t="s" s="9">
        <v>9</v>
      </c>
      <c r="E837" s="34">
        <v>2220</v>
      </c>
      <c r="F837" s="34">
        <v>222000</v>
      </c>
      <c r="G837" s="8"/>
      <c r="H837" s="8"/>
    </row>
    <row r="838" ht="15" customHeight="1">
      <c r="A838" t="s" s="9">
        <v>28</v>
      </c>
      <c r="B838" t="s" s="9">
        <v>29</v>
      </c>
      <c r="C838" s="10">
        <v>44175</v>
      </c>
      <c r="D838" t="s" s="9">
        <v>9</v>
      </c>
      <c r="E838" s="34">
        <v>4740</v>
      </c>
      <c r="F838" s="34">
        <v>474000</v>
      </c>
      <c r="G838" s="8"/>
      <c r="H838" s="8"/>
    </row>
    <row r="839" ht="15" customHeight="1">
      <c r="A839" t="s" s="9">
        <v>28</v>
      </c>
      <c r="B839" t="s" s="9">
        <v>29</v>
      </c>
      <c r="C839" s="10">
        <v>44182</v>
      </c>
      <c r="D839" t="s" s="9">
        <v>9</v>
      </c>
      <c r="E839" s="34">
        <v>23300</v>
      </c>
      <c r="F839" s="34">
        <v>2330000</v>
      </c>
      <c r="G839" s="8"/>
      <c r="H839" s="8"/>
    </row>
    <row r="840" ht="15" customHeight="1">
      <c r="A840" t="s" s="9">
        <v>28</v>
      </c>
      <c r="B840" t="s" s="9">
        <v>29</v>
      </c>
      <c r="C840" s="10">
        <v>44187</v>
      </c>
      <c r="D840" t="s" s="9">
        <v>9</v>
      </c>
      <c r="E840" s="34">
        <v>2440</v>
      </c>
      <c r="F840" s="34">
        <v>244000</v>
      </c>
      <c r="G840" s="8"/>
      <c r="H840" s="8"/>
    </row>
    <row r="841" ht="15" customHeight="1">
      <c r="A841" t="s" s="9">
        <v>28</v>
      </c>
      <c r="B841" t="s" s="9">
        <v>29</v>
      </c>
      <c r="C841" s="10">
        <v>44194</v>
      </c>
      <c r="D841" t="s" s="9">
        <v>9</v>
      </c>
      <c r="E841" s="34">
        <v>9920</v>
      </c>
      <c r="F841" s="34">
        <v>992000</v>
      </c>
      <c r="G841" s="8"/>
      <c r="H841" s="8"/>
    </row>
    <row r="842" ht="15" customHeight="1">
      <c r="A842" t="s" s="9">
        <v>28</v>
      </c>
      <c r="B842" t="s" s="9">
        <v>29</v>
      </c>
      <c r="C842" s="10">
        <v>44203</v>
      </c>
      <c r="D842" t="s" s="9">
        <v>9</v>
      </c>
      <c r="E842" s="34">
        <v>20900</v>
      </c>
      <c r="F842" s="34">
        <v>2090000</v>
      </c>
      <c r="G842" s="8"/>
      <c r="H842" s="8"/>
    </row>
    <row r="843" ht="15" customHeight="1">
      <c r="A843" t="s" s="15">
        <v>28</v>
      </c>
      <c r="B843" t="s" s="15">
        <v>29</v>
      </c>
      <c r="C843" s="16">
        <v>44210</v>
      </c>
      <c r="D843" t="s" s="15">
        <v>9</v>
      </c>
      <c r="E843" s="35">
        <v>550</v>
      </c>
      <c r="F843" s="34">
        <v>55000</v>
      </c>
      <c r="G843" s="8"/>
      <c r="H843" s="8"/>
    </row>
    <row r="844" ht="15" customHeight="1">
      <c r="A844" t="s" s="18">
        <v>28</v>
      </c>
      <c r="B844" t="s" s="18">
        <v>29</v>
      </c>
      <c r="C844" s="19">
        <v>44217</v>
      </c>
      <c r="D844" t="s" s="18">
        <v>9</v>
      </c>
      <c r="E844" s="20">
        <v>6600</v>
      </c>
      <c r="F844" s="36">
        <v>660000</v>
      </c>
      <c r="G844" s="8"/>
      <c r="H844" s="8"/>
    </row>
    <row r="845" ht="15" customHeight="1">
      <c r="A845" t="s" s="18">
        <v>28</v>
      </c>
      <c r="B845" t="s" s="18">
        <v>29</v>
      </c>
      <c r="C845" s="19">
        <v>44224</v>
      </c>
      <c r="D845" t="s" s="18">
        <v>9</v>
      </c>
      <c r="E845" s="20">
        <v>3780</v>
      </c>
      <c r="F845" s="36">
        <v>378000</v>
      </c>
      <c r="G845" s="8"/>
      <c r="H845" s="8"/>
    </row>
    <row r="846" ht="15" customHeight="1">
      <c r="A846" t="s" s="18">
        <v>28</v>
      </c>
      <c r="B846" t="s" s="18">
        <v>29</v>
      </c>
      <c r="C846" s="19">
        <v>44231</v>
      </c>
      <c r="D846" t="s" s="18">
        <v>9</v>
      </c>
      <c r="E846" s="20">
        <v>42200</v>
      </c>
      <c r="F846" s="36">
        <v>4220000</v>
      </c>
      <c r="G846" s="8"/>
      <c r="H846" s="8"/>
    </row>
    <row r="847" ht="15" customHeight="1">
      <c r="A847" t="s" s="18">
        <v>28</v>
      </c>
      <c r="B847" t="s" s="18">
        <v>29</v>
      </c>
      <c r="C847" s="19">
        <v>44238</v>
      </c>
      <c r="D847" t="s" s="18">
        <v>9</v>
      </c>
      <c r="E847" s="20">
        <v>831</v>
      </c>
      <c r="F847" s="36">
        <v>83100</v>
      </c>
      <c r="G847" s="8"/>
      <c r="H847" s="8"/>
    </row>
    <row r="848" ht="15" customHeight="1">
      <c r="A848" t="s" s="11">
        <v>28</v>
      </c>
      <c r="B848" t="s" s="11">
        <v>29</v>
      </c>
      <c r="C848" s="37">
        <v>44252</v>
      </c>
      <c r="D848" t="s" s="11">
        <v>9</v>
      </c>
      <c r="E848" s="38">
        <v>537</v>
      </c>
      <c r="F848" s="34">
        <v>53700</v>
      </c>
      <c r="G848" s="8"/>
      <c r="H848" s="8"/>
    </row>
    <row r="849" ht="15" customHeight="1">
      <c r="A849" t="s" s="9">
        <v>28</v>
      </c>
      <c r="B849" t="s" s="9">
        <v>29</v>
      </c>
      <c r="C849" s="10">
        <v>44266</v>
      </c>
      <c r="D849" t="s" s="9">
        <v>9</v>
      </c>
      <c r="E849" s="34">
        <v>331</v>
      </c>
      <c r="F849" s="34">
        <v>33100</v>
      </c>
      <c r="G849" s="8"/>
      <c r="H849" s="8"/>
    </row>
    <row r="850" ht="15" customHeight="1">
      <c r="A850" t="s" s="9">
        <v>28</v>
      </c>
      <c r="B850" t="s" s="9">
        <v>29</v>
      </c>
      <c r="C850" s="10">
        <v>44273</v>
      </c>
      <c r="D850" t="s" s="9">
        <v>9</v>
      </c>
      <c r="E850" s="34">
        <v>1510</v>
      </c>
      <c r="F850" s="34">
        <v>151000</v>
      </c>
      <c r="G850" s="8"/>
      <c r="H850" s="8"/>
    </row>
    <row r="851" ht="15" customHeight="1">
      <c r="A851" t="s" s="9">
        <v>28</v>
      </c>
      <c r="B851" t="s" s="9">
        <v>29</v>
      </c>
      <c r="C851" s="10">
        <v>44280</v>
      </c>
      <c r="D851" t="s" s="9">
        <v>9</v>
      </c>
      <c r="E851" s="34">
        <v>588</v>
      </c>
      <c r="F851" s="34">
        <v>58800</v>
      </c>
      <c r="G851" s="8"/>
      <c r="H851" s="8"/>
    </row>
    <row r="852" ht="15" customHeight="1">
      <c r="A852" t="s" s="9">
        <v>28</v>
      </c>
      <c r="B852" t="s" s="9">
        <v>29</v>
      </c>
      <c r="C852" s="10">
        <v>44301</v>
      </c>
      <c r="D852" t="s" s="9">
        <v>9</v>
      </c>
      <c r="E852" s="34">
        <v>1770</v>
      </c>
      <c r="F852" s="34">
        <v>177000</v>
      </c>
      <c r="G852" s="8"/>
      <c r="H852" s="8"/>
    </row>
    <row r="853" ht="15" customHeight="1">
      <c r="A853" t="s" s="9">
        <v>28</v>
      </c>
      <c r="B853" t="s" s="9">
        <v>29</v>
      </c>
      <c r="C853" s="10">
        <v>44315</v>
      </c>
      <c r="D853" t="s" s="9">
        <v>9</v>
      </c>
      <c r="E853" s="34">
        <v>2200</v>
      </c>
      <c r="F853" s="34">
        <v>220000</v>
      </c>
      <c r="G853" s="8"/>
      <c r="H853" s="8"/>
    </row>
    <row r="854" ht="15" customHeight="1">
      <c r="A854" t="s" s="9">
        <v>28</v>
      </c>
      <c r="B854" t="s" s="9">
        <v>29</v>
      </c>
      <c r="C854" s="10">
        <v>44322</v>
      </c>
      <c r="D854" t="s" s="9">
        <v>9</v>
      </c>
      <c r="E854" s="34">
        <v>986</v>
      </c>
      <c r="F854" s="34">
        <v>98600</v>
      </c>
      <c r="G854" s="8"/>
      <c r="H854" s="8"/>
    </row>
    <row r="855" ht="15" customHeight="1">
      <c r="A855" t="s" s="9">
        <v>28</v>
      </c>
      <c r="B855" t="s" s="9">
        <v>29</v>
      </c>
      <c r="C855" s="10">
        <v>44329</v>
      </c>
      <c r="D855" t="s" s="9">
        <v>9</v>
      </c>
      <c r="E855" s="34">
        <v>5140</v>
      </c>
      <c r="F855" s="34">
        <v>514000</v>
      </c>
      <c r="G855" s="8"/>
      <c r="H855" s="8"/>
    </row>
    <row r="856" ht="15" customHeight="1">
      <c r="A856" t="s" s="9">
        <v>28</v>
      </c>
      <c r="B856" t="s" s="9">
        <v>29</v>
      </c>
      <c r="C856" s="10">
        <v>44336</v>
      </c>
      <c r="D856" t="s" s="9">
        <v>9</v>
      </c>
      <c r="E856" s="34">
        <v>3640</v>
      </c>
      <c r="F856" s="34">
        <v>364000</v>
      </c>
      <c r="G856" s="8"/>
      <c r="H856" s="8"/>
    </row>
    <row r="857" ht="15" customHeight="1">
      <c r="A857" t="s" s="9">
        <v>28</v>
      </c>
      <c r="B857" t="s" s="9">
        <v>29</v>
      </c>
      <c r="C857" s="10">
        <v>44343</v>
      </c>
      <c r="D857" t="s" s="9">
        <v>9</v>
      </c>
      <c r="E857" s="34">
        <v>1490</v>
      </c>
      <c r="F857" s="34">
        <v>149000</v>
      </c>
      <c r="G857" s="8"/>
      <c r="H857" s="8"/>
    </row>
    <row r="858" ht="15" customHeight="1">
      <c r="A858" t="s" s="9">
        <v>28</v>
      </c>
      <c r="B858" t="s" s="9">
        <v>29</v>
      </c>
      <c r="C858" s="10">
        <v>44350</v>
      </c>
      <c r="D858" t="s" s="9">
        <v>9</v>
      </c>
      <c r="E858" s="34">
        <v>1280</v>
      </c>
      <c r="F858" s="34">
        <v>128000</v>
      </c>
      <c r="G858" s="8"/>
      <c r="H858" s="8"/>
    </row>
    <row r="859" ht="15" customHeight="1">
      <c r="A859" t="s" s="9">
        <v>28</v>
      </c>
      <c r="B859" t="s" s="9">
        <v>29</v>
      </c>
      <c r="C859" s="10">
        <v>44357</v>
      </c>
      <c r="D859" t="s" s="9">
        <v>9</v>
      </c>
      <c r="E859" s="34">
        <v>22000</v>
      </c>
      <c r="F859" s="34">
        <v>2200000</v>
      </c>
      <c r="G859" s="8"/>
      <c r="H859" s="8"/>
    </row>
    <row r="860" ht="15" customHeight="1">
      <c r="A860" t="s" s="9">
        <v>28</v>
      </c>
      <c r="B860" t="s" s="9">
        <v>29</v>
      </c>
      <c r="C860" s="10">
        <v>44364</v>
      </c>
      <c r="D860" t="s" s="9">
        <v>9</v>
      </c>
      <c r="E860" s="34">
        <v>100</v>
      </c>
      <c r="F860" s="34">
        <v>10000</v>
      </c>
      <c r="G860" s="8"/>
      <c r="H860" s="8"/>
    </row>
    <row r="861" ht="15" customHeight="1">
      <c r="A861" t="s" s="9">
        <v>28</v>
      </c>
      <c r="B861" t="s" s="9">
        <v>29</v>
      </c>
      <c r="C861" s="10">
        <v>44371</v>
      </c>
      <c r="D861" t="s" s="9">
        <v>9</v>
      </c>
      <c r="E861" s="34">
        <v>1970</v>
      </c>
      <c r="F861" s="34">
        <v>197000</v>
      </c>
      <c r="G861" s="8"/>
      <c r="H861" s="8"/>
    </row>
    <row r="862" ht="15" customHeight="1">
      <c r="A862" t="s" s="9">
        <v>28</v>
      </c>
      <c r="B862" t="s" s="9">
        <v>29</v>
      </c>
      <c r="C862" s="10">
        <v>44378</v>
      </c>
      <c r="D862" t="s" s="9">
        <v>9</v>
      </c>
      <c r="E862" s="34">
        <v>2980</v>
      </c>
      <c r="F862" s="34">
        <v>298000</v>
      </c>
      <c r="G862" s="8"/>
      <c r="H862" s="8"/>
    </row>
    <row r="863" ht="15" customHeight="1">
      <c r="A863" t="s" s="9">
        <v>28</v>
      </c>
      <c r="B863" t="s" s="9">
        <v>29</v>
      </c>
      <c r="C863" s="10">
        <v>44413</v>
      </c>
      <c r="D863" t="s" s="9">
        <v>9</v>
      </c>
      <c r="E863" s="34">
        <v>697</v>
      </c>
      <c r="F863" s="34">
        <v>69700</v>
      </c>
      <c r="G863" s="8"/>
      <c r="H863" s="8"/>
    </row>
    <row r="864" ht="15" customHeight="1">
      <c r="A864" t="s" s="9">
        <v>28</v>
      </c>
      <c r="B864" t="s" s="9">
        <v>29</v>
      </c>
      <c r="C864" s="10">
        <v>44420</v>
      </c>
      <c r="D864" t="s" s="9">
        <v>9</v>
      </c>
      <c r="E864" s="34">
        <v>100</v>
      </c>
      <c r="F864" s="34">
        <v>10000</v>
      </c>
      <c r="G864" s="8"/>
      <c r="H864" s="8"/>
    </row>
    <row r="865" ht="15" customHeight="1">
      <c r="A865" t="s" s="9">
        <v>28</v>
      </c>
      <c r="B865" t="s" s="9">
        <v>29</v>
      </c>
      <c r="C865" s="10">
        <v>44434</v>
      </c>
      <c r="D865" t="s" s="9">
        <v>9</v>
      </c>
      <c r="E865" s="34">
        <v>22400</v>
      </c>
      <c r="F865" s="34">
        <v>2240000</v>
      </c>
      <c r="G865" s="8"/>
      <c r="H865" s="8"/>
    </row>
    <row r="866" ht="15" customHeight="1">
      <c r="A866" t="s" s="9">
        <v>28</v>
      </c>
      <c r="B866" t="s" s="9">
        <v>29</v>
      </c>
      <c r="C866" s="10">
        <v>44448</v>
      </c>
      <c r="D866" t="s" s="9">
        <v>9</v>
      </c>
      <c r="E866" s="34">
        <v>10500</v>
      </c>
      <c r="F866" s="34">
        <v>1050000</v>
      </c>
      <c r="G866" s="8"/>
      <c r="H866" s="8"/>
    </row>
    <row r="867" ht="15" customHeight="1">
      <c r="A867" t="s" s="9">
        <v>28</v>
      </c>
      <c r="B867" t="s" s="9">
        <v>29</v>
      </c>
      <c r="C867" s="10">
        <v>44455</v>
      </c>
      <c r="D867" t="s" s="9">
        <v>9</v>
      </c>
      <c r="E867" s="34">
        <v>12300</v>
      </c>
      <c r="F867" s="34">
        <v>1230000</v>
      </c>
      <c r="G867" s="8"/>
      <c r="H867" s="8"/>
    </row>
    <row r="868" ht="15" customHeight="1">
      <c r="A868" t="s" s="9">
        <v>28</v>
      </c>
      <c r="B868" t="s" s="9">
        <v>29</v>
      </c>
      <c r="C868" s="10">
        <v>44462</v>
      </c>
      <c r="D868" t="s" s="9">
        <v>9</v>
      </c>
      <c r="E868" s="34">
        <v>5800</v>
      </c>
      <c r="F868" s="34">
        <v>580000</v>
      </c>
      <c r="G868" s="8"/>
      <c r="H868" s="8"/>
    </row>
    <row r="869" ht="15" customHeight="1">
      <c r="A869" t="s" s="9">
        <v>28</v>
      </c>
      <c r="B869" t="s" s="9">
        <v>29</v>
      </c>
      <c r="C869" s="10">
        <v>44476</v>
      </c>
      <c r="D869" t="s" s="9">
        <v>9</v>
      </c>
      <c r="E869" s="34">
        <v>300</v>
      </c>
      <c r="F869" s="34">
        <v>300</v>
      </c>
      <c r="G869" s="8"/>
      <c r="H869" s="8"/>
    </row>
    <row r="870" ht="15" customHeight="1">
      <c r="A870" t="s" s="9">
        <v>28</v>
      </c>
      <c r="B870" t="s" s="9">
        <v>29</v>
      </c>
      <c r="C870" s="10">
        <v>44483</v>
      </c>
      <c r="D870" t="s" s="9">
        <v>9</v>
      </c>
      <c r="E870" s="34">
        <v>300</v>
      </c>
      <c r="F870" s="34">
        <v>300</v>
      </c>
      <c r="G870" s="8"/>
      <c r="H870" s="8"/>
    </row>
    <row r="871" ht="15" customHeight="1">
      <c r="A871" t="s" s="9">
        <v>28</v>
      </c>
      <c r="B871" t="s" s="9">
        <v>29</v>
      </c>
      <c r="C871" s="10">
        <v>44490</v>
      </c>
      <c r="D871" t="s" s="9">
        <v>9</v>
      </c>
      <c r="E871" s="34">
        <v>300</v>
      </c>
      <c r="F871" s="34">
        <v>300</v>
      </c>
      <c r="G871" s="8"/>
      <c r="H871" s="8"/>
    </row>
    <row r="872" ht="15" customHeight="1">
      <c r="A872" t="s" s="9">
        <v>30</v>
      </c>
      <c r="B872" t="s" s="9">
        <v>31</v>
      </c>
      <c r="C872" s="10">
        <v>43958</v>
      </c>
      <c r="D872" t="s" s="9">
        <v>8</v>
      </c>
      <c r="E872" s="34">
        <v>257</v>
      </c>
      <c r="F872" s="34">
        <v>25700</v>
      </c>
      <c r="G872" s="8"/>
      <c r="H872" s="8"/>
    </row>
    <row r="873" ht="15" customHeight="1">
      <c r="A873" t="s" s="9">
        <v>30</v>
      </c>
      <c r="B873" t="s" s="9">
        <v>31</v>
      </c>
      <c r="C873" s="10">
        <v>43965</v>
      </c>
      <c r="D873" t="s" s="9">
        <v>8</v>
      </c>
      <c r="E873" s="34">
        <v>851</v>
      </c>
      <c r="F873" s="34">
        <v>85100</v>
      </c>
      <c r="G873" s="8"/>
      <c r="H873" s="8"/>
    </row>
    <row r="874" ht="15" customHeight="1">
      <c r="A874" t="s" s="9">
        <v>30</v>
      </c>
      <c r="B874" t="s" s="9">
        <v>31</v>
      </c>
      <c r="C874" s="10">
        <v>43972</v>
      </c>
      <c r="D874" t="s" s="9">
        <v>8</v>
      </c>
      <c r="E874" s="34">
        <v>936</v>
      </c>
      <c r="F874" s="34">
        <v>93600</v>
      </c>
      <c r="G874" s="8"/>
      <c r="H874" s="8"/>
    </row>
    <row r="875" ht="15" customHeight="1">
      <c r="A875" t="s" s="9">
        <v>30</v>
      </c>
      <c r="B875" t="s" s="9">
        <v>31</v>
      </c>
      <c r="C875" s="10">
        <v>43979</v>
      </c>
      <c r="D875" t="s" s="9">
        <v>8</v>
      </c>
      <c r="E875" s="34">
        <v>506</v>
      </c>
      <c r="F875" s="34">
        <v>50600</v>
      </c>
      <c r="G875" s="8"/>
      <c r="H875" s="8"/>
    </row>
    <row r="876" ht="15" customHeight="1">
      <c r="A876" t="s" s="9">
        <v>30</v>
      </c>
      <c r="B876" t="s" s="9">
        <v>31</v>
      </c>
      <c r="C876" s="10">
        <v>43986</v>
      </c>
      <c r="D876" t="s" s="9">
        <v>8</v>
      </c>
      <c r="E876" s="34">
        <v>1260</v>
      </c>
      <c r="F876" s="34">
        <v>126000</v>
      </c>
      <c r="G876" s="8"/>
      <c r="H876" s="8"/>
    </row>
    <row r="877" ht="15" customHeight="1">
      <c r="A877" t="s" s="9">
        <v>30</v>
      </c>
      <c r="B877" t="s" s="9">
        <v>31</v>
      </c>
      <c r="C877" s="10">
        <v>43993</v>
      </c>
      <c r="D877" t="s" s="9">
        <v>8</v>
      </c>
      <c r="E877" s="34">
        <v>1030</v>
      </c>
      <c r="F877" s="34">
        <v>103000</v>
      </c>
      <c r="G877" s="8"/>
      <c r="H877" s="8"/>
    </row>
    <row r="878" ht="15" customHeight="1">
      <c r="A878" t="s" s="9">
        <v>30</v>
      </c>
      <c r="B878" t="s" s="9">
        <v>31</v>
      </c>
      <c r="C878" s="10">
        <v>44000</v>
      </c>
      <c r="D878" t="s" s="9">
        <v>8</v>
      </c>
      <c r="E878" s="34">
        <v>245</v>
      </c>
      <c r="F878" s="34">
        <v>24500</v>
      </c>
      <c r="G878" s="8"/>
      <c r="H878" s="8"/>
    </row>
    <row r="879" ht="15" customHeight="1">
      <c r="A879" t="s" s="9">
        <v>30</v>
      </c>
      <c r="B879" t="s" s="9">
        <v>31</v>
      </c>
      <c r="C879" s="10">
        <v>44007</v>
      </c>
      <c r="D879" t="s" s="9">
        <v>8</v>
      </c>
      <c r="E879" s="34">
        <v>482</v>
      </c>
      <c r="F879" s="34">
        <v>48200</v>
      </c>
      <c r="G879" s="8"/>
      <c r="H879" s="8"/>
    </row>
    <row r="880" ht="15" customHeight="1">
      <c r="A880" t="s" s="9">
        <v>30</v>
      </c>
      <c r="B880" t="s" s="9">
        <v>31</v>
      </c>
      <c r="C880" s="10">
        <v>44014</v>
      </c>
      <c r="D880" t="s" s="9">
        <v>8</v>
      </c>
      <c r="E880" s="34">
        <v>628</v>
      </c>
      <c r="F880" s="34">
        <v>62800</v>
      </c>
      <c r="G880" s="8"/>
      <c r="H880" s="8"/>
    </row>
    <row r="881" ht="15" customHeight="1">
      <c r="A881" t="s" s="9">
        <v>30</v>
      </c>
      <c r="B881" t="s" s="9">
        <v>31</v>
      </c>
      <c r="C881" s="10">
        <v>44021</v>
      </c>
      <c r="D881" t="s" s="9">
        <v>8</v>
      </c>
      <c r="E881" s="34">
        <v>1550</v>
      </c>
      <c r="F881" s="34">
        <v>155000</v>
      </c>
      <c r="G881" s="8"/>
      <c r="H881" s="8"/>
    </row>
    <row r="882" ht="15" customHeight="1">
      <c r="A882" t="s" s="9">
        <v>30</v>
      </c>
      <c r="B882" t="s" s="9">
        <v>31</v>
      </c>
      <c r="C882" s="10">
        <v>44028</v>
      </c>
      <c r="D882" t="s" s="9">
        <v>8</v>
      </c>
      <c r="E882" s="34">
        <v>1130</v>
      </c>
      <c r="F882" s="34">
        <v>113000</v>
      </c>
      <c r="G882" s="8"/>
      <c r="H882" s="8"/>
    </row>
    <row r="883" ht="15" customHeight="1">
      <c r="A883" t="s" s="9">
        <v>30</v>
      </c>
      <c r="B883" t="s" s="9">
        <v>31</v>
      </c>
      <c r="C883" s="10">
        <v>44035</v>
      </c>
      <c r="D883" t="s" s="9">
        <v>8</v>
      </c>
      <c r="E883" s="34">
        <v>540</v>
      </c>
      <c r="F883" s="34">
        <v>54000</v>
      </c>
      <c r="G883" s="8"/>
      <c r="H883" s="8"/>
    </row>
    <row r="884" ht="15" customHeight="1">
      <c r="A884" t="s" s="9">
        <v>30</v>
      </c>
      <c r="B884" t="s" s="9">
        <v>31</v>
      </c>
      <c r="C884" s="10">
        <v>44042</v>
      </c>
      <c r="D884" t="s" s="9">
        <v>8</v>
      </c>
      <c r="E884" s="34">
        <v>821</v>
      </c>
      <c r="F884" s="34">
        <v>82100</v>
      </c>
      <c r="G884" s="8"/>
      <c r="H884" s="8"/>
    </row>
    <row r="885" ht="15" customHeight="1">
      <c r="A885" t="s" s="9">
        <v>30</v>
      </c>
      <c r="B885" t="s" s="9">
        <v>31</v>
      </c>
      <c r="C885" s="10">
        <v>44049</v>
      </c>
      <c r="D885" t="s" s="9">
        <v>8</v>
      </c>
      <c r="E885" s="34">
        <v>1890</v>
      </c>
      <c r="F885" s="34">
        <v>189000</v>
      </c>
      <c r="G885" s="8"/>
      <c r="H885" s="8"/>
    </row>
    <row r="886" ht="15" customHeight="1">
      <c r="A886" t="s" s="9">
        <v>30</v>
      </c>
      <c r="B886" t="s" s="9">
        <v>31</v>
      </c>
      <c r="C886" s="10">
        <v>44056</v>
      </c>
      <c r="D886" t="s" s="9">
        <v>9</v>
      </c>
      <c r="E886" s="34">
        <v>721</v>
      </c>
      <c r="F886" s="34">
        <v>72100</v>
      </c>
      <c r="G886" s="8"/>
      <c r="H886" s="8"/>
    </row>
    <row r="887" ht="15" customHeight="1">
      <c r="A887" t="s" s="9">
        <v>30</v>
      </c>
      <c r="B887" t="s" s="9">
        <v>31</v>
      </c>
      <c r="C887" s="10">
        <v>44063</v>
      </c>
      <c r="D887" t="s" s="9">
        <v>9</v>
      </c>
      <c r="E887" s="34">
        <v>548</v>
      </c>
      <c r="F887" s="34">
        <v>54800</v>
      </c>
      <c r="G887" s="8"/>
      <c r="H887" s="8"/>
    </row>
    <row r="888" ht="15" customHeight="1">
      <c r="A888" t="s" s="9">
        <v>30</v>
      </c>
      <c r="B888" t="s" s="9">
        <v>31</v>
      </c>
      <c r="C888" s="39">
        <v>44070</v>
      </c>
      <c r="D888" t="s" s="9">
        <v>9</v>
      </c>
      <c r="E888" s="34">
        <v>459</v>
      </c>
      <c r="F888" s="34">
        <v>45900</v>
      </c>
      <c r="G888" s="8"/>
      <c r="H888" s="8"/>
    </row>
    <row r="889" ht="15" customHeight="1">
      <c r="A889" t="s" s="9">
        <v>30</v>
      </c>
      <c r="B889" t="s" s="9">
        <v>31</v>
      </c>
      <c r="C889" s="39">
        <v>44077</v>
      </c>
      <c r="D889" t="s" s="9">
        <v>9</v>
      </c>
      <c r="E889" s="34">
        <v>351</v>
      </c>
      <c r="F889" s="34">
        <v>35100</v>
      </c>
      <c r="G889" s="8"/>
      <c r="H889" s="8"/>
    </row>
    <row r="890" ht="15" customHeight="1">
      <c r="A890" t="s" s="9">
        <v>30</v>
      </c>
      <c r="B890" t="s" s="9">
        <v>31</v>
      </c>
      <c r="C890" s="39">
        <v>44084</v>
      </c>
      <c r="D890" t="s" s="9">
        <v>9</v>
      </c>
      <c r="E890" s="34">
        <v>664</v>
      </c>
      <c r="F890" s="34">
        <v>66400</v>
      </c>
      <c r="G890" s="8"/>
      <c r="H890" s="8"/>
    </row>
    <row r="891" ht="15" customHeight="1">
      <c r="A891" t="s" s="9">
        <v>30</v>
      </c>
      <c r="B891" t="s" s="9">
        <v>31</v>
      </c>
      <c r="C891" s="39">
        <v>44091</v>
      </c>
      <c r="D891" t="s" s="9">
        <v>9</v>
      </c>
      <c r="E891" s="34">
        <v>489</v>
      </c>
      <c r="F891" s="34">
        <v>48900</v>
      </c>
      <c r="G891" s="8"/>
      <c r="H891" s="8"/>
    </row>
    <row r="892" ht="15" customHeight="1">
      <c r="A892" t="s" s="9">
        <v>30</v>
      </c>
      <c r="B892" t="s" s="9">
        <v>31</v>
      </c>
      <c r="C892" s="39">
        <v>44098</v>
      </c>
      <c r="D892" t="s" s="9">
        <v>9</v>
      </c>
      <c r="E892" s="34">
        <v>423</v>
      </c>
      <c r="F892" s="34">
        <v>42300</v>
      </c>
      <c r="G892" s="8"/>
      <c r="H892" s="8"/>
    </row>
    <row r="893" ht="15" customHeight="1">
      <c r="A893" t="s" s="9">
        <v>30</v>
      </c>
      <c r="B893" t="s" s="9">
        <v>31</v>
      </c>
      <c r="C893" s="39">
        <v>44105</v>
      </c>
      <c r="D893" t="s" s="9">
        <v>9</v>
      </c>
      <c r="E893" s="34">
        <v>474</v>
      </c>
      <c r="F893" s="34">
        <v>47400</v>
      </c>
      <c r="G893" s="8"/>
      <c r="H893" s="8"/>
    </row>
    <row r="894" ht="15" customHeight="1">
      <c r="A894" t="s" s="9">
        <v>30</v>
      </c>
      <c r="B894" t="s" s="9">
        <v>31</v>
      </c>
      <c r="C894" s="39">
        <v>44112</v>
      </c>
      <c r="D894" t="s" s="9">
        <v>9</v>
      </c>
      <c r="E894" s="34">
        <v>401</v>
      </c>
      <c r="F894" s="34">
        <v>40100</v>
      </c>
      <c r="G894" s="8"/>
      <c r="H894" s="8"/>
    </row>
    <row r="895" ht="15" customHeight="1">
      <c r="A895" t="s" s="9">
        <v>30</v>
      </c>
      <c r="B895" t="s" s="9">
        <v>31</v>
      </c>
      <c r="C895" s="39">
        <v>44119</v>
      </c>
      <c r="D895" t="s" s="9">
        <v>9</v>
      </c>
      <c r="E895" s="34">
        <v>1070</v>
      </c>
      <c r="F895" s="34">
        <v>107000</v>
      </c>
      <c r="G895" s="8"/>
      <c r="H895" s="8"/>
    </row>
    <row r="896" ht="15" customHeight="1">
      <c r="A896" t="s" s="9">
        <v>30</v>
      </c>
      <c r="B896" t="s" s="9">
        <v>31</v>
      </c>
      <c r="C896" s="39">
        <v>44126</v>
      </c>
      <c r="D896" t="s" s="9">
        <v>9</v>
      </c>
      <c r="E896" s="34">
        <v>1500</v>
      </c>
      <c r="F896" s="34">
        <v>150000</v>
      </c>
      <c r="G896" s="8"/>
      <c r="H896" s="8"/>
    </row>
    <row r="897" ht="15" customHeight="1">
      <c r="A897" t="s" s="9">
        <v>30</v>
      </c>
      <c r="B897" t="s" s="9">
        <v>31</v>
      </c>
      <c r="C897" s="39">
        <v>44133</v>
      </c>
      <c r="D897" t="s" s="9">
        <v>9</v>
      </c>
      <c r="E897" s="34">
        <v>594</v>
      </c>
      <c r="F897" s="34">
        <v>59400</v>
      </c>
      <c r="G897" s="8"/>
      <c r="H897" s="8"/>
    </row>
    <row r="898" ht="15" customHeight="1">
      <c r="A898" t="s" s="9">
        <v>30</v>
      </c>
      <c r="B898" t="s" s="9">
        <v>31</v>
      </c>
      <c r="C898" s="39">
        <v>44140</v>
      </c>
      <c r="D898" t="s" s="9">
        <v>9</v>
      </c>
      <c r="E898" s="34">
        <v>800</v>
      </c>
      <c r="F898" s="34">
        <v>80000</v>
      </c>
      <c r="G898" s="8"/>
      <c r="H898" s="8"/>
    </row>
    <row r="899" ht="15" customHeight="1">
      <c r="A899" t="s" s="9">
        <v>30</v>
      </c>
      <c r="B899" t="s" s="9">
        <v>31</v>
      </c>
      <c r="C899" s="39">
        <v>44147</v>
      </c>
      <c r="D899" t="s" s="9">
        <v>9</v>
      </c>
      <c r="E899" s="34">
        <v>1340</v>
      </c>
      <c r="F899" s="34">
        <v>134000</v>
      </c>
      <c r="G899" s="8"/>
      <c r="H899" s="8"/>
    </row>
    <row r="900" ht="15" customHeight="1">
      <c r="A900" t="s" s="9">
        <v>30</v>
      </c>
      <c r="B900" t="s" s="9">
        <v>31</v>
      </c>
      <c r="C900" s="39">
        <v>44154</v>
      </c>
      <c r="D900" t="s" s="9">
        <v>9</v>
      </c>
      <c r="E900" s="34">
        <v>7050</v>
      </c>
      <c r="F900" s="34">
        <v>705000</v>
      </c>
      <c r="G900" s="8"/>
      <c r="H900" s="8"/>
    </row>
    <row r="901" ht="15" customHeight="1">
      <c r="A901" t="s" s="9">
        <v>30</v>
      </c>
      <c r="B901" t="s" s="9">
        <v>31</v>
      </c>
      <c r="C901" s="39">
        <v>44159</v>
      </c>
      <c r="D901" t="s" s="9">
        <v>9</v>
      </c>
      <c r="E901" s="34">
        <v>12400</v>
      </c>
      <c r="F901" s="34">
        <v>1240000</v>
      </c>
      <c r="G901" s="8"/>
      <c r="H901" s="8"/>
    </row>
    <row r="902" ht="15" customHeight="1">
      <c r="A902" t="s" s="9">
        <v>30</v>
      </c>
      <c r="B902" t="s" s="9">
        <v>31</v>
      </c>
      <c r="C902" s="39">
        <v>44168</v>
      </c>
      <c r="D902" t="s" s="9">
        <v>9</v>
      </c>
      <c r="E902" s="34">
        <v>56300</v>
      </c>
      <c r="F902" s="34">
        <v>5630000</v>
      </c>
      <c r="G902" s="8"/>
      <c r="H902" s="8"/>
    </row>
    <row r="903" ht="15" customHeight="1">
      <c r="A903" t="s" s="9">
        <v>30</v>
      </c>
      <c r="B903" t="s" s="9">
        <v>31</v>
      </c>
      <c r="C903" s="39">
        <v>44175</v>
      </c>
      <c r="D903" t="s" s="9">
        <v>9</v>
      </c>
      <c r="E903" s="34">
        <v>24000</v>
      </c>
      <c r="F903" s="34">
        <v>2400000</v>
      </c>
      <c r="G903" s="8"/>
      <c r="H903" s="8"/>
    </row>
    <row r="904" ht="15" customHeight="1">
      <c r="A904" t="s" s="9">
        <v>30</v>
      </c>
      <c r="B904" t="s" s="9">
        <v>31</v>
      </c>
      <c r="C904" s="39">
        <v>44180</v>
      </c>
      <c r="D904" t="s" s="9">
        <v>9</v>
      </c>
      <c r="E904" s="34">
        <v>8630</v>
      </c>
      <c r="F904" s="34">
        <v>863000</v>
      </c>
      <c r="G904" s="8"/>
      <c r="H904" s="8"/>
    </row>
    <row r="905" ht="15" customHeight="1">
      <c r="A905" t="s" s="9">
        <v>30</v>
      </c>
      <c r="B905" t="s" s="9">
        <v>31</v>
      </c>
      <c r="C905" s="39">
        <v>44182</v>
      </c>
      <c r="D905" t="s" s="9">
        <v>9</v>
      </c>
      <c r="E905" s="34">
        <v>763</v>
      </c>
      <c r="F905" s="34">
        <v>76300</v>
      </c>
      <c r="G905" s="8"/>
      <c r="H905" s="8"/>
    </row>
    <row r="906" ht="15" customHeight="1">
      <c r="A906" t="s" s="9">
        <v>30</v>
      </c>
      <c r="B906" t="s" s="9">
        <v>31</v>
      </c>
      <c r="C906" s="39">
        <v>44194</v>
      </c>
      <c r="D906" t="s" s="9">
        <v>9</v>
      </c>
      <c r="E906" s="34">
        <v>12600</v>
      </c>
      <c r="F906" s="34">
        <v>1260000</v>
      </c>
      <c r="G906" s="8"/>
      <c r="H906" s="8"/>
    </row>
    <row r="907" ht="15" customHeight="1">
      <c r="A907" t="s" s="9">
        <v>30</v>
      </c>
      <c r="B907" t="s" s="9">
        <v>31</v>
      </c>
      <c r="C907" s="39">
        <v>44201</v>
      </c>
      <c r="D907" t="s" s="9">
        <v>9</v>
      </c>
      <c r="E907" s="34">
        <v>17400</v>
      </c>
      <c r="F907" s="34">
        <v>1740000</v>
      </c>
      <c r="G907" s="8"/>
      <c r="H907" s="8"/>
    </row>
    <row r="908" ht="15" customHeight="1">
      <c r="A908" t="s" s="9">
        <v>30</v>
      </c>
      <c r="B908" t="s" s="9">
        <v>31</v>
      </c>
      <c r="C908" s="39">
        <v>44203</v>
      </c>
      <c r="D908" t="s" s="9">
        <v>9</v>
      </c>
      <c r="E908" s="34">
        <v>14800</v>
      </c>
      <c r="F908" s="34">
        <v>1480000</v>
      </c>
      <c r="G908" s="8"/>
      <c r="H908" s="8"/>
    </row>
    <row r="909" ht="15" customHeight="1">
      <c r="A909" t="s" s="9">
        <v>30</v>
      </c>
      <c r="B909" t="s" s="9">
        <v>31</v>
      </c>
      <c r="C909" s="39">
        <v>44208</v>
      </c>
      <c r="D909" t="s" s="9">
        <v>9</v>
      </c>
      <c r="E909" s="34">
        <v>16400</v>
      </c>
      <c r="F909" s="34">
        <v>1640000</v>
      </c>
      <c r="G909" s="8"/>
      <c r="H909" s="8"/>
    </row>
    <row r="910" ht="15" customHeight="1">
      <c r="A910" t="s" s="9">
        <v>30</v>
      </c>
      <c r="B910" t="s" s="9">
        <v>31</v>
      </c>
      <c r="C910" s="39">
        <v>44210</v>
      </c>
      <c r="D910" t="s" s="9">
        <v>9</v>
      </c>
      <c r="E910" s="34">
        <v>1870</v>
      </c>
      <c r="F910" s="34">
        <v>187000</v>
      </c>
      <c r="G910" s="8"/>
      <c r="H910" s="8"/>
    </row>
    <row r="911" ht="15" customHeight="1">
      <c r="A911" t="s" s="9">
        <v>30</v>
      </c>
      <c r="B911" t="s" s="9">
        <v>31</v>
      </c>
      <c r="C911" s="39">
        <v>44217</v>
      </c>
      <c r="D911" t="s" s="9">
        <v>9</v>
      </c>
      <c r="E911" s="34">
        <v>37100</v>
      </c>
      <c r="F911" s="34">
        <v>3710000</v>
      </c>
      <c r="G911" s="8"/>
      <c r="H911" s="8"/>
    </row>
    <row r="912" ht="15" customHeight="1">
      <c r="A912" t="s" s="9">
        <v>30</v>
      </c>
      <c r="B912" t="s" s="9">
        <v>31</v>
      </c>
      <c r="C912" s="39">
        <v>44222</v>
      </c>
      <c r="D912" t="s" s="9">
        <v>9</v>
      </c>
      <c r="E912" s="34">
        <v>6090</v>
      </c>
      <c r="F912" s="34">
        <v>609000</v>
      </c>
      <c r="G912" s="8"/>
      <c r="H912" s="8"/>
    </row>
    <row r="913" ht="15" customHeight="1">
      <c r="A913" t="s" s="9">
        <v>30</v>
      </c>
      <c r="B913" t="s" s="9">
        <v>31</v>
      </c>
      <c r="C913" s="39">
        <v>44224</v>
      </c>
      <c r="D913" t="s" s="9">
        <v>9</v>
      </c>
      <c r="E913" s="34">
        <v>9510</v>
      </c>
      <c r="F913" s="34">
        <v>951000</v>
      </c>
      <c r="G913" s="8"/>
      <c r="H913" s="8"/>
    </row>
    <row r="914" ht="15" customHeight="1">
      <c r="A914" t="s" s="9">
        <v>30</v>
      </c>
      <c r="B914" t="s" s="9">
        <v>31</v>
      </c>
      <c r="C914" s="39">
        <v>44231</v>
      </c>
      <c r="D914" t="s" s="9">
        <v>9</v>
      </c>
      <c r="E914" s="34">
        <v>50300</v>
      </c>
      <c r="F914" s="34">
        <v>5030000</v>
      </c>
      <c r="G914" s="8"/>
      <c r="H914" s="8"/>
    </row>
    <row r="915" ht="15" customHeight="1">
      <c r="A915" t="s" s="9">
        <v>30</v>
      </c>
      <c r="B915" t="s" s="9">
        <v>31</v>
      </c>
      <c r="C915" s="39">
        <v>44236</v>
      </c>
      <c r="D915" t="s" s="9">
        <v>9</v>
      </c>
      <c r="E915" s="34">
        <v>3150</v>
      </c>
      <c r="F915" s="34">
        <v>315000</v>
      </c>
      <c r="G915" s="8"/>
      <c r="H915" s="8"/>
    </row>
    <row r="916" ht="15" customHeight="1">
      <c r="A916" t="s" s="9">
        <v>30</v>
      </c>
      <c r="B916" t="s" s="9">
        <v>31</v>
      </c>
      <c r="C916" s="39">
        <v>44238</v>
      </c>
      <c r="D916" t="s" s="9">
        <v>9</v>
      </c>
      <c r="E916" s="34">
        <v>2680</v>
      </c>
      <c r="F916" s="34">
        <v>268000</v>
      </c>
      <c r="G916" s="8"/>
      <c r="H916" s="8"/>
    </row>
    <row r="917" ht="15" customHeight="1">
      <c r="A917" t="s" s="9">
        <v>30</v>
      </c>
      <c r="B917" t="s" s="9">
        <v>31</v>
      </c>
      <c r="C917" s="39">
        <v>44252</v>
      </c>
      <c r="D917" t="s" s="9">
        <v>9</v>
      </c>
      <c r="E917" s="34">
        <v>4480</v>
      </c>
      <c r="F917" s="34">
        <v>448000</v>
      </c>
      <c r="G917" s="8"/>
      <c r="H917" s="8"/>
    </row>
    <row r="918" ht="15" customHeight="1">
      <c r="A918" t="s" s="9">
        <v>30</v>
      </c>
      <c r="B918" t="s" s="9">
        <v>31</v>
      </c>
      <c r="C918" s="39">
        <v>44257</v>
      </c>
      <c r="D918" t="s" s="9">
        <v>9</v>
      </c>
      <c r="E918" s="34">
        <v>2190</v>
      </c>
      <c r="F918" s="34">
        <v>219000</v>
      </c>
      <c r="G918" s="8"/>
      <c r="H918" s="8"/>
    </row>
    <row r="919" ht="15" customHeight="1">
      <c r="A919" t="s" s="9">
        <v>30</v>
      </c>
      <c r="B919" t="s" s="9">
        <v>31</v>
      </c>
      <c r="C919" s="39">
        <v>44264</v>
      </c>
      <c r="D919" t="s" s="9">
        <v>9</v>
      </c>
      <c r="E919" s="34">
        <v>3750</v>
      </c>
      <c r="F919" s="34">
        <v>375000</v>
      </c>
      <c r="G919" s="8"/>
      <c r="H919" s="8"/>
    </row>
    <row r="920" ht="15" customHeight="1">
      <c r="A920" t="s" s="9">
        <v>30</v>
      </c>
      <c r="B920" t="s" s="9">
        <v>31</v>
      </c>
      <c r="C920" s="39">
        <v>44266</v>
      </c>
      <c r="D920" t="s" s="9">
        <v>9</v>
      </c>
      <c r="E920" s="34">
        <v>1930</v>
      </c>
      <c r="F920" s="34">
        <v>193000</v>
      </c>
      <c r="G920" s="8"/>
      <c r="H920" s="8"/>
    </row>
    <row r="921" ht="15" customHeight="1">
      <c r="A921" t="s" s="9">
        <v>30</v>
      </c>
      <c r="B921" t="s" s="9">
        <v>31</v>
      </c>
      <c r="C921" s="39">
        <v>44271</v>
      </c>
      <c r="D921" t="s" s="9">
        <v>9</v>
      </c>
      <c r="E921" s="34">
        <v>4140</v>
      </c>
      <c r="F921" s="34">
        <v>414000</v>
      </c>
      <c r="G921" s="8"/>
      <c r="H921" s="8"/>
    </row>
    <row r="922" ht="15" customHeight="1">
      <c r="A922" t="s" s="9">
        <v>30</v>
      </c>
      <c r="B922" t="s" s="9">
        <v>31</v>
      </c>
      <c r="C922" s="39">
        <v>44273</v>
      </c>
      <c r="D922" t="s" s="9">
        <v>9</v>
      </c>
      <c r="E922" s="34">
        <v>2060</v>
      </c>
      <c r="F922" s="34">
        <v>206000</v>
      </c>
      <c r="G922" s="8"/>
      <c r="H922" s="8"/>
    </row>
    <row r="923" ht="15" customHeight="1">
      <c r="A923" t="s" s="9">
        <v>30</v>
      </c>
      <c r="B923" t="s" s="9">
        <v>31</v>
      </c>
      <c r="C923" s="39">
        <v>44278</v>
      </c>
      <c r="D923" t="s" s="9">
        <v>9</v>
      </c>
      <c r="E923" s="34">
        <v>15400</v>
      </c>
      <c r="F923" s="34">
        <v>1540000</v>
      </c>
      <c r="G923" s="8"/>
      <c r="H923" s="8"/>
    </row>
    <row r="924" ht="15" customHeight="1">
      <c r="A924" t="s" s="9">
        <v>30</v>
      </c>
      <c r="B924" t="s" s="9">
        <v>31</v>
      </c>
      <c r="C924" s="39">
        <v>44285</v>
      </c>
      <c r="D924" t="s" s="9">
        <v>9</v>
      </c>
      <c r="E924" s="34">
        <v>5730</v>
      </c>
      <c r="F924" s="34">
        <v>573000</v>
      </c>
      <c r="G924" s="8"/>
      <c r="H924" s="8"/>
    </row>
    <row r="925" ht="15" customHeight="1">
      <c r="A925" t="s" s="9">
        <v>30</v>
      </c>
      <c r="B925" t="s" s="9">
        <v>31</v>
      </c>
      <c r="C925" s="39">
        <v>44299</v>
      </c>
      <c r="D925" t="s" s="9">
        <v>9</v>
      </c>
      <c r="E925" s="34">
        <v>3390</v>
      </c>
      <c r="F925" s="34">
        <v>339000</v>
      </c>
      <c r="G925" s="8"/>
      <c r="H925" s="8"/>
    </row>
    <row r="926" ht="15" customHeight="1">
      <c r="A926" t="s" s="9">
        <v>30</v>
      </c>
      <c r="B926" t="s" s="9">
        <v>31</v>
      </c>
      <c r="C926" s="39">
        <v>44301</v>
      </c>
      <c r="D926" t="s" s="9">
        <v>9</v>
      </c>
      <c r="E926" s="34">
        <v>28900</v>
      </c>
      <c r="F926" s="34">
        <v>2890000</v>
      </c>
      <c r="G926" s="8"/>
      <c r="H926" s="8"/>
    </row>
    <row r="927" ht="15" customHeight="1">
      <c r="A927" t="s" s="9">
        <v>30</v>
      </c>
      <c r="B927" t="s" s="9">
        <v>31</v>
      </c>
      <c r="C927" s="39">
        <v>44308</v>
      </c>
      <c r="D927" t="s" s="9">
        <v>9</v>
      </c>
      <c r="E927" s="34">
        <v>12600</v>
      </c>
      <c r="F927" s="34">
        <v>1260000</v>
      </c>
      <c r="G927" s="8"/>
      <c r="H927" s="8"/>
    </row>
    <row r="928" ht="15" customHeight="1">
      <c r="A928" t="s" s="9">
        <v>30</v>
      </c>
      <c r="B928" t="s" s="9">
        <v>31</v>
      </c>
      <c r="C928" s="39">
        <v>44313</v>
      </c>
      <c r="D928" t="s" s="9">
        <v>9</v>
      </c>
      <c r="E928" s="34">
        <v>8660</v>
      </c>
      <c r="F928" s="34">
        <v>866000</v>
      </c>
      <c r="G928" s="8"/>
      <c r="H928" s="8"/>
    </row>
    <row r="929" ht="15" customHeight="1">
      <c r="A929" t="s" s="9">
        <v>30</v>
      </c>
      <c r="B929" t="s" s="9">
        <v>31</v>
      </c>
      <c r="C929" s="39">
        <v>44315</v>
      </c>
      <c r="D929" t="s" s="9">
        <v>9</v>
      </c>
      <c r="E929" s="34">
        <v>1260</v>
      </c>
      <c r="F929" s="34">
        <v>126000</v>
      </c>
      <c r="G929" s="8"/>
      <c r="H929" s="8"/>
    </row>
    <row r="930" ht="15" customHeight="1">
      <c r="A930" t="s" s="9">
        <v>30</v>
      </c>
      <c r="B930" t="s" s="9">
        <v>31</v>
      </c>
      <c r="C930" s="39">
        <v>44320</v>
      </c>
      <c r="D930" t="s" s="9">
        <v>9</v>
      </c>
      <c r="E930" s="34">
        <v>2230</v>
      </c>
      <c r="F930" s="34">
        <v>223000</v>
      </c>
      <c r="G930" s="8"/>
      <c r="H930" s="8"/>
    </row>
    <row r="931" ht="15" customHeight="1">
      <c r="A931" t="s" s="9">
        <v>30</v>
      </c>
      <c r="B931" t="s" s="9">
        <v>31</v>
      </c>
      <c r="C931" s="39">
        <v>44322</v>
      </c>
      <c r="D931" t="s" s="9">
        <v>9</v>
      </c>
      <c r="E931" s="34">
        <v>1840</v>
      </c>
      <c r="F931" s="34">
        <v>184000</v>
      </c>
      <c r="G931" s="8"/>
      <c r="H931" s="8"/>
    </row>
    <row r="932" ht="15" customHeight="1">
      <c r="A932" t="s" s="9">
        <v>30</v>
      </c>
      <c r="B932" t="s" s="9">
        <v>31</v>
      </c>
      <c r="C932" s="39">
        <v>44327</v>
      </c>
      <c r="D932" t="s" s="9">
        <v>9</v>
      </c>
      <c r="E932" s="34">
        <v>2250</v>
      </c>
      <c r="F932" s="34">
        <v>225000</v>
      </c>
      <c r="G932" s="8"/>
      <c r="H932" s="8"/>
    </row>
    <row r="933" ht="15" customHeight="1">
      <c r="A933" t="s" s="9">
        <v>30</v>
      </c>
      <c r="B933" t="s" s="9">
        <v>31</v>
      </c>
      <c r="C933" s="39">
        <v>44329</v>
      </c>
      <c r="D933" t="s" s="9">
        <v>9</v>
      </c>
      <c r="E933" s="34">
        <v>2860</v>
      </c>
      <c r="F933" s="34">
        <v>286000</v>
      </c>
      <c r="G933" s="8"/>
      <c r="H933" s="8"/>
    </row>
    <row r="934" ht="15" customHeight="1">
      <c r="A934" t="s" s="9">
        <v>30</v>
      </c>
      <c r="B934" t="s" s="9">
        <v>31</v>
      </c>
      <c r="C934" s="39">
        <v>44334</v>
      </c>
      <c r="D934" t="s" s="9">
        <v>9</v>
      </c>
      <c r="E934" s="34">
        <v>1030</v>
      </c>
      <c r="F934" s="34">
        <v>103000</v>
      </c>
      <c r="G934" s="8"/>
      <c r="H934" s="8"/>
    </row>
    <row r="935" ht="15" customHeight="1">
      <c r="A935" t="s" s="9">
        <v>30</v>
      </c>
      <c r="B935" t="s" s="9">
        <v>31</v>
      </c>
      <c r="C935" s="39">
        <v>44336</v>
      </c>
      <c r="D935" t="s" s="9">
        <v>9</v>
      </c>
      <c r="E935" s="34">
        <v>3150</v>
      </c>
      <c r="F935" s="34">
        <v>315000</v>
      </c>
      <c r="G935" s="8"/>
      <c r="H935" s="8"/>
    </row>
    <row r="936" ht="15" customHeight="1">
      <c r="A936" t="s" s="9">
        <v>30</v>
      </c>
      <c r="B936" t="s" s="9">
        <v>31</v>
      </c>
      <c r="C936" s="39">
        <v>44341</v>
      </c>
      <c r="D936" t="s" s="9">
        <v>9</v>
      </c>
      <c r="E936" s="34">
        <v>2010</v>
      </c>
      <c r="F936" s="34">
        <v>201000</v>
      </c>
      <c r="G936" s="8"/>
      <c r="H936" s="8"/>
    </row>
    <row r="937" ht="15" customHeight="1">
      <c r="A937" t="s" s="9">
        <v>30</v>
      </c>
      <c r="B937" t="s" s="9">
        <v>31</v>
      </c>
      <c r="C937" s="39">
        <v>44343</v>
      </c>
      <c r="D937" t="s" s="9">
        <v>9</v>
      </c>
      <c r="E937" s="34">
        <v>2630</v>
      </c>
      <c r="F937" s="34">
        <v>263000</v>
      </c>
      <c r="G937" s="8"/>
      <c r="H937" s="8"/>
    </row>
    <row r="938" ht="15" customHeight="1">
      <c r="A938" t="s" s="9">
        <v>30</v>
      </c>
      <c r="B938" t="s" s="9">
        <v>31</v>
      </c>
      <c r="C938" s="39">
        <v>44348</v>
      </c>
      <c r="D938" t="s" s="9">
        <v>9</v>
      </c>
      <c r="E938" s="34">
        <v>2170</v>
      </c>
      <c r="F938" s="34">
        <v>217000</v>
      </c>
      <c r="G938" s="8"/>
      <c r="H938" s="8"/>
    </row>
    <row r="939" ht="15" customHeight="1">
      <c r="A939" t="s" s="9">
        <v>30</v>
      </c>
      <c r="B939" t="s" s="9">
        <v>31</v>
      </c>
      <c r="C939" s="39">
        <v>44350</v>
      </c>
      <c r="D939" t="s" s="9">
        <v>9</v>
      </c>
      <c r="E939" s="34">
        <v>3510</v>
      </c>
      <c r="F939" s="34">
        <v>351000</v>
      </c>
      <c r="G939" s="8"/>
      <c r="H939" s="8"/>
    </row>
    <row r="940" ht="15" customHeight="1">
      <c r="A940" t="s" s="9">
        <v>30</v>
      </c>
      <c r="B940" t="s" s="9">
        <v>31</v>
      </c>
      <c r="C940" s="39">
        <v>44355</v>
      </c>
      <c r="D940" t="s" s="9">
        <v>9</v>
      </c>
      <c r="E940" s="34">
        <v>26600</v>
      </c>
      <c r="F940" s="34">
        <v>2660000</v>
      </c>
      <c r="G940" s="8"/>
      <c r="H940" s="8"/>
    </row>
    <row r="941" ht="15" customHeight="1">
      <c r="A941" t="s" s="9">
        <v>30</v>
      </c>
      <c r="B941" t="s" s="9">
        <v>31</v>
      </c>
      <c r="C941" s="39">
        <v>44357</v>
      </c>
      <c r="D941" t="s" s="9">
        <v>9</v>
      </c>
      <c r="E941" s="34">
        <v>46500</v>
      </c>
      <c r="F941" s="34">
        <v>4650000</v>
      </c>
      <c r="G941" s="8"/>
      <c r="H941" s="8"/>
    </row>
    <row r="942" ht="15" customHeight="1">
      <c r="A942" t="s" s="9">
        <v>30</v>
      </c>
      <c r="B942" t="s" s="9">
        <v>31</v>
      </c>
      <c r="C942" s="39">
        <v>44362</v>
      </c>
      <c r="D942" t="s" s="9">
        <v>9</v>
      </c>
      <c r="E942" s="34">
        <v>100</v>
      </c>
      <c r="F942" s="34">
        <v>10000</v>
      </c>
      <c r="G942" s="8"/>
      <c r="H942" s="8"/>
    </row>
    <row r="943" ht="15" customHeight="1">
      <c r="A943" t="s" s="9">
        <v>30</v>
      </c>
      <c r="B943" t="s" s="9">
        <v>31</v>
      </c>
      <c r="C943" s="39">
        <v>44364</v>
      </c>
      <c r="D943" t="s" s="9">
        <v>9</v>
      </c>
      <c r="E943" s="34">
        <v>100</v>
      </c>
      <c r="F943" s="34">
        <v>10000</v>
      </c>
      <c r="G943" s="8"/>
      <c r="H943" s="8"/>
    </row>
    <row r="944" ht="15" customHeight="1">
      <c r="A944" t="s" s="9">
        <v>30</v>
      </c>
      <c r="B944" t="s" s="9">
        <v>31</v>
      </c>
      <c r="C944" s="39">
        <v>44369</v>
      </c>
      <c r="D944" t="s" s="9">
        <v>9</v>
      </c>
      <c r="E944" s="34">
        <v>100</v>
      </c>
      <c r="F944" s="34">
        <v>10000</v>
      </c>
      <c r="G944" s="8"/>
      <c r="H944" s="8"/>
    </row>
    <row r="945" ht="15" customHeight="1">
      <c r="A945" t="s" s="9">
        <v>30</v>
      </c>
      <c r="B945" t="s" s="9">
        <v>31</v>
      </c>
      <c r="C945" s="39">
        <v>44371</v>
      </c>
      <c r="D945" t="s" s="9">
        <v>9</v>
      </c>
      <c r="E945" s="34">
        <v>3430</v>
      </c>
      <c r="F945" s="34">
        <v>343000</v>
      </c>
      <c r="G945" s="8"/>
      <c r="H945" s="8"/>
    </row>
    <row r="946" ht="15" customHeight="1">
      <c r="A946" t="s" s="9">
        <v>30</v>
      </c>
      <c r="B946" t="s" s="9">
        <v>31</v>
      </c>
      <c r="C946" s="39">
        <v>44376</v>
      </c>
      <c r="D946" t="s" s="9">
        <v>9</v>
      </c>
      <c r="E946" s="34">
        <v>2920</v>
      </c>
      <c r="F946" s="34">
        <v>292000</v>
      </c>
      <c r="G946" s="8"/>
      <c r="H946" s="8"/>
    </row>
    <row r="947" ht="15" customHeight="1">
      <c r="A947" t="s" s="9">
        <v>30</v>
      </c>
      <c r="B947" t="s" s="9">
        <v>31</v>
      </c>
      <c r="C947" s="39">
        <v>44378</v>
      </c>
      <c r="D947" t="s" s="9">
        <v>9</v>
      </c>
      <c r="E947" s="34">
        <v>3990</v>
      </c>
      <c r="F947" s="34">
        <v>399000</v>
      </c>
      <c r="G947" s="8"/>
      <c r="H947" s="8"/>
    </row>
    <row r="948" ht="15" customHeight="1">
      <c r="A948" t="s" s="9">
        <v>30</v>
      </c>
      <c r="B948" t="s" s="9">
        <v>31</v>
      </c>
      <c r="C948" s="39">
        <v>44383</v>
      </c>
      <c r="D948" t="s" s="9">
        <v>9</v>
      </c>
      <c r="E948" s="34">
        <v>871</v>
      </c>
      <c r="F948" s="34">
        <v>87100</v>
      </c>
      <c r="G948" s="8"/>
      <c r="H948" s="8"/>
    </row>
    <row r="949" ht="15" customHeight="1">
      <c r="A949" t="s" s="9">
        <v>30</v>
      </c>
      <c r="B949" t="s" s="9">
        <v>31</v>
      </c>
      <c r="C949" s="39">
        <v>44385</v>
      </c>
      <c r="D949" t="s" s="9">
        <v>9</v>
      </c>
      <c r="E949" s="34">
        <v>2350</v>
      </c>
      <c r="F949" s="34">
        <v>235000</v>
      </c>
      <c r="G949" s="8"/>
      <c r="H949" s="8"/>
    </row>
    <row r="950" ht="15" customHeight="1">
      <c r="A950" t="s" s="9">
        <v>30</v>
      </c>
      <c r="B950" t="s" s="9">
        <v>31</v>
      </c>
      <c r="C950" s="39">
        <v>44390</v>
      </c>
      <c r="D950" t="s" s="9">
        <v>9</v>
      </c>
      <c r="E950" s="34">
        <v>1350</v>
      </c>
      <c r="F950" s="34">
        <v>135000</v>
      </c>
      <c r="G950" s="8"/>
      <c r="H950" s="8"/>
    </row>
    <row r="951" ht="15" customHeight="1">
      <c r="A951" t="s" s="9">
        <v>30</v>
      </c>
      <c r="B951" t="s" s="9">
        <v>31</v>
      </c>
      <c r="C951" s="39">
        <v>44392</v>
      </c>
      <c r="D951" t="s" s="9">
        <v>9</v>
      </c>
      <c r="E951" s="34">
        <v>3800</v>
      </c>
      <c r="F951" s="34">
        <v>380000</v>
      </c>
      <c r="G951" s="8"/>
      <c r="H951" s="8"/>
    </row>
    <row r="952" ht="15" customHeight="1">
      <c r="A952" t="s" s="9">
        <v>30</v>
      </c>
      <c r="B952" t="s" s="9">
        <v>31</v>
      </c>
      <c r="C952" s="39">
        <v>44397</v>
      </c>
      <c r="D952" t="s" s="9">
        <v>9</v>
      </c>
      <c r="E952" s="34">
        <v>7350</v>
      </c>
      <c r="F952" s="34">
        <v>735000</v>
      </c>
      <c r="G952" s="8"/>
      <c r="H952" s="8"/>
    </row>
    <row r="953" ht="15" customHeight="1">
      <c r="A953" t="s" s="9">
        <v>30</v>
      </c>
      <c r="B953" t="s" s="9">
        <v>31</v>
      </c>
      <c r="C953" s="39">
        <v>44399</v>
      </c>
      <c r="D953" t="s" s="9">
        <v>9</v>
      </c>
      <c r="E953" s="34">
        <v>5720</v>
      </c>
      <c r="F953" s="34">
        <v>572000</v>
      </c>
      <c r="G953" s="8"/>
      <c r="H953" s="8"/>
    </row>
    <row r="954" ht="15" customHeight="1">
      <c r="A954" t="s" s="9">
        <v>30</v>
      </c>
      <c r="B954" t="s" s="9">
        <v>31</v>
      </c>
      <c r="C954" s="39">
        <v>44404</v>
      </c>
      <c r="D954" t="s" s="9">
        <v>9</v>
      </c>
      <c r="E954" s="34">
        <v>7800</v>
      </c>
      <c r="F954" s="34">
        <v>780000</v>
      </c>
      <c r="G954" s="8"/>
      <c r="H954" s="8"/>
    </row>
    <row r="955" ht="15" customHeight="1">
      <c r="A955" t="s" s="9">
        <v>30</v>
      </c>
      <c r="B955" t="s" s="9">
        <v>31</v>
      </c>
      <c r="C955" s="39">
        <v>44406</v>
      </c>
      <c r="D955" t="s" s="9">
        <v>9</v>
      </c>
      <c r="E955" s="34">
        <v>11300</v>
      </c>
      <c r="F955" s="34">
        <v>1130000</v>
      </c>
      <c r="G955" s="8"/>
      <c r="H955" s="8"/>
    </row>
    <row r="956" ht="15" customHeight="1">
      <c r="A956" t="s" s="9">
        <v>30</v>
      </c>
      <c r="B956" t="s" s="9">
        <v>31</v>
      </c>
      <c r="C956" s="39">
        <v>44413</v>
      </c>
      <c r="D956" t="s" s="9">
        <v>9</v>
      </c>
      <c r="E956" s="34">
        <v>965</v>
      </c>
      <c r="F956" s="34">
        <v>96500</v>
      </c>
      <c r="G956" s="8"/>
      <c r="H956" s="8"/>
    </row>
    <row r="957" ht="15" customHeight="1">
      <c r="A957" t="s" s="9">
        <v>30</v>
      </c>
      <c r="B957" t="s" s="9">
        <v>31</v>
      </c>
      <c r="C957" s="39">
        <v>44420</v>
      </c>
      <c r="D957" t="s" s="9">
        <v>9</v>
      </c>
      <c r="E957" s="34">
        <v>435</v>
      </c>
      <c r="F957" s="34">
        <v>43500</v>
      </c>
      <c r="G957" s="8"/>
      <c r="H957" s="8"/>
    </row>
    <row r="958" ht="15" customHeight="1">
      <c r="A958" t="s" s="9">
        <v>30</v>
      </c>
      <c r="B958" t="s" s="9">
        <v>31</v>
      </c>
      <c r="C958" s="39">
        <v>44425</v>
      </c>
      <c r="D958" t="s" s="9">
        <v>9</v>
      </c>
      <c r="E958" s="34">
        <v>24100</v>
      </c>
      <c r="F958" s="34">
        <v>2410000</v>
      </c>
      <c r="G958" s="8"/>
      <c r="H958" s="8"/>
    </row>
    <row r="959" ht="15" customHeight="1">
      <c r="A959" t="s" s="9">
        <v>30</v>
      </c>
      <c r="B959" t="s" s="9">
        <v>31</v>
      </c>
      <c r="C959" s="39">
        <v>44427</v>
      </c>
      <c r="D959" t="s" s="9">
        <v>9</v>
      </c>
      <c r="E959" s="34">
        <v>103000</v>
      </c>
      <c r="F959" s="34">
        <v>10300000</v>
      </c>
      <c r="G959" s="8"/>
      <c r="H959" s="8"/>
    </row>
    <row r="960" ht="15" customHeight="1">
      <c r="A960" t="s" s="9">
        <v>30</v>
      </c>
      <c r="B960" t="s" s="9">
        <v>31</v>
      </c>
      <c r="C960" s="39">
        <v>44432</v>
      </c>
      <c r="D960" t="s" s="9">
        <v>9</v>
      </c>
      <c r="E960" s="34">
        <v>48500</v>
      </c>
      <c r="F960" s="34">
        <v>4850000</v>
      </c>
      <c r="G960" s="8"/>
      <c r="H960" s="8"/>
    </row>
    <row r="961" ht="15" customHeight="1">
      <c r="A961" t="s" s="9">
        <v>30</v>
      </c>
      <c r="B961" t="s" s="9">
        <v>31</v>
      </c>
      <c r="C961" s="39">
        <v>44434</v>
      </c>
      <c r="D961" t="s" s="9">
        <v>9</v>
      </c>
      <c r="E961" s="34">
        <v>53800</v>
      </c>
      <c r="F961" s="34">
        <v>5380000</v>
      </c>
      <c r="G961" s="8"/>
      <c r="H961" s="8"/>
    </row>
    <row r="962" ht="15" customHeight="1">
      <c r="A962" t="s" s="9">
        <v>30</v>
      </c>
      <c r="B962" t="s" s="9">
        <v>31</v>
      </c>
      <c r="C962" s="39">
        <v>44448</v>
      </c>
      <c r="D962" t="s" s="9">
        <v>9</v>
      </c>
      <c r="E962" s="34">
        <v>8600</v>
      </c>
      <c r="F962" s="34">
        <v>860000</v>
      </c>
      <c r="G962" s="8"/>
      <c r="H962" s="8"/>
    </row>
    <row r="963" ht="15" customHeight="1">
      <c r="A963" t="s" s="9">
        <v>30</v>
      </c>
      <c r="B963" t="s" s="9">
        <v>31</v>
      </c>
      <c r="C963" s="39">
        <v>44453</v>
      </c>
      <c r="D963" t="s" s="9">
        <v>9</v>
      </c>
      <c r="E963" s="34">
        <v>31300</v>
      </c>
      <c r="F963" s="34">
        <v>3130000</v>
      </c>
      <c r="G963" s="8"/>
      <c r="H963" s="8"/>
    </row>
    <row r="964" ht="15" customHeight="1">
      <c r="A964" t="s" s="9">
        <v>30</v>
      </c>
      <c r="B964" t="s" s="9">
        <v>31</v>
      </c>
      <c r="C964" s="39">
        <v>44455</v>
      </c>
      <c r="D964" t="s" s="9">
        <v>9</v>
      </c>
      <c r="E964" s="34">
        <v>28600</v>
      </c>
      <c r="F964" s="34">
        <v>2860000</v>
      </c>
      <c r="G964" s="8"/>
      <c r="H964" s="8"/>
    </row>
    <row r="965" ht="15" customHeight="1">
      <c r="A965" t="s" s="9">
        <v>30</v>
      </c>
      <c r="B965" t="s" s="9">
        <v>31</v>
      </c>
      <c r="C965" s="39">
        <v>44460</v>
      </c>
      <c r="D965" t="s" s="9">
        <v>9</v>
      </c>
      <c r="E965" s="34">
        <v>14200</v>
      </c>
      <c r="F965" s="34">
        <v>1420000</v>
      </c>
      <c r="G965" s="8"/>
      <c r="H965" s="8"/>
    </row>
    <row r="966" ht="15" customHeight="1">
      <c r="A966" t="s" s="9">
        <v>30</v>
      </c>
      <c r="B966" t="s" s="9">
        <v>31</v>
      </c>
      <c r="C966" s="39">
        <v>44462</v>
      </c>
      <c r="D966" t="s" s="9">
        <v>9</v>
      </c>
      <c r="E966" s="34">
        <v>2040</v>
      </c>
      <c r="F966" s="34">
        <v>204000</v>
      </c>
      <c r="G966" s="8"/>
      <c r="H966" s="8"/>
    </row>
    <row r="967" ht="15" customHeight="1">
      <c r="A967" t="s" s="9">
        <v>30</v>
      </c>
      <c r="B967" t="s" s="9">
        <v>31</v>
      </c>
      <c r="C967" s="39">
        <v>44467</v>
      </c>
      <c r="D967" t="s" s="9">
        <v>9</v>
      </c>
      <c r="E967" s="34">
        <v>7660</v>
      </c>
      <c r="F967" s="34">
        <v>766000</v>
      </c>
      <c r="G967" s="8"/>
      <c r="H967" s="8"/>
    </row>
    <row r="968" ht="15" customHeight="1">
      <c r="A968" t="s" s="9">
        <v>30</v>
      </c>
      <c r="B968" t="s" s="9">
        <v>31</v>
      </c>
      <c r="C968" s="39">
        <v>44476</v>
      </c>
      <c r="D968" t="s" s="9">
        <v>9</v>
      </c>
      <c r="E968" s="34">
        <v>300</v>
      </c>
      <c r="F968" s="34">
        <v>300</v>
      </c>
      <c r="G968" s="8"/>
      <c r="H968" s="8"/>
    </row>
    <row r="969" ht="15" customHeight="1">
      <c r="A969" t="s" s="9">
        <v>30</v>
      </c>
      <c r="B969" t="s" s="9">
        <v>31</v>
      </c>
      <c r="C969" s="39">
        <v>44481</v>
      </c>
      <c r="D969" t="s" s="9">
        <v>9</v>
      </c>
      <c r="E969" s="34">
        <v>1300</v>
      </c>
      <c r="F969" s="34">
        <v>1300</v>
      </c>
      <c r="G969" s="8"/>
      <c r="H969" s="8"/>
    </row>
    <row r="970" ht="15" customHeight="1">
      <c r="A970" t="s" s="9">
        <v>30</v>
      </c>
      <c r="B970" t="s" s="9">
        <v>31</v>
      </c>
      <c r="C970" s="39">
        <v>44483</v>
      </c>
      <c r="D970" t="s" s="9">
        <v>9</v>
      </c>
      <c r="E970" s="34">
        <v>439</v>
      </c>
      <c r="F970" s="34">
        <v>439</v>
      </c>
      <c r="G970" s="8"/>
      <c r="H970" s="8"/>
    </row>
    <row r="971" ht="15" customHeight="1">
      <c r="A971" t="s" s="9">
        <v>30</v>
      </c>
      <c r="B971" t="s" s="9">
        <v>31</v>
      </c>
      <c r="C971" s="39">
        <v>44488</v>
      </c>
      <c r="D971" t="s" s="9">
        <v>9</v>
      </c>
      <c r="E971" s="34">
        <v>441</v>
      </c>
      <c r="F971" s="34">
        <v>441</v>
      </c>
      <c r="G971" s="8"/>
      <c r="H971" s="8"/>
    </row>
    <row r="972" ht="15" customHeight="1">
      <c r="A972" t="s" s="9">
        <v>30</v>
      </c>
      <c r="B972" t="s" s="9">
        <v>31</v>
      </c>
      <c r="C972" s="39">
        <v>44490</v>
      </c>
      <c r="D972" t="s" s="9">
        <v>9</v>
      </c>
      <c r="E972" s="34">
        <v>300</v>
      </c>
      <c r="F972" s="34">
        <v>300</v>
      </c>
      <c r="G972" s="8"/>
      <c r="H972" s="8"/>
    </row>
    <row r="973" ht="15" customHeight="1">
      <c r="A973" t="s" s="9">
        <v>30</v>
      </c>
      <c r="B973" t="s" s="9">
        <v>31</v>
      </c>
      <c r="C973" s="39">
        <v>44502</v>
      </c>
      <c r="D973" t="s" s="9">
        <v>9</v>
      </c>
      <c r="E973" s="34">
        <v>300</v>
      </c>
      <c r="F973" s="34">
        <v>300</v>
      </c>
      <c r="G973" s="8"/>
      <c r="H973" s="8"/>
    </row>
    <row r="974" ht="15" customHeight="1">
      <c r="A974" t="s" s="9">
        <v>30</v>
      </c>
      <c r="B974" t="s" s="9">
        <v>31</v>
      </c>
      <c r="C974" s="39">
        <v>44504</v>
      </c>
      <c r="D974" t="s" s="9">
        <v>9</v>
      </c>
      <c r="E974" s="34">
        <v>300</v>
      </c>
      <c r="F974" s="34">
        <v>300</v>
      </c>
      <c r="G974" s="8"/>
      <c r="H974" s="8"/>
    </row>
    <row r="975" ht="15" customHeight="1">
      <c r="A975" t="s" s="9">
        <v>30</v>
      </c>
      <c r="B975" t="s" s="9">
        <v>31</v>
      </c>
      <c r="C975" s="39">
        <v>44509</v>
      </c>
      <c r="D975" t="s" s="9">
        <v>9</v>
      </c>
      <c r="E975" s="34">
        <v>440</v>
      </c>
      <c r="F975" s="34">
        <v>440</v>
      </c>
      <c r="G975" s="8"/>
      <c r="H975" s="8"/>
    </row>
    <row r="976" ht="15" customHeight="1">
      <c r="A976" t="s" s="9">
        <v>30</v>
      </c>
      <c r="B976" t="s" s="9">
        <v>31</v>
      </c>
      <c r="C976" s="39">
        <v>44516</v>
      </c>
      <c r="D976" t="s" s="9">
        <v>9</v>
      </c>
      <c r="E976" s="34">
        <v>4340</v>
      </c>
      <c r="F976" s="34">
        <v>4340</v>
      </c>
      <c r="G976" s="8"/>
      <c r="H976" s="8"/>
    </row>
    <row r="977" ht="15" customHeight="1">
      <c r="A977" t="s" s="9">
        <v>30</v>
      </c>
      <c r="B977" t="s" s="9">
        <v>31</v>
      </c>
      <c r="C977" s="39">
        <v>44518</v>
      </c>
      <c r="D977" t="s" s="9">
        <v>9</v>
      </c>
      <c r="E977" s="34">
        <v>300</v>
      </c>
      <c r="F977" s="34">
        <v>300</v>
      </c>
      <c r="G977" s="8"/>
      <c r="H977" s="8"/>
    </row>
    <row r="978" ht="15" customHeight="1">
      <c r="A978" t="s" s="9">
        <v>30</v>
      </c>
      <c r="B978" t="s" s="9">
        <v>31</v>
      </c>
      <c r="C978" s="39">
        <v>44530</v>
      </c>
      <c r="D978" t="s" s="9">
        <v>9</v>
      </c>
      <c r="E978" s="34">
        <v>300</v>
      </c>
      <c r="F978" s="34">
        <v>300</v>
      </c>
      <c r="G978" s="8"/>
      <c r="H978" s="8"/>
    </row>
    <row r="979" ht="15" customHeight="1">
      <c r="A979" t="s" s="9">
        <v>30</v>
      </c>
      <c r="B979" t="s" s="9">
        <v>31</v>
      </c>
      <c r="C979" s="39">
        <v>44537</v>
      </c>
      <c r="D979" t="s" s="9">
        <v>9</v>
      </c>
      <c r="E979" s="34">
        <v>1460</v>
      </c>
      <c r="F979" s="34">
        <v>1460</v>
      </c>
      <c r="G979" s="8"/>
      <c r="H979" s="8"/>
    </row>
    <row r="980" ht="15" customHeight="1">
      <c r="A980" t="s" s="9">
        <v>30</v>
      </c>
      <c r="B980" t="s" s="9">
        <v>31</v>
      </c>
      <c r="C980" s="39">
        <v>44544</v>
      </c>
      <c r="D980" t="s" s="9">
        <v>9</v>
      </c>
      <c r="E980" s="34">
        <v>7570</v>
      </c>
      <c r="F980" s="34">
        <v>7570</v>
      </c>
      <c r="G980" s="8"/>
      <c r="H98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1028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8516" style="40" customWidth="1"/>
    <col min="2" max="2" width="27.1719" style="40" customWidth="1"/>
    <col min="3" max="4" width="11.5" style="40" customWidth="1"/>
    <col min="5" max="5" width="11.8516" style="40" customWidth="1"/>
    <col min="6" max="6" width="11.5" style="40" customWidth="1"/>
    <col min="7" max="8" width="8.85156" style="40" customWidth="1"/>
    <col min="9" max="9" width="10.8516" style="40" customWidth="1"/>
    <col min="10" max="10" width="22.5" style="40" customWidth="1"/>
    <col min="11" max="11" width="11.5" style="40" customWidth="1"/>
    <col min="12" max="12" width="8.85156" style="40" customWidth="1"/>
    <col min="13" max="13" width="12.1719" style="40" customWidth="1"/>
    <col min="14" max="14" width="16.5" style="40" customWidth="1"/>
    <col min="15" max="15" width="8.85156" style="40" customWidth="1"/>
    <col min="16" max="256" width="8.85156" style="40" customWidth="1"/>
  </cols>
  <sheetData>
    <row r="1" ht="43.2" customHeight="1">
      <c r="A1" t="s" s="41">
        <v>0</v>
      </c>
      <c r="B1" t="s" s="42">
        <v>1</v>
      </c>
      <c r="C1" t="s" s="42">
        <v>2</v>
      </c>
      <c r="D1" t="s" s="41">
        <v>32</v>
      </c>
      <c r="E1" t="s" s="43">
        <v>33</v>
      </c>
      <c r="F1" t="s" s="43">
        <v>34</v>
      </c>
      <c r="G1" t="s" s="43">
        <v>35</v>
      </c>
      <c r="H1" t="s" s="44">
        <v>3</v>
      </c>
      <c r="I1" t="s" s="45">
        <v>0</v>
      </c>
      <c r="J1" t="s" s="46">
        <v>1</v>
      </c>
      <c r="K1" t="s" s="46">
        <v>2</v>
      </c>
      <c r="L1" t="s" s="46">
        <v>3</v>
      </c>
      <c r="M1" t="s" s="45">
        <v>4</v>
      </c>
      <c r="N1" t="s" s="45">
        <v>5</v>
      </c>
      <c r="O1" s="47"/>
    </row>
    <row r="2" ht="15" customHeight="1">
      <c r="A2" t="s" s="48">
        <v>6</v>
      </c>
      <c r="B2" t="s" s="48">
        <v>7</v>
      </c>
      <c r="C2" s="49">
        <v>43958</v>
      </c>
      <c r="D2" s="50">
        <v>71828</v>
      </c>
      <c r="E2" s="51">
        <f>INT(LOG10(ABS(D2)))</f>
        <v>4</v>
      </c>
      <c r="F2" s="51">
        <f>ROUND(D2,(-E2+2))</f>
        <v>71800</v>
      </c>
      <c r="G2" s="52">
        <f>LOG10(D2)</f>
        <v>4.856293773978108</v>
      </c>
      <c r="H2" t="s" s="53">
        <v>8</v>
      </c>
      <c r="I2" t="s" s="48">
        <f>A2</f>
        <v>6</v>
      </c>
      <c r="J2" t="s" s="48">
        <f>B2</f>
        <v>7</v>
      </c>
      <c r="K2" s="49">
        <f>C2</f>
        <v>43958</v>
      </c>
      <c r="L2" t="s" s="48">
        <f>H2</f>
        <v>8</v>
      </c>
      <c r="M2" s="54">
        <f>N2/100</f>
        <v>718</v>
      </c>
      <c r="N2" s="50">
        <f>F2</f>
        <v>71800</v>
      </c>
      <c r="O2" s="47"/>
    </row>
    <row r="3" ht="15" customHeight="1">
      <c r="A3" t="s" s="48">
        <v>6</v>
      </c>
      <c r="B3" t="s" s="48">
        <v>7</v>
      </c>
      <c r="C3" s="49">
        <v>43965</v>
      </c>
      <c r="D3" s="50">
        <v>78056</v>
      </c>
      <c r="E3" s="51">
        <f>INT(LOG10(ABS(D3)))</f>
        <v>4</v>
      </c>
      <c r="F3" s="51">
        <f>ROUND(D3,(-E3+2))</f>
        <v>78100</v>
      </c>
      <c r="G3" s="52">
        <f>LOG10(D3)</f>
        <v>4.892406291981895</v>
      </c>
      <c r="H3" t="s" s="53">
        <v>8</v>
      </c>
      <c r="I3" t="s" s="48">
        <f>A3</f>
        <v>6</v>
      </c>
      <c r="J3" t="s" s="48">
        <f>B3</f>
        <v>7</v>
      </c>
      <c r="K3" s="49">
        <f>C3</f>
        <v>43965</v>
      </c>
      <c r="L3" t="s" s="48">
        <f>H3</f>
        <v>8</v>
      </c>
      <c r="M3" s="54">
        <f>N3/100</f>
        <v>781</v>
      </c>
      <c r="N3" s="50">
        <f>F3</f>
        <v>78100</v>
      </c>
      <c r="O3" s="47"/>
    </row>
    <row r="4" ht="15" customHeight="1">
      <c r="A4" t="s" s="48">
        <v>6</v>
      </c>
      <c r="B4" t="s" s="48">
        <v>7</v>
      </c>
      <c r="C4" s="49">
        <v>43972</v>
      </c>
      <c r="D4" s="50">
        <v>34909</v>
      </c>
      <c r="E4" s="51">
        <f>INT(LOG10(ABS(D4)))</f>
        <v>4</v>
      </c>
      <c r="F4" s="51">
        <f>ROUND(D4,(-E4+2))</f>
        <v>34900</v>
      </c>
      <c r="G4" s="52">
        <f>LOG10(D4)</f>
        <v>4.542937408232619</v>
      </c>
      <c r="H4" t="s" s="53">
        <v>8</v>
      </c>
      <c r="I4" t="s" s="48">
        <f>A4</f>
        <v>6</v>
      </c>
      <c r="J4" t="s" s="48">
        <f>B4</f>
        <v>7</v>
      </c>
      <c r="K4" s="49">
        <f>C4</f>
        <v>43972</v>
      </c>
      <c r="L4" t="s" s="48">
        <f>H4</f>
        <v>8</v>
      </c>
      <c r="M4" s="54">
        <f>N4/100</f>
        <v>349</v>
      </c>
      <c r="N4" s="50">
        <f>F4</f>
        <v>34900</v>
      </c>
      <c r="O4" s="47"/>
    </row>
    <row r="5" ht="15" customHeight="1">
      <c r="A5" t="s" s="48">
        <v>6</v>
      </c>
      <c r="B5" t="s" s="48">
        <v>7</v>
      </c>
      <c r="C5" s="49">
        <v>43979</v>
      </c>
      <c r="D5" s="50">
        <v>10000</v>
      </c>
      <c r="E5" s="51">
        <f>INT(LOG10(ABS(D5)))</f>
        <v>4</v>
      </c>
      <c r="F5" s="51">
        <f>ROUND(D5,(-E5+2))</f>
        <v>10000</v>
      </c>
      <c r="G5" s="52">
        <f>LOG10(D5)</f>
        <v>4</v>
      </c>
      <c r="H5" t="s" s="53">
        <v>8</v>
      </c>
      <c r="I5" t="s" s="48">
        <f>A5</f>
        <v>6</v>
      </c>
      <c r="J5" t="s" s="48">
        <f>B5</f>
        <v>7</v>
      </c>
      <c r="K5" s="49">
        <f>C5</f>
        <v>43979</v>
      </c>
      <c r="L5" t="s" s="48">
        <f>H5</f>
        <v>8</v>
      </c>
      <c r="M5" s="54">
        <f>N5/100</f>
        <v>100</v>
      </c>
      <c r="N5" s="50">
        <f>F5</f>
        <v>10000</v>
      </c>
      <c r="O5" s="47"/>
    </row>
    <row r="6" ht="15" customHeight="1">
      <c r="A6" t="s" s="48">
        <v>6</v>
      </c>
      <c r="B6" t="s" s="48">
        <v>7</v>
      </c>
      <c r="C6" s="49">
        <v>43986</v>
      </c>
      <c r="D6" s="50">
        <v>267831</v>
      </c>
      <c r="E6" s="51">
        <f>INT(LOG10(ABS(D6)))</f>
        <v>5</v>
      </c>
      <c r="F6" s="51">
        <f>ROUND(D6,(-E6+2))</f>
        <v>268000</v>
      </c>
      <c r="G6" s="52">
        <f>LOG10(D6)</f>
        <v>5.42786084283942</v>
      </c>
      <c r="H6" t="s" s="53">
        <v>8</v>
      </c>
      <c r="I6" t="s" s="48">
        <f>A6</f>
        <v>6</v>
      </c>
      <c r="J6" t="s" s="48">
        <f>B6</f>
        <v>7</v>
      </c>
      <c r="K6" s="49">
        <f>C6</f>
        <v>43986</v>
      </c>
      <c r="L6" t="s" s="48">
        <f>H6</f>
        <v>8</v>
      </c>
      <c r="M6" s="50">
        <f>N6/100</f>
        <v>2680</v>
      </c>
      <c r="N6" s="50">
        <f>F6</f>
        <v>268000</v>
      </c>
      <c r="O6" s="47"/>
    </row>
    <row r="7" ht="15" customHeight="1">
      <c r="A7" t="s" s="48">
        <v>6</v>
      </c>
      <c r="B7" t="s" s="48">
        <v>7</v>
      </c>
      <c r="C7" s="49">
        <v>43993</v>
      </c>
      <c r="D7" s="50">
        <v>110073</v>
      </c>
      <c r="E7" s="51">
        <f>INT(LOG10(ABS(D7)))</f>
        <v>5</v>
      </c>
      <c r="F7" s="51">
        <f>ROUND(D7,(-E7+2))</f>
        <v>110000</v>
      </c>
      <c r="G7" s="52">
        <f>LOG10(D7)</f>
        <v>5.041680803176717</v>
      </c>
      <c r="H7" t="s" s="53">
        <v>8</v>
      </c>
      <c r="I7" t="s" s="48">
        <f>A7</f>
        <v>6</v>
      </c>
      <c r="J7" t="s" s="48">
        <f>B7</f>
        <v>7</v>
      </c>
      <c r="K7" s="49">
        <f>C7</f>
        <v>43993</v>
      </c>
      <c r="L7" t="s" s="48">
        <f>H7</f>
        <v>8</v>
      </c>
      <c r="M7" s="50">
        <f>N7/100</f>
        <v>1100</v>
      </c>
      <c r="N7" s="50">
        <f>F7</f>
        <v>110000</v>
      </c>
      <c r="O7" s="47"/>
    </row>
    <row r="8" ht="15" customHeight="1">
      <c r="A8" t="s" s="48">
        <v>6</v>
      </c>
      <c r="B8" t="s" s="48">
        <v>7</v>
      </c>
      <c r="C8" s="49">
        <v>44000</v>
      </c>
      <c r="D8" s="50">
        <v>69205</v>
      </c>
      <c r="E8" s="51">
        <f>INT(LOG10(ABS(D8)))</f>
        <v>4</v>
      </c>
      <c r="F8" s="51">
        <f>ROUND(D8,(-E8+2))</f>
        <v>69200</v>
      </c>
      <c r="G8" s="52">
        <f>LOG10(D8)</f>
        <v>4.840137472982251</v>
      </c>
      <c r="H8" t="s" s="53">
        <v>8</v>
      </c>
      <c r="I8" t="s" s="48">
        <f>A8</f>
        <v>6</v>
      </c>
      <c r="J8" t="s" s="48">
        <f>B8</f>
        <v>7</v>
      </c>
      <c r="K8" s="49">
        <f>C8</f>
        <v>44000</v>
      </c>
      <c r="L8" t="s" s="48">
        <f>H8</f>
        <v>8</v>
      </c>
      <c r="M8" s="54">
        <f>N8/100</f>
        <v>692</v>
      </c>
      <c r="N8" s="50">
        <f>F8</f>
        <v>69200</v>
      </c>
      <c r="O8" s="47"/>
    </row>
    <row r="9" ht="15" customHeight="1">
      <c r="A9" t="s" s="48">
        <v>6</v>
      </c>
      <c r="B9" t="s" s="48">
        <v>7</v>
      </c>
      <c r="C9" s="49">
        <v>44007</v>
      </c>
      <c r="D9" s="50">
        <v>42880</v>
      </c>
      <c r="E9" s="51">
        <f>INT(LOG10(ABS(D9)))</f>
        <v>4</v>
      </c>
      <c r="F9" s="51">
        <f>ROUND(D9,(-E9+2))</f>
        <v>42900</v>
      </c>
      <c r="G9" s="52">
        <f>LOG10(D9)</f>
        <v>4.632254776684714</v>
      </c>
      <c r="H9" t="s" s="53">
        <v>8</v>
      </c>
      <c r="I9" t="s" s="48">
        <f>A9</f>
        <v>6</v>
      </c>
      <c r="J9" t="s" s="48">
        <f>B9</f>
        <v>7</v>
      </c>
      <c r="K9" s="49">
        <f>C9</f>
        <v>44007</v>
      </c>
      <c r="L9" t="s" s="48">
        <f>H9</f>
        <v>8</v>
      </c>
      <c r="M9" s="54">
        <f>N9/100</f>
        <v>429</v>
      </c>
      <c r="N9" s="50">
        <f>F9</f>
        <v>42900</v>
      </c>
      <c r="O9" s="47"/>
    </row>
    <row r="10" ht="15" customHeight="1">
      <c r="A10" t="s" s="48">
        <v>6</v>
      </c>
      <c r="B10" t="s" s="48">
        <v>7</v>
      </c>
      <c r="C10" s="49">
        <v>44014</v>
      </c>
      <c r="D10" s="50">
        <v>61710</v>
      </c>
      <c r="E10" s="51">
        <f>INT(LOG10(ABS(D10)))</f>
        <v>4</v>
      </c>
      <c r="F10" s="51">
        <f>ROUND(D10,(-E10+2))</f>
        <v>61700</v>
      </c>
      <c r="G10" s="52">
        <f>LOG10(D10)</f>
        <v>4.790355546414387</v>
      </c>
      <c r="H10" t="s" s="53">
        <v>8</v>
      </c>
      <c r="I10" t="s" s="48">
        <f>A10</f>
        <v>6</v>
      </c>
      <c r="J10" t="s" s="48">
        <f>B10</f>
        <v>7</v>
      </c>
      <c r="K10" s="49">
        <f>C10</f>
        <v>44014</v>
      </c>
      <c r="L10" t="s" s="48">
        <f>H10</f>
        <v>8</v>
      </c>
      <c r="M10" s="54">
        <f>N10/100</f>
        <v>617</v>
      </c>
      <c r="N10" s="50">
        <f>F10</f>
        <v>61700</v>
      </c>
      <c r="O10" s="47"/>
    </row>
    <row r="11" ht="15" customHeight="1">
      <c r="A11" t="s" s="48">
        <v>6</v>
      </c>
      <c r="B11" t="s" s="48">
        <v>7</v>
      </c>
      <c r="C11" s="49">
        <v>44021</v>
      </c>
      <c r="D11" s="50">
        <v>32461</v>
      </c>
      <c r="E11" s="51">
        <f>INT(LOG10(ABS(D11)))</f>
        <v>4</v>
      </c>
      <c r="F11" s="51">
        <f>ROUND(D11,(-E11+2))</f>
        <v>32500</v>
      </c>
      <c r="G11" s="52">
        <f>LOG10(D11)</f>
        <v>4.511361894658185</v>
      </c>
      <c r="H11" t="s" s="53">
        <v>8</v>
      </c>
      <c r="I11" t="s" s="48">
        <f>A11</f>
        <v>6</v>
      </c>
      <c r="J11" t="s" s="48">
        <f>B11</f>
        <v>7</v>
      </c>
      <c r="K11" s="49">
        <f>C11</f>
        <v>44021</v>
      </c>
      <c r="L11" t="s" s="48">
        <f>H11</f>
        <v>8</v>
      </c>
      <c r="M11" s="54">
        <f>N11/100</f>
        <v>325</v>
      </c>
      <c r="N11" s="50">
        <f>F11</f>
        <v>32500</v>
      </c>
      <c r="O11" s="47"/>
    </row>
    <row r="12" ht="15" customHeight="1">
      <c r="A12" t="s" s="48">
        <v>6</v>
      </c>
      <c r="B12" t="s" s="48">
        <v>7</v>
      </c>
      <c r="C12" s="49">
        <v>44028</v>
      </c>
      <c r="D12" s="50">
        <v>113567</v>
      </c>
      <c r="E12" s="51">
        <f>INT(LOG10(ABS(D12)))</f>
        <v>5</v>
      </c>
      <c r="F12" s="51">
        <f>ROUND(D12,(-E12+2))</f>
        <v>114000</v>
      </c>
      <c r="G12" s="52">
        <f>LOG10(D12)</f>
        <v>5.055252153558648</v>
      </c>
      <c r="H12" t="s" s="53">
        <v>8</v>
      </c>
      <c r="I12" t="s" s="48">
        <f>A12</f>
        <v>6</v>
      </c>
      <c r="J12" t="s" s="48">
        <f>B12</f>
        <v>7</v>
      </c>
      <c r="K12" s="49">
        <f>C12</f>
        <v>44028</v>
      </c>
      <c r="L12" t="s" s="48">
        <f>H12</f>
        <v>8</v>
      </c>
      <c r="M12" s="50">
        <f>N12/100</f>
        <v>1140</v>
      </c>
      <c r="N12" s="50">
        <f>F12</f>
        <v>114000</v>
      </c>
      <c r="O12" s="47"/>
    </row>
    <row r="13" ht="15" customHeight="1">
      <c r="A13" t="s" s="48">
        <v>6</v>
      </c>
      <c r="B13" t="s" s="48">
        <v>7</v>
      </c>
      <c r="C13" s="49">
        <v>44035</v>
      </c>
      <c r="D13" s="50">
        <v>93891</v>
      </c>
      <c r="E13" s="51">
        <f>INT(LOG10(ABS(D13)))</f>
        <v>4</v>
      </c>
      <c r="F13" s="51">
        <f>ROUND(D13,(-E13+2))</f>
        <v>93900</v>
      </c>
      <c r="G13" s="52">
        <f>LOG10(D13)</f>
        <v>4.972623964601951</v>
      </c>
      <c r="H13" t="s" s="53">
        <v>8</v>
      </c>
      <c r="I13" t="s" s="48">
        <f>A13</f>
        <v>6</v>
      </c>
      <c r="J13" t="s" s="48">
        <f>B13</f>
        <v>7</v>
      </c>
      <c r="K13" s="49">
        <f>C13</f>
        <v>44035</v>
      </c>
      <c r="L13" t="s" s="48">
        <f>H13</f>
        <v>8</v>
      </c>
      <c r="M13" s="54">
        <f>N13/100</f>
        <v>939</v>
      </c>
      <c r="N13" s="50">
        <f>F13</f>
        <v>93900</v>
      </c>
      <c r="O13" s="47"/>
    </row>
    <row r="14" ht="15" customHeight="1">
      <c r="A14" t="s" s="48">
        <v>6</v>
      </c>
      <c r="B14" t="s" s="48">
        <v>7</v>
      </c>
      <c r="C14" s="49">
        <v>44042</v>
      </c>
      <c r="D14" s="50">
        <v>16640</v>
      </c>
      <c r="E14" s="51">
        <f>INT(LOG10(ABS(D14)))</f>
        <v>4</v>
      </c>
      <c r="F14" s="51">
        <f>ROUND(D14,(-E14+2))</f>
        <v>16600</v>
      </c>
      <c r="G14" s="52">
        <f>LOG10(D14)</f>
        <v>4.221153321954705</v>
      </c>
      <c r="H14" t="s" s="53">
        <v>8</v>
      </c>
      <c r="I14" t="s" s="48">
        <f>A14</f>
        <v>6</v>
      </c>
      <c r="J14" t="s" s="48">
        <f>B14</f>
        <v>7</v>
      </c>
      <c r="K14" s="49">
        <f>C14</f>
        <v>44042</v>
      </c>
      <c r="L14" t="s" s="48">
        <f>H14</f>
        <v>8</v>
      </c>
      <c r="M14" s="54">
        <f>N14/100</f>
        <v>166</v>
      </c>
      <c r="N14" s="50">
        <f>F14</f>
        <v>16600</v>
      </c>
      <c r="O14" s="47"/>
    </row>
    <row r="15" ht="15" customHeight="1">
      <c r="A15" t="s" s="48">
        <v>6</v>
      </c>
      <c r="B15" t="s" s="48">
        <v>7</v>
      </c>
      <c r="C15" s="49">
        <v>44049</v>
      </c>
      <c r="D15" s="50">
        <v>74818</v>
      </c>
      <c r="E15" s="51">
        <f>INT(LOG10(ABS(D15)))</f>
        <v>4</v>
      </c>
      <c r="F15" s="51">
        <f>ROUND(D15,(-E15+2))</f>
        <v>74800</v>
      </c>
      <c r="G15" s="52">
        <f>LOG10(D15)</f>
        <v>4.874006094659125</v>
      </c>
      <c r="H15" t="s" s="53">
        <v>8</v>
      </c>
      <c r="I15" t="s" s="48">
        <f>A15</f>
        <v>6</v>
      </c>
      <c r="J15" t="s" s="48">
        <f>B15</f>
        <v>7</v>
      </c>
      <c r="K15" s="49">
        <f>C15</f>
        <v>44049</v>
      </c>
      <c r="L15" t="s" s="48">
        <f>H15</f>
        <v>8</v>
      </c>
      <c r="M15" s="54">
        <f>N15/100</f>
        <v>748</v>
      </c>
      <c r="N15" s="50">
        <f>F15</f>
        <v>74800</v>
      </c>
      <c r="O15" s="47"/>
    </row>
    <row r="16" ht="15" customHeight="1">
      <c r="A16" t="s" s="48">
        <v>6</v>
      </c>
      <c r="B16" t="s" s="48">
        <v>7</v>
      </c>
      <c r="C16" s="49">
        <v>44056</v>
      </c>
      <c r="D16" s="50">
        <v>57212.5</v>
      </c>
      <c r="E16" s="51">
        <f>INT(LOG10(ABS(D16)))</f>
        <v>4</v>
      </c>
      <c r="F16" s="51">
        <f>ROUND(D16,(-E16+2))</f>
        <v>57200</v>
      </c>
      <c r="G16" s="52">
        <f>LOG10(D16)</f>
        <v>4.757490925435356</v>
      </c>
      <c r="H16" t="s" s="53">
        <v>9</v>
      </c>
      <c r="I16" t="s" s="48">
        <f>A16</f>
        <v>6</v>
      </c>
      <c r="J16" t="s" s="48">
        <f>B16</f>
        <v>7</v>
      </c>
      <c r="K16" s="49">
        <f>C16</f>
        <v>44056</v>
      </c>
      <c r="L16" t="s" s="48">
        <f>H16</f>
        <v>9</v>
      </c>
      <c r="M16" s="54">
        <f>N16/100</f>
        <v>572</v>
      </c>
      <c r="N16" s="50">
        <f>F16</f>
        <v>57200</v>
      </c>
      <c r="O16" s="47"/>
    </row>
    <row r="17" ht="15" customHeight="1">
      <c r="A17" t="s" s="48">
        <v>6</v>
      </c>
      <c r="B17" t="s" s="48">
        <v>7</v>
      </c>
      <c r="C17" s="49">
        <v>44063</v>
      </c>
      <c r="D17" s="50">
        <v>50216.666666666664</v>
      </c>
      <c r="E17" s="51">
        <f>INT(LOG10(ABS(D17)))</f>
        <v>4</v>
      </c>
      <c r="F17" s="51">
        <f>ROUND(D17,(-E17+2))</f>
        <v>50200</v>
      </c>
      <c r="G17" s="52">
        <f>LOG10(D17)</f>
        <v>4.700847881289714</v>
      </c>
      <c r="H17" t="s" s="53">
        <v>9</v>
      </c>
      <c r="I17" t="s" s="48">
        <f>A17</f>
        <v>6</v>
      </c>
      <c r="J17" t="s" s="48">
        <f>B17</f>
        <v>7</v>
      </c>
      <c r="K17" s="49">
        <f>C17</f>
        <v>44063</v>
      </c>
      <c r="L17" t="s" s="48">
        <f>H17</f>
        <v>9</v>
      </c>
      <c r="M17" s="54">
        <f>N17/100</f>
        <v>502</v>
      </c>
      <c r="N17" s="50">
        <f>F17</f>
        <v>50200</v>
      </c>
      <c r="O17" s="47"/>
    </row>
    <row r="18" ht="15" customHeight="1">
      <c r="A18" t="s" s="48">
        <v>6</v>
      </c>
      <c r="B18" t="s" s="48">
        <v>7</v>
      </c>
      <c r="C18" s="49">
        <v>44070</v>
      </c>
      <c r="D18" s="50">
        <v>29214.285714285714</v>
      </c>
      <c r="E18" s="51">
        <f>INT(LOG10(ABS(D18)))</f>
        <v>4</v>
      </c>
      <c r="F18" s="51">
        <f>ROUND(D18,(-E18+2))</f>
        <v>29200</v>
      </c>
      <c r="G18" s="52">
        <f>LOG10(D18)</f>
        <v>4.465595272329104</v>
      </c>
      <c r="H18" t="s" s="53">
        <v>9</v>
      </c>
      <c r="I18" t="s" s="48">
        <f>A18</f>
        <v>6</v>
      </c>
      <c r="J18" t="s" s="48">
        <f>B18</f>
        <v>7</v>
      </c>
      <c r="K18" s="49">
        <f>C18</f>
        <v>44070</v>
      </c>
      <c r="L18" t="s" s="48">
        <f>H18</f>
        <v>9</v>
      </c>
      <c r="M18" s="54">
        <f>N18/100</f>
        <v>292</v>
      </c>
      <c r="N18" s="50">
        <f>F18</f>
        <v>29200</v>
      </c>
      <c r="O18" s="47"/>
    </row>
    <row r="19" ht="15" customHeight="1">
      <c r="A19" t="s" s="48">
        <v>6</v>
      </c>
      <c r="B19" t="s" s="48">
        <v>7</v>
      </c>
      <c r="C19" s="49">
        <v>44077</v>
      </c>
      <c r="D19" s="50">
        <v>20940</v>
      </c>
      <c r="E19" s="51">
        <f>INT(LOG10(ABS(D19)))</f>
        <v>4</v>
      </c>
      <c r="F19" s="51">
        <f>ROUND(D19,(-E19+2))</f>
        <v>20900</v>
      </c>
      <c r="G19" s="52">
        <f>LOG10(D19)</f>
        <v>4.320976677342824</v>
      </c>
      <c r="H19" t="s" s="53">
        <v>9</v>
      </c>
      <c r="I19" t="s" s="48">
        <f>A19</f>
        <v>6</v>
      </c>
      <c r="J19" t="s" s="48">
        <f>B19</f>
        <v>7</v>
      </c>
      <c r="K19" s="49">
        <f>C19</f>
        <v>44077</v>
      </c>
      <c r="L19" t="s" s="48">
        <f>H19</f>
        <v>9</v>
      </c>
      <c r="M19" s="54">
        <f>N19/100</f>
        <v>209</v>
      </c>
      <c r="N19" s="50">
        <f>F19</f>
        <v>20900</v>
      </c>
      <c r="O19" s="47"/>
    </row>
    <row r="20" ht="15" customHeight="1">
      <c r="A20" t="s" s="48">
        <v>6</v>
      </c>
      <c r="B20" t="s" s="48">
        <v>7</v>
      </c>
      <c r="C20" s="49">
        <v>44084</v>
      </c>
      <c r="D20" s="50">
        <v>55173.333333333336</v>
      </c>
      <c r="E20" s="51">
        <f>INT(LOG10(ABS(D20)))</f>
        <v>4</v>
      </c>
      <c r="F20" s="51">
        <f>ROUND(D20,(-E20+2))</f>
        <v>55200</v>
      </c>
      <c r="G20" s="52">
        <f>LOG10(D20)</f>
        <v>4.741729222938016</v>
      </c>
      <c r="H20" t="s" s="53">
        <v>9</v>
      </c>
      <c r="I20" t="s" s="48">
        <f>A20</f>
        <v>6</v>
      </c>
      <c r="J20" t="s" s="48">
        <f>B20</f>
        <v>7</v>
      </c>
      <c r="K20" s="49">
        <f>C20</f>
        <v>44084</v>
      </c>
      <c r="L20" t="s" s="48">
        <f>H20</f>
        <v>9</v>
      </c>
      <c r="M20" s="54">
        <f>N20/100</f>
        <v>552</v>
      </c>
      <c r="N20" s="50">
        <f>F20</f>
        <v>55200</v>
      </c>
      <c r="O20" s="47"/>
    </row>
    <row r="21" ht="15" customHeight="1">
      <c r="A21" t="s" s="48">
        <v>6</v>
      </c>
      <c r="B21" t="s" s="48">
        <v>7</v>
      </c>
      <c r="C21" s="49">
        <v>44091</v>
      </c>
      <c r="D21" s="50">
        <v>70520.000000000015</v>
      </c>
      <c r="E21" s="51">
        <f>INT(LOG10(ABS(D21)))</f>
        <v>4</v>
      </c>
      <c r="F21" s="51">
        <f>ROUND(D21,(-E21+2))</f>
        <v>70500</v>
      </c>
      <c r="G21" s="52">
        <f>LOG10(D21)</f>
        <v>4.848312303627284</v>
      </c>
      <c r="H21" t="s" s="53">
        <v>9</v>
      </c>
      <c r="I21" t="s" s="48">
        <f>A21</f>
        <v>6</v>
      </c>
      <c r="J21" t="s" s="48">
        <f>B21</f>
        <v>7</v>
      </c>
      <c r="K21" s="49">
        <f>C21</f>
        <v>44091</v>
      </c>
      <c r="L21" t="s" s="48">
        <f>H21</f>
        <v>9</v>
      </c>
      <c r="M21" s="54">
        <f>N21/100</f>
        <v>705</v>
      </c>
      <c r="N21" s="50">
        <f>F21</f>
        <v>70500</v>
      </c>
      <c r="O21" s="47"/>
    </row>
    <row r="22" ht="15" customHeight="1">
      <c r="A22" t="s" s="48">
        <v>6</v>
      </c>
      <c r="B22" t="s" s="48">
        <v>7</v>
      </c>
      <c r="C22" s="49">
        <v>44098</v>
      </c>
      <c r="D22" s="50">
        <v>66646.666666666672</v>
      </c>
      <c r="E22" s="51">
        <f>INT(LOG10(ABS(D22)))</f>
        <v>4</v>
      </c>
      <c r="F22" s="51">
        <f>ROUND(D22,(-E22+2))</f>
        <v>66600</v>
      </c>
      <c r="G22" s="52">
        <f>LOG10(D22)</f>
        <v>4.823778433052587</v>
      </c>
      <c r="H22" t="s" s="53">
        <v>9</v>
      </c>
      <c r="I22" t="s" s="48">
        <f>A22</f>
        <v>6</v>
      </c>
      <c r="J22" t="s" s="48">
        <f>B22</f>
        <v>7</v>
      </c>
      <c r="K22" s="49">
        <f>C22</f>
        <v>44098</v>
      </c>
      <c r="L22" t="s" s="48">
        <f>H22</f>
        <v>9</v>
      </c>
      <c r="M22" s="54">
        <f>N22/100</f>
        <v>666</v>
      </c>
      <c r="N22" s="50">
        <f>F22</f>
        <v>66600</v>
      </c>
      <c r="O22" s="47"/>
    </row>
    <row r="23" ht="15" customHeight="1">
      <c r="A23" t="s" s="48">
        <v>6</v>
      </c>
      <c r="B23" t="s" s="48">
        <v>7</v>
      </c>
      <c r="C23" s="49">
        <v>44105</v>
      </c>
      <c r="D23" s="50">
        <v>705140.0000000001</v>
      </c>
      <c r="E23" s="51">
        <f>INT(LOG10(ABS(D23)))</f>
        <v>5</v>
      </c>
      <c r="F23" s="51">
        <f>ROUND(D23,(-E23+2))</f>
        <v>705000</v>
      </c>
      <c r="G23" s="52">
        <f>LOG10(D23)</f>
        <v>5.848275351305249</v>
      </c>
      <c r="H23" t="s" s="53">
        <v>9</v>
      </c>
      <c r="I23" t="s" s="48">
        <f>A23</f>
        <v>6</v>
      </c>
      <c r="J23" t="s" s="48">
        <f>B23</f>
        <v>7</v>
      </c>
      <c r="K23" s="49">
        <f>C23</f>
        <v>44105</v>
      </c>
      <c r="L23" t="s" s="48">
        <f>H23</f>
        <v>9</v>
      </c>
      <c r="M23" s="50">
        <f>N23/100</f>
        <v>7050</v>
      </c>
      <c r="N23" s="50">
        <f>F23</f>
        <v>705000</v>
      </c>
      <c r="O23" s="47"/>
    </row>
    <row r="24" ht="15" customHeight="1">
      <c r="A24" t="s" s="48">
        <v>6</v>
      </c>
      <c r="B24" t="s" s="48">
        <v>7</v>
      </c>
      <c r="C24" s="49">
        <v>44112</v>
      </c>
      <c r="D24" s="50">
        <v>48821.333333333336</v>
      </c>
      <c r="E24" s="51">
        <f>INT(LOG10(ABS(D24)))</f>
        <v>4</v>
      </c>
      <c r="F24" s="51">
        <f>ROUND(D24,(-E24+2))</f>
        <v>48800</v>
      </c>
      <c r="G24" s="52">
        <f>LOG10(D24)</f>
        <v>4.688609636027543</v>
      </c>
      <c r="H24" t="s" s="53">
        <v>9</v>
      </c>
      <c r="I24" t="s" s="48">
        <f>A24</f>
        <v>6</v>
      </c>
      <c r="J24" t="s" s="48">
        <f>B24</f>
        <v>7</v>
      </c>
      <c r="K24" s="49">
        <f>C24</f>
        <v>44112</v>
      </c>
      <c r="L24" t="s" s="48">
        <f>H24</f>
        <v>9</v>
      </c>
      <c r="M24" s="54">
        <f>N24/100</f>
        <v>488</v>
      </c>
      <c r="N24" s="50">
        <f>F24</f>
        <v>48800</v>
      </c>
      <c r="O24" s="47"/>
    </row>
    <row r="25" ht="15" customHeight="1">
      <c r="A25" t="s" s="48">
        <v>6</v>
      </c>
      <c r="B25" t="s" s="48">
        <v>7</v>
      </c>
      <c r="C25" s="49">
        <v>44119</v>
      </c>
      <c r="D25" s="50">
        <v>35353.333333333336</v>
      </c>
      <c r="E25" s="51">
        <f>INT(LOG10(ABS(D25)))</f>
        <v>4</v>
      </c>
      <c r="F25" s="51">
        <f>ROUND(D25,(-E25+2))</f>
        <v>35400</v>
      </c>
      <c r="G25" s="52">
        <f>LOG10(D25)</f>
        <v>4.548430368062881</v>
      </c>
      <c r="H25" t="s" s="53">
        <v>9</v>
      </c>
      <c r="I25" t="s" s="48">
        <f>A25</f>
        <v>6</v>
      </c>
      <c r="J25" t="s" s="48">
        <f>B25</f>
        <v>7</v>
      </c>
      <c r="K25" s="49">
        <f>C25</f>
        <v>44119</v>
      </c>
      <c r="L25" t="s" s="48">
        <f>H25</f>
        <v>9</v>
      </c>
      <c r="M25" s="54">
        <f>N25/100</f>
        <v>354</v>
      </c>
      <c r="N25" s="50">
        <f>F25</f>
        <v>35400</v>
      </c>
      <c r="O25" s="47"/>
    </row>
    <row r="26" ht="15" customHeight="1">
      <c r="A26" t="s" s="48">
        <v>6</v>
      </c>
      <c r="B26" t="s" s="48">
        <v>7</v>
      </c>
      <c r="C26" s="49">
        <v>44126</v>
      </c>
      <c r="D26" s="50">
        <v>20631.111111111113</v>
      </c>
      <c r="E26" s="51">
        <f>INT(LOG10(ABS(D26)))</f>
        <v>4</v>
      </c>
      <c r="F26" s="51">
        <f>ROUND(D26,(-E26+2))</f>
        <v>20600</v>
      </c>
      <c r="G26" s="52">
        <f>LOG10(D26)</f>
        <v>4.314522618008536</v>
      </c>
      <c r="H26" t="s" s="53">
        <v>9</v>
      </c>
      <c r="I26" t="s" s="48">
        <f>A26</f>
        <v>6</v>
      </c>
      <c r="J26" t="s" s="48">
        <f>B26</f>
        <v>7</v>
      </c>
      <c r="K26" s="49">
        <f>C26</f>
        <v>44126</v>
      </c>
      <c r="L26" t="s" s="48">
        <f>H26</f>
        <v>9</v>
      </c>
      <c r="M26" s="54">
        <f>N26/100</f>
        <v>206</v>
      </c>
      <c r="N26" s="50">
        <f>F26</f>
        <v>20600</v>
      </c>
      <c r="O26" s="47"/>
    </row>
    <row r="27" ht="15" customHeight="1">
      <c r="A27" t="s" s="48">
        <v>6</v>
      </c>
      <c r="B27" t="s" s="48">
        <v>7</v>
      </c>
      <c r="C27" s="49">
        <v>44133</v>
      </c>
      <c r="D27" s="50">
        <v>62960.000000000007</v>
      </c>
      <c r="E27" s="51">
        <f>INT(LOG10(ABS(D27)))</f>
        <v>4</v>
      </c>
      <c r="F27" s="51">
        <f>ROUND(D27,(-E27+2))</f>
        <v>63000</v>
      </c>
      <c r="G27" s="52">
        <f>LOG10(D27)</f>
        <v>4.799064719351009</v>
      </c>
      <c r="H27" t="s" s="53">
        <v>9</v>
      </c>
      <c r="I27" t="s" s="48">
        <f>A27</f>
        <v>6</v>
      </c>
      <c r="J27" t="s" s="48">
        <f>B27</f>
        <v>7</v>
      </c>
      <c r="K27" s="49">
        <f>C27</f>
        <v>44133</v>
      </c>
      <c r="L27" t="s" s="48">
        <f>H27</f>
        <v>9</v>
      </c>
      <c r="M27" s="54">
        <f>N27/100</f>
        <v>630</v>
      </c>
      <c r="N27" s="50">
        <f>F27</f>
        <v>63000</v>
      </c>
      <c r="O27" s="47"/>
    </row>
    <row r="28" ht="15" customHeight="1">
      <c r="A28" t="s" s="48">
        <v>6</v>
      </c>
      <c r="B28" t="s" s="48">
        <v>7</v>
      </c>
      <c r="C28" s="49">
        <v>44140</v>
      </c>
      <c r="D28" s="50">
        <v>28813.333333333336</v>
      </c>
      <c r="E28" s="51">
        <f>INT(LOG10(ABS(D28)))</f>
        <v>4</v>
      </c>
      <c r="F28" s="51">
        <f>ROUND(D28,(-E28+2))</f>
        <v>28800</v>
      </c>
      <c r="G28" s="52">
        <f>LOG10(D28)</f>
        <v>4.459593503491542</v>
      </c>
      <c r="H28" t="s" s="53">
        <v>9</v>
      </c>
      <c r="I28" t="s" s="48">
        <f>A28</f>
        <v>6</v>
      </c>
      <c r="J28" t="s" s="48">
        <f>B28</f>
        <v>7</v>
      </c>
      <c r="K28" s="49">
        <f>C28</f>
        <v>44140</v>
      </c>
      <c r="L28" t="s" s="48">
        <f>H28</f>
        <v>9</v>
      </c>
      <c r="M28" s="54">
        <f>N28/100</f>
        <v>288</v>
      </c>
      <c r="N28" s="50">
        <f>F28</f>
        <v>28800</v>
      </c>
      <c r="O28" s="47"/>
    </row>
    <row r="29" ht="15" customHeight="1">
      <c r="A29" t="s" s="48">
        <v>6</v>
      </c>
      <c r="B29" t="s" s="48">
        <v>7</v>
      </c>
      <c r="C29" s="49">
        <v>44147</v>
      </c>
      <c r="D29" s="50">
        <v>210537.1428571429</v>
      </c>
      <c r="E29" s="51">
        <f>INT(LOG10(ABS(D29)))</f>
        <v>5</v>
      </c>
      <c r="F29" s="51">
        <f>ROUND(D29,(-E29+2))</f>
        <v>211000</v>
      </c>
      <c r="G29" s="52">
        <f>LOG10(D29)</f>
        <v>5.323328724945604</v>
      </c>
      <c r="H29" t="s" s="53">
        <v>9</v>
      </c>
      <c r="I29" t="s" s="48">
        <f>A29</f>
        <v>6</v>
      </c>
      <c r="J29" t="s" s="48">
        <f>B29</f>
        <v>7</v>
      </c>
      <c r="K29" s="49">
        <f>C29</f>
        <v>44147</v>
      </c>
      <c r="L29" t="s" s="48">
        <f>H29</f>
        <v>9</v>
      </c>
      <c r="M29" s="50">
        <f>N29/100</f>
        <v>2110</v>
      </c>
      <c r="N29" s="50">
        <f>F29</f>
        <v>211000</v>
      </c>
      <c r="O29" s="47"/>
    </row>
    <row r="30" ht="15" customHeight="1">
      <c r="A30" t="s" s="48">
        <v>6</v>
      </c>
      <c r="B30" t="s" s="48">
        <v>7</v>
      </c>
      <c r="C30" s="49">
        <v>44154</v>
      </c>
      <c r="D30" s="50">
        <v>238440.0000000001</v>
      </c>
      <c r="E30" s="51">
        <f>INT(LOG10(ABS(D30)))</f>
        <v>5</v>
      </c>
      <c r="F30" s="51">
        <f>ROUND(D30,(-E30+2))</f>
        <v>238000</v>
      </c>
      <c r="G30" s="52">
        <f>LOG10(D30)</f>
        <v>5.37737911315744</v>
      </c>
      <c r="H30" t="s" s="53">
        <v>9</v>
      </c>
      <c r="I30" t="s" s="48">
        <f>A30</f>
        <v>6</v>
      </c>
      <c r="J30" t="s" s="48">
        <f>B30</f>
        <v>7</v>
      </c>
      <c r="K30" s="49">
        <f>C30</f>
        <v>44154</v>
      </c>
      <c r="L30" t="s" s="48">
        <f>H30</f>
        <v>9</v>
      </c>
      <c r="M30" s="50">
        <f>N30/100</f>
        <v>2380</v>
      </c>
      <c r="N30" s="50">
        <f>F30</f>
        <v>238000</v>
      </c>
      <c r="O30" s="47"/>
    </row>
    <row r="31" ht="15" customHeight="1">
      <c r="A31" t="s" s="48">
        <v>6</v>
      </c>
      <c r="B31" t="s" s="48">
        <v>7</v>
      </c>
      <c r="C31" s="49">
        <v>44159</v>
      </c>
      <c r="D31" s="50">
        <v>477740</v>
      </c>
      <c r="E31" s="51">
        <f>INT(LOG10(ABS(D31)))</f>
        <v>5</v>
      </c>
      <c r="F31" s="51">
        <f>ROUND(D31,(-E31+2))</f>
        <v>478000</v>
      </c>
      <c r="G31" s="52">
        <f>LOG10(D31)</f>
        <v>5.679191605218894</v>
      </c>
      <c r="H31" t="s" s="53">
        <v>9</v>
      </c>
      <c r="I31" t="s" s="48">
        <f>A31</f>
        <v>6</v>
      </c>
      <c r="J31" t="s" s="48">
        <f>B31</f>
        <v>7</v>
      </c>
      <c r="K31" s="49">
        <f>C31</f>
        <v>44159</v>
      </c>
      <c r="L31" t="s" s="48">
        <f>H31</f>
        <v>9</v>
      </c>
      <c r="M31" s="50">
        <f>N31/100</f>
        <v>4780</v>
      </c>
      <c r="N31" s="50">
        <f>F31</f>
        <v>478000</v>
      </c>
      <c r="O31" s="47"/>
    </row>
    <row r="32" ht="15" customHeight="1">
      <c r="A32" t="s" s="48">
        <v>6</v>
      </c>
      <c r="B32" t="s" s="48">
        <v>7</v>
      </c>
      <c r="C32" s="49">
        <v>44168</v>
      </c>
      <c r="D32" s="50">
        <v>661227</v>
      </c>
      <c r="E32" s="51">
        <f>INT(LOG10(ABS(D32)))</f>
        <v>5</v>
      </c>
      <c r="F32" s="51">
        <f>ROUND(D32,(-E32+2))</f>
        <v>661000</v>
      </c>
      <c r="G32" s="52">
        <f>LOG10(D32)</f>
        <v>5.820350578885503</v>
      </c>
      <c r="H32" t="s" s="53">
        <v>9</v>
      </c>
      <c r="I32" t="s" s="48">
        <f>A32</f>
        <v>6</v>
      </c>
      <c r="J32" t="s" s="48">
        <f>B32</f>
        <v>7</v>
      </c>
      <c r="K32" s="49">
        <f>C32</f>
        <v>44168</v>
      </c>
      <c r="L32" t="s" s="48">
        <f>H32</f>
        <v>9</v>
      </c>
      <c r="M32" s="50">
        <f>N32/100</f>
        <v>6610</v>
      </c>
      <c r="N32" s="50">
        <f>F32</f>
        <v>661000</v>
      </c>
      <c r="O32" s="47"/>
    </row>
    <row r="33" ht="15" customHeight="1">
      <c r="A33" t="s" s="48">
        <v>6</v>
      </c>
      <c r="B33" t="s" s="48">
        <v>7</v>
      </c>
      <c r="C33" s="49">
        <v>44175</v>
      </c>
      <c r="D33" s="50">
        <v>1756083</v>
      </c>
      <c r="E33" s="51">
        <f>INT(LOG10(ABS(D33)))</f>
        <v>6</v>
      </c>
      <c r="F33" s="51">
        <f>ROUND(D33,(-E33+2))</f>
        <v>1760000</v>
      </c>
      <c r="G33" s="52">
        <f>LOG10(D33)</f>
        <v>6.244545038671524</v>
      </c>
      <c r="H33" t="s" s="53">
        <v>9</v>
      </c>
      <c r="I33" t="s" s="48">
        <f>A33</f>
        <v>6</v>
      </c>
      <c r="J33" t="s" s="48">
        <f>B33</f>
        <v>7</v>
      </c>
      <c r="K33" s="49">
        <f>C33</f>
        <v>44175</v>
      </c>
      <c r="L33" t="s" s="48">
        <f>H33</f>
        <v>9</v>
      </c>
      <c r="M33" s="50">
        <f>N33/100</f>
        <v>17600</v>
      </c>
      <c r="N33" s="50">
        <f>F33</f>
        <v>1760000</v>
      </c>
      <c r="O33" s="47"/>
    </row>
    <row r="34" ht="15" customHeight="1">
      <c r="A34" t="s" s="48">
        <v>6</v>
      </c>
      <c r="B34" t="s" s="48">
        <v>7</v>
      </c>
      <c r="C34" s="49">
        <v>44187</v>
      </c>
      <c r="D34" s="50">
        <v>162933.3333333333</v>
      </c>
      <c r="E34" s="51">
        <f>INT(LOG10(ABS(D34)))</f>
        <v>5</v>
      </c>
      <c r="F34" s="51">
        <f>ROUND(D34,(-E34+2))</f>
        <v>163000</v>
      </c>
      <c r="G34" s="52">
        <f>LOG10(D34)</f>
        <v>5.212009942514835</v>
      </c>
      <c r="H34" t="s" s="53">
        <v>9</v>
      </c>
      <c r="I34" t="s" s="48">
        <f>A34</f>
        <v>6</v>
      </c>
      <c r="J34" t="s" s="48">
        <f>B34</f>
        <v>7</v>
      </c>
      <c r="K34" s="49">
        <f>C34</f>
        <v>44187</v>
      </c>
      <c r="L34" t="s" s="48">
        <f>H34</f>
        <v>9</v>
      </c>
      <c r="M34" s="50">
        <f>N34/100</f>
        <v>1630</v>
      </c>
      <c r="N34" s="50">
        <f>F34</f>
        <v>163000</v>
      </c>
      <c r="O34" s="47"/>
    </row>
    <row r="35" ht="15" customHeight="1">
      <c r="A35" t="s" s="48">
        <v>6</v>
      </c>
      <c r="B35" t="s" s="48">
        <v>7</v>
      </c>
      <c r="C35" s="49">
        <v>44194</v>
      </c>
      <c r="D35" s="50">
        <v>1302190.476190476</v>
      </c>
      <c r="E35" s="51">
        <f>INT(LOG10(ABS(D35)))</f>
        <v>6</v>
      </c>
      <c r="F35" s="51">
        <f>ROUND(D35,(-E35+2))</f>
        <v>1300000</v>
      </c>
      <c r="G35" s="52">
        <f>LOG10(D35)</f>
        <v>6.114674514729932</v>
      </c>
      <c r="H35" t="s" s="53">
        <v>9</v>
      </c>
      <c r="I35" t="s" s="48">
        <f>A35</f>
        <v>6</v>
      </c>
      <c r="J35" t="s" s="48">
        <f>B35</f>
        <v>7</v>
      </c>
      <c r="K35" s="49">
        <f>C35</f>
        <v>44194</v>
      </c>
      <c r="L35" t="s" s="48">
        <f>H35</f>
        <v>9</v>
      </c>
      <c r="M35" s="50">
        <f>N35/100</f>
        <v>13000</v>
      </c>
      <c r="N35" s="50">
        <f>F35</f>
        <v>1300000</v>
      </c>
      <c r="O35" s="47"/>
    </row>
    <row r="36" ht="15" customHeight="1">
      <c r="A36" t="s" s="48">
        <v>6</v>
      </c>
      <c r="B36" t="s" s="48">
        <v>7</v>
      </c>
      <c r="C36" s="49">
        <v>44203</v>
      </c>
      <c r="D36" s="50">
        <v>1196316.666666667</v>
      </c>
      <c r="E36" s="51">
        <f>INT(LOG10(ABS(D36)))</f>
        <v>6</v>
      </c>
      <c r="F36" s="51">
        <f>ROUND(D36,(-E36+2))</f>
        <v>1200000</v>
      </c>
      <c r="G36" s="52">
        <f>LOG10(D36)</f>
        <v>6.077846153216432</v>
      </c>
      <c r="H36" t="s" s="53">
        <v>9</v>
      </c>
      <c r="I36" t="s" s="48">
        <f>A36</f>
        <v>6</v>
      </c>
      <c r="J36" t="s" s="48">
        <f>B36</f>
        <v>7</v>
      </c>
      <c r="K36" s="49">
        <f>C36</f>
        <v>44203</v>
      </c>
      <c r="L36" t="s" s="48">
        <f>H36</f>
        <v>9</v>
      </c>
      <c r="M36" s="50">
        <f>N36/100</f>
        <v>12000</v>
      </c>
      <c r="N36" s="50">
        <f>F36</f>
        <v>1200000</v>
      </c>
      <c r="O36" s="47"/>
    </row>
    <row r="37" ht="15" customHeight="1">
      <c r="A37" t="s" s="48">
        <v>6</v>
      </c>
      <c r="B37" t="s" s="48">
        <v>7</v>
      </c>
      <c r="C37" s="49">
        <v>44210</v>
      </c>
      <c r="D37" s="50">
        <v>662010.7142857143</v>
      </c>
      <c r="E37" s="51">
        <f>INT(LOG10(ABS(D37)))</f>
        <v>5</v>
      </c>
      <c r="F37" s="51">
        <f>ROUND(D37,(-E37+2))</f>
        <v>662000</v>
      </c>
      <c r="G37" s="52">
        <f>LOG10(D37)</f>
        <v>5.820865018318112</v>
      </c>
      <c r="H37" t="s" s="53">
        <v>9</v>
      </c>
      <c r="I37" t="s" s="48">
        <f>A37</f>
        <v>6</v>
      </c>
      <c r="J37" t="s" s="48">
        <f>B37</f>
        <v>7</v>
      </c>
      <c r="K37" s="49">
        <f>C37</f>
        <v>44210</v>
      </c>
      <c r="L37" t="s" s="48">
        <f>H37</f>
        <v>9</v>
      </c>
      <c r="M37" s="50">
        <f>N37/100</f>
        <v>6620</v>
      </c>
      <c r="N37" s="50">
        <f>F37</f>
        <v>662000</v>
      </c>
      <c r="O37" s="47"/>
    </row>
    <row r="38" ht="15" customHeight="1">
      <c r="A38" t="s" s="48">
        <v>6</v>
      </c>
      <c r="B38" t="s" s="48">
        <v>7</v>
      </c>
      <c r="C38" s="49">
        <v>44224</v>
      </c>
      <c r="D38" s="50">
        <v>1358547.619047619</v>
      </c>
      <c r="E38" s="51">
        <f>INT(LOG10(ABS(D38)))</f>
        <v>6</v>
      </c>
      <c r="F38" s="51">
        <f>ROUND(D38,(-E38+2))</f>
        <v>1360000</v>
      </c>
      <c r="G38" s="52">
        <f>LOG10(D38)</f>
        <v>6.133074865666804</v>
      </c>
      <c r="H38" t="s" s="53">
        <v>9</v>
      </c>
      <c r="I38" t="s" s="48">
        <f>A38</f>
        <v>6</v>
      </c>
      <c r="J38" t="s" s="48">
        <f>B38</f>
        <v>7</v>
      </c>
      <c r="K38" s="49">
        <f>C38</f>
        <v>44224</v>
      </c>
      <c r="L38" t="s" s="48">
        <f>H38</f>
        <v>9</v>
      </c>
      <c r="M38" s="50">
        <f>N38/100</f>
        <v>13600</v>
      </c>
      <c r="N38" s="50">
        <f>F38</f>
        <v>1360000</v>
      </c>
      <c r="O38" s="47"/>
    </row>
    <row r="39" ht="15" customHeight="1">
      <c r="A39" t="s" s="48">
        <v>6</v>
      </c>
      <c r="B39" t="s" s="48">
        <v>7</v>
      </c>
      <c r="C39" s="49">
        <v>44231</v>
      </c>
      <c r="D39" s="50">
        <v>286714.2857142857</v>
      </c>
      <c r="E39" s="51">
        <f>INT(LOG10(ABS(D39)))</f>
        <v>5</v>
      </c>
      <c r="F39" s="51">
        <f>ROUND(D39,(-E39+2))</f>
        <v>287000</v>
      </c>
      <c r="G39" s="52">
        <f>LOG10(D39)</f>
        <v>5.457449332473229</v>
      </c>
      <c r="H39" t="s" s="53">
        <v>9</v>
      </c>
      <c r="I39" t="s" s="48">
        <f>A39</f>
        <v>6</v>
      </c>
      <c r="J39" t="s" s="48">
        <f>B39</f>
        <v>7</v>
      </c>
      <c r="K39" s="49">
        <f>C39</f>
        <v>44231</v>
      </c>
      <c r="L39" t="s" s="48">
        <f>H39</f>
        <v>9</v>
      </c>
      <c r="M39" s="50">
        <f>N39/100</f>
        <v>2870</v>
      </c>
      <c r="N39" s="50">
        <f>F39</f>
        <v>287000</v>
      </c>
      <c r="O39" s="47"/>
    </row>
    <row r="40" ht="15" customHeight="1">
      <c r="A40" t="s" s="48">
        <v>6</v>
      </c>
      <c r="B40" t="s" s="48">
        <v>7</v>
      </c>
      <c r="C40" s="49">
        <v>44238</v>
      </c>
      <c r="D40" s="50">
        <v>329190.4761904762</v>
      </c>
      <c r="E40" s="51">
        <f>INT(LOG10(ABS(D40)))</f>
        <v>5</v>
      </c>
      <c r="F40" s="51">
        <f>ROUND(D40,(-E40+2))</f>
        <v>329000</v>
      </c>
      <c r="G40" s="52">
        <f>LOG10(D40)</f>
        <v>5.517447262148514</v>
      </c>
      <c r="H40" t="s" s="53">
        <v>9</v>
      </c>
      <c r="I40" t="s" s="48">
        <f>A40</f>
        <v>6</v>
      </c>
      <c r="J40" t="s" s="48">
        <f>B40</f>
        <v>7</v>
      </c>
      <c r="K40" s="49">
        <f>C40</f>
        <v>44238</v>
      </c>
      <c r="L40" t="s" s="48">
        <f>H40</f>
        <v>9</v>
      </c>
      <c r="M40" s="50">
        <f>N40/100</f>
        <v>3290</v>
      </c>
      <c r="N40" s="50">
        <f>F40</f>
        <v>329000</v>
      </c>
      <c r="O40" s="47"/>
    </row>
    <row r="41" ht="15" customHeight="1">
      <c r="A41" t="s" s="48">
        <v>6</v>
      </c>
      <c r="B41" t="s" s="48">
        <v>7</v>
      </c>
      <c r="C41" s="49">
        <v>44252</v>
      </c>
      <c r="D41" s="50">
        <v>212095.2380952381</v>
      </c>
      <c r="E41" s="51">
        <f>INT(LOG10(ABS(D41)))</f>
        <v>5</v>
      </c>
      <c r="F41" s="51">
        <f>ROUND(D41,(-E41+2))</f>
        <v>212000</v>
      </c>
      <c r="G41" s="52">
        <f>LOG10(D41)</f>
        <v>5.3265309179641</v>
      </c>
      <c r="H41" t="s" s="53">
        <v>9</v>
      </c>
      <c r="I41" t="s" s="48">
        <f>A41</f>
        <v>6</v>
      </c>
      <c r="J41" t="s" s="48">
        <f>B41</f>
        <v>7</v>
      </c>
      <c r="K41" s="49">
        <f>C41</f>
        <v>44252</v>
      </c>
      <c r="L41" t="s" s="48">
        <f>H41</f>
        <v>9</v>
      </c>
      <c r="M41" s="50">
        <f>N41/100</f>
        <v>2120</v>
      </c>
      <c r="N41" s="50">
        <f>F41</f>
        <v>212000</v>
      </c>
      <c r="O41" s="47"/>
    </row>
    <row r="42" ht="15" customHeight="1">
      <c r="A42" t="s" s="48">
        <v>6</v>
      </c>
      <c r="B42" t="s" s="48">
        <v>7</v>
      </c>
      <c r="C42" s="49">
        <v>44266</v>
      </c>
      <c r="D42" s="50">
        <v>49219</v>
      </c>
      <c r="E42" s="51">
        <f>INT(LOG10(ABS(D42)))</f>
        <v>4</v>
      </c>
      <c r="F42" s="51">
        <f>ROUND(D42,(-E42+2))</f>
        <v>49200</v>
      </c>
      <c r="G42" s="52">
        <f>LOG10(D42)</f>
        <v>4.692132785740337</v>
      </c>
      <c r="H42" t="s" s="53">
        <v>9</v>
      </c>
      <c r="I42" t="s" s="48">
        <f>A42</f>
        <v>6</v>
      </c>
      <c r="J42" t="s" s="48">
        <f>B42</f>
        <v>7</v>
      </c>
      <c r="K42" s="49">
        <f>C42</f>
        <v>44266</v>
      </c>
      <c r="L42" t="s" s="48">
        <f>H42</f>
        <v>9</v>
      </c>
      <c r="M42" s="54">
        <f>N42/100</f>
        <v>492</v>
      </c>
      <c r="N42" s="50">
        <f>F42</f>
        <v>49200</v>
      </c>
      <c r="O42" s="47"/>
    </row>
    <row r="43" ht="15" customHeight="1">
      <c r="A43" t="s" s="48">
        <v>6</v>
      </c>
      <c r="B43" t="s" s="48">
        <v>7</v>
      </c>
      <c r="C43" s="49">
        <v>44273</v>
      </c>
      <c r="D43" s="50">
        <v>129873</v>
      </c>
      <c r="E43" s="51">
        <f>INT(LOG10(ABS(D43)))</f>
        <v>5</v>
      </c>
      <c r="F43" s="51">
        <f>ROUND(D43,(-E43+2))</f>
        <v>130000</v>
      </c>
      <c r="G43" s="52">
        <f>LOG10(D43)</f>
        <v>5.113518872629513</v>
      </c>
      <c r="H43" t="s" s="53">
        <v>9</v>
      </c>
      <c r="I43" t="s" s="48">
        <f>A43</f>
        <v>6</v>
      </c>
      <c r="J43" t="s" s="48">
        <f>B43</f>
        <v>7</v>
      </c>
      <c r="K43" s="49">
        <f>C43</f>
        <v>44273</v>
      </c>
      <c r="L43" t="s" s="48">
        <f>H43</f>
        <v>9</v>
      </c>
      <c r="M43" s="50">
        <f>N43/100</f>
        <v>1300</v>
      </c>
      <c r="N43" s="50">
        <f>F43</f>
        <v>130000</v>
      </c>
      <c r="O43" s="47"/>
    </row>
    <row r="44" ht="15" customHeight="1">
      <c r="A44" t="s" s="48">
        <v>6</v>
      </c>
      <c r="B44" t="s" s="48">
        <v>7</v>
      </c>
      <c r="C44" s="49">
        <v>44280</v>
      </c>
      <c r="D44" s="50">
        <v>83730</v>
      </c>
      <c r="E44" s="51">
        <f>INT(LOG10(ABS(D44)))</f>
        <v>4</v>
      </c>
      <c r="F44" s="51">
        <f>ROUND(D44,(-E44+2))</f>
        <v>83700</v>
      </c>
      <c r="G44" s="52">
        <f>LOG10(D44)</f>
        <v>4.922881091208294</v>
      </c>
      <c r="H44" t="s" s="53">
        <v>9</v>
      </c>
      <c r="I44" t="s" s="48">
        <f>A44</f>
        <v>6</v>
      </c>
      <c r="J44" t="s" s="48">
        <f>B44</f>
        <v>7</v>
      </c>
      <c r="K44" s="49">
        <f>C44</f>
        <v>44280</v>
      </c>
      <c r="L44" t="s" s="48">
        <f>H44</f>
        <v>9</v>
      </c>
      <c r="M44" s="54">
        <f>N44/100</f>
        <v>837</v>
      </c>
      <c r="N44" s="50">
        <f>F44</f>
        <v>83700</v>
      </c>
      <c r="O44" s="47"/>
    </row>
    <row r="45" ht="15" customHeight="1">
      <c r="A45" t="s" s="48">
        <v>6</v>
      </c>
      <c r="B45" t="s" s="48">
        <v>7</v>
      </c>
      <c r="C45" s="49">
        <v>44301</v>
      </c>
      <c r="D45" s="50">
        <v>1143587</v>
      </c>
      <c r="E45" s="51">
        <f>INT(LOG10(ABS(D45)))</f>
        <v>6</v>
      </c>
      <c r="F45" s="51">
        <f>ROUND(D45,(-E45+2))</f>
        <v>1140000</v>
      </c>
      <c r="G45" s="52">
        <f>LOG10(D45)</f>
        <v>6.058269209767138</v>
      </c>
      <c r="H45" t="s" s="53">
        <v>9</v>
      </c>
      <c r="I45" t="s" s="48">
        <f>A45</f>
        <v>6</v>
      </c>
      <c r="J45" t="s" s="48">
        <f>B45</f>
        <v>7</v>
      </c>
      <c r="K45" s="49">
        <f>C45</f>
        <v>44301</v>
      </c>
      <c r="L45" t="s" s="48">
        <f>H45</f>
        <v>9</v>
      </c>
      <c r="M45" s="50">
        <f>N45/100</f>
        <v>11400</v>
      </c>
      <c r="N45" s="50">
        <f>F45</f>
        <v>1140000</v>
      </c>
      <c r="O45" s="47"/>
    </row>
    <row r="46" ht="15" customHeight="1">
      <c r="A46" t="s" s="48">
        <v>6</v>
      </c>
      <c r="B46" t="s" s="48">
        <v>7</v>
      </c>
      <c r="C46" s="49">
        <v>44315</v>
      </c>
      <c r="D46" s="50">
        <v>240111</v>
      </c>
      <c r="E46" s="51">
        <f>INT(LOG10(ABS(D46)))</f>
        <v>5</v>
      </c>
      <c r="F46" s="51">
        <f>ROUND(D46,(-E46+2))</f>
        <v>240000</v>
      </c>
      <c r="G46" s="52">
        <f>LOG10(D46)</f>
        <v>5.380412056474651</v>
      </c>
      <c r="H46" t="s" s="53">
        <v>9</v>
      </c>
      <c r="I46" t="s" s="48">
        <f>A46</f>
        <v>6</v>
      </c>
      <c r="J46" t="s" s="48">
        <f>B46</f>
        <v>7</v>
      </c>
      <c r="K46" s="49">
        <f>C46</f>
        <v>44315</v>
      </c>
      <c r="L46" t="s" s="48">
        <f>H46</f>
        <v>9</v>
      </c>
      <c r="M46" s="50">
        <f>N46/100</f>
        <v>2400</v>
      </c>
      <c r="N46" s="50">
        <f>F46</f>
        <v>240000</v>
      </c>
      <c r="O46" s="47"/>
    </row>
    <row r="47" ht="15" customHeight="1">
      <c r="A47" t="s" s="48">
        <v>6</v>
      </c>
      <c r="B47" t="s" s="48">
        <v>7</v>
      </c>
      <c r="C47" s="49">
        <v>44322</v>
      </c>
      <c r="D47" s="50">
        <v>1553032</v>
      </c>
      <c r="E47" s="51">
        <f>INT(LOG10(ABS(D47)))</f>
        <v>6</v>
      </c>
      <c r="F47" s="51">
        <f>ROUND(D47,(-E47+2))</f>
        <v>1550000</v>
      </c>
      <c r="G47" s="52">
        <f>LOG10(D47)</f>
        <v>6.191180404395811</v>
      </c>
      <c r="H47" t="s" s="53">
        <v>9</v>
      </c>
      <c r="I47" t="s" s="48">
        <f>A47</f>
        <v>6</v>
      </c>
      <c r="J47" t="s" s="48">
        <f>B47</f>
        <v>7</v>
      </c>
      <c r="K47" s="49">
        <f>C47</f>
        <v>44322</v>
      </c>
      <c r="L47" t="s" s="48">
        <f>H47</f>
        <v>9</v>
      </c>
      <c r="M47" s="50">
        <f>N47/100</f>
        <v>15500</v>
      </c>
      <c r="N47" s="50">
        <f>F47</f>
        <v>1550000</v>
      </c>
      <c r="O47" s="47"/>
    </row>
    <row r="48" ht="15" customHeight="1">
      <c r="A48" t="s" s="48">
        <v>6</v>
      </c>
      <c r="B48" t="s" s="48">
        <v>7</v>
      </c>
      <c r="C48" s="49">
        <v>44329</v>
      </c>
      <c r="D48" s="50">
        <v>92971</v>
      </c>
      <c r="E48" s="51">
        <f>INT(LOG10(ABS(D48)))</f>
        <v>4</v>
      </c>
      <c r="F48" s="51">
        <f>ROUND(D48,(-E48+2))</f>
        <v>93000</v>
      </c>
      <c r="G48" s="52">
        <f>LOG10(D48)</f>
        <v>4.968347502273845</v>
      </c>
      <c r="H48" t="s" s="53">
        <v>9</v>
      </c>
      <c r="I48" t="s" s="48">
        <f>A48</f>
        <v>6</v>
      </c>
      <c r="J48" t="s" s="48">
        <f>B48</f>
        <v>7</v>
      </c>
      <c r="K48" s="49">
        <f>C48</f>
        <v>44329</v>
      </c>
      <c r="L48" t="s" s="48">
        <f>H48</f>
        <v>9</v>
      </c>
      <c r="M48" s="54">
        <f>N48/100</f>
        <v>930</v>
      </c>
      <c r="N48" s="50">
        <f>F48</f>
        <v>93000</v>
      </c>
      <c r="O48" s="47"/>
    </row>
    <row r="49" ht="15" customHeight="1">
      <c r="A49" t="s" s="48">
        <v>6</v>
      </c>
      <c r="B49" t="s" s="48">
        <v>7</v>
      </c>
      <c r="C49" s="49">
        <v>44336</v>
      </c>
      <c r="D49" s="50">
        <v>564254</v>
      </c>
      <c r="E49" s="51">
        <f>INT(LOG10(ABS(D49)))</f>
        <v>5</v>
      </c>
      <c r="F49" s="51">
        <f>ROUND(D49,(-E49+2))</f>
        <v>564000</v>
      </c>
      <c r="G49" s="52">
        <f>LOG10(D49)</f>
        <v>5.751474646476907</v>
      </c>
      <c r="H49" t="s" s="53">
        <v>9</v>
      </c>
      <c r="I49" t="s" s="48">
        <f>A49</f>
        <v>6</v>
      </c>
      <c r="J49" t="s" s="48">
        <f>B49</f>
        <v>7</v>
      </c>
      <c r="K49" s="49">
        <f>C49</f>
        <v>44336</v>
      </c>
      <c r="L49" t="s" s="48">
        <f>H49</f>
        <v>9</v>
      </c>
      <c r="M49" s="50">
        <f>N49/100</f>
        <v>5640</v>
      </c>
      <c r="N49" s="50">
        <f>F49</f>
        <v>564000</v>
      </c>
      <c r="O49" s="47"/>
    </row>
    <row r="50" ht="15" customHeight="1">
      <c r="A50" t="s" s="48">
        <v>6</v>
      </c>
      <c r="B50" t="s" s="48">
        <v>7</v>
      </c>
      <c r="C50" s="49">
        <v>44343</v>
      </c>
      <c r="D50" s="50">
        <v>549397</v>
      </c>
      <c r="E50" s="51">
        <f>INT(LOG10(ABS(D50)))</f>
        <v>5</v>
      </c>
      <c r="F50" s="51">
        <f>ROUND(D50,(-E50+2))</f>
        <v>549000</v>
      </c>
      <c r="G50" s="52">
        <f>LOG10(D50)</f>
        <v>5.739886283612022</v>
      </c>
      <c r="H50" t="s" s="53">
        <v>9</v>
      </c>
      <c r="I50" t="s" s="48">
        <f>A50</f>
        <v>6</v>
      </c>
      <c r="J50" t="s" s="48">
        <f>B50</f>
        <v>7</v>
      </c>
      <c r="K50" s="49">
        <f>C50</f>
        <v>44343</v>
      </c>
      <c r="L50" t="s" s="48">
        <f>H50</f>
        <v>9</v>
      </c>
      <c r="M50" s="50">
        <f>N50/100</f>
        <v>5490</v>
      </c>
      <c r="N50" s="50">
        <f>F50</f>
        <v>549000</v>
      </c>
      <c r="O50" s="47"/>
    </row>
    <row r="51" ht="15" customHeight="1">
      <c r="A51" t="s" s="48">
        <v>6</v>
      </c>
      <c r="B51" t="s" s="48">
        <v>7</v>
      </c>
      <c r="C51" s="49">
        <v>44350</v>
      </c>
      <c r="D51" s="50">
        <v>112667</v>
      </c>
      <c r="E51" s="51">
        <f>INT(LOG10(ABS(D51)))</f>
        <v>5</v>
      </c>
      <c r="F51" s="51">
        <f>ROUND(D51,(-E51+2))</f>
        <v>113000</v>
      </c>
      <c r="G51" s="52">
        <f>LOG10(D51)</f>
        <v>5.051796730451009</v>
      </c>
      <c r="H51" t="s" s="53">
        <v>9</v>
      </c>
      <c r="I51" t="s" s="48">
        <f>A51</f>
        <v>6</v>
      </c>
      <c r="J51" t="s" s="48">
        <f>B51</f>
        <v>7</v>
      </c>
      <c r="K51" s="49">
        <f>C51</f>
        <v>44350</v>
      </c>
      <c r="L51" t="s" s="48">
        <f>H51</f>
        <v>9</v>
      </c>
      <c r="M51" s="50">
        <f>N51/100</f>
        <v>1130</v>
      </c>
      <c r="N51" s="50">
        <f>F51</f>
        <v>113000</v>
      </c>
      <c r="O51" s="47"/>
    </row>
    <row r="52" ht="15" customHeight="1">
      <c r="A52" t="s" s="48">
        <v>6</v>
      </c>
      <c r="B52" t="s" s="48">
        <v>7</v>
      </c>
      <c r="C52" s="49">
        <v>44357</v>
      </c>
      <c r="D52" s="50">
        <v>6778819</v>
      </c>
      <c r="E52" s="51">
        <f>INT(LOG10(ABS(D52)))</f>
        <v>6</v>
      </c>
      <c r="F52" s="51">
        <f>ROUND(D52,(-E52+2))</f>
        <v>6780000</v>
      </c>
      <c r="G52" s="52">
        <f>LOG10(D52)</f>
        <v>6.831154038047124</v>
      </c>
      <c r="H52" t="s" s="53">
        <v>9</v>
      </c>
      <c r="I52" t="s" s="48">
        <f>A52</f>
        <v>6</v>
      </c>
      <c r="J52" t="s" s="48">
        <f>B52</f>
        <v>7</v>
      </c>
      <c r="K52" s="49">
        <f>C52</f>
        <v>44357</v>
      </c>
      <c r="L52" t="s" s="48">
        <f>H52</f>
        <v>9</v>
      </c>
      <c r="M52" s="50">
        <f>N52/100</f>
        <v>67800</v>
      </c>
      <c r="N52" s="50">
        <f>F52</f>
        <v>6780000</v>
      </c>
      <c r="O52" s="47"/>
    </row>
    <row r="53" ht="15" customHeight="1">
      <c r="A53" t="s" s="48">
        <v>6</v>
      </c>
      <c r="B53" t="s" s="48">
        <v>7</v>
      </c>
      <c r="C53" s="49">
        <v>44364</v>
      </c>
      <c r="D53" s="50">
        <v>68667</v>
      </c>
      <c r="E53" s="51">
        <f>INT(LOG10(ABS(D53)))</f>
        <v>4</v>
      </c>
      <c r="F53" s="51">
        <f>ROUND(D53,(-E53+2))</f>
        <v>68700</v>
      </c>
      <c r="G53" s="52">
        <f>LOG10(D53)</f>
        <v>4.836748073870014</v>
      </c>
      <c r="H53" t="s" s="53">
        <v>9</v>
      </c>
      <c r="I53" t="s" s="48">
        <f>A53</f>
        <v>6</v>
      </c>
      <c r="J53" t="s" s="48">
        <f>B53</f>
        <v>7</v>
      </c>
      <c r="K53" s="49">
        <f>C53</f>
        <v>44364</v>
      </c>
      <c r="L53" t="s" s="48">
        <f>H53</f>
        <v>9</v>
      </c>
      <c r="M53" s="54">
        <f>N53/100</f>
        <v>687</v>
      </c>
      <c r="N53" s="50">
        <f>F53</f>
        <v>68700</v>
      </c>
      <c r="O53" s="47"/>
    </row>
    <row r="54" ht="15" customHeight="1">
      <c r="A54" t="s" s="48">
        <v>6</v>
      </c>
      <c r="B54" t="s" s="48">
        <v>7</v>
      </c>
      <c r="C54" s="49">
        <v>44371</v>
      </c>
      <c r="D54" s="50">
        <v>583968</v>
      </c>
      <c r="E54" s="51">
        <f>INT(LOG10(ABS(D54)))</f>
        <v>5</v>
      </c>
      <c r="F54" s="51">
        <f>ROUND(D54,(-E54+2))</f>
        <v>584000</v>
      </c>
      <c r="G54" s="52">
        <f>LOG10(D54)</f>
        <v>5.766389049502492</v>
      </c>
      <c r="H54" t="s" s="53">
        <v>9</v>
      </c>
      <c r="I54" t="s" s="48">
        <f>A54</f>
        <v>6</v>
      </c>
      <c r="J54" t="s" s="48">
        <f>B54</f>
        <v>7</v>
      </c>
      <c r="K54" s="49">
        <f>C54</f>
        <v>44371</v>
      </c>
      <c r="L54" t="s" s="48">
        <f>H54</f>
        <v>9</v>
      </c>
      <c r="M54" s="50">
        <f>N54/100</f>
        <v>5840</v>
      </c>
      <c r="N54" s="50">
        <f>F54</f>
        <v>584000</v>
      </c>
      <c r="O54" s="47"/>
    </row>
    <row r="55" ht="15" customHeight="1">
      <c r="A55" t="s" s="48">
        <v>6</v>
      </c>
      <c r="B55" t="s" s="48">
        <v>7</v>
      </c>
      <c r="C55" s="49">
        <v>44378</v>
      </c>
      <c r="D55" s="50">
        <v>240838</v>
      </c>
      <c r="E55" s="51">
        <f>INT(LOG10(ABS(D55)))</f>
        <v>5</v>
      </c>
      <c r="F55" s="51">
        <f>ROUND(D55,(-E55+2))</f>
        <v>241000</v>
      </c>
      <c r="G55" s="52">
        <f>LOG10(D55)</f>
        <v>5.381725012022196</v>
      </c>
      <c r="H55" t="s" s="53">
        <v>9</v>
      </c>
      <c r="I55" t="s" s="48">
        <f>A55</f>
        <v>6</v>
      </c>
      <c r="J55" t="s" s="48">
        <f>B55</f>
        <v>7</v>
      </c>
      <c r="K55" s="49">
        <f>C55</f>
        <v>44378</v>
      </c>
      <c r="L55" t="s" s="48">
        <f>H55</f>
        <v>9</v>
      </c>
      <c r="M55" s="50">
        <f>N55/100</f>
        <v>2410</v>
      </c>
      <c r="N55" s="50">
        <f>F55</f>
        <v>241000</v>
      </c>
      <c r="O55" s="47"/>
    </row>
    <row r="56" ht="15" customHeight="1">
      <c r="A56" t="s" s="48">
        <v>6</v>
      </c>
      <c r="B56" t="s" s="48">
        <v>7</v>
      </c>
      <c r="C56" s="49">
        <v>44385</v>
      </c>
      <c r="D56" s="50">
        <v>10000</v>
      </c>
      <c r="E56" s="51">
        <f>INT(LOG10(ABS(D56)))</f>
        <v>4</v>
      </c>
      <c r="F56" s="51">
        <f>ROUND(D56,(-E56+2))</f>
        <v>10000</v>
      </c>
      <c r="G56" s="52">
        <f>LOG10(D56)</f>
        <v>4</v>
      </c>
      <c r="H56" t="s" s="53">
        <v>9</v>
      </c>
      <c r="I56" t="s" s="48">
        <f>A56</f>
        <v>6</v>
      </c>
      <c r="J56" t="s" s="48">
        <f>B56</f>
        <v>7</v>
      </c>
      <c r="K56" s="49">
        <f>C56</f>
        <v>44385</v>
      </c>
      <c r="L56" t="s" s="48">
        <f>H56</f>
        <v>9</v>
      </c>
      <c r="M56" s="54">
        <f>N56/100</f>
        <v>100</v>
      </c>
      <c r="N56" s="50">
        <f>F56</f>
        <v>10000</v>
      </c>
      <c r="O56" s="47"/>
    </row>
    <row r="57" ht="15" customHeight="1">
      <c r="A57" t="s" s="48">
        <v>6</v>
      </c>
      <c r="B57" t="s" s="48">
        <v>7</v>
      </c>
      <c r="C57" s="49">
        <v>44392</v>
      </c>
      <c r="D57" s="50">
        <v>382302</v>
      </c>
      <c r="E57" s="51">
        <f>INT(LOG10(ABS(D57)))</f>
        <v>5</v>
      </c>
      <c r="F57" s="51">
        <f>ROUND(D57,(-E57+2))</f>
        <v>382000</v>
      </c>
      <c r="G57" s="52">
        <f>LOG10(D57)</f>
        <v>5.582406570021884</v>
      </c>
      <c r="H57" t="s" s="53">
        <v>9</v>
      </c>
      <c r="I57" t="s" s="48">
        <f>A57</f>
        <v>6</v>
      </c>
      <c r="J57" t="s" s="48">
        <f>B57</f>
        <v>7</v>
      </c>
      <c r="K57" s="49">
        <f>C57</f>
        <v>44392</v>
      </c>
      <c r="L57" t="s" s="48">
        <f>H57</f>
        <v>9</v>
      </c>
      <c r="M57" s="50">
        <f>N57/100</f>
        <v>3820</v>
      </c>
      <c r="N57" s="50">
        <f>F57</f>
        <v>382000</v>
      </c>
      <c r="O57" s="47"/>
    </row>
    <row r="58" ht="15" customHeight="1">
      <c r="A58" t="s" s="48">
        <v>6</v>
      </c>
      <c r="B58" t="s" s="48">
        <v>7</v>
      </c>
      <c r="C58" s="49">
        <v>44399</v>
      </c>
      <c r="D58" s="50">
        <v>674921</v>
      </c>
      <c r="E58" s="51">
        <f>INT(LOG10(ABS(D58)))</f>
        <v>5</v>
      </c>
      <c r="F58" s="51">
        <f>ROUND(D58,(-E58+2))</f>
        <v>675000</v>
      </c>
      <c r="G58" s="52">
        <f>LOG10(D58)</f>
        <v>5.829252941317018</v>
      </c>
      <c r="H58" t="s" s="53">
        <v>9</v>
      </c>
      <c r="I58" t="s" s="48">
        <f>A58</f>
        <v>6</v>
      </c>
      <c r="J58" t="s" s="48">
        <f>B58</f>
        <v>7</v>
      </c>
      <c r="K58" s="49">
        <f>C58</f>
        <v>44399</v>
      </c>
      <c r="L58" t="s" s="48">
        <f>H58</f>
        <v>9</v>
      </c>
      <c r="M58" s="50">
        <f>N58/100</f>
        <v>6750</v>
      </c>
      <c r="N58" s="50">
        <f>F58</f>
        <v>675000</v>
      </c>
      <c r="O58" s="47"/>
    </row>
    <row r="59" ht="15" customHeight="1">
      <c r="A59" t="s" s="48">
        <v>6</v>
      </c>
      <c r="B59" t="s" s="48">
        <v>7</v>
      </c>
      <c r="C59" s="49">
        <v>44413</v>
      </c>
      <c r="D59" s="50">
        <v>10000</v>
      </c>
      <c r="E59" s="51">
        <f>INT(LOG10(ABS(D59)))</f>
        <v>4</v>
      </c>
      <c r="F59" s="51">
        <f>ROUND(D59,(-E59+2))</f>
        <v>10000</v>
      </c>
      <c r="G59" s="52">
        <f>LOG10(D59)</f>
        <v>4</v>
      </c>
      <c r="H59" t="s" s="53">
        <v>9</v>
      </c>
      <c r="I59" t="s" s="48">
        <f>A59</f>
        <v>6</v>
      </c>
      <c r="J59" t="s" s="48">
        <f>B59</f>
        <v>7</v>
      </c>
      <c r="K59" s="49">
        <f>C59</f>
        <v>44413</v>
      </c>
      <c r="L59" t="s" s="48">
        <f>H59</f>
        <v>9</v>
      </c>
      <c r="M59" s="54">
        <f>N59/100</f>
        <v>100</v>
      </c>
      <c r="N59" s="50">
        <f>F59</f>
        <v>10000</v>
      </c>
      <c r="O59" s="47"/>
    </row>
    <row r="60" ht="15" customHeight="1">
      <c r="A60" t="s" s="48">
        <v>6</v>
      </c>
      <c r="B60" t="s" s="48">
        <v>7</v>
      </c>
      <c r="C60" s="49">
        <v>44420</v>
      </c>
      <c r="D60" s="50">
        <v>76952</v>
      </c>
      <c r="E60" s="51">
        <f>INT(LOG10(ABS(D60)))</f>
        <v>4</v>
      </c>
      <c r="F60" s="51">
        <f>ROUND(D60,(-E60+2))</f>
        <v>77000</v>
      </c>
      <c r="G60" s="52">
        <f>LOG10(D60)</f>
        <v>4.886219911726644</v>
      </c>
      <c r="H60" t="s" s="53">
        <v>9</v>
      </c>
      <c r="I60" t="s" s="48">
        <f>A60</f>
        <v>6</v>
      </c>
      <c r="J60" t="s" s="48">
        <f>B60</f>
        <v>7</v>
      </c>
      <c r="K60" s="49">
        <f>C60</f>
        <v>44420</v>
      </c>
      <c r="L60" t="s" s="48">
        <f>H60</f>
        <v>9</v>
      </c>
      <c r="M60" s="54">
        <f>N60/100</f>
        <v>770</v>
      </c>
      <c r="N60" s="50">
        <f>F60</f>
        <v>77000</v>
      </c>
      <c r="O60" s="47"/>
    </row>
    <row r="61" ht="15" customHeight="1">
      <c r="A61" t="s" s="48">
        <v>6</v>
      </c>
      <c r="B61" t="s" s="48">
        <v>7</v>
      </c>
      <c r="C61" s="49">
        <v>44434</v>
      </c>
      <c r="D61" s="50">
        <v>20187476</v>
      </c>
      <c r="E61" s="51">
        <f>INT(LOG10(ABS(D61)))</f>
        <v>7</v>
      </c>
      <c r="F61" s="51">
        <f>ROUND(D61,(-E61+2))</f>
        <v>20200000</v>
      </c>
      <c r="G61" s="52">
        <f>LOG10(D61)</f>
        <v>7.305082023361927</v>
      </c>
      <c r="H61" t="s" s="53">
        <v>9</v>
      </c>
      <c r="I61" t="s" s="48">
        <f>A61</f>
        <v>6</v>
      </c>
      <c r="J61" t="s" s="48">
        <f>B61</f>
        <v>7</v>
      </c>
      <c r="K61" s="49">
        <f>C61</f>
        <v>44434</v>
      </c>
      <c r="L61" t="s" s="48">
        <f>H61</f>
        <v>9</v>
      </c>
      <c r="M61" s="50">
        <f>N61/100</f>
        <v>202000</v>
      </c>
      <c r="N61" s="50">
        <f>F61</f>
        <v>20200000</v>
      </c>
      <c r="O61" s="47"/>
    </row>
    <row r="62" ht="15" customHeight="1">
      <c r="A62" t="s" s="48">
        <v>6</v>
      </c>
      <c r="B62" t="s" s="48">
        <v>7</v>
      </c>
      <c r="C62" s="49">
        <v>44448</v>
      </c>
      <c r="D62" s="50">
        <v>1380000</v>
      </c>
      <c r="E62" s="51">
        <f>INT(LOG10(ABS(D62)))</f>
        <v>6</v>
      </c>
      <c r="F62" s="51">
        <f>ROUND(D62,(-E62+2))</f>
        <v>1380000</v>
      </c>
      <c r="G62" s="52">
        <f>LOG10(D62)</f>
        <v>6.139879086401237</v>
      </c>
      <c r="H62" t="s" s="53">
        <v>9</v>
      </c>
      <c r="I62" t="s" s="48">
        <f>A62</f>
        <v>6</v>
      </c>
      <c r="J62" t="s" s="48">
        <f>B62</f>
        <v>7</v>
      </c>
      <c r="K62" s="49">
        <f>C62</f>
        <v>44448</v>
      </c>
      <c r="L62" t="s" s="48">
        <f>H62</f>
        <v>9</v>
      </c>
      <c r="M62" s="50">
        <f>N62/100</f>
        <v>13800</v>
      </c>
      <c r="N62" s="50">
        <f>F62</f>
        <v>1380000</v>
      </c>
      <c r="O62" s="47"/>
    </row>
    <row r="63" ht="15" customHeight="1">
      <c r="A63" t="s" s="48">
        <v>6</v>
      </c>
      <c r="B63" t="s" s="48">
        <v>7</v>
      </c>
      <c r="C63" s="49">
        <v>44455</v>
      </c>
      <c r="D63" s="50">
        <v>428000</v>
      </c>
      <c r="E63" s="51">
        <f>INT(LOG10(ABS(D63)))</f>
        <v>5</v>
      </c>
      <c r="F63" s="51">
        <f>ROUND(D63,(-E63+2))</f>
        <v>428000</v>
      </c>
      <c r="G63" s="52">
        <f>LOG10(D63)</f>
        <v>5.631443769013172</v>
      </c>
      <c r="H63" t="s" s="53">
        <v>9</v>
      </c>
      <c r="I63" t="s" s="48">
        <f>A63</f>
        <v>6</v>
      </c>
      <c r="J63" t="s" s="48">
        <f>B63</f>
        <v>7</v>
      </c>
      <c r="K63" s="49">
        <f>C63</f>
        <v>44455</v>
      </c>
      <c r="L63" t="s" s="48">
        <f>H63</f>
        <v>9</v>
      </c>
      <c r="M63" s="50">
        <f>N63/100</f>
        <v>4280</v>
      </c>
      <c r="N63" s="50">
        <f>F63</f>
        <v>428000</v>
      </c>
      <c r="O63" s="47"/>
    </row>
    <row r="64" ht="15" customHeight="1">
      <c r="A64" t="s" s="48">
        <v>6</v>
      </c>
      <c r="B64" t="s" s="48">
        <v>7</v>
      </c>
      <c r="C64" s="49">
        <v>44462</v>
      </c>
      <c r="D64" s="50">
        <v>1200000</v>
      </c>
      <c r="E64" s="51">
        <f>INT(LOG10(ABS(D64)))</f>
        <v>6</v>
      </c>
      <c r="F64" s="51">
        <f>ROUND(D64,(-E64+2))</f>
        <v>1200000</v>
      </c>
      <c r="G64" s="52">
        <f>LOG10(D64)</f>
        <v>6.079181246047625</v>
      </c>
      <c r="H64" t="s" s="53">
        <v>9</v>
      </c>
      <c r="I64" t="s" s="48">
        <f>A64</f>
        <v>6</v>
      </c>
      <c r="J64" t="s" s="48">
        <f>B64</f>
        <v>7</v>
      </c>
      <c r="K64" s="49">
        <f>C64</f>
        <v>44462</v>
      </c>
      <c r="L64" t="s" s="48">
        <f>H64</f>
        <v>9</v>
      </c>
      <c r="M64" s="50">
        <f>N64/100</f>
        <v>12000</v>
      </c>
      <c r="N64" s="50">
        <f>F64</f>
        <v>1200000</v>
      </c>
      <c r="O64" s="47"/>
    </row>
    <row r="65" ht="15" customHeight="1">
      <c r="A65" t="s" s="55">
        <v>6</v>
      </c>
      <c r="B65" t="s" s="55">
        <v>7</v>
      </c>
      <c r="C65" s="56">
        <v>44483</v>
      </c>
      <c r="D65" s="57">
        <v>472</v>
      </c>
      <c r="E65" s="58">
        <f>INT(LOG10(ABS(D65)))</f>
        <v>2</v>
      </c>
      <c r="F65" s="58">
        <f>ROUND(D65,(-E65+2))</f>
        <v>472</v>
      </c>
      <c r="G65" s="59">
        <f>LOG10(D65)</f>
        <v>2.673941998634088</v>
      </c>
      <c r="H65" t="s" s="60">
        <v>9</v>
      </c>
      <c r="I65" t="s" s="55">
        <f>A65</f>
        <v>6</v>
      </c>
      <c r="J65" t="s" s="55">
        <f>B65</f>
        <v>7</v>
      </c>
      <c r="K65" s="56">
        <f>C65</f>
        <v>44483</v>
      </c>
      <c r="L65" t="s" s="55">
        <f>H65</f>
        <v>9</v>
      </c>
      <c r="M65" s="57">
        <f>F65</f>
        <v>472</v>
      </c>
      <c r="N65" s="57">
        <f>F65</f>
        <v>472</v>
      </c>
      <c r="O65" s="47"/>
    </row>
    <row r="66" ht="15" customHeight="1">
      <c r="A66" t="s" s="55">
        <v>6</v>
      </c>
      <c r="B66" t="s" s="55">
        <v>7</v>
      </c>
      <c r="C66" s="56">
        <v>44490</v>
      </c>
      <c r="D66" s="57">
        <v>473</v>
      </c>
      <c r="E66" s="58">
        <f>INT(LOG10(ABS(D66)))</f>
        <v>2</v>
      </c>
      <c r="F66" s="58">
        <f>ROUND(D66,(-E66+2))</f>
        <v>473</v>
      </c>
      <c r="G66" s="59">
        <f>LOG10(D66)</f>
        <v>2.674861140737812</v>
      </c>
      <c r="H66" t="s" s="60">
        <v>9</v>
      </c>
      <c r="I66" t="s" s="55">
        <f>A66</f>
        <v>6</v>
      </c>
      <c r="J66" t="s" s="55">
        <f>B66</f>
        <v>7</v>
      </c>
      <c r="K66" s="56">
        <f>C66</f>
        <v>44490</v>
      </c>
      <c r="L66" t="s" s="55">
        <f>H66</f>
        <v>9</v>
      </c>
      <c r="M66" s="57">
        <f>F66</f>
        <v>473</v>
      </c>
      <c r="N66" s="57">
        <f>F66</f>
        <v>473</v>
      </c>
      <c r="O66" s="47"/>
    </row>
    <row r="67" ht="15" customHeight="1">
      <c r="A67" t="s" s="55">
        <v>6</v>
      </c>
      <c r="B67" t="s" s="55">
        <v>7</v>
      </c>
      <c r="C67" s="56">
        <v>44497</v>
      </c>
      <c r="D67" s="57"/>
      <c r="E67" s="58">
        <f>INT(LOG10(ABS(D67)))</f>
      </c>
      <c r="F67" s="58">
        <f>ROUND(D67,(-E67+2))</f>
      </c>
      <c r="G67" s="59">
        <f>LOG10(D67)</f>
      </c>
      <c r="H67" t="s" s="60">
        <v>9</v>
      </c>
      <c r="I67" t="s" s="55">
        <f>A67</f>
        <v>6</v>
      </c>
      <c r="J67" t="s" s="55">
        <f>B67</f>
        <v>7</v>
      </c>
      <c r="K67" s="56">
        <f>C67</f>
        <v>44497</v>
      </c>
      <c r="L67" t="s" s="55">
        <f>H67</f>
        <v>9</v>
      </c>
      <c r="M67" s="57"/>
      <c r="N67" s="57"/>
      <c r="O67" s="47"/>
    </row>
    <row r="68" ht="15" customHeight="1">
      <c r="A68" t="s" s="55">
        <v>6</v>
      </c>
      <c r="B68" t="s" s="55">
        <v>7</v>
      </c>
      <c r="C68" s="56">
        <v>44504</v>
      </c>
      <c r="D68" s="57"/>
      <c r="E68" s="58">
        <f>INT(LOG10(ABS(D68)))</f>
      </c>
      <c r="F68" s="58">
        <f>ROUND(D68,(-E68+2))</f>
      </c>
      <c r="G68" s="59">
        <f>LOG10(D68)</f>
      </c>
      <c r="H68" t="s" s="60">
        <v>9</v>
      </c>
      <c r="I68" t="s" s="55">
        <f>A68</f>
        <v>6</v>
      </c>
      <c r="J68" t="s" s="55">
        <f>B68</f>
        <v>7</v>
      </c>
      <c r="K68" s="56">
        <f>C68</f>
        <v>44504</v>
      </c>
      <c r="L68" t="s" s="55">
        <f>H68</f>
        <v>9</v>
      </c>
      <c r="M68" s="57"/>
      <c r="N68" s="57"/>
      <c r="O68" s="47"/>
    </row>
    <row r="69" ht="15" customHeight="1">
      <c r="A69" t="s" s="55">
        <v>6</v>
      </c>
      <c r="B69" t="s" s="55">
        <v>7</v>
      </c>
      <c r="C69" s="56">
        <v>44511</v>
      </c>
      <c r="D69" s="57"/>
      <c r="E69" s="58">
        <f>INT(LOG10(ABS(D69)))</f>
      </c>
      <c r="F69" s="58">
        <f>ROUND(D69,(-E69+2))</f>
      </c>
      <c r="G69" s="59">
        <f>LOG10(D69)</f>
      </c>
      <c r="H69" t="s" s="60">
        <v>9</v>
      </c>
      <c r="I69" t="s" s="55">
        <f>A69</f>
        <v>6</v>
      </c>
      <c r="J69" t="s" s="55">
        <f>B69</f>
        <v>7</v>
      </c>
      <c r="K69" s="56">
        <f>C69</f>
        <v>44511</v>
      </c>
      <c r="L69" t="s" s="55">
        <f>H69</f>
        <v>9</v>
      </c>
      <c r="M69" s="57"/>
      <c r="N69" s="57"/>
      <c r="O69" s="47"/>
    </row>
    <row r="70" ht="15" customHeight="1">
      <c r="A70" t="s" s="55">
        <v>6</v>
      </c>
      <c r="B70" t="s" s="55">
        <v>7</v>
      </c>
      <c r="C70" s="56">
        <v>44518</v>
      </c>
      <c r="D70" s="57"/>
      <c r="E70" s="58">
        <f>INT(LOG10(ABS(D70)))</f>
      </c>
      <c r="F70" s="58">
        <f>ROUND(D70,(-E70+2))</f>
      </c>
      <c r="G70" s="59">
        <f>LOG10(D70)</f>
      </c>
      <c r="H70" t="s" s="60">
        <v>9</v>
      </c>
      <c r="I70" t="s" s="55">
        <f>A70</f>
        <v>6</v>
      </c>
      <c r="J70" t="s" s="55">
        <f>B70</f>
        <v>7</v>
      </c>
      <c r="K70" s="56">
        <f>C70</f>
        <v>44518</v>
      </c>
      <c r="L70" t="s" s="55">
        <f>H70</f>
        <v>9</v>
      </c>
      <c r="M70" s="57"/>
      <c r="N70" s="57"/>
      <c r="O70" s="47"/>
    </row>
    <row r="71" ht="15" customHeight="1">
      <c r="A71" t="s" s="55">
        <v>6</v>
      </c>
      <c r="B71" t="s" s="55">
        <v>7</v>
      </c>
      <c r="C71" s="56">
        <v>44532</v>
      </c>
      <c r="D71" s="57"/>
      <c r="E71" s="58">
        <f>INT(LOG10(ABS(D71)))</f>
      </c>
      <c r="F71" s="58">
        <f>ROUND(D71,(-E71+2))</f>
      </c>
      <c r="G71" s="59">
        <f>LOG10(D71)</f>
      </c>
      <c r="H71" t="s" s="60">
        <v>9</v>
      </c>
      <c r="I71" t="s" s="55">
        <f>A71</f>
        <v>6</v>
      </c>
      <c r="J71" t="s" s="55">
        <f>B71</f>
        <v>7</v>
      </c>
      <c r="K71" s="56">
        <f>C71</f>
        <v>44532</v>
      </c>
      <c r="L71" t="s" s="55">
        <f>H71</f>
        <v>9</v>
      </c>
      <c r="M71" s="57"/>
      <c r="N71" s="57"/>
      <c r="O71" s="47"/>
    </row>
    <row r="72" ht="15" customHeight="1">
      <c r="A72" t="s" s="55">
        <v>6</v>
      </c>
      <c r="B72" t="s" s="55">
        <v>7</v>
      </c>
      <c r="C72" s="56">
        <v>44539</v>
      </c>
      <c r="D72" s="57"/>
      <c r="E72" s="58">
        <f>INT(LOG10(ABS(D72)))</f>
      </c>
      <c r="F72" s="58">
        <f>ROUND(D72,(-E72+2))</f>
      </c>
      <c r="G72" s="59">
        <f>LOG10(D72)</f>
      </c>
      <c r="H72" t="s" s="60">
        <v>9</v>
      </c>
      <c r="I72" t="s" s="55">
        <f>A72</f>
        <v>6</v>
      </c>
      <c r="J72" t="s" s="55">
        <f>B72</f>
        <v>7</v>
      </c>
      <c r="K72" s="56">
        <f>C72</f>
        <v>44539</v>
      </c>
      <c r="L72" t="s" s="55">
        <f>H72</f>
        <v>9</v>
      </c>
      <c r="M72" s="57"/>
      <c r="N72" s="57"/>
      <c r="O72" s="47"/>
    </row>
    <row r="73" ht="15" customHeight="1">
      <c r="A73" t="s" s="48">
        <v>10</v>
      </c>
      <c r="B73" t="s" s="48">
        <v>11</v>
      </c>
      <c r="C73" s="49">
        <v>43986</v>
      </c>
      <c r="D73" s="50">
        <v>119137</v>
      </c>
      <c r="E73" s="51">
        <f>INT(LOG10(ABS(D73)))</f>
        <v>5</v>
      </c>
      <c r="F73" s="51">
        <f>ROUND(D73,(-E73+2))</f>
        <v>119000</v>
      </c>
      <c r="G73" s="52">
        <f>LOG10(D73)</f>
        <v>5.076046659890326</v>
      </c>
      <c r="H73" t="s" s="53">
        <v>8</v>
      </c>
      <c r="I73" t="s" s="48">
        <f>A73</f>
        <v>10</v>
      </c>
      <c r="J73" t="s" s="48">
        <f>B73</f>
        <v>11</v>
      </c>
      <c r="K73" s="49">
        <f>C73</f>
        <v>43986</v>
      </c>
      <c r="L73" t="s" s="48">
        <f>H73</f>
        <v>8</v>
      </c>
      <c r="M73" s="50">
        <f>N73/100</f>
        <v>1190</v>
      </c>
      <c r="N73" s="50">
        <f>F73</f>
        <v>119000</v>
      </c>
      <c r="O73" s="47"/>
    </row>
    <row r="74" ht="15" customHeight="1">
      <c r="A74" t="s" s="48">
        <v>10</v>
      </c>
      <c r="B74" t="s" s="48">
        <v>11</v>
      </c>
      <c r="C74" s="49">
        <v>43993</v>
      </c>
      <c r="D74" s="50">
        <v>247752</v>
      </c>
      <c r="E74" s="51">
        <f>INT(LOG10(ABS(D74)))</f>
        <v>5</v>
      </c>
      <c r="F74" s="51">
        <f>ROUND(D74,(-E74+2))</f>
        <v>248000</v>
      </c>
      <c r="G74" s="52">
        <f>LOG10(D74)</f>
        <v>5.394017169052199</v>
      </c>
      <c r="H74" t="s" s="53">
        <v>8</v>
      </c>
      <c r="I74" t="s" s="48">
        <f>A74</f>
        <v>10</v>
      </c>
      <c r="J74" t="s" s="48">
        <f>B74</f>
        <v>11</v>
      </c>
      <c r="K74" s="49">
        <f>C74</f>
        <v>43993</v>
      </c>
      <c r="L74" t="s" s="48">
        <f>H74</f>
        <v>8</v>
      </c>
      <c r="M74" s="50">
        <f>N74/100</f>
        <v>2480</v>
      </c>
      <c r="N74" s="50">
        <f>F74</f>
        <v>248000</v>
      </c>
      <c r="O74" s="47"/>
    </row>
    <row r="75" ht="15" customHeight="1">
      <c r="A75" t="s" s="48">
        <v>10</v>
      </c>
      <c r="B75" t="s" s="48">
        <v>11</v>
      </c>
      <c r="C75" s="49">
        <v>44000</v>
      </c>
      <c r="D75" s="50">
        <v>10000</v>
      </c>
      <c r="E75" s="51">
        <f>INT(LOG10(ABS(D75)))</f>
        <v>4</v>
      </c>
      <c r="F75" s="51">
        <f>ROUND(D75,(-E75+2))</f>
        <v>10000</v>
      </c>
      <c r="G75" s="52">
        <f>LOG10(D75)</f>
        <v>4</v>
      </c>
      <c r="H75" t="s" s="53">
        <v>8</v>
      </c>
      <c r="I75" t="s" s="48">
        <f>A75</f>
        <v>10</v>
      </c>
      <c r="J75" t="s" s="48">
        <f>B75</f>
        <v>11</v>
      </c>
      <c r="K75" s="49">
        <f>C75</f>
        <v>44000</v>
      </c>
      <c r="L75" t="s" s="48">
        <f>H75</f>
        <v>8</v>
      </c>
      <c r="M75" s="54">
        <f>N75/100</f>
        <v>100</v>
      </c>
      <c r="N75" s="50">
        <f>F75</f>
        <v>10000</v>
      </c>
      <c r="O75" s="47"/>
    </row>
    <row r="76" ht="15" customHeight="1">
      <c r="A76" t="s" s="48">
        <v>10</v>
      </c>
      <c r="B76" t="s" s="48">
        <v>11</v>
      </c>
      <c r="C76" s="49">
        <v>44007</v>
      </c>
      <c r="D76" s="50">
        <v>12371</v>
      </c>
      <c r="E76" s="51">
        <f>INT(LOG10(ABS(D76)))</f>
        <v>4</v>
      </c>
      <c r="F76" s="51">
        <f>ROUND(D76,(-E76+2))</f>
        <v>12400</v>
      </c>
      <c r="G76" s="52">
        <f>LOG10(D76)</f>
        <v>4.092404806899008</v>
      </c>
      <c r="H76" t="s" s="53">
        <v>8</v>
      </c>
      <c r="I76" t="s" s="48">
        <f>A76</f>
        <v>10</v>
      </c>
      <c r="J76" t="s" s="48">
        <f>B76</f>
        <v>11</v>
      </c>
      <c r="K76" s="49">
        <f>C76</f>
        <v>44007</v>
      </c>
      <c r="L76" t="s" s="48">
        <f>H76</f>
        <v>8</v>
      </c>
      <c r="M76" s="54">
        <f>N76/100</f>
        <v>124</v>
      </c>
      <c r="N76" s="50">
        <f>F76</f>
        <v>12400</v>
      </c>
      <c r="O76" s="47"/>
    </row>
    <row r="77" ht="15" customHeight="1">
      <c r="A77" t="s" s="48">
        <v>10</v>
      </c>
      <c r="B77" t="s" s="48">
        <v>11</v>
      </c>
      <c r="C77" s="49">
        <v>44014</v>
      </c>
      <c r="D77" s="50">
        <v>110879</v>
      </c>
      <c r="E77" s="51">
        <f>INT(LOG10(ABS(D77)))</f>
        <v>5</v>
      </c>
      <c r="F77" s="51">
        <f>ROUND(D77,(-E77+2))</f>
        <v>111000</v>
      </c>
      <c r="G77" s="52">
        <f>LOG10(D77)</f>
        <v>5.044849300452793</v>
      </c>
      <c r="H77" t="s" s="53">
        <v>8</v>
      </c>
      <c r="I77" t="s" s="48">
        <f>A77</f>
        <v>10</v>
      </c>
      <c r="J77" t="s" s="48">
        <f>B77</f>
        <v>11</v>
      </c>
      <c r="K77" s="49">
        <f>C77</f>
        <v>44014</v>
      </c>
      <c r="L77" t="s" s="48">
        <f>H77</f>
        <v>8</v>
      </c>
      <c r="M77" s="50">
        <f>N77/100</f>
        <v>1110</v>
      </c>
      <c r="N77" s="50">
        <f>F77</f>
        <v>111000</v>
      </c>
      <c r="O77" s="47"/>
    </row>
    <row r="78" ht="15" customHeight="1">
      <c r="A78" t="s" s="48">
        <v>10</v>
      </c>
      <c r="B78" t="s" s="48">
        <v>11</v>
      </c>
      <c r="C78" s="49">
        <v>44021</v>
      </c>
      <c r="D78" s="50">
        <v>10000</v>
      </c>
      <c r="E78" s="51">
        <f>INT(LOG10(ABS(D78)))</f>
        <v>4</v>
      </c>
      <c r="F78" s="51">
        <f>ROUND(D78,(-E78+2))</f>
        <v>10000</v>
      </c>
      <c r="G78" s="52">
        <f>LOG10(D78)</f>
        <v>4</v>
      </c>
      <c r="H78" t="s" s="53">
        <v>8</v>
      </c>
      <c r="I78" t="s" s="48">
        <f>A78</f>
        <v>10</v>
      </c>
      <c r="J78" t="s" s="48">
        <f>B78</f>
        <v>11</v>
      </c>
      <c r="K78" s="49">
        <f>C78</f>
        <v>44021</v>
      </c>
      <c r="L78" t="s" s="48">
        <f>H78</f>
        <v>8</v>
      </c>
      <c r="M78" s="54">
        <f>N78/100</f>
        <v>100</v>
      </c>
      <c r="N78" s="50">
        <f>F78</f>
        <v>10000</v>
      </c>
      <c r="O78" s="47"/>
    </row>
    <row r="79" ht="15" customHeight="1">
      <c r="A79" t="s" s="48">
        <v>10</v>
      </c>
      <c r="B79" t="s" s="48">
        <v>11</v>
      </c>
      <c r="C79" s="49">
        <v>44028</v>
      </c>
      <c r="D79" s="50">
        <v>344075</v>
      </c>
      <c r="E79" s="51">
        <f>INT(LOG10(ABS(D79)))</f>
        <v>5</v>
      </c>
      <c r="F79" s="51">
        <f>ROUND(D79,(-E79+2))</f>
        <v>344000</v>
      </c>
      <c r="G79" s="52">
        <f>LOG10(D79)</f>
        <v>5.536653118548049</v>
      </c>
      <c r="H79" t="s" s="53">
        <v>8</v>
      </c>
      <c r="I79" t="s" s="48">
        <f>A79</f>
        <v>10</v>
      </c>
      <c r="J79" t="s" s="48">
        <f>B79</f>
        <v>11</v>
      </c>
      <c r="K79" s="49">
        <f>C79</f>
        <v>44028</v>
      </c>
      <c r="L79" t="s" s="48">
        <f>H79</f>
        <v>8</v>
      </c>
      <c r="M79" s="50">
        <f>N79/100</f>
        <v>3440</v>
      </c>
      <c r="N79" s="50">
        <f>F79</f>
        <v>344000</v>
      </c>
      <c r="O79" s="47"/>
    </row>
    <row r="80" ht="15" customHeight="1">
      <c r="A80" t="s" s="48">
        <v>10</v>
      </c>
      <c r="B80" t="s" s="48">
        <v>11</v>
      </c>
      <c r="C80" s="49">
        <v>44035</v>
      </c>
      <c r="D80" s="50">
        <v>10000</v>
      </c>
      <c r="E80" s="51">
        <f>INT(LOG10(ABS(D80)))</f>
        <v>4</v>
      </c>
      <c r="F80" s="51">
        <f>ROUND(D80,(-E80+2))</f>
        <v>10000</v>
      </c>
      <c r="G80" s="52">
        <f>LOG10(D80)</f>
        <v>4</v>
      </c>
      <c r="H80" t="s" s="53">
        <v>8</v>
      </c>
      <c r="I80" t="s" s="48">
        <f>A80</f>
        <v>10</v>
      </c>
      <c r="J80" t="s" s="48">
        <f>B80</f>
        <v>11</v>
      </c>
      <c r="K80" s="49">
        <f>C80</f>
        <v>44035</v>
      </c>
      <c r="L80" t="s" s="48">
        <f>H80</f>
        <v>8</v>
      </c>
      <c r="M80" s="54">
        <f>N80/100</f>
        <v>100</v>
      </c>
      <c r="N80" s="50">
        <f>F80</f>
        <v>10000</v>
      </c>
      <c r="O80" s="47"/>
    </row>
    <row r="81" ht="15" customHeight="1">
      <c r="A81" t="s" s="48">
        <v>10</v>
      </c>
      <c r="B81" t="s" s="48">
        <v>11</v>
      </c>
      <c r="C81" s="49">
        <v>44042</v>
      </c>
      <c r="D81" s="50">
        <v>25487</v>
      </c>
      <c r="E81" s="51">
        <f>INT(LOG10(ABS(D81)))</f>
        <v>4</v>
      </c>
      <c r="F81" s="51">
        <f>ROUND(D81,(-E81+2))</f>
        <v>25500</v>
      </c>
      <c r="G81" s="52">
        <f>LOG10(D81)</f>
        <v>4.4063187189482</v>
      </c>
      <c r="H81" t="s" s="53">
        <v>8</v>
      </c>
      <c r="I81" t="s" s="48">
        <f>A81</f>
        <v>10</v>
      </c>
      <c r="J81" t="s" s="48">
        <f>B81</f>
        <v>11</v>
      </c>
      <c r="K81" s="49">
        <f>C81</f>
        <v>44042</v>
      </c>
      <c r="L81" t="s" s="48">
        <f>H81</f>
        <v>8</v>
      </c>
      <c r="M81" s="54">
        <f>N81/100</f>
        <v>255</v>
      </c>
      <c r="N81" s="50">
        <f>F81</f>
        <v>25500</v>
      </c>
      <c r="O81" s="47"/>
    </row>
    <row r="82" ht="15" customHeight="1">
      <c r="A82" t="s" s="48">
        <v>10</v>
      </c>
      <c r="B82" t="s" s="48">
        <v>11</v>
      </c>
      <c r="C82" s="49">
        <v>44049</v>
      </c>
      <c r="D82" s="50">
        <v>24678</v>
      </c>
      <c r="E82" s="51">
        <f>INT(LOG10(ABS(D82)))</f>
        <v>4</v>
      </c>
      <c r="F82" s="51">
        <f>ROUND(D82,(-E82+2))</f>
        <v>24700</v>
      </c>
      <c r="G82" s="52">
        <f>LOG10(D82)</f>
        <v>4.392309959892819</v>
      </c>
      <c r="H82" t="s" s="53">
        <v>8</v>
      </c>
      <c r="I82" t="s" s="48">
        <f>A82</f>
        <v>10</v>
      </c>
      <c r="J82" t="s" s="48">
        <f>B82</f>
        <v>11</v>
      </c>
      <c r="K82" s="49">
        <f>C82</f>
        <v>44049</v>
      </c>
      <c r="L82" t="s" s="48">
        <f>H82</f>
        <v>8</v>
      </c>
      <c r="M82" s="54">
        <f>N82/100</f>
        <v>247</v>
      </c>
      <c r="N82" s="50">
        <f>F82</f>
        <v>24700</v>
      </c>
      <c r="O82" s="47"/>
    </row>
    <row r="83" ht="15" customHeight="1">
      <c r="A83" t="s" s="48">
        <v>10</v>
      </c>
      <c r="B83" t="s" s="48">
        <v>11</v>
      </c>
      <c r="C83" s="49">
        <v>44056</v>
      </c>
      <c r="D83" s="50">
        <v>10000</v>
      </c>
      <c r="E83" s="51">
        <f>INT(LOG10(ABS(D83)))</f>
        <v>4</v>
      </c>
      <c r="F83" s="51">
        <f>ROUND(D83,(-E83+2))</f>
        <v>10000</v>
      </c>
      <c r="G83" s="52">
        <f>LOG10(D83)</f>
        <v>4</v>
      </c>
      <c r="H83" t="s" s="53">
        <v>9</v>
      </c>
      <c r="I83" t="s" s="48">
        <f>A83</f>
        <v>10</v>
      </c>
      <c r="J83" t="s" s="48">
        <f>B83</f>
        <v>11</v>
      </c>
      <c r="K83" s="49">
        <f>C83</f>
        <v>44056</v>
      </c>
      <c r="L83" t="s" s="48">
        <f>H83</f>
        <v>9</v>
      </c>
      <c r="M83" s="54">
        <f>N83/100</f>
        <v>100</v>
      </c>
      <c r="N83" s="50">
        <f>F83</f>
        <v>10000</v>
      </c>
      <c r="O83" s="47"/>
    </row>
    <row r="84" ht="15" customHeight="1">
      <c r="A84" t="s" s="48">
        <v>10</v>
      </c>
      <c r="B84" t="s" s="48">
        <v>11</v>
      </c>
      <c r="C84" s="49">
        <v>44063</v>
      </c>
      <c r="D84" s="50">
        <v>46714.285714285725</v>
      </c>
      <c r="E84" s="51">
        <f>INT(LOG10(ABS(D84)))</f>
        <v>4</v>
      </c>
      <c r="F84" s="51">
        <f>ROUND(D84,(-E84+2))</f>
        <v>46700</v>
      </c>
      <c r="G84" s="52">
        <f>LOG10(D84)</f>
        <v>4.669449712646029</v>
      </c>
      <c r="H84" t="s" s="53">
        <v>9</v>
      </c>
      <c r="I84" t="s" s="48">
        <f>A84</f>
        <v>10</v>
      </c>
      <c r="J84" t="s" s="48">
        <f>B84</f>
        <v>11</v>
      </c>
      <c r="K84" s="49">
        <f>C84</f>
        <v>44063</v>
      </c>
      <c r="L84" t="s" s="48">
        <f>H84</f>
        <v>9</v>
      </c>
      <c r="M84" s="54">
        <f>N84/100</f>
        <v>467</v>
      </c>
      <c r="N84" s="50">
        <f>F84</f>
        <v>46700</v>
      </c>
      <c r="O84" s="47"/>
    </row>
    <row r="85" ht="15" customHeight="1">
      <c r="A85" t="s" s="48">
        <v>10</v>
      </c>
      <c r="B85" t="s" s="48">
        <v>11</v>
      </c>
      <c r="C85" s="49">
        <v>44070</v>
      </c>
      <c r="D85" s="50">
        <v>41904.761904761916</v>
      </c>
      <c r="E85" s="51">
        <f>INT(LOG10(ABS(D85)))</f>
        <v>4</v>
      </c>
      <c r="F85" s="51">
        <f>ROUND(D85,(-E85+2))</f>
        <v>41900</v>
      </c>
      <c r="G85" s="52">
        <f>LOG10(D85)</f>
        <v>4.62226337741625</v>
      </c>
      <c r="H85" t="s" s="53">
        <v>9</v>
      </c>
      <c r="I85" t="s" s="48">
        <f>A85</f>
        <v>10</v>
      </c>
      <c r="J85" t="s" s="48">
        <f>B85</f>
        <v>11</v>
      </c>
      <c r="K85" s="49">
        <f>C85</f>
        <v>44070</v>
      </c>
      <c r="L85" t="s" s="48">
        <f>H85</f>
        <v>9</v>
      </c>
      <c r="M85" s="54">
        <f>N85/100</f>
        <v>419</v>
      </c>
      <c r="N85" s="50">
        <f>F85</f>
        <v>41900</v>
      </c>
      <c r="O85" s="47"/>
    </row>
    <row r="86" ht="15" customHeight="1">
      <c r="A86" t="s" s="48">
        <v>10</v>
      </c>
      <c r="B86" t="s" s="48">
        <v>11</v>
      </c>
      <c r="C86" s="49">
        <v>44077</v>
      </c>
      <c r="D86" s="50">
        <v>10000</v>
      </c>
      <c r="E86" s="51">
        <f>INT(LOG10(ABS(D86)))</f>
        <v>4</v>
      </c>
      <c r="F86" s="51">
        <f>ROUND(D86,(-E86+2))</f>
        <v>10000</v>
      </c>
      <c r="G86" s="52">
        <f>LOG10(D86)</f>
        <v>4</v>
      </c>
      <c r="H86" t="s" s="53">
        <v>9</v>
      </c>
      <c r="I86" t="s" s="48">
        <f>A86</f>
        <v>10</v>
      </c>
      <c r="J86" t="s" s="48">
        <f>B86</f>
        <v>11</v>
      </c>
      <c r="K86" s="49">
        <f>C86</f>
        <v>44077</v>
      </c>
      <c r="L86" t="s" s="48">
        <f>H86</f>
        <v>9</v>
      </c>
      <c r="M86" s="54">
        <f>N86/100</f>
        <v>100</v>
      </c>
      <c r="N86" s="50">
        <f>F86</f>
        <v>10000</v>
      </c>
      <c r="O86" s="47"/>
    </row>
    <row r="87" ht="15" customHeight="1">
      <c r="A87" t="s" s="48">
        <v>10</v>
      </c>
      <c r="B87" t="s" s="48">
        <v>11</v>
      </c>
      <c r="C87" s="49">
        <v>44084</v>
      </c>
      <c r="D87" s="50">
        <v>10000</v>
      </c>
      <c r="E87" s="51">
        <f>INT(LOG10(ABS(D87)))</f>
        <v>4</v>
      </c>
      <c r="F87" s="51">
        <f>ROUND(D87,(-E87+2))</f>
        <v>10000</v>
      </c>
      <c r="G87" s="52">
        <f>LOG10(D87)</f>
        <v>4</v>
      </c>
      <c r="H87" t="s" s="53">
        <v>9</v>
      </c>
      <c r="I87" t="s" s="48">
        <f>A87</f>
        <v>10</v>
      </c>
      <c r="J87" t="s" s="48">
        <f>B87</f>
        <v>11</v>
      </c>
      <c r="K87" s="49">
        <f>C87</f>
        <v>44084</v>
      </c>
      <c r="L87" t="s" s="48">
        <f>H87</f>
        <v>9</v>
      </c>
      <c r="M87" s="54">
        <f>N87/100</f>
        <v>100</v>
      </c>
      <c r="N87" s="50">
        <f>F87</f>
        <v>10000</v>
      </c>
      <c r="O87" s="47"/>
    </row>
    <row r="88" ht="15" customHeight="1">
      <c r="A88" t="s" s="48">
        <v>10</v>
      </c>
      <c r="B88" t="s" s="48">
        <v>11</v>
      </c>
      <c r="C88" s="49">
        <v>44091</v>
      </c>
      <c r="D88" s="50">
        <v>10000</v>
      </c>
      <c r="E88" s="51">
        <f>INT(LOG10(ABS(D88)))</f>
        <v>4</v>
      </c>
      <c r="F88" s="51">
        <f>ROUND(D88,(-E88+2))</f>
        <v>10000</v>
      </c>
      <c r="G88" s="52">
        <f>LOG10(D88)</f>
        <v>4</v>
      </c>
      <c r="H88" t="s" s="53">
        <v>9</v>
      </c>
      <c r="I88" t="s" s="48">
        <f>A88</f>
        <v>10</v>
      </c>
      <c r="J88" t="s" s="48">
        <f>B88</f>
        <v>11</v>
      </c>
      <c r="K88" s="49">
        <f>C88</f>
        <v>44091</v>
      </c>
      <c r="L88" t="s" s="48">
        <f>H88</f>
        <v>9</v>
      </c>
      <c r="M88" s="54">
        <f>N88/100</f>
        <v>100</v>
      </c>
      <c r="N88" s="50">
        <f>F88</f>
        <v>10000</v>
      </c>
      <c r="O88" s="47"/>
    </row>
    <row r="89" ht="15" customHeight="1">
      <c r="A89" t="s" s="48">
        <v>10</v>
      </c>
      <c r="B89" t="s" s="48">
        <v>11</v>
      </c>
      <c r="C89" s="49">
        <v>44098</v>
      </c>
      <c r="D89" s="50">
        <v>10000</v>
      </c>
      <c r="E89" s="51">
        <f>INT(LOG10(ABS(D89)))</f>
        <v>4</v>
      </c>
      <c r="F89" s="51">
        <f>ROUND(D89,(-E89+2))</f>
        <v>10000</v>
      </c>
      <c r="G89" s="52">
        <f>LOG10(D89)</f>
        <v>4</v>
      </c>
      <c r="H89" t="s" s="53">
        <v>9</v>
      </c>
      <c r="I89" t="s" s="48">
        <f>A89</f>
        <v>10</v>
      </c>
      <c r="J89" t="s" s="48">
        <f>B89</f>
        <v>11</v>
      </c>
      <c r="K89" s="49">
        <f>C89</f>
        <v>44098</v>
      </c>
      <c r="L89" t="s" s="48">
        <f>H89</f>
        <v>9</v>
      </c>
      <c r="M89" s="54">
        <f>N89/100</f>
        <v>100</v>
      </c>
      <c r="N89" s="50">
        <f>F89</f>
        <v>10000</v>
      </c>
      <c r="O89" s="47"/>
    </row>
    <row r="90" ht="15" customHeight="1">
      <c r="A90" t="s" s="48">
        <v>10</v>
      </c>
      <c r="B90" t="s" s="48">
        <v>11</v>
      </c>
      <c r="C90" s="49">
        <v>44105</v>
      </c>
      <c r="D90" s="50">
        <v>35280</v>
      </c>
      <c r="E90" s="51">
        <f>INT(LOG10(ABS(D90)))</f>
        <v>4</v>
      </c>
      <c r="F90" s="51">
        <f>ROUND(D90,(-E90+2))</f>
        <v>35300</v>
      </c>
      <c r="G90" s="52">
        <f>LOG10(D90)</f>
        <v>4.547528576459782</v>
      </c>
      <c r="H90" t="s" s="53">
        <v>9</v>
      </c>
      <c r="I90" t="s" s="48">
        <f>A90</f>
        <v>10</v>
      </c>
      <c r="J90" t="s" s="48">
        <f>B90</f>
        <v>11</v>
      </c>
      <c r="K90" s="49">
        <f>C90</f>
        <v>44105</v>
      </c>
      <c r="L90" t="s" s="48">
        <f>H90</f>
        <v>9</v>
      </c>
      <c r="M90" s="54">
        <f>N90/100</f>
        <v>353</v>
      </c>
      <c r="N90" s="50">
        <f>F90</f>
        <v>35300</v>
      </c>
      <c r="O90" s="47"/>
    </row>
    <row r="91" ht="15" customHeight="1">
      <c r="A91" t="s" s="48">
        <v>10</v>
      </c>
      <c r="B91" t="s" s="48">
        <v>11</v>
      </c>
      <c r="C91" s="49">
        <v>44112</v>
      </c>
      <c r="D91" s="50">
        <v>10000</v>
      </c>
      <c r="E91" s="51">
        <f>INT(LOG10(ABS(D91)))</f>
        <v>4</v>
      </c>
      <c r="F91" s="51">
        <f>ROUND(D91,(-E91+2))</f>
        <v>10000</v>
      </c>
      <c r="G91" s="52">
        <f>LOG10(D91)</f>
        <v>4</v>
      </c>
      <c r="H91" t="s" s="53">
        <v>9</v>
      </c>
      <c r="I91" t="s" s="48">
        <f>A91</f>
        <v>10</v>
      </c>
      <c r="J91" t="s" s="48">
        <f>B91</f>
        <v>11</v>
      </c>
      <c r="K91" s="49">
        <f>C91</f>
        <v>44112</v>
      </c>
      <c r="L91" t="s" s="48">
        <f>H91</f>
        <v>9</v>
      </c>
      <c r="M91" s="54">
        <f>N91/100</f>
        <v>100</v>
      </c>
      <c r="N91" s="50">
        <f>F91</f>
        <v>10000</v>
      </c>
      <c r="O91" s="47"/>
    </row>
    <row r="92" ht="15" customHeight="1">
      <c r="A92" t="s" s="48">
        <v>10</v>
      </c>
      <c r="B92" t="s" s="48">
        <v>11</v>
      </c>
      <c r="C92" s="49">
        <v>44119</v>
      </c>
      <c r="D92" s="50">
        <v>39746.666666666672</v>
      </c>
      <c r="E92" s="51">
        <f>INT(LOG10(ABS(D92)))</f>
        <v>4</v>
      </c>
      <c r="F92" s="51">
        <f>ROUND(D92,(-E92+2))</f>
        <v>39700</v>
      </c>
      <c r="G92" s="52">
        <f>LOG10(D92)</f>
        <v>4.599300712640931</v>
      </c>
      <c r="H92" t="s" s="53">
        <v>9</v>
      </c>
      <c r="I92" t="s" s="48">
        <f>A92</f>
        <v>10</v>
      </c>
      <c r="J92" t="s" s="48">
        <f>B92</f>
        <v>11</v>
      </c>
      <c r="K92" s="49">
        <f>C92</f>
        <v>44119</v>
      </c>
      <c r="L92" t="s" s="48">
        <f>H92</f>
        <v>9</v>
      </c>
      <c r="M92" s="54">
        <f>N92/100</f>
        <v>397</v>
      </c>
      <c r="N92" s="50">
        <f>F92</f>
        <v>39700</v>
      </c>
      <c r="O92" s="47"/>
    </row>
    <row r="93" ht="15" customHeight="1">
      <c r="A93" t="s" s="48">
        <v>10</v>
      </c>
      <c r="B93" t="s" s="48">
        <v>11</v>
      </c>
      <c r="C93" s="49">
        <v>44126</v>
      </c>
      <c r="D93" s="50">
        <v>10000</v>
      </c>
      <c r="E93" s="51">
        <f>INT(LOG10(ABS(D93)))</f>
        <v>4</v>
      </c>
      <c r="F93" s="51">
        <f>ROUND(D93,(-E93+2))</f>
        <v>10000</v>
      </c>
      <c r="G93" s="52">
        <f>LOG10(D93)</f>
        <v>4</v>
      </c>
      <c r="H93" t="s" s="53">
        <v>9</v>
      </c>
      <c r="I93" t="s" s="48">
        <f>A93</f>
        <v>10</v>
      </c>
      <c r="J93" t="s" s="48">
        <f>B93</f>
        <v>11</v>
      </c>
      <c r="K93" s="49">
        <f>C93</f>
        <v>44126</v>
      </c>
      <c r="L93" t="s" s="48">
        <f>H93</f>
        <v>9</v>
      </c>
      <c r="M93" s="54">
        <f>N93/100</f>
        <v>100</v>
      </c>
      <c r="N93" s="50">
        <f>F93</f>
        <v>10000</v>
      </c>
      <c r="O93" s="47"/>
    </row>
    <row r="94" ht="15" customHeight="1">
      <c r="A94" t="s" s="48">
        <v>10</v>
      </c>
      <c r="B94" t="s" s="48">
        <v>11</v>
      </c>
      <c r="C94" s="49">
        <v>44133</v>
      </c>
      <c r="D94" s="50">
        <v>36624.761904761908</v>
      </c>
      <c r="E94" s="51">
        <f>INT(LOG10(ABS(D94)))</f>
        <v>4</v>
      </c>
      <c r="F94" s="51">
        <f>ROUND(D94,(-E94+2))</f>
        <v>36600</v>
      </c>
      <c r="G94" s="52">
        <f>LOG10(D94)</f>
        <v>4.563774810050653</v>
      </c>
      <c r="H94" t="s" s="53">
        <v>9</v>
      </c>
      <c r="I94" t="s" s="48">
        <f>A94</f>
        <v>10</v>
      </c>
      <c r="J94" t="s" s="48">
        <f>B94</f>
        <v>11</v>
      </c>
      <c r="K94" s="49">
        <f>C94</f>
        <v>44133</v>
      </c>
      <c r="L94" t="s" s="48">
        <f>H94</f>
        <v>9</v>
      </c>
      <c r="M94" s="54">
        <f>N94/100</f>
        <v>366</v>
      </c>
      <c r="N94" s="50">
        <f>F94</f>
        <v>36600</v>
      </c>
      <c r="O94" s="47"/>
    </row>
    <row r="95" ht="15" customHeight="1">
      <c r="A95" t="s" s="48">
        <v>10</v>
      </c>
      <c r="B95" t="s" s="48">
        <v>11</v>
      </c>
      <c r="C95" s="49">
        <v>44140</v>
      </c>
      <c r="D95" s="50">
        <v>17257.142857142859</v>
      </c>
      <c r="E95" s="51">
        <f>INT(LOG10(ABS(D95)))</f>
        <v>4</v>
      </c>
      <c r="F95" s="51">
        <f>ROUND(D95,(-E95+2))</f>
        <v>17300</v>
      </c>
      <c r="G95" s="52">
        <f>LOG10(D95)</f>
        <v>4.236968894270857</v>
      </c>
      <c r="H95" t="s" s="53">
        <v>9</v>
      </c>
      <c r="I95" t="s" s="48">
        <f>A95</f>
        <v>10</v>
      </c>
      <c r="J95" t="s" s="48">
        <f>B95</f>
        <v>11</v>
      </c>
      <c r="K95" s="49">
        <f>C95</f>
        <v>44140</v>
      </c>
      <c r="L95" t="s" s="48">
        <f>H95</f>
        <v>9</v>
      </c>
      <c r="M95" s="54">
        <f>N95/100</f>
        <v>173</v>
      </c>
      <c r="N95" s="50">
        <f>F95</f>
        <v>17300</v>
      </c>
      <c r="O95" s="47"/>
    </row>
    <row r="96" ht="15" customHeight="1">
      <c r="A96" t="s" s="48">
        <v>10</v>
      </c>
      <c r="B96" t="s" s="48">
        <v>11</v>
      </c>
      <c r="C96" s="49">
        <v>44147</v>
      </c>
      <c r="D96" s="50">
        <v>18293.333333333332</v>
      </c>
      <c r="E96" s="51">
        <f>INT(LOG10(ABS(D96)))</f>
        <v>4</v>
      </c>
      <c r="F96" s="51">
        <f>ROUND(D96,(-E96+2))</f>
        <v>18300</v>
      </c>
      <c r="G96" s="52">
        <f>LOG10(D96)</f>
        <v>4.262292847979033</v>
      </c>
      <c r="H96" t="s" s="53">
        <v>9</v>
      </c>
      <c r="I96" t="s" s="48">
        <f>A96</f>
        <v>10</v>
      </c>
      <c r="J96" t="s" s="48">
        <f>B96</f>
        <v>11</v>
      </c>
      <c r="K96" s="49">
        <f>C96</f>
        <v>44147</v>
      </c>
      <c r="L96" t="s" s="48">
        <f>H96</f>
        <v>9</v>
      </c>
      <c r="M96" s="54">
        <f>N96/100</f>
        <v>183</v>
      </c>
      <c r="N96" s="50">
        <f>F96</f>
        <v>18300</v>
      </c>
      <c r="O96" s="47"/>
    </row>
    <row r="97" ht="15" customHeight="1">
      <c r="A97" t="s" s="48">
        <v>10</v>
      </c>
      <c r="B97" t="s" s="48">
        <v>11</v>
      </c>
      <c r="C97" s="49">
        <v>44154</v>
      </c>
      <c r="D97" s="50">
        <v>87222.857142857159</v>
      </c>
      <c r="E97" s="51">
        <f>INT(LOG10(ABS(D97)))</f>
        <v>4</v>
      </c>
      <c r="F97" s="51">
        <f>ROUND(D97,(-E97+2))</f>
        <v>87200</v>
      </c>
      <c r="G97" s="52">
        <f>LOG10(D97)</f>
        <v>4.940630308673725</v>
      </c>
      <c r="H97" t="s" s="53">
        <v>9</v>
      </c>
      <c r="I97" t="s" s="48">
        <f>A97</f>
        <v>10</v>
      </c>
      <c r="J97" t="s" s="48">
        <f>B97</f>
        <v>11</v>
      </c>
      <c r="K97" s="49">
        <f>C97</f>
        <v>44154</v>
      </c>
      <c r="L97" t="s" s="48">
        <f>H97</f>
        <v>9</v>
      </c>
      <c r="M97" s="54">
        <f>N97/100</f>
        <v>872</v>
      </c>
      <c r="N97" s="50">
        <f>F97</f>
        <v>87200</v>
      </c>
      <c r="O97" s="47"/>
    </row>
    <row r="98" ht="15" customHeight="1">
      <c r="A98" t="s" s="48">
        <v>10</v>
      </c>
      <c r="B98" t="s" s="48">
        <v>11</v>
      </c>
      <c r="C98" s="49">
        <v>44159</v>
      </c>
      <c r="D98" s="50">
        <v>10000</v>
      </c>
      <c r="E98" s="51">
        <f>INT(LOG10(ABS(D98)))</f>
        <v>4</v>
      </c>
      <c r="F98" s="51">
        <f>ROUND(D98,(-E98+2))</f>
        <v>10000</v>
      </c>
      <c r="G98" s="52">
        <f>LOG10(D98)</f>
        <v>4</v>
      </c>
      <c r="H98" t="s" s="53">
        <v>9</v>
      </c>
      <c r="I98" t="s" s="48">
        <f>A98</f>
        <v>10</v>
      </c>
      <c r="J98" t="s" s="48">
        <f>B98</f>
        <v>11</v>
      </c>
      <c r="K98" s="49">
        <f>C98</f>
        <v>44159</v>
      </c>
      <c r="L98" t="s" s="48">
        <f>H98</f>
        <v>9</v>
      </c>
      <c r="M98" s="54">
        <f>N98/100</f>
        <v>100</v>
      </c>
      <c r="N98" s="50">
        <f>F98</f>
        <v>10000</v>
      </c>
      <c r="O98" s="47"/>
    </row>
    <row r="99" ht="15" customHeight="1">
      <c r="A99" t="s" s="48">
        <v>10</v>
      </c>
      <c r="B99" t="s" s="48">
        <v>11</v>
      </c>
      <c r="C99" s="49">
        <v>44168</v>
      </c>
      <c r="D99" s="50">
        <v>889733</v>
      </c>
      <c r="E99" s="51">
        <f>INT(LOG10(ABS(D99)))</f>
        <v>5</v>
      </c>
      <c r="F99" s="51">
        <f>ROUND(D99,(-E99+2))</f>
        <v>890000</v>
      </c>
      <c r="G99" s="52">
        <f>LOG10(D99)</f>
        <v>5.94925969875318</v>
      </c>
      <c r="H99" t="s" s="53">
        <v>9</v>
      </c>
      <c r="I99" t="s" s="48">
        <f>A99</f>
        <v>10</v>
      </c>
      <c r="J99" t="s" s="48">
        <f>B99</f>
        <v>11</v>
      </c>
      <c r="K99" s="49">
        <f>C99</f>
        <v>44168</v>
      </c>
      <c r="L99" t="s" s="48">
        <f>H99</f>
        <v>9</v>
      </c>
      <c r="M99" s="50">
        <f>N99/100</f>
        <v>8900</v>
      </c>
      <c r="N99" s="50">
        <f>F99</f>
        <v>890000</v>
      </c>
      <c r="O99" s="47"/>
    </row>
    <row r="100" ht="15" customHeight="1">
      <c r="A100" t="s" s="48">
        <v>10</v>
      </c>
      <c r="B100" t="s" s="48">
        <v>11</v>
      </c>
      <c r="C100" s="49">
        <v>44175</v>
      </c>
      <c r="D100" s="50">
        <v>352428.5714285714</v>
      </c>
      <c r="E100" s="51">
        <f>INT(LOG10(ABS(D100)))</f>
        <v>5</v>
      </c>
      <c r="F100" s="51">
        <f>ROUND(D100,(-E100+2))</f>
        <v>352000</v>
      </c>
      <c r="G100" s="52">
        <f>LOG10(D100)</f>
        <v>5.547071109475479</v>
      </c>
      <c r="H100" t="s" s="53">
        <v>9</v>
      </c>
      <c r="I100" t="s" s="48">
        <f>A100</f>
        <v>10</v>
      </c>
      <c r="J100" t="s" s="48">
        <f>B100</f>
        <v>11</v>
      </c>
      <c r="K100" s="49">
        <f>C100</f>
        <v>44175</v>
      </c>
      <c r="L100" t="s" s="48">
        <f>H100</f>
        <v>9</v>
      </c>
      <c r="M100" s="50">
        <f>N100/100</f>
        <v>3520</v>
      </c>
      <c r="N100" s="50">
        <f>F100</f>
        <v>352000</v>
      </c>
      <c r="O100" s="47"/>
    </row>
    <row r="101" ht="15" customHeight="1">
      <c r="A101" t="s" s="48">
        <v>10</v>
      </c>
      <c r="B101" t="s" s="48">
        <v>11</v>
      </c>
      <c r="C101" s="49">
        <v>44182</v>
      </c>
      <c r="D101" s="50">
        <v>10000</v>
      </c>
      <c r="E101" s="51">
        <f>INT(LOG10(ABS(D101)))</f>
        <v>4</v>
      </c>
      <c r="F101" s="51">
        <f>ROUND(D101,(-E101+2))</f>
        <v>10000</v>
      </c>
      <c r="G101" s="52">
        <f>LOG10(D101)</f>
        <v>4</v>
      </c>
      <c r="H101" t="s" s="53">
        <v>9</v>
      </c>
      <c r="I101" t="s" s="48">
        <f>A101</f>
        <v>10</v>
      </c>
      <c r="J101" t="s" s="48">
        <f>B101</f>
        <v>11</v>
      </c>
      <c r="K101" s="49">
        <f>C101</f>
        <v>44182</v>
      </c>
      <c r="L101" t="s" s="48">
        <f>H101</f>
        <v>9</v>
      </c>
      <c r="M101" s="54">
        <f>N101/100</f>
        <v>100</v>
      </c>
      <c r="N101" s="50">
        <f>F101</f>
        <v>10000</v>
      </c>
      <c r="O101" s="47"/>
    </row>
    <row r="102" ht="15" customHeight="1">
      <c r="A102" t="s" s="48">
        <v>10</v>
      </c>
      <c r="B102" t="s" s="48">
        <v>11</v>
      </c>
      <c r="C102" s="49">
        <v>44187</v>
      </c>
      <c r="D102" s="50">
        <v>460166.6666666667</v>
      </c>
      <c r="E102" s="51">
        <f>INT(LOG10(ABS(D102)))</f>
        <v>5</v>
      </c>
      <c r="F102" s="51">
        <f>ROUND(D102,(-E102+2))</f>
        <v>460000</v>
      </c>
      <c r="G102" s="52">
        <f>LOG10(D102)</f>
        <v>5.66291515625562</v>
      </c>
      <c r="H102" t="s" s="53">
        <v>9</v>
      </c>
      <c r="I102" t="s" s="48">
        <f>A102</f>
        <v>10</v>
      </c>
      <c r="J102" t="s" s="48">
        <f>B102</f>
        <v>11</v>
      </c>
      <c r="K102" s="49">
        <f>C102</f>
        <v>44187</v>
      </c>
      <c r="L102" t="s" s="48">
        <f>H102</f>
        <v>9</v>
      </c>
      <c r="M102" s="50">
        <f>N102/100</f>
        <v>4600</v>
      </c>
      <c r="N102" s="50">
        <f>F102</f>
        <v>460000</v>
      </c>
      <c r="O102" s="47"/>
    </row>
    <row r="103" ht="15" customHeight="1">
      <c r="A103" t="s" s="48">
        <v>10</v>
      </c>
      <c r="B103" t="s" s="48">
        <v>11</v>
      </c>
      <c r="C103" s="49">
        <v>44194</v>
      </c>
      <c r="D103" s="50">
        <v>305095.2380952381</v>
      </c>
      <c r="E103" s="51">
        <f>INT(LOG10(ABS(D103)))</f>
        <v>5</v>
      </c>
      <c r="F103" s="51">
        <f>ROUND(D103,(-E103+2))</f>
        <v>305000</v>
      </c>
      <c r="G103" s="52">
        <f>LOG10(D103)</f>
        <v>5.484435429257942</v>
      </c>
      <c r="H103" t="s" s="53">
        <v>9</v>
      </c>
      <c r="I103" t="s" s="48">
        <f>A103</f>
        <v>10</v>
      </c>
      <c r="J103" t="s" s="48">
        <f>B103</f>
        <v>11</v>
      </c>
      <c r="K103" s="49">
        <f>C103</f>
        <v>44194</v>
      </c>
      <c r="L103" t="s" s="48">
        <f>H103</f>
        <v>9</v>
      </c>
      <c r="M103" s="50">
        <f>N103/100</f>
        <v>3050</v>
      </c>
      <c r="N103" s="50">
        <f>F103</f>
        <v>305000</v>
      </c>
      <c r="O103" s="47"/>
    </row>
    <row r="104" ht="15" customHeight="1">
      <c r="A104" t="s" s="48">
        <v>10</v>
      </c>
      <c r="B104" t="s" s="48">
        <v>11</v>
      </c>
      <c r="C104" s="49">
        <v>44203</v>
      </c>
      <c r="D104" s="50">
        <v>1384996.428571429</v>
      </c>
      <c r="E104" s="51">
        <f>INT(LOG10(ABS(D104)))</f>
        <v>6</v>
      </c>
      <c r="F104" s="51">
        <f>ROUND(D104,(-E104+2))</f>
        <v>1380000</v>
      </c>
      <c r="G104" s="52">
        <f>LOG10(D104)</f>
        <v>6.141448653506084</v>
      </c>
      <c r="H104" t="s" s="53">
        <v>9</v>
      </c>
      <c r="I104" t="s" s="48">
        <f>A104</f>
        <v>10</v>
      </c>
      <c r="J104" t="s" s="48">
        <f>B104</f>
        <v>11</v>
      </c>
      <c r="K104" s="49">
        <f>C104</f>
        <v>44203</v>
      </c>
      <c r="L104" t="s" s="48">
        <f>H104</f>
        <v>9</v>
      </c>
      <c r="M104" s="50">
        <f>N104/100</f>
        <v>13800</v>
      </c>
      <c r="N104" s="50">
        <f>F104</f>
        <v>1380000</v>
      </c>
      <c r="O104" s="47"/>
    </row>
    <row r="105" ht="15" customHeight="1">
      <c r="A105" t="s" s="48">
        <v>10</v>
      </c>
      <c r="B105" t="s" s="48">
        <v>11</v>
      </c>
      <c r="C105" s="49">
        <v>44210</v>
      </c>
      <c r="D105" s="50">
        <v>1788179.761904762</v>
      </c>
      <c r="E105" s="51">
        <f>INT(LOG10(ABS(D105)))</f>
        <v>6</v>
      </c>
      <c r="F105" s="51">
        <f>ROUND(D105,(-E105+2))</f>
        <v>1790000</v>
      </c>
      <c r="G105" s="52">
        <f>LOG10(D105)</f>
        <v>6.252411175354237</v>
      </c>
      <c r="H105" t="s" s="53">
        <v>9</v>
      </c>
      <c r="I105" t="s" s="48">
        <f>A105</f>
        <v>10</v>
      </c>
      <c r="J105" t="s" s="48">
        <f>B105</f>
        <v>11</v>
      </c>
      <c r="K105" s="49">
        <f>C105</f>
        <v>44210</v>
      </c>
      <c r="L105" t="s" s="48">
        <f>H105</f>
        <v>9</v>
      </c>
      <c r="M105" s="50">
        <f>N105/100</f>
        <v>17900</v>
      </c>
      <c r="N105" s="50">
        <f>F105</f>
        <v>1790000</v>
      </c>
      <c r="O105" s="47"/>
    </row>
    <row r="106" ht="15" customHeight="1">
      <c r="A106" t="s" s="48">
        <v>10</v>
      </c>
      <c r="B106" t="s" s="48">
        <v>11</v>
      </c>
      <c r="C106" s="49">
        <v>44217</v>
      </c>
      <c r="D106" s="50">
        <v>450381</v>
      </c>
      <c r="E106" s="51">
        <f>INT(LOG10(ABS(D106)))</f>
        <v>5</v>
      </c>
      <c r="F106" s="51">
        <f>ROUND(D106,(-E106+2))</f>
        <v>450000</v>
      </c>
      <c r="G106" s="52">
        <f>LOG10(D106)</f>
        <v>5.653580060863701</v>
      </c>
      <c r="H106" t="s" s="53">
        <v>9</v>
      </c>
      <c r="I106" t="s" s="48">
        <f>A106</f>
        <v>10</v>
      </c>
      <c r="J106" t="s" s="48">
        <f>B106</f>
        <v>11</v>
      </c>
      <c r="K106" s="49">
        <f>C106</f>
        <v>44217</v>
      </c>
      <c r="L106" t="s" s="48">
        <f>H106</f>
        <v>9</v>
      </c>
      <c r="M106" s="50">
        <f>N106/100</f>
        <v>4500</v>
      </c>
      <c r="N106" s="50">
        <f>F106</f>
        <v>450000</v>
      </c>
      <c r="O106" s="47"/>
    </row>
    <row r="107" ht="15" customHeight="1">
      <c r="A107" t="s" s="48">
        <v>10</v>
      </c>
      <c r="B107" t="s" s="48">
        <v>11</v>
      </c>
      <c r="C107" s="49">
        <v>44224</v>
      </c>
      <c r="D107" s="50">
        <v>2653023.80952381</v>
      </c>
      <c r="E107" s="51">
        <f>INT(LOG10(ABS(D107)))</f>
        <v>6</v>
      </c>
      <c r="F107" s="51">
        <f>ROUND(D107,(-E107+2))</f>
        <v>2650000</v>
      </c>
      <c r="G107" s="52">
        <f>LOG10(D107)</f>
        <v>6.423741147569365</v>
      </c>
      <c r="H107" t="s" s="53">
        <v>9</v>
      </c>
      <c r="I107" t="s" s="48">
        <f>A107</f>
        <v>10</v>
      </c>
      <c r="J107" t="s" s="48">
        <f>B107</f>
        <v>11</v>
      </c>
      <c r="K107" s="49">
        <f>C107</f>
        <v>44224</v>
      </c>
      <c r="L107" t="s" s="48">
        <f>H107</f>
        <v>9</v>
      </c>
      <c r="M107" s="50">
        <f>N107/100</f>
        <v>26500</v>
      </c>
      <c r="N107" s="50">
        <f>F107</f>
        <v>2650000</v>
      </c>
      <c r="O107" s="47"/>
    </row>
    <row r="108" ht="15" customHeight="1">
      <c r="A108" t="s" s="48">
        <v>10</v>
      </c>
      <c r="B108" t="s" s="48">
        <v>11</v>
      </c>
      <c r="C108" s="49">
        <v>44231</v>
      </c>
      <c r="D108" s="50">
        <v>3317595.238095239</v>
      </c>
      <c r="E108" s="51">
        <f>INT(LOG10(ABS(D108)))</f>
        <v>6</v>
      </c>
      <c r="F108" s="51">
        <f>ROUND(D108,(-E108+2))</f>
        <v>3320000</v>
      </c>
      <c r="G108" s="52">
        <f>LOG10(D108)</f>
        <v>6.520823398992553</v>
      </c>
      <c r="H108" t="s" s="53">
        <v>9</v>
      </c>
      <c r="I108" t="s" s="48">
        <f>A108</f>
        <v>10</v>
      </c>
      <c r="J108" t="s" s="48">
        <f>B108</f>
        <v>11</v>
      </c>
      <c r="K108" s="49">
        <f>C108</f>
        <v>44231</v>
      </c>
      <c r="L108" t="s" s="48">
        <f>H108</f>
        <v>9</v>
      </c>
      <c r="M108" s="50">
        <f>N108/100</f>
        <v>33200</v>
      </c>
      <c r="N108" s="50">
        <f>F108</f>
        <v>3320000</v>
      </c>
      <c r="O108" s="47"/>
    </row>
    <row r="109" ht="15" customHeight="1">
      <c r="A109" t="s" s="48">
        <v>10</v>
      </c>
      <c r="B109" t="s" s="48">
        <v>11</v>
      </c>
      <c r="C109" s="49">
        <v>44238</v>
      </c>
      <c r="D109" s="50">
        <v>162698.4126984127</v>
      </c>
      <c r="E109" s="51">
        <f>INT(LOG10(ABS(D109)))</f>
        <v>5</v>
      </c>
      <c r="F109" s="51">
        <f>ROUND(D109,(-E109+2))</f>
        <v>163000</v>
      </c>
      <c r="G109" s="52">
        <f>LOG10(D109)</f>
        <v>5.211383315938192</v>
      </c>
      <c r="H109" t="s" s="53">
        <v>9</v>
      </c>
      <c r="I109" t="s" s="48">
        <f>A109</f>
        <v>10</v>
      </c>
      <c r="J109" t="s" s="48">
        <f>B109</f>
        <v>11</v>
      </c>
      <c r="K109" s="49">
        <f>C109</f>
        <v>44238</v>
      </c>
      <c r="L109" t="s" s="48">
        <f>H109</f>
        <v>9</v>
      </c>
      <c r="M109" s="50">
        <f>N109/100</f>
        <v>1630</v>
      </c>
      <c r="N109" s="50">
        <f>F109</f>
        <v>163000</v>
      </c>
      <c r="O109" s="47"/>
    </row>
    <row r="110" ht="15" customHeight="1">
      <c r="A110" t="s" s="48">
        <v>10</v>
      </c>
      <c r="B110" t="s" s="48">
        <v>11</v>
      </c>
      <c r="C110" s="49">
        <v>44245</v>
      </c>
      <c r="D110" s="50">
        <v>52936.507936507936</v>
      </c>
      <c r="E110" s="51">
        <f>INT(LOG10(ABS(D110)))</f>
        <v>4</v>
      </c>
      <c r="F110" s="51">
        <f>ROUND(D110,(-E110+2))</f>
        <v>52900</v>
      </c>
      <c r="G110" s="52">
        <f>LOG10(D110)</f>
        <v>4.723755288798986</v>
      </c>
      <c r="H110" t="s" s="53">
        <v>9</v>
      </c>
      <c r="I110" t="s" s="48">
        <f>A110</f>
        <v>10</v>
      </c>
      <c r="J110" t="s" s="48">
        <f>B110</f>
        <v>11</v>
      </c>
      <c r="K110" s="49">
        <f>C110</f>
        <v>44245</v>
      </c>
      <c r="L110" t="s" s="48">
        <f>H110</f>
        <v>9</v>
      </c>
      <c r="M110" s="54">
        <f>N110/100</f>
        <v>529</v>
      </c>
      <c r="N110" s="50">
        <f>F110</f>
        <v>52900</v>
      </c>
      <c r="O110" s="47"/>
    </row>
    <row r="111" ht="15" customHeight="1">
      <c r="A111" t="s" s="48">
        <v>10</v>
      </c>
      <c r="B111" t="s" s="48">
        <v>11</v>
      </c>
      <c r="C111" s="49">
        <v>44252</v>
      </c>
      <c r="D111" s="50">
        <v>177857.1428571429</v>
      </c>
      <c r="E111" s="51">
        <f>INT(LOG10(ABS(D111)))</f>
        <v>5</v>
      </c>
      <c r="F111" s="51">
        <f>ROUND(D111,(-E111+2))</f>
        <v>178000</v>
      </c>
      <c r="G111" s="52">
        <f>LOG10(D111)</f>
        <v>5.250071311417498</v>
      </c>
      <c r="H111" t="s" s="53">
        <v>9</v>
      </c>
      <c r="I111" t="s" s="48">
        <f>A111</f>
        <v>10</v>
      </c>
      <c r="J111" t="s" s="48">
        <f>B111</f>
        <v>11</v>
      </c>
      <c r="K111" s="49">
        <f>C111</f>
        <v>44252</v>
      </c>
      <c r="L111" t="s" s="48">
        <f>H111</f>
        <v>9</v>
      </c>
      <c r="M111" s="50">
        <f>N111/100</f>
        <v>1780</v>
      </c>
      <c r="N111" s="50">
        <f>F111</f>
        <v>178000</v>
      </c>
      <c r="O111" s="47"/>
    </row>
    <row r="112" ht="15" customHeight="1">
      <c r="A112" t="s" s="48">
        <v>10</v>
      </c>
      <c r="B112" t="s" s="48">
        <v>11</v>
      </c>
      <c r="C112" s="49">
        <v>44259</v>
      </c>
      <c r="D112" s="50">
        <v>448794</v>
      </c>
      <c r="E112" s="51">
        <f>INT(LOG10(ABS(D112)))</f>
        <v>5</v>
      </c>
      <c r="F112" s="51">
        <f>ROUND(D112,(-E112+2))</f>
        <v>449000</v>
      </c>
      <c r="G112" s="52">
        <f>LOG10(D112)</f>
        <v>5.652047042133333</v>
      </c>
      <c r="H112" t="s" s="53">
        <v>9</v>
      </c>
      <c r="I112" t="s" s="48">
        <f>A112</f>
        <v>10</v>
      </c>
      <c r="J112" t="s" s="48">
        <f>B112</f>
        <v>11</v>
      </c>
      <c r="K112" s="49">
        <f>C112</f>
        <v>44259</v>
      </c>
      <c r="L112" t="s" s="48">
        <f>H112</f>
        <v>9</v>
      </c>
      <c r="M112" s="50">
        <f>N112/100</f>
        <v>4490</v>
      </c>
      <c r="N112" s="50">
        <f>F112</f>
        <v>449000</v>
      </c>
      <c r="O112" s="47"/>
    </row>
    <row r="113" ht="15" customHeight="1">
      <c r="A113" t="s" s="48">
        <v>10</v>
      </c>
      <c r="B113" t="s" s="48">
        <v>11</v>
      </c>
      <c r="C113" s="49">
        <v>44266</v>
      </c>
      <c r="D113" s="50">
        <v>30048</v>
      </c>
      <c r="E113" s="51">
        <f>INT(LOG10(ABS(D113)))</f>
        <v>4</v>
      </c>
      <c r="F113" s="51">
        <f>ROUND(D113,(-E113+2))</f>
        <v>30000</v>
      </c>
      <c r="G113" s="52">
        <f>LOG10(D113)</f>
        <v>4.477815570586017</v>
      </c>
      <c r="H113" t="s" s="53">
        <v>9</v>
      </c>
      <c r="I113" t="s" s="48">
        <f>A113</f>
        <v>10</v>
      </c>
      <c r="J113" t="s" s="48">
        <f>B113</f>
        <v>11</v>
      </c>
      <c r="K113" s="49">
        <f>C113</f>
        <v>44266</v>
      </c>
      <c r="L113" t="s" s="48">
        <f>H113</f>
        <v>9</v>
      </c>
      <c r="M113" s="54">
        <f>N113/100</f>
        <v>300</v>
      </c>
      <c r="N113" s="50">
        <f>F113</f>
        <v>30000</v>
      </c>
      <c r="O113" s="47"/>
    </row>
    <row r="114" ht="15" customHeight="1">
      <c r="A114" t="s" s="48">
        <v>10</v>
      </c>
      <c r="B114" t="s" s="48">
        <v>11</v>
      </c>
      <c r="C114" s="49">
        <v>44273</v>
      </c>
      <c r="D114" s="50">
        <v>74762</v>
      </c>
      <c r="E114" s="51">
        <f>INT(LOG10(ABS(D114)))</f>
        <v>4</v>
      </c>
      <c r="F114" s="51">
        <f>ROUND(D114,(-E114+2))</f>
        <v>74800</v>
      </c>
      <c r="G114" s="52">
        <f>LOG10(D114)</f>
        <v>4.87368091091634</v>
      </c>
      <c r="H114" t="s" s="53">
        <v>9</v>
      </c>
      <c r="I114" t="s" s="48">
        <f>A114</f>
        <v>10</v>
      </c>
      <c r="J114" t="s" s="48">
        <f>B114</f>
        <v>11</v>
      </c>
      <c r="K114" s="49">
        <f>C114</f>
        <v>44273</v>
      </c>
      <c r="L114" t="s" s="48">
        <f>H114</f>
        <v>9</v>
      </c>
      <c r="M114" s="54">
        <f>N114/100</f>
        <v>748</v>
      </c>
      <c r="N114" s="50">
        <f>F114</f>
        <v>74800</v>
      </c>
      <c r="O114" s="47"/>
    </row>
    <row r="115" ht="15" customHeight="1">
      <c r="A115" t="s" s="48">
        <v>10</v>
      </c>
      <c r="B115" t="s" s="48">
        <v>11</v>
      </c>
      <c r="C115" s="49">
        <v>44280</v>
      </c>
      <c r="D115" s="50">
        <v>74825</v>
      </c>
      <c r="E115" s="51">
        <f>INT(LOG10(ABS(D115)))</f>
        <v>4</v>
      </c>
      <c r="F115" s="51">
        <f>ROUND(D115,(-E115+2))</f>
        <v>74800</v>
      </c>
      <c r="G115" s="52">
        <f>LOG10(D115)</f>
        <v>4.874046725512229</v>
      </c>
      <c r="H115" t="s" s="53">
        <v>9</v>
      </c>
      <c r="I115" t="s" s="48">
        <f>A115</f>
        <v>10</v>
      </c>
      <c r="J115" t="s" s="48">
        <f>B115</f>
        <v>11</v>
      </c>
      <c r="K115" s="49">
        <f>C115</f>
        <v>44280</v>
      </c>
      <c r="L115" t="s" s="48">
        <f>H115</f>
        <v>9</v>
      </c>
      <c r="M115" s="54">
        <f>N115/100</f>
        <v>748</v>
      </c>
      <c r="N115" s="50">
        <f>F115</f>
        <v>74800</v>
      </c>
      <c r="O115" s="47"/>
    </row>
    <row r="116" ht="15" customHeight="1">
      <c r="A116" t="s" s="48">
        <v>10</v>
      </c>
      <c r="B116" t="s" s="48">
        <v>11</v>
      </c>
      <c r="C116" s="49">
        <v>44287</v>
      </c>
      <c r="D116" s="50">
        <v>122921</v>
      </c>
      <c r="E116" s="51">
        <f>INT(LOG10(ABS(D116)))</f>
        <v>5</v>
      </c>
      <c r="F116" s="51">
        <f>ROUND(D116,(-E116+2))</f>
        <v>123000</v>
      </c>
      <c r="G116" s="52">
        <f>LOG10(D116)</f>
        <v>5.089626084717398</v>
      </c>
      <c r="H116" t="s" s="53">
        <v>9</v>
      </c>
      <c r="I116" t="s" s="48">
        <f>A116</f>
        <v>10</v>
      </c>
      <c r="J116" t="s" s="48">
        <f>B116</f>
        <v>11</v>
      </c>
      <c r="K116" s="49">
        <f>C116</f>
        <v>44287</v>
      </c>
      <c r="L116" t="s" s="48">
        <f>H116</f>
        <v>9</v>
      </c>
      <c r="M116" s="50">
        <f>N116/100</f>
        <v>1230</v>
      </c>
      <c r="N116" s="50">
        <f>F116</f>
        <v>123000</v>
      </c>
      <c r="O116" s="47"/>
    </row>
    <row r="117" ht="15" customHeight="1">
      <c r="A117" t="s" s="48">
        <v>10</v>
      </c>
      <c r="B117" t="s" s="48">
        <v>11</v>
      </c>
      <c r="C117" s="49">
        <v>44294</v>
      </c>
      <c r="D117" s="50">
        <v>2795413</v>
      </c>
      <c r="E117" s="51">
        <f>INT(LOG10(ABS(D117)))</f>
        <v>6</v>
      </c>
      <c r="F117" s="51">
        <f>ROUND(D117,(-E117+2))</f>
        <v>2800000</v>
      </c>
      <c r="G117" s="52">
        <f>LOG10(D117)</f>
        <v>6.44644598051246</v>
      </c>
      <c r="H117" t="s" s="53">
        <v>9</v>
      </c>
      <c r="I117" t="s" s="48">
        <f>A117</f>
        <v>10</v>
      </c>
      <c r="J117" t="s" s="48">
        <f>B117</f>
        <v>11</v>
      </c>
      <c r="K117" s="49">
        <f>C117</f>
        <v>44294</v>
      </c>
      <c r="L117" t="s" s="48">
        <f>H117</f>
        <v>9</v>
      </c>
      <c r="M117" s="50">
        <f>N117/100</f>
        <v>28000</v>
      </c>
      <c r="N117" s="50">
        <f>F117</f>
        <v>2800000</v>
      </c>
      <c r="O117" s="47"/>
    </row>
    <row r="118" ht="15" customHeight="1">
      <c r="A118" t="s" s="48">
        <v>10</v>
      </c>
      <c r="B118" t="s" s="48">
        <v>11</v>
      </c>
      <c r="C118" s="49">
        <v>44301</v>
      </c>
      <c r="D118" s="50">
        <v>1681270</v>
      </c>
      <c r="E118" s="51">
        <f>INT(LOG10(ABS(D118)))</f>
        <v>6</v>
      </c>
      <c r="F118" s="51">
        <f>ROUND(D118,(-E118+2))</f>
        <v>1680000</v>
      </c>
      <c r="G118" s="52">
        <f>LOG10(D118)</f>
        <v>6.225637463644164</v>
      </c>
      <c r="H118" t="s" s="53">
        <v>9</v>
      </c>
      <c r="I118" t="s" s="48">
        <f>A118</f>
        <v>10</v>
      </c>
      <c r="J118" t="s" s="48">
        <f>B118</f>
        <v>11</v>
      </c>
      <c r="K118" s="49">
        <f>C118</f>
        <v>44301</v>
      </c>
      <c r="L118" t="s" s="48">
        <f>H118</f>
        <v>9</v>
      </c>
      <c r="M118" s="50">
        <f>N118/100</f>
        <v>16800</v>
      </c>
      <c r="N118" s="50">
        <f>F118</f>
        <v>1680000</v>
      </c>
      <c r="O118" s="47"/>
    </row>
    <row r="119" ht="15" customHeight="1">
      <c r="A119" t="s" s="48">
        <v>10</v>
      </c>
      <c r="B119" t="s" s="48">
        <v>11</v>
      </c>
      <c r="C119" s="49">
        <v>44308</v>
      </c>
      <c r="D119" s="50">
        <v>107238</v>
      </c>
      <c r="E119" s="51">
        <f>INT(LOG10(ABS(D119)))</f>
        <v>5</v>
      </c>
      <c r="F119" s="51">
        <f>ROUND(D119,(-E119+2))</f>
        <v>107000</v>
      </c>
      <c r="G119" s="52">
        <f>LOG10(D119)</f>
        <v>5.03034870574852</v>
      </c>
      <c r="H119" t="s" s="53">
        <v>9</v>
      </c>
      <c r="I119" t="s" s="48">
        <f>A119</f>
        <v>10</v>
      </c>
      <c r="J119" t="s" s="48">
        <f>B119</f>
        <v>11</v>
      </c>
      <c r="K119" s="49">
        <f>C119</f>
        <v>44308</v>
      </c>
      <c r="L119" t="s" s="48">
        <f>H119</f>
        <v>9</v>
      </c>
      <c r="M119" s="50">
        <f>N119/100</f>
        <v>1070</v>
      </c>
      <c r="N119" s="50">
        <f>F119</f>
        <v>107000</v>
      </c>
      <c r="O119" s="47"/>
    </row>
    <row r="120" ht="15" customHeight="1">
      <c r="A120" t="s" s="48">
        <v>10</v>
      </c>
      <c r="B120" t="s" s="48">
        <v>11</v>
      </c>
      <c r="C120" s="49">
        <v>44315</v>
      </c>
      <c r="D120" s="50">
        <v>118119</v>
      </c>
      <c r="E120" s="51">
        <f>INT(LOG10(ABS(D120)))</f>
        <v>5</v>
      </c>
      <c r="F120" s="51">
        <f>ROUND(D120,(-E120+2))</f>
        <v>118000</v>
      </c>
      <c r="G120" s="52">
        <f>LOG10(D120)</f>
        <v>5.072319761554806</v>
      </c>
      <c r="H120" t="s" s="53">
        <v>9</v>
      </c>
      <c r="I120" t="s" s="48">
        <f>A120</f>
        <v>10</v>
      </c>
      <c r="J120" t="s" s="48">
        <f>B120</f>
        <v>11</v>
      </c>
      <c r="K120" s="49">
        <f>C120</f>
        <v>44315</v>
      </c>
      <c r="L120" t="s" s="48">
        <f>H120</f>
        <v>9</v>
      </c>
      <c r="M120" s="50">
        <f>N120/100</f>
        <v>1180</v>
      </c>
      <c r="N120" s="50">
        <f>F120</f>
        <v>118000</v>
      </c>
      <c r="O120" s="47"/>
    </row>
    <row r="121" ht="15" customHeight="1">
      <c r="A121" t="s" s="48">
        <v>10</v>
      </c>
      <c r="B121" t="s" s="48">
        <v>11</v>
      </c>
      <c r="C121" s="49">
        <v>44322</v>
      </c>
      <c r="D121" s="50">
        <v>313405</v>
      </c>
      <c r="E121" s="51">
        <f>INT(LOG10(ABS(D121)))</f>
        <v>5</v>
      </c>
      <c r="F121" s="51">
        <f>ROUND(D121,(-E121+2))</f>
        <v>313000</v>
      </c>
      <c r="G121" s="52">
        <f>LOG10(D121)</f>
        <v>5.496105920834192</v>
      </c>
      <c r="H121" t="s" s="53">
        <v>9</v>
      </c>
      <c r="I121" t="s" s="48">
        <f>A121</f>
        <v>10</v>
      </c>
      <c r="J121" t="s" s="48">
        <f>B121</f>
        <v>11</v>
      </c>
      <c r="K121" s="49">
        <f>C121</f>
        <v>44322</v>
      </c>
      <c r="L121" t="s" s="48">
        <f>H121</f>
        <v>9</v>
      </c>
      <c r="M121" s="50">
        <f>N121/100</f>
        <v>3130</v>
      </c>
      <c r="N121" s="50">
        <f>F121</f>
        <v>313000</v>
      </c>
      <c r="O121" s="47"/>
    </row>
    <row r="122" ht="15" customHeight="1">
      <c r="A122" t="s" s="48">
        <v>10</v>
      </c>
      <c r="B122" t="s" s="48">
        <v>11</v>
      </c>
      <c r="C122" s="49">
        <v>44329</v>
      </c>
      <c r="D122" s="50">
        <v>137676</v>
      </c>
      <c r="E122" s="51">
        <f>INT(LOG10(ABS(D122)))</f>
        <v>5</v>
      </c>
      <c r="F122" s="51">
        <f>ROUND(D122,(-E122+2))</f>
        <v>138000</v>
      </c>
      <c r="G122" s="52">
        <f>LOG10(D122)</f>
        <v>5.138858239632381</v>
      </c>
      <c r="H122" t="s" s="53">
        <v>9</v>
      </c>
      <c r="I122" t="s" s="48">
        <f>A122</f>
        <v>10</v>
      </c>
      <c r="J122" t="s" s="48">
        <f>B122</f>
        <v>11</v>
      </c>
      <c r="K122" s="49">
        <f>C122</f>
        <v>44329</v>
      </c>
      <c r="L122" t="s" s="48">
        <f>H122</f>
        <v>9</v>
      </c>
      <c r="M122" s="50">
        <f>N122/100</f>
        <v>1380</v>
      </c>
      <c r="N122" s="50">
        <f>F122</f>
        <v>138000</v>
      </c>
      <c r="O122" s="47"/>
    </row>
    <row r="123" ht="15" customHeight="1">
      <c r="A123" t="s" s="48">
        <v>10</v>
      </c>
      <c r="B123" t="s" s="48">
        <v>11</v>
      </c>
      <c r="C123" s="49">
        <v>44336</v>
      </c>
      <c r="D123" s="50">
        <v>655063</v>
      </c>
      <c r="E123" s="51">
        <f>INT(LOG10(ABS(D123)))</f>
        <v>5</v>
      </c>
      <c r="F123" s="51">
        <f>ROUND(D123,(-E123+2))</f>
        <v>655000</v>
      </c>
      <c r="G123" s="52">
        <f>LOG10(D123)</f>
        <v>5.816283069818701</v>
      </c>
      <c r="H123" t="s" s="53">
        <v>9</v>
      </c>
      <c r="I123" t="s" s="48">
        <f>A123</f>
        <v>10</v>
      </c>
      <c r="J123" t="s" s="48">
        <f>B123</f>
        <v>11</v>
      </c>
      <c r="K123" s="49">
        <f>C123</f>
        <v>44336</v>
      </c>
      <c r="L123" t="s" s="48">
        <f>H123</f>
        <v>9</v>
      </c>
      <c r="M123" s="50">
        <f>N123/100</f>
        <v>6550</v>
      </c>
      <c r="N123" s="50">
        <f>F123</f>
        <v>655000</v>
      </c>
      <c r="O123" s="47"/>
    </row>
    <row r="124" ht="15" customHeight="1">
      <c r="A124" t="s" s="48">
        <v>10</v>
      </c>
      <c r="B124" t="s" s="48">
        <v>11</v>
      </c>
      <c r="C124" s="49">
        <v>44343</v>
      </c>
      <c r="D124" s="50">
        <v>195619</v>
      </c>
      <c r="E124" s="51">
        <f>INT(LOG10(ABS(D124)))</f>
        <v>5</v>
      </c>
      <c r="F124" s="51">
        <f>ROUND(D124,(-E124+2))</f>
        <v>196000</v>
      </c>
      <c r="G124" s="52">
        <f>LOG10(D124)</f>
        <v>5.291411034472106</v>
      </c>
      <c r="H124" t="s" s="53">
        <v>9</v>
      </c>
      <c r="I124" t="s" s="48">
        <f>A124</f>
        <v>10</v>
      </c>
      <c r="J124" t="s" s="48">
        <f>B124</f>
        <v>11</v>
      </c>
      <c r="K124" s="49">
        <f>C124</f>
        <v>44343</v>
      </c>
      <c r="L124" t="s" s="48">
        <f>H124</f>
        <v>9</v>
      </c>
      <c r="M124" s="50">
        <f>N124/100</f>
        <v>1960</v>
      </c>
      <c r="N124" s="50">
        <f>F124</f>
        <v>196000</v>
      </c>
      <c r="O124" s="47"/>
    </row>
    <row r="125" ht="15" customHeight="1">
      <c r="A125" t="s" s="48">
        <v>10</v>
      </c>
      <c r="B125" t="s" s="48">
        <v>11</v>
      </c>
      <c r="C125" s="49">
        <v>44350</v>
      </c>
      <c r="D125" s="50">
        <v>122143</v>
      </c>
      <c r="E125" s="51">
        <f>INT(LOG10(ABS(D125)))</f>
        <v>5</v>
      </c>
      <c r="F125" s="51">
        <f>ROUND(D125,(-E125+2))</f>
        <v>122000</v>
      </c>
      <c r="G125" s="52">
        <f>LOG10(D125)</f>
        <v>5.086868582660381</v>
      </c>
      <c r="H125" t="s" s="53">
        <v>9</v>
      </c>
      <c r="I125" t="s" s="48">
        <f>A125</f>
        <v>10</v>
      </c>
      <c r="J125" t="s" s="48">
        <f>B125</f>
        <v>11</v>
      </c>
      <c r="K125" s="49">
        <f>C125</f>
        <v>44350</v>
      </c>
      <c r="L125" t="s" s="48">
        <f>H125</f>
        <v>9</v>
      </c>
      <c r="M125" s="50">
        <f>N125/100</f>
        <v>1220</v>
      </c>
      <c r="N125" s="50">
        <f>F125</f>
        <v>122000</v>
      </c>
      <c r="O125" s="47"/>
    </row>
    <row r="126" ht="15" customHeight="1">
      <c r="A126" t="s" s="48">
        <v>10</v>
      </c>
      <c r="B126" t="s" s="48">
        <v>11</v>
      </c>
      <c r="C126" s="49">
        <v>44357</v>
      </c>
      <c r="D126" s="50">
        <v>10000</v>
      </c>
      <c r="E126" s="51">
        <f>INT(LOG10(ABS(D126)))</f>
        <v>4</v>
      </c>
      <c r="F126" s="51">
        <f>ROUND(D126,(-E126+2))</f>
        <v>10000</v>
      </c>
      <c r="G126" s="52">
        <f>LOG10(D126)</f>
        <v>4</v>
      </c>
      <c r="H126" t="s" s="53">
        <v>9</v>
      </c>
      <c r="I126" t="s" s="48">
        <f>A126</f>
        <v>10</v>
      </c>
      <c r="J126" t="s" s="48">
        <f>B126</f>
        <v>11</v>
      </c>
      <c r="K126" s="49">
        <f>C126</f>
        <v>44357</v>
      </c>
      <c r="L126" t="s" s="48">
        <f>H126</f>
        <v>9</v>
      </c>
      <c r="M126" s="54">
        <f>N126/100</f>
        <v>100</v>
      </c>
      <c r="N126" s="50">
        <f>F126</f>
        <v>10000</v>
      </c>
      <c r="O126" s="47"/>
    </row>
    <row r="127" ht="15" customHeight="1">
      <c r="A127" t="s" s="48">
        <v>10</v>
      </c>
      <c r="B127" t="s" s="48">
        <v>11</v>
      </c>
      <c r="C127" s="49">
        <v>44364</v>
      </c>
      <c r="D127" s="50">
        <v>103238</v>
      </c>
      <c r="E127" s="51">
        <f>INT(LOG10(ABS(D127)))</f>
        <v>5</v>
      </c>
      <c r="F127" s="51">
        <f>ROUND(D127,(-E127+2))</f>
        <v>103000</v>
      </c>
      <c r="G127" s="52">
        <f>LOG10(D127)</f>
        <v>5.013839582491579</v>
      </c>
      <c r="H127" t="s" s="53">
        <v>9</v>
      </c>
      <c r="I127" t="s" s="48">
        <f>A127</f>
        <v>10</v>
      </c>
      <c r="J127" t="s" s="48">
        <f>B127</f>
        <v>11</v>
      </c>
      <c r="K127" s="49">
        <f>C127</f>
        <v>44364</v>
      </c>
      <c r="L127" t="s" s="48">
        <f>H127</f>
        <v>9</v>
      </c>
      <c r="M127" s="50">
        <f>N127/100</f>
        <v>1030</v>
      </c>
      <c r="N127" s="50">
        <f>F127</f>
        <v>103000</v>
      </c>
      <c r="O127" s="47"/>
    </row>
    <row r="128" ht="15" customHeight="1">
      <c r="A128" t="s" s="48">
        <v>10</v>
      </c>
      <c r="B128" t="s" s="48">
        <v>11</v>
      </c>
      <c r="C128" s="49">
        <v>44371</v>
      </c>
      <c r="D128" s="50">
        <v>233714</v>
      </c>
      <c r="E128" s="51">
        <f>INT(LOG10(ABS(D128)))</f>
        <v>5</v>
      </c>
      <c r="F128" s="51">
        <f>ROUND(D128,(-E128+2))</f>
        <v>234000</v>
      </c>
      <c r="G128" s="52">
        <f>LOG10(D128)</f>
        <v>5.368684728398374</v>
      </c>
      <c r="H128" t="s" s="53">
        <v>9</v>
      </c>
      <c r="I128" t="s" s="48">
        <f>A128</f>
        <v>10</v>
      </c>
      <c r="J128" t="s" s="48">
        <f>B128</f>
        <v>11</v>
      </c>
      <c r="K128" s="49">
        <f>C128</f>
        <v>44371</v>
      </c>
      <c r="L128" t="s" s="48">
        <f>H128</f>
        <v>9</v>
      </c>
      <c r="M128" s="50">
        <f>N128/100</f>
        <v>2340</v>
      </c>
      <c r="N128" s="50">
        <f>F128</f>
        <v>234000</v>
      </c>
      <c r="O128" s="47"/>
    </row>
    <row r="129" ht="15" customHeight="1">
      <c r="A129" t="s" s="48">
        <v>10</v>
      </c>
      <c r="B129" t="s" s="48">
        <v>11</v>
      </c>
      <c r="C129" s="49">
        <v>44378</v>
      </c>
      <c r="D129" s="50">
        <v>254095</v>
      </c>
      <c r="E129" s="51">
        <f>INT(LOG10(ABS(D129)))</f>
        <v>5</v>
      </c>
      <c r="F129" s="51">
        <f>ROUND(D129,(-E129+2))</f>
        <v>254000</v>
      </c>
      <c r="G129" s="52">
        <f>LOG10(D129)</f>
        <v>5.404996119226779</v>
      </c>
      <c r="H129" t="s" s="53">
        <v>9</v>
      </c>
      <c r="I129" t="s" s="48">
        <f>A129</f>
        <v>10</v>
      </c>
      <c r="J129" t="s" s="48">
        <f>B129</f>
        <v>11</v>
      </c>
      <c r="K129" s="49">
        <f>C129</f>
        <v>44378</v>
      </c>
      <c r="L129" t="s" s="48">
        <f>H129</f>
        <v>9</v>
      </c>
      <c r="M129" s="50">
        <f>N129/100</f>
        <v>2540</v>
      </c>
      <c r="N129" s="50">
        <f>F129</f>
        <v>254000</v>
      </c>
      <c r="O129" s="47"/>
    </row>
    <row r="130" ht="15" customHeight="1">
      <c r="A130" t="s" s="48">
        <v>10</v>
      </c>
      <c r="B130" t="s" s="48">
        <v>11</v>
      </c>
      <c r="C130" s="49">
        <v>44385</v>
      </c>
      <c r="D130" s="50">
        <v>72095</v>
      </c>
      <c r="E130" s="51">
        <f>INT(LOG10(ABS(D130)))</f>
        <v>4</v>
      </c>
      <c r="F130" s="51">
        <f>ROUND(D130,(-E130+2))</f>
        <v>72100</v>
      </c>
      <c r="G130" s="52">
        <f>LOG10(D130)</f>
        <v>4.857905146165937</v>
      </c>
      <c r="H130" t="s" s="53">
        <v>9</v>
      </c>
      <c r="I130" t="s" s="48">
        <f>A130</f>
        <v>10</v>
      </c>
      <c r="J130" t="s" s="48">
        <f>B130</f>
        <v>11</v>
      </c>
      <c r="K130" s="49">
        <f>C130</f>
        <v>44385</v>
      </c>
      <c r="L130" t="s" s="48">
        <f>H130</f>
        <v>9</v>
      </c>
      <c r="M130" s="54">
        <f>N130/100</f>
        <v>721</v>
      </c>
      <c r="N130" s="50">
        <f>F130</f>
        <v>72100</v>
      </c>
      <c r="O130" s="47"/>
    </row>
    <row r="131" ht="15" customHeight="1">
      <c r="A131" t="s" s="48">
        <v>10</v>
      </c>
      <c r="B131" t="s" s="48">
        <v>11</v>
      </c>
      <c r="C131" s="49">
        <v>44392</v>
      </c>
      <c r="D131" s="50">
        <v>76000</v>
      </c>
      <c r="E131" s="51">
        <f>INT(LOG10(ABS(D131)))</f>
        <v>4</v>
      </c>
      <c r="F131" s="51">
        <f>ROUND(D131,(-E131+2))</f>
        <v>76000</v>
      </c>
      <c r="G131" s="52">
        <f>LOG10(D131)</f>
        <v>4.880813592280791</v>
      </c>
      <c r="H131" t="s" s="53">
        <v>9</v>
      </c>
      <c r="I131" t="s" s="48">
        <f>A131</f>
        <v>10</v>
      </c>
      <c r="J131" t="s" s="48">
        <f>B131</f>
        <v>11</v>
      </c>
      <c r="K131" s="49">
        <f>C131</f>
        <v>44392</v>
      </c>
      <c r="L131" t="s" s="48">
        <f>H131</f>
        <v>9</v>
      </c>
      <c r="M131" s="54">
        <f>N131/100</f>
        <v>760</v>
      </c>
      <c r="N131" s="50">
        <f>F131</f>
        <v>76000</v>
      </c>
      <c r="O131" s="47"/>
    </row>
    <row r="132" ht="15" customHeight="1">
      <c r="A132" t="s" s="48">
        <v>10</v>
      </c>
      <c r="B132" t="s" s="48">
        <v>11</v>
      </c>
      <c r="C132" s="49">
        <v>44399</v>
      </c>
      <c r="D132" s="50">
        <v>10000</v>
      </c>
      <c r="E132" s="51">
        <f>INT(LOG10(ABS(D132)))</f>
        <v>4</v>
      </c>
      <c r="F132" s="51">
        <f>ROUND(D132,(-E132+2))</f>
        <v>10000</v>
      </c>
      <c r="G132" s="52">
        <f>LOG10(D132)</f>
        <v>4</v>
      </c>
      <c r="H132" t="s" s="53">
        <v>9</v>
      </c>
      <c r="I132" t="s" s="48">
        <f>A132</f>
        <v>10</v>
      </c>
      <c r="J132" t="s" s="48">
        <f>B132</f>
        <v>11</v>
      </c>
      <c r="K132" s="49">
        <f>C132</f>
        <v>44399</v>
      </c>
      <c r="L132" t="s" s="48">
        <f>H132</f>
        <v>9</v>
      </c>
      <c r="M132" s="54">
        <f>N132/100</f>
        <v>100</v>
      </c>
      <c r="N132" s="50">
        <f>F132</f>
        <v>10000</v>
      </c>
      <c r="O132" s="47"/>
    </row>
    <row r="133" ht="15" customHeight="1">
      <c r="A133" t="s" s="48">
        <v>10</v>
      </c>
      <c r="B133" t="s" s="48">
        <v>11</v>
      </c>
      <c r="C133" s="49">
        <v>44413</v>
      </c>
      <c r="D133" s="50">
        <v>10000</v>
      </c>
      <c r="E133" s="51">
        <f>INT(LOG10(ABS(D133)))</f>
        <v>4</v>
      </c>
      <c r="F133" s="51">
        <f>ROUND(D133,(-E133+2))</f>
        <v>10000</v>
      </c>
      <c r="G133" s="52">
        <f>LOG10(D133)</f>
        <v>4</v>
      </c>
      <c r="H133" t="s" s="53">
        <v>9</v>
      </c>
      <c r="I133" t="s" s="48">
        <f>A133</f>
        <v>10</v>
      </c>
      <c r="J133" t="s" s="48">
        <f>B133</f>
        <v>11</v>
      </c>
      <c r="K133" s="49">
        <f>C133</f>
        <v>44413</v>
      </c>
      <c r="L133" t="s" s="48">
        <f>H133</f>
        <v>9</v>
      </c>
      <c r="M133" s="54">
        <f>N133/100</f>
        <v>100</v>
      </c>
      <c r="N133" s="50">
        <f>F133</f>
        <v>10000</v>
      </c>
      <c r="O133" s="47"/>
    </row>
    <row r="134" ht="15" customHeight="1">
      <c r="A134" t="s" s="48">
        <v>10</v>
      </c>
      <c r="B134" t="s" s="48">
        <v>11</v>
      </c>
      <c r="C134" s="49">
        <v>44420</v>
      </c>
      <c r="D134" s="50">
        <v>10000</v>
      </c>
      <c r="E134" s="51">
        <f>INT(LOG10(ABS(D134)))</f>
        <v>4</v>
      </c>
      <c r="F134" s="51">
        <f>ROUND(D134,(-E134+2))</f>
        <v>10000</v>
      </c>
      <c r="G134" s="52">
        <f>LOG10(D134)</f>
        <v>4</v>
      </c>
      <c r="H134" t="s" s="53">
        <v>9</v>
      </c>
      <c r="I134" t="s" s="48">
        <f>A134</f>
        <v>10</v>
      </c>
      <c r="J134" t="s" s="48">
        <f>B134</f>
        <v>11</v>
      </c>
      <c r="K134" s="49">
        <f>C134</f>
        <v>44420</v>
      </c>
      <c r="L134" t="s" s="48">
        <f>H134</f>
        <v>9</v>
      </c>
      <c r="M134" s="54">
        <f>N134/100</f>
        <v>100</v>
      </c>
      <c r="N134" s="50">
        <f>F134</f>
        <v>10000</v>
      </c>
      <c r="O134" s="47"/>
    </row>
    <row r="135" ht="15" customHeight="1">
      <c r="A135" t="s" s="48">
        <v>10</v>
      </c>
      <c r="B135" t="s" s="48">
        <v>11</v>
      </c>
      <c r="C135" s="49">
        <v>44427</v>
      </c>
      <c r="D135" s="50">
        <v>7264048</v>
      </c>
      <c r="E135" s="51">
        <f>INT(LOG10(ABS(D135)))</f>
        <v>6</v>
      </c>
      <c r="F135" s="51">
        <f>ROUND(D135,(-E135+2))</f>
        <v>7260000</v>
      </c>
      <c r="G135" s="52">
        <f>LOG10(D135)</f>
        <v>6.861178705290873</v>
      </c>
      <c r="H135" t="s" s="53">
        <v>9</v>
      </c>
      <c r="I135" t="s" s="48">
        <f>A135</f>
        <v>10</v>
      </c>
      <c r="J135" t="s" s="48">
        <f>B135</f>
        <v>11</v>
      </c>
      <c r="K135" s="49">
        <f>C135</f>
        <v>44427</v>
      </c>
      <c r="L135" t="s" s="48">
        <f>H135</f>
        <v>9</v>
      </c>
      <c r="M135" s="50">
        <f>N135/100</f>
        <v>72600</v>
      </c>
      <c r="N135" s="50">
        <f>F135</f>
        <v>7260000</v>
      </c>
      <c r="O135" s="47"/>
    </row>
    <row r="136" ht="15" customHeight="1">
      <c r="A136" t="s" s="48">
        <v>10</v>
      </c>
      <c r="B136" t="s" s="48">
        <v>11</v>
      </c>
      <c r="C136" s="49">
        <v>44434</v>
      </c>
      <c r="D136" s="50">
        <v>10316317</v>
      </c>
      <c r="E136" s="51">
        <f>INT(LOG10(ABS(D136)))</f>
        <v>7</v>
      </c>
      <c r="F136" s="51">
        <f>ROUND(D136,(-E136+2))</f>
        <v>10300000</v>
      </c>
      <c r="G136" s="52">
        <f>LOG10(D136)</f>
        <v>7.013524678680669</v>
      </c>
      <c r="H136" t="s" s="53">
        <v>9</v>
      </c>
      <c r="I136" t="s" s="48">
        <f>A136</f>
        <v>10</v>
      </c>
      <c r="J136" t="s" s="48">
        <f>B136</f>
        <v>11</v>
      </c>
      <c r="K136" s="49">
        <f>C136</f>
        <v>44434</v>
      </c>
      <c r="L136" t="s" s="48">
        <f>H136</f>
        <v>9</v>
      </c>
      <c r="M136" s="50">
        <f>N136/100</f>
        <v>103000</v>
      </c>
      <c r="N136" s="50">
        <f>F136</f>
        <v>10300000</v>
      </c>
      <c r="O136" s="47"/>
    </row>
    <row r="137" ht="15" customHeight="1">
      <c r="A137" t="s" s="48">
        <v>10</v>
      </c>
      <c r="B137" t="s" s="48">
        <v>11</v>
      </c>
      <c r="C137" s="49">
        <v>44448</v>
      </c>
      <c r="D137" s="50">
        <v>1040000</v>
      </c>
      <c r="E137" s="51">
        <f>INT(LOG10(ABS(D137)))</f>
        <v>6</v>
      </c>
      <c r="F137" s="51">
        <f>ROUND(D137,(-E137+2))</f>
        <v>1040000</v>
      </c>
      <c r="G137" s="52">
        <f>LOG10(D137)</f>
        <v>6.017033339298781</v>
      </c>
      <c r="H137" t="s" s="53">
        <v>9</v>
      </c>
      <c r="I137" t="s" s="48">
        <f>A137</f>
        <v>10</v>
      </c>
      <c r="J137" t="s" s="48">
        <f>B137</f>
        <v>11</v>
      </c>
      <c r="K137" s="49">
        <f>C137</f>
        <v>44448</v>
      </c>
      <c r="L137" t="s" s="48">
        <f>H137</f>
        <v>9</v>
      </c>
      <c r="M137" s="50">
        <f>N137/100</f>
        <v>10400</v>
      </c>
      <c r="N137" s="50">
        <f>F137</f>
        <v>1040000</v>
      </c>
      <c r="O137" s="47"/>
    </row>
    <row r="138" ht="15" customHeight="1">
      <c r="A138" t="s" s="48">
        <v>10</v>
      </c>
      <c r="B138" t="s" s="48">
        <v>11</v>
      </c>
      <c r="C138" s="49">
        <v>44455</v>
      </c>
      <c r="D138" s="50">
        <v>424000</v>
      </c>
      <c r="E138" s="51">
        <f>INT(LOG10(ABS(D138)))</f>
        <v>5</v>
      </c>
      <c r="F138" s="51">
        <f>ROUND(D138,(-E138+2))</f>
        <v>424000</v>
      </c>
      <c r="G138" s="52">
        <f>LOG10(D138)</f>
        <v>5.627365856592733</v>
      </c>
      <c r="H138" t="s" s="53">
        <v>9</v>
      </c>
      <c r="I138" t="s" s="48">
        <f>A138</f>
        <v>10</v>
      </c>
      <c r="J138" t="s" s="48">
        <f>B138</f>
        <v>11</v>
      </c>
      <c r="K138" s="49">
        <f>C138</f>
        <v>44455</v>
      </c>
      <c r="L138" t="s" s="48">
        <f>H138</f>
        <v>9</v>
      </c>
      <c r="M138" s="50">
        <f>N138/100</f>
        <v>4240</v>
      </c>
      <c r="N138" s="50">
        <f>F138</f>
        <v>424000</v>
      </c>
      <c r="O138" s="47"/>
    </row>
    <row r="139" ht="15" customHeight="1">
      <c r="A139" t="s" s="48">
        <v>10</v>
      </c>
      <c r="B139" t="s" s="48">
        <v>11</v>
      </c>
      <c r="C139" s="49">
        <v>44462</v>
      </c>
      <c r="D139" s="50">
        <v>956000</v>
      </c>
      <c r="E139" s="51">
        <f>INT(LOG10(ABS(D139)))</f>
        <v>5</v>
      </c>
      <c r="F139" s="51">
        <f>ROUND(D139,(-E139+2))</f>
        <v>956000</v>
      </c>
      <c r="G139" s="52">
        <f>LOG10(D139)</f>
        <v>5.9804578922761</v>
      </c>
      <c r="H139" t="s" s="53">
        <v>9</v>
      </c>
      <c r="I139" t="s" s="48">
        <f>A139</f>
        <v>10</v>
      </c>
      <c r="J139" t="s" s="48">
        <f>B139</f>
        <v>11</v>
      </c>
      <c r="K139" s="49">
        <f>C139</f>
        <v>44462</v>
      </c>
      <c r="L139" t="s" s="48">
        <f>H139</f>
        <v>9</v>
      </c>
      <c r="M139" s="50">
        <f>N139/100</f>
        <v>9560</v>
      </c>
      <c r="N139" s="50">
        <f>F139</f>
        <v>956000</v>
      </c>
      <c r="O139" s="47"/>
    </row>
    <row r="140" ht="15" customHeight="1">
      <c r="A140" t="s" s="55">
        <v>10</v>
      </c>
      <c r="B140" t="s" s="55">
        <v>11</v>
      </c>
      <c r="C140" s="56">
        <v>44483</v>
      </c>
      <c r="D140" s="57">
        <v>300</v>
      </c>
      <c r="E140" s="58">
        <f>INT(LOG10(ABS(D140)))</f>
        <v>2</v>
      </c>
      <c r="F140" s="58">
        <f>ROUND(D140,(-E140+2))</f>
        <v>300</v>
      </c>
      <c r="G140" s="59">
        <f>LOG10(D140)</f>
        <v>2.477121254719663</v>
      </c>
      <c r="H140" t="s" s="60">
        <v>9</v>
      </c>
      <c r="I140" t="s" s="55">
        <f>A140</f>
        <v>10</v>
      </c>
      <c r="J140" t="s" s="55">
        <f>B140</f>
        <v>11</v>
      </c>
      <c r="K140" s="56">
        <f>C140</f>
        <v>44483</v>
      </c>
      <c r="L140" t="s" s="55">
        <f>H140</f>
        <v>9</v>
      </c>
      <c r="M140" s="57">
        <f>F140</f>
        <v>300</v>
      </c>
      <c r="N140" s="57">
        <f>F140</f>
        <v>300</v>
      </c>
      <c r="O140" s="47"/>
    </row>
    <row r="141" ht="15" customHeight="1">
      <c r="A141" t="s" s="55">
        <v>10</v>
      </c>
      <c r="B141" t="s" s="55">
        <v>11</v>
      </c>
      <c r="C141" s="56">
        <v>44490</v>
      </c>
      <c r="D141" s="57">
        <v>300</v>
      </c>
      <c r="E141" s="58">
        <f>INT(LOG10(ABS(D141)))</f>
        <v>2</v>
      </c>
      <c r="F141" s="58">
        <f>ROUND(D141,(-E141+2))</f>
        <v>300</v>
      </c>
      <c r="G141" s="59">
        <f>LOG10(D141)</f>
        <v>2.477121254719663</v>
      </c>
      <c r="H141" t="s" s="60">
        <v>9</v>
      </c>
      <c r="I141" t="s" s="55">
        <f>A141</f>
        <v>10</v>
      </c>
      <c r="J141" t="s" s="55">
        <f>B141</f>
        <v>11</v>
      </c>
      <c r="K141" s="56">
        <f>C141</f>
        <v>44490</v>
      </c>
      <c r="L141" t="s" s="55">
        <f>H141</f>
        <v>9</v>
      </c>
      <c r="M141" s="57">
        <f>F141</f>
        <v>300</v>
      </c>
      <c r="N141" s="57">
        <f>F141</f>
        <v>300</v>
      </c>
      <c r="O141" s="47"/>
    </row>
    <row r="142" ht="15" customHeight="1">
      <c r="A142" t="s" s="55">
        <v>10</v>
      </c>
      <c r="B142" t="s" s="55">
        <v>11</v>
      </c>
      <c r="C142" s="56">
        <v>44497</v>
      </c>
      <c r="D142" s="57"/>
      <c r="E142" s="58">
        <f>INT(LOG10(ABS(D142)))</f>
      </c>
      <c r="F142" s="58">
        <f>ROUND(D142,(-E142+2))</f>
      </c>
      <c r="G142" s="59">
        <f>LOG10(D142)</f>
      </c>
      <c r="H142" t="s" s="60">
        <v>9</v>
      </c>
      <c r="I142" t="s" s="55">
        <f>A142</f>
        <v>10</v>
      </c>
      <c r="J142" t="s" s="55">
        <f>B142</f>
        <v>11</v>
      </c>
      <c r="K142" s="56">
        <f>C142</f>
        <v>44497</v>
      </c>
      <c r="L142" t="s" s="55">
        <f>H142</f>
        <v>9</v>
      </c>
      <c r="M142" s="57">
        <f>F142</f>
      </c>
      <c r="N142" s="57">
        <f>F142</f>
      </c>
      <c r="O142" s="47"/>
    </row>
    <row r="143" ht="15" customHeight="1">
      <c r="A143" t="s" s="55">
        <v>10</v>
      </c>
      <c r="B143" t="s" s="55">
        <v>11</v>
      </c>
      <c r="C143" s="56">
        <v>44504</v>
      </c>
      <c r="D143" s="57"/>
      <c r="E143" s="58">
        <f>INT(LOG10(ABS(D143)))</f>
      </c>
      <c r="F143" s="58">
        <f>ROUND(D143,(-E143+2))</f>
      </c>
      <c r="G143" s="59">
        <f>LOG10(D143)</f>
      </c>
      <c r="H143" t="s" s="60">
        <v>9</v>
      </c>
      <c r="I143" t="s" s="55">
        <f>A143</f>
        <v>10</v>
      </c>
      <c r="J143" t="s" s="55">
        <f>B143</f>
        <v>11</v>
      </c>
      <c r="K143" s="56">
        <f>C143</f>
        <v>44504</v>
      </c>
      <c r="L143" t="s" s="55">
        <f>H143</f>
        <v>9</v>
      </c>
      <c r="M143" s="57">
        <f>F143</f>
      </c>
      <c r="N143" s="57">
        <f>F143</f>
      </c>
      <c r="O143" s="47"/>
    </row>
    <row r="144" ht="15" customHeight="1">
      <c r="A144" t="s" s="55">
        <v>10</v>
      </c>
      <c r="B144" t="s" s="55">
        <v>11</v>
      </c>
      <c r="C144" s="56">
        <v>44511</v>
      </c>
      <c r="D144" s="57"/>
      <c r="E144" s="58">
        <f>INT(LOG10(ABS(D144)))</f>
      </c>
      <c r="F144" s="58">
        <f>ROUND(D144,(-E144+2))</f>
      </c>
      <c r="G144" s="59">
        <f>LOG10(D144)</f>
      </c>
      <c r="H144" t="s" s="60">
        <v>9</v>
      </c>
      <c r="I144" t="s" s="55">
        <f>A144</f>
        <v>10</v>
      </c>
      <c r="J144" t="s" s="55">
        <f>B144</f>
        <v>11</v>
      </c>
      <c r="K144" s="56">
        <f>C144</f>
        <v>44511</v>
      </c>
      <c r="L144" t="s" s="55">
        <f>H144</f>
        <v>9</v>
      </c>
      <c r="M144" s="57">
        <f>F144</f>
      </c>
      <c r="N144" s="57">
        <f>F144</f>
      </c>
      <c r="O144" s="47"/>
    </row>
    <row r="145" ht="15" customHeight="1">
      <c r="A145" t="s" s="55">
        <v>10</v>
      </c>
      <c r="B145" t="s" s="55">
        <v>11</v>
      </c>
      <c r="C145" s="56">
        <v>44518</v>
      </c>
      <c r="D145" s="57"/>
      <c r="E145" s="58">
        <f>INT(LOG10(ABS(D145)))</f>
      </c>
      <c r="F145" s="58">
        <f>ROUND(D145,(-E145+2))</f>
      </c>
      <c r="G145" s="59">
        <f>LOG10(D145)</f>
      </c>
      <c r="H145" t="s" s="60">
        <v>9</v>
      </c>
      <c r="I145" t="s" s="55">
        <f>A145</f>
        <v>10</v>
      </c>
      <c r="J145" t="s" s="55">
        <f>B145</f>
        <v>11</v>
      </c>
      <c r="K145" s="56">
        <f>C145</f>
        <v>44518</v>
      </c>
      <c r="L145" t="s" s="55">
        <f>H145</f>
        <v>9</v>
      </c>
      <c r="M145" s="57">
        <f>F145</f>
      </c>
      <c r="N145" s="57">
        <f>F145</f>
      </c>
      <c r="O145" s="47"/>
    </row>
    <row r="146" ht="15" customHeight="1">
      <c r="A146" t="s" s="55">
        <v>10</v>
      </c>
      <c r="B146" t="s" s="55">
        <v>11</v>
      </c>
      <c r="C146" s="56">
        <v>44532</v>
      </c>
      <c r="D146" s="57"/>
      <c r="E146" s="58">
        <f>INT(LOG10(ABS(D146)))</f>
      </c>
      <c r="F146" s="58">
        <f>ROUND(D146,(-E146+2))</f>
      </c>
      <c r="G146" s="59">
        <f>LOG10(D146)</f>
      </c>
      <c r="H146" t="s" s="60">
        <v>9</v>
      </c>
      <c r="I146" t="s" s="55">
        <f>A146</f>
        <v>10</v>
      </c>
      <c r="J146" t="s" s="55">
        <f>B146</f>
        <v>11</v>
      </c>
      <c r="K146" s="56">
        <f>C146</f>
        <v>44532</v>
      </c>
      <c r="L146" t="s" s="55">
        <f>H146</f>
        <v>9</v>
      </c>
      <c r="M146" s="57">
        <f>F146</f>
      </c>
      <c r="N146" s="57">
        <f>F146</f>
      </c>
      <c r="O146" s="47"/>
    </row>
    <row r="147" ht="15" customHeight="1">
      <c r="A147" t="s" s="55">
        <v>10</v>
      </c>
      <c r="B147" t="s" s="55">
        <v>11</v>
      </c>
      <c r="C147" s="56">
        <v>44539</v>
      </c>
      <c r="D147" s="57"/>
      <c r="E147" s="58">
        <f>INT(LOG10(ABS(D147)))</f>
      </c>
      <c r="F147" s="58">
        <f>ROUND(D147,(-E147+2))</f>
      </c>
      <c r="G147" s="59">
        <f>LOG10(D147)</f>
      </c>
      <c r="H147" t="s" s="60">
        <v>9</v>
      </c>
      <c r="I147" t="s" s="55">
        <f>A147</f>
        <v>10</v>
      </c>
      <c r="J147" t="s" s="55">
        <f>B147</f>
        <v>11</v>
      </c>
      <c r="K147" s="56">
        <f>C147</f>
        <v>44539</v>
      </c>
      <c r="L147" t="s" s="55">
        <f>H147</f>
        <v>9</v>
      </c>
      <c r="M147" s="57">
        <f>F147</f>
      </c>
      <c r="N147" s="57">
        <f>F147</f>
      </c>
      <c r="O147" s="47"/>
    </row>
    <row r="148" ht="15" customHeight="1">
      <c r="A148" t="s" s="48">
        <v>12</v>
      </c>
      <c r="B148" t="s" s="48">
        <v>13</v>
      </c>
      <c r="C148" s="49">
        <v>43958</v>
      </c>
      <c r="D148" s="50">
        <v>28936</v>
      </c>
      <c r="E148" s="51">
        <f>INT(LOG10(ABS(D148)))</f>
        <v>4</v>
      </c>
      <c r="F148" s="51">
        <f>ROUND(D148,(-E148+2))</f>
        <v>28900</v>
      </c>
      <c r="G148" s="52">
        <f>LOG10(D148)</f>
        <v>4.461438495753563</v>
      </c>
      <c r="H148" t="s" s="53">
        <v>8</v>
      </c>
      <c r="I148" t="s" s="48">
        <f>A148</f>
        <v>12</v>
      </c>
      <c r="J148" t="s" s="48">
        <f>B148</f>
        <v>13</v>
      </c>
      <c r="K148" s="49">
        <f>C148</f>
        <v>43958</v>
      </c>
      <c r="L148" t="s" s="48">
        <f>H148</f>
        <v>8</v>
      </c>
      <c r="M148" s="54">
        <f>N148/100</f>
        <v>289</v>
      </c>
      <c r="N148" s="50">
        <f>F148</f>
        <v>28900</v>
      </c>
      <c r="O148" s="47"/>
    </row>
    <row r="149" ht="15" customHeight="1">
      <c r="A149" t="s" s="48">
        <v>12</v>
      </c>
      <c r="B149" t="s" s="48">
        <v>13</v>
      </c>
      <c r="C149" s="49">
        <v>43965</v>
      </c>
      <c r="D149" s="50">
        <v>139434</v>
      </c>
      <c r="E149" s="51">
        <f>INT(LOG10(ABS(D149)))</f>
        <v>5</v>
      </c>
      <c r="F149" s="51">
        <f>ROUND(D149,(-E149+2))</f>
        <v>139000</v>
      </c>
      <c r="G149" s="52">
        <f>LOG10(D149)</f>
        <v>5.14436868632974</v>
      </c>
      <c r="H149" t="s" s="53">
        <v>8</v>
      </c>
      <c r="I149" t="s" s="48">
        <f>A149</f>
        <v>12</v>
      </c>
      <c r="J149" t="s" s="48">
        <f>B149</f>
        <v>13</v>
      </c>
      <c r="K149" s="49">
        <f>C149</f>
        <v>43965</v>
      </c>
      <c r="L149" t="s" s="48">
        <f>H149</f>
        <v>8</v>
      </c>
      <c r="M149" s="50">
        <f>N149/100</f>
        <v>1390</v>
      </c>
      <c r="N149" s="50">
        <f>F149</f>
        <v>139000</v>
      </c>
      <c r="O149" s="47"/>
    </row>
    <row r="150" ht="15" customHeight="1">
      <c r="A150" t="s" s="48">
        <v>12</v>
      </c>
      <c r="B150" t="s" s="48">
        <v>13</v>
      </c>
      <c r="C150" s="49">
        <v>43972</v>
      </c>
      <c r="D150" s="50">
        <v>75772</v>
      </c>
      <c r="E150" s="51">
        <f>INT(LOG10(ABS(D150)))</f>
        <v>4</v>
      </c>
      <c r="F150" s="51">
        <f>ROUND(D150,(-E150+2))</f>
        <v>75800</v>
      </c>
      <c r="G150" s="52">
        <f>LOG10(D150)</f>
        <v>4.879508750592447</v>
      </c>
      <c r="H150" t="s" s="53">
        <v>8</v>
      </c>
      <c r="I150" t="s" s="48">
        <f>A150</f>
        <v>12</v>
      </c>
      <c r="J150" t="s" s="48">
        <f>B150</f>
        <v>13</v>
      </c>
      <c r="K150" s="49">
        <f>C150</f>
        <v>43972</v>
      </c>
      <c r="L150" t="s" s="48">
        <f>H150</f>
        <v>8</v>
      </c>
      <c r="M150" s="54">
        <f>N150/100</f>
        <v>758</v>
      </c>
      <c r="N150" s="50">
        <f>F150</f>
        <v>75800</v>
      </c>
      <c r="O150" s="47"/>
    </row>
    <row r="151" ht="15" customHeight="1">
      <c r="A151" t="s" s="48">
        <v>12</v>
      </c>
      <c r="B151" t="s" s="48">
        <v>13</v>
      </c>
      <c r="C151" s="49">
        <v>43979</v>
      </c>
      <c r="D151" s="50">
        <v>10950</v>
      </c>
      <c r="E151" s="51">
        <f>INT(LOG10(ABS(D151)))</f>
        <v>4</v>
      </c>
      <c r="F151" s="51">
        <f>ROUND(D151,(-E151+2))</f>
        <v>11000</v>
      </c>
      <c r="G151" s="52">
        <f>LOG10(D151)</f>
        <v>4.039414119176137</v>
      </c>
      <c r="H151" t="s" s="53">
        <v>8</v>
      </c>
      <c r="I151" t="s" s="48">
        <f>A151</f>
        <v>12</v>
      </c>
      <c r="J151" t="s" s="48">
        <f>B151</f>
        <v>13</v>
      </c>
      <c r="K151" s="49">
        <f>C151</f>
        <v>43979</v>
      </c>
      <c r="L151" t="s" s="48">
        <f>H151</f>
        <v>8</v>
      </c>
      <c r="M151" s="54">
        <f>N151/100</f>
        <v>110</v>
      </c>
      <c r="N151" s="50">
        <f>F151</f>
        <v>11000</v>
      </c>
      <c r="O151" s="47"/>
    </row>
    <row r="152" ht="15" customHeight="1">
      <c r="A152" t="s" s="48">
        <v>12</v>
      </c>
      <c r="B152" t="s" s="48">
        <v>13</v>
      </c>
      <c r="C152" s="49">
        <v>43986</v>
      </c>
      <c r="D152" s="50">
        <v>112229</v>
      </c>
      <c r="E152" s="51">
        <f>INT(LOG10(ABS(D152)))</f>
        <v>5</v>
      </c>
      <c r="F152" s="51">
        <f>ROUND(D152,(-E152+2))</f>
        <v>112000</v>
      </c>
      <c r="G152" s="52">
        <f>LOG10(D152)</f>
        <v>5.050105093217995</v>
      </c>
      <c r="H152" t="s" s="53">
        <v>8</v>
      </c>
      <c r="I152" t="s" s="48">
        <f>A152</f>
        <v>12</v>
      </c>
      <c r="J152" t="s" s="48">
        <f>B152</f>
        <v>13</v>
      </c>
      <c r="K152" s="49">
        <f>C152</f>
        <v>43986</v>
      </c>
      <c r="L152" t="s" s="48">
        <f>H152</f>
        <v>8</v>
      </c>
      <c r="M152" s="50">
        <f>N152/100</f>
        <v>1120</v>
      </c>
      <c r="N152" s="50">
        <f>F152</f>
        <v>112000</v>
      </c>
      <c r="O152" s="47"/>
    </row>
    <row r="153" ht="15" customHeight="1">
      <c r="A153" t="s" s="48">
        <v>12</v>
      </c>
      <c r="B153" t="s" s="48">
        <v>13</v>
      </c>
      <c r="C153" s="49">
        <v>43993</v>
      </c>
      <c r="D153" s="50">
        <v>342812</v>
      </c>
      <c r="E153" s="51">
        <f>INT(LOG10(ABS(D153)))</f>
        <v>5</v>
      </c>
      <c r="F153" s="51">
        <f>ROUND(D153,(-E153+2))</f>
        <v>343000</v>
      </c>
      <c r="G153" s="52">
        <f>LOG10(D153)</f>
        <v>5.535056015825746</v>
      </c>
      <c r="H153" t="s" s="53">
        <v>8</v>
      </c>
      <c r="I153" t="s" s="48">
        <f>A153</f>
        <v>12</v>
      </c>
      <c r="J153" t="s" s="48">
        <f>B153</f>
        <v>13</v>
      </c>
      <c r="K153" s="49">
        <f>C153</f>
        <v>43993</v>
      </c>
      <c r="L153" t="s" s="48">
        <f>H153</f>
        <v>8</v>
      </c>
      <c r="M153" s="50">
        <f>N153/100</f>
        <v>3430</v>
      </c>
      <c r="N153" s="50">
        <f>F153</f>
        <v>343000</v>
      </c>
      <c r="O153" s="47"/>
    </row>
    <row r="154" ht="15" customHeight="1">
      <c r="A154" t="s" s="48">
        <v>12</v>
      </c>
      <c r="B154" t="s" s="48">
        <v>13</v>
      </c>
      <c r="C154" s="49">
        <v>44000</v>
      </c>
      <c r="D154" s="50">
        <v>10000</v>
      </c>
      <c r="E154" s="51">
        <f>INT(LOG10(ABS(D154)))</f>
        <v>4</v>
      </c>
      <c r="F154" s="51">
        <f>ROUND(D154,(-E154+2))</f>
        <v>10000</v>
      </c>
      <c r="G154" s="52">
        <f>LOG10(D154)</f>
        <v>4</v>
      </c>
      <c r="H154" t="s" s="53">
        <v>8</v>
      </c>
      <c r="I154" t="s" s="48">
        <f>A154</f>
        <v>12</v>
      </c>
      <c r="J154" t="s" s="48">
        <f>B154</f>
        <v>13</v>
      </c>
      <c r="K154" s="49">
        <f>C154</f>
        <v>44000</v>
      </c>
      <c r="L154" t="s" s="48">
        <f>H154</f>
        <v>8</v>
      </c>
      <c r="M154" s="54">
        <f>N154/100</f>
        <v>100</v>
      </c>
      <c r="N154" s="50">
        <f>F154</f>
        <v>10000</v>
      </c>
      <c r="O154" s="47"/>
    </row>
    <row r="155" ht="15" customHeight="1">
      <c r="A155" t="s" s="48">
        <v>12</v>
      </c>
      <c r="B155" t="s" s="48">
        <v>13</v>
      </c>
      <c r="C155" s="49">
        <v>44007</v>
      </c>
      <c r="D155" s="50">
        <v>20137</v>
      </c>
      <c r="E155" s="51">
        <f>INT(LOG10(ABS(D155)))</f>
        <v>4</v>
      </c>
      <c r="F155" s="51">
        <f>ROUND(D155,(-E155+2))</f>
        <v>20100</v>
      </c>
      <c r="G155" s="52">
        <f>LOG10(D155)</f>
        <v>4.303994770066042</v>
      </c>
      <c r="H155" t="s" s="53">
        <v>8</v>
      </c>
      <c r="I155" t="s" s="48">
        <f>A155</f>
        <v>12</v>
      </c>
      <c r="J155" t="s" s="48">
        <f>B155</f>
        <v>13</v>
      </c>
      <c r="K155" s="49">
        <f>C155</f>
        <v>44007</v>
      </c>
      <c r="L155" t="s" s="48">
        <f>H155</f>
        <v>8</v>
      </c>
      <c r="M155" s="54">
        <f>N155/100</f>
        <v>201</v>
      </c>
      <c r="N155" s="50">
        <f>F155</f>
        <v>20100</v>
      </c>
      <c r="O155" s="47"/>
    </row>
    <row r="156" ht="15" customHeight="1">
      <c r="A156" t="s" s="48">
        <v>12</v>
      </c>
      <c r="B156" t="s" s="48">
        <v>13</v>
      </c>
      <c r="C156" s="49">
        <v>44014</v>
      </c>
      <c r="D156" s="50">
        <v>10203</v>
      </c>
      <c r="E156" s="51">
        <f>INT(LOG10(ABS(D156)))</f>
        <v>4</v>
      </c>
      <c r="F156" s="51">
        <f>ROUND(D156,(-E156+2))</f>
        <v>10200</v>
      </c>
      <c r="G156" s="52">
        <f>LOG10(D156)</f>
        <v>4.008727886652385</v>
      </c>
      <c r="H156" t="s" s="53">
        <v>8</v>
      </c>
      <c r="I156" t="s" s="48">
        <f>A156</f>
        <v>12</v>
      </c>
      <c r="J156" t="s" s="48">
        <f>B156</f>
        <v>13</v>
      </c>
      <c r="K156" s="49">
        <f>C156</f>
        <v>44014</v>
      </c>
      <c r="L156" t="s" s="48">
        <f>H156</f>
        <v>8</v>
      </c>
      <c r="M156" s="54">
        <f>N156/100</f>
        <v>102</v>
      </c>
      <c r="N156" s="50">
        <f>F156</f>
        <v>10200</v>
      </c>
      <c r="O156" s="47"/>
    </row>
    <row r="157" ht="15" customHeight="1">
      <c r="A157" t="s" s="48">
        <v>12</v>
      </c>
      <c r="B157" t="s" s="48">
        <v>13</v>
      </c>
      <c r="C157" s="49">
        <v>44021</v>
      </c>
      <c r="D157" s="50">
        <v>35943</v>
      </c>
      <c r="E157" s="51">
        <f>INT(LOG10(ABS(D157)))</f>
        <v>4</v>
      </c>
      <c r="F157" s="51">
        <f>ROUND(D157,(-E157+2))</f>
        <v>35900</v>
      </c>
      <c r="G157" s="52">
        <f>LOG10(D157)</f>
        <v>4.555614322886235</v>
      </c>
      <c r="H157" t="s" s="53">
        <v>8</v>
      </c>
      <c r="I157" t="s" s="48">
        <f>A157</f>
        <v>12</v>
      </c>
      <c r="J157" t="s" s="48">
        <f>B157</f>
        <v>13</v>
      </c>
      <c r="K157" s="49">
        <f>C157</f>
        <v>44021</v>
      </c>
      <c r="L157" t="s" s="48">
        <f>H157</f>
        <v>8</v>
      </c>
      <c r="M157" s="54">
        <f>N157/100</f>
        <v>359</v>
      </c>
      <c r="N157" s="50">
        <f>F157</f>
        <v>35900</v>
      </c>
      <c r="O157" s="47"/>
    </row>
    <row r="158" ht="15" customHeight="1">
      <c r="A158" t="s" s="48">
        <v>12</v>
      </c>
      <c r="B158" t="s" s="48">
        <v>13</v>
      </c>
      <c r="C158" s="49">
        <v>44028</v>
      </c>
      <c r="D158" s="50">
        <v>26945</v>
      </c>
      <c r="E158" s="51">
        <f>INT(LOG10(ABS(D158)))</f>
        <v>4</v>
      </c>
      <c r="F158" s="51">
        <f>ROUND(D158,(-E158+2))</f>
        <v>26900</v>
      </c>
      <c r="G158" s="52">
        <f>LOG10(D158)</f>
        <v>4.430478187932044</v>
      </c>
      <c r="H158" t="s" s="53">
        <v>8</v>
      </c>
      <c r="I158" t="s" s="48">
        <f>A158</f>
        <v>12</v>
      </c>
      <c r="J158" t="s" s="48">
        <f>B158</f>
        <v>13</v>
      </c>
      <c r="K158" s="49">
        <f>C158</f>
        <v>44028</v>
      </c>
      <c r="L158" t="s" s="48">
        <f>H158</f>
        <v>8</v>
      </c>
      <c r="M158" s="54">
        <f>N158/100</f>
        <v>269</v>
      </c>
      <c r="N158" s="50">
        <f>F158</f>
        <v>26900</v>
      </c>
      <c r="O158" s="47"/>
    </row>
    <row r="159" ht="15" customHeight="1">
      <c r="A159" t="s" s="48">
        <v>12</v>
      </c>
      <c r="B159" t="s" s="48">
        <v>13</v>
      </c>
      <c r="C159" s="49">
        <v>44035</v>
      </c>
      <c r="D159" s="50">
        <v>31630</v>
      </c>
      <c r="E159" s="51">
        <f>INT(LOG10(ABS(D159)))</f>
        <v>4</v>
      </c>
      <c r="F159" s="51">
        <f>ROUND(D159,(-E159+2))</f>
        <v>31600</v>
      </c>
      <c r="G159" s="52">
        <f>LOG10(D159)</f>
        <v>4.500099191915723</v>
      </c>
      <c r="H159" t="s" s="53">
        <v>8</v>
      </c>
      <c r="I159" t="s" s="48">
        <f>A159</f>
        <v>12</v>
      </c>
      <c r="J159" t="s" s="48">
        <f>B159</f>
        <v>13</v>
      </c>
      <c r="K159" s="49">
        <f>C159</f>
        <v>44035</v>
      </c>
      <c r="L159" t="s" s="48">
        <f>H159</f>
        <v>8</v>
      </c>
      <c r="M159" s="54">
        <f>N159/100</f>
        <v>316</v>
      </c>
      <c r="N159" s="50">
        <f>F159</f>
        <v>31600</v>
      </c>
      <c r="O159" s="47"/>
    </row>
    <row r="160" ht="15" customHeight="1">
      <c r="A160" t="s" s="48">
        <v>12</v>
      </c>
      <c r="B160" t="s" s="48">
        <v>13</v>
      </c>
      <c r="C160" s="49">
        <v>44042</v>
      </c>
      <c r="D160" s="50">
        <v>41021</v>
      </c>
      <c r="E160" s="51">
        <f>INT(LOG10(ABS(D160)))</f>
        <v>4</v>
      </c>
      <c r="F160" s="51">
        <f>ROUND(D160,(-E160+2))</f>
        <v>41000</v>
      </c>
      <c r="G160" s="52">
        <f>LOG10(D160)</f>
        <v>4.613006243287059</v>
      </c>
      <c r="H160" t="s" s="53">
        <v>8</v>
      </c>
      <c r="I160" t="s" s="48">
        <f>A160</f>
        <v>12</v>
      </c>
      <c r="J160" t="s" s="48">
        <f>B160</f>
        <v>13</v>
      </c>
      <c r="K160" s="49">
        <f>C160</f>
        <v>44042</v>
      </c>
      <c r="L160" t="s" s="48">
        <f>H160</f>
        <v>8</v>
      </c>
      <c r="M160" s="54">
        <f>N160/100</f>
        <v>410</v>
      </c>
      <c r="N160" s="50">
        <f>F160</f>
        <v>41000</v>
      </c>
      <c r="O160" s="47"/>
    </row>
    <row r="161" ht="15" customHeight="1">
      <c r="A161" t="s" s="48">
        <v>12</v>
      </c>
      <c r="B161" t="s" s="48">
        <v>13</v>
      </c>
      <c r="C161" s="49">
        <v>44049</v>
      </c>
      <c r="D161" s="50">
        <v>31250</v>
      </c>
      <c r="E161" s="51">
        <f>INT(LOG10(ABS(D161)))</f>
        <v>4</v>
      </c>
      <c r="F161" s="51">
        <f>ROUND(D161,(-E161+2))</f>
        <v>31300</v>
      </c>
      <c r="G161" s="52">
        <f>LOG10(D161)</f>
        <v>4.494850021680094</v>
      </c>
      <c r="H161" t="s" s="53">
        <v>8</v>
      </c>
      <c r="I161" t="s" s="48">
        <f>A161</f>
        <v>12</v>
      </c>
      <c r="J161" t="s" s="48">
        <f>B161</f>
        <v>13</v>
      </c>
      <c r="K161" s="49">
        <f>C161</f>
        <v>44049</v>
      </c>
      <c r="L161" t="s" s="48">
        <f>H161</f>
        <v>8</v>
      </c>
      <c r="M161" s="54">
        <f>N161/100</f>
        <v>313</v>
      </c>
      <c r="N161" s="50">
        <f>F161</f>
        <v>31300</v>
      </c>
      <c r="O161" s="47"/>
    </row>
    <row r="162" ht="15" customHeight="1">
      <c r="A162" t="s" s="48">
        <v>12</v>
      </c>
      <c r="B162" t="s" s="48">
        <v>13</v>
      </c>
      <c r="C162" s="49">
        <v>44056</v>
      </c>
      <c r="D162" s="50">
        <v>61214.285714285725</v>
      </c>
      <c r="E162" s="51">
        <f>INT(LOG10(ABS(D162)))</f>
        <v>4</v>
      </c>
      <c r="F162" s="51">
        <f>ROUND(D162,(-E162+2))</f>
        <v>61200</v>
      </c>
      <c r="G162" s="52">
        <f>LOG10(D162)</f>
        <v>4.78685278624496</v>
      </c>
      <c r="H162" t="s" s="53">
        <v>9</v>
      </c>
      <c r="I162" t="s" s="48">
        <f>A162</f>
        <v>12</v>
      </c>
      <c r="J162" t="s" s="48">
        <f>B162</f>
        <v>13</v>
      </c>
      <c r="K162" s="49">
        <f>C162</f>
        <v>44056</v>
      </c>
      <c r="L162" t="s" s="48">
        <f>H162</f>
        <v>9</v>
      </c>
      <c r="M162" s="54">
        <f>N162/100</f>
        <v>612</v>
      </c>
      <c r="N162" s="50">
        <f>F162</f>
        <v>61200</v>
      </c>
      <c r="O162" s="47"/>
    </row>
    <row r="163" ht="15" customHeight="1">
      <c r="A163" t="s" s="48">
        <v>12</v>
      </c>
      <c r="B163" t="s" s="48">
        <v>13</v>
      </c>
      <c r="C163" s="49">
        <v>44063</v>
      </c>
      <c r="D163" s="50">
        <v>49285.714285714283</v>
      </c>
      <c r="E163" s="51">
        <f>INT(LOG10(ABS(D163)))</f>
        <v>4</v>
      </c>
      <c r="F163" s="51">
        <f>ROUND(D163,(-E163+2))</f>
        <v>49300</v>
      </c>
      <c r="G163" s="52">
        <f>LOG10(D163)</f>
        <v>4.692721055059017</v>
      </c>
      <c r="H163" t="s" s="53">
        <v>9</v>
      </c>
      <c r="I163" t="s" s="48">
        <f>A163</f>
        <v>12</v>
      </c>
      <c r="J163" t="s" s="48">
        <f>B163</f>
        <v>13</v>
      </c>
      <c r="K163" s="49">
        <f>C163</f>
        <v>44063</v>
      </c>
      <c r="L163" t="s" s="48">
        <f>H163</f>
        <v>9</v>
      </c>
      <c r="M163" s="54">
        <f>N163/100</f>
        <v>493</v>
      </c>
      <c r="N163" s="50">
        <f>F163</f>
        <v>49300</v>
      </c>
      <c r="O163" s="47"/>
    </row>
    <row r="164" ht="15" customHeight="1">
      <c r="A164" t="s" s="48">
        <v>12</v>
      </c>
      <c r="B164" t="s" s="48">
        <v>13</v>
      </c>
      <c r="C164" s="49">
        <v>44070</v>
      </c>
      <c r="D164" s="50">
        <v>56714.285714285725</v>
      </c>
      <c r="E164" s="51">
        <f>INT(LOG10(ABS(D164)))</f>
        <v>4</v>
      </c>
      <c r="F164" s="51">
        <f>ROUND(D164,(-E164+2))</f>
        <v>56700</v>
      </c>
      <c r="G164" s="52">
        <f>LOG10(D164)</f>
        <v>4.753692466748858</v>
      </c>
      <c r="H164" t="s" s="53">
        <v>9</v>
      </c>
      <c r="I164" t="s" s="48">
        <f>A164</f>
        <v>12</v>
      </c>
      <c r="J164" t="s" s="48">
        <f>B164</f>
        <v>13</v>
      </c>
      <c r="K164" s="49">
        <f>C164</f>
        <v>44070</v>
      </c>
      <c r="L164" t="s" s="48">
        <f>H164</f>
        <v>9</v>
      </c>
      <c r="M164" s="54">
        <f>N164/100</f>
        <v>567</v>
      </c>
      <c r="N164" s="50">
        <f>F164</f>
        <v>56700</v>
      </c>
      <c r="O164" s="47"/>
    </row>
    <row r="165" ht="15" customHeight="1">
      <c r="A165" t="s" s="48">
        <v>12</v>
      </c>
      <c r="B165" t="s" s="48">
        <v>13</v>
      </c>
      <c r="C165" s="49">
        <v>44077</v>
      </c>
      <c r="D165" s="50">
        <v>22794.666666666668</v>
      </c>
      <c r="E165" s="51">
        <f>INT(LOG10(ABS(D165)))</f>
        <v>4</v>
      </c>
      <c r="F165" s="51">
        <f>ROUND(D165,(-E165+2))</f>
        <v>22800</v>
      </c>
      <c r="G165" s="52">
        <f>LOG10(D165)</f>
        <v>4.357833245764313</v>
      </c>
      <c r="H165" t="s" s="53">
        <v>9</v>
      </c>
      <c r="I165" t="s" s="48">
        <f>A165</f>
        <v>12</v>
      </c>
      <c r="J165" t="s" s="48">
        <f>B165</f>
        <v>13</v>
      </c>
      <c r="K165" s="49">
        <f>C165</f>
        <v>44077</v>
      </c>
      <c r="L165" t="s" s="48">
        <f>H165</f>
        <v>9</v>
      </c>
      <c r="M165" s="54">
        <f>N165/100</f>
        <v>228</v>
      </c>
      <c r="N165" s="50">
        <f>F165</f>
        <v>22800</v>
      </c>
      <c r="O165" s="47"/>
    </row>
    <row r="166" ht="15" customHeight="1">
      <c r="A166" t="s" s="48">
        <v>12</v>
      </c>
      <c r="B166" t="s" s="48">
        <v>13</v>
      </c>
      <c r="C166" s="49">
        <v>44084</v>
      </c>
      <c r="D166" s="50">
        <v>49960.000000000007</v>
      </c>
      <c r="E166" s="51">
        <f>INT(LOG10(ABS(D166)))</f>
        <v>4</v>
      </c>
      <c r="F166" s="51">
        <f>ROUND(D166,(-E166+2))</f>
        <v>50000</v>
      </c>
      <c r="G166" s="52">
        <f>LOG10(D166)</f>
        <v>4.698622429702098</v>
      </c>
      <c r="H166" t="s" s="53">
        <v>9</v>
      </c>
      <c r="I166" t="s" s="48">
        <f>A166</f>
        <v>12</v>
      </c>
      <c r="J166" t="s" s="48">
        <f>B166</f>
        <v>13</v>
      </c>
      <c r="K166" s="49">
        <f>C166</f>
        <v>44084</v>
      </c>
      <c r="L166" t="s" s="48">
        <f>H166</f>
        <v>9</v>
      </c>
      <c r="M166" s="54">
        <f>N166/100</f>
        <v>500</v>
      </c>
      <c r="N166" s="50">
        <f>F166</f>
        <v>50000</v>
      </c>
      <c r="O166" s="47"/>
    </row>
    <row r="167" ht="15" customHeight="1">
      <c r="A167" t="s" s="48">
        <v>12</v>
      </c>
      <c r="B167" t="s" s="48">
        <v>13</v>
      </c>
      <c r="C167" s="49">
        <v>44091</v>
      </c>
      <c r="D167" s="50">
        <v>29793.333333333332</v>
      </c>
      <c r="E167" s="51">
        <f>INT(LOG10(ABS(D167)))</f>
        <v>4</v>
      </c>
      <c r="F167" s="51">
        <f>ROUND(D167,(-E167+2))</f>
        <v>29800</v>
      </c>
      <c r="G167" s="52">
        <f>LOG10(D167)</f>
        <v>4.474119095604678</v>
      </c>
      <c r="H167" t="s" s="53">
        <v>9</v>
      </c>
      <c r="I167" t="s" s="48">
        <f>A167</f>
        <v>12</v>
      </c>
      <c r="J167" t="s" s="48">
        <f>B167</f>
        <v>13</v>
      </c>
      <c r="K167" s="49">
        <f>C167</f>
        <v>44091</v>
      </c>
      <c r="L167" t="s" s="48">
        <f>H167</f>
        <v>9</v>
      </c>
      <c r="M167" s="54">
        <f>N167/100</f>
        <v>298</v>
      </c>
      <c r="N167" s="50">
        <f>F167</f>
        <v>29800</v>
      </c>
      <c r="O167" s="47"/>
    </row>
    <row r="168" ht="15" customHeight="1">
      <c r="A168" t="s" s="48">
        <v>12</v>
      </c>
      <c r="B168" t="s" s="48">
        <v>13</v>
      </c>
      <c r="C168" s="49">
        <v>44098</v>
      </c>
      <c r="D168" s="50">
        <v>68733.333333333328</v>
      </c>
      <c r="E168" s="51">
        <f>INT(LOG10(ABS(D168)))</f>
        <v>4</v>
      </c>
      <c r="F168" s="51">
        <f>ROUND(D168,(-E168+2))</f>
        <v>68700</v>
      </c>
      <c r="G168" s="52">
        <f>LOG10(D168)</f>
        <v>4.837167406227835</v>
      </c>
      <c r="H168" t="s" s="53">
        <v>9</v>
      </c>
      <c r="I168" t="s" s="48">
        <f>A168</f>
        <v>12</v>
      </c>
      <c r="J168" t="s" s="48">
        <f>B168</f>
        <v>13</v>
      </c>
      <c r="K168" s="49">
        <f>C168</f>
        <v>44098</v>
      </c>
      <c r="L168" t="s" s="48">
        <f>H168</f>
        <v>9</v>
      </c>
      <c r="M168" s="54">
        <f>N168/100</f>
        <v>687</v>
      </c>
      <c r="N168" s="50">
        <f>F168</f>
        <v>68700</v>
      </c>
      <c r="O168" s="47"/>
    </row>
    <row r="169" ht="15" customHeight="1">
      <c r="A169" t="s" s="48">
        <v>12</v>
      </c>
      <c r="B169" t="s" s="48">
        <v>13</v>
      </c>
      <c r="C169" s="49">
        <v>44105</v>
      </c>
      <c r="D169" s="50">
        <v>44510.476190476191</v>
      </c>
      <c r="E169" s="51">
        <f>INT(LOG10(ABS(D169)))</f>
        <v>4</v>
      </c>
      <c r="F169" s="51">
        <f>ROUND(D169,(-E169+2))</f>
        <v>44500</v>
      </c>
      <c r="G169" s="52">
        <f>LOG10(D169)</f>
        <v>4.648462240559536</v>
      </c>
      <c r="H169" t="s" s="53">
        <v>9</v>
      </c>
      <c r="I169" t="s" s="48">
        <f>A169</f>
        <v>12</v>
      </c>
      <c r="J169" t="s" s="48">
        <f>B169</f>
        <v>13</v>
      </c>
      <c r="K169" s="49">
        <f>C169</f>
        <v>44105</v>
      </c>
      <c r="L169" t="s" s="48">
        <f>H169</f>
        <v>9</v>
      </c>
      <c r="M169" s="54">
        <f>N169/100</f>
        <v>445</v>
      </c>
      <c r="N169" s="50">
        <f>F169</f>
        <v>44500</v>
      </c>
      <c r="O169" s="47"/>
    </row>
    <row r="170" ht="15" customHeight="1">
      <c r="A170" t="s" s="48">
        <v>12</v>
      </c>
      <c r="B170" t="s" s="48">
        <v>13</v>
      </c>
      <c r="C170" s="49">
        <v>44112</v>
      </c>
      <c r="D170" s="50">
        <v>35133.333333333336</v>
      </c>
      <c r="E170" s="51">
        <f>INT(LOG10(ABS(D170)))</f>
        <v>4</v>
      </c>
      <c r="F170" s="51">
        <f>ROUND(D170,(-E170+2))</f>
        <v>35100</v>
      </c>
      <c r="G170" s="52">
        <f>LOG10(D170)</f>
        <v>4.545719356156865</v>
      </c>
      <c r="H170" t="s" s="53">
        <v>9</v>
      </c>
      <c r="I170" t="s" s="48">
        <f>A170</f>
        <v>12</v>
      </c>
      <c r="J170" t="s" s="48">
        <f>B170</f>
        <v>13</v>
      </c>
      <c r="K170" s="49">
        <f>C170</f>
        <v>44112</v>
      </c>
      <c r="L170" t="s" s="48">
        <f>H170</f>
        <v>9</v>
      </c>
      <c r="M170" s="54">
        <f>N170/100</f>
        <v>351</v>
      </c>
      <c r="N170" s="50">
        <f>F170</f>
        <v>35100</v>
      </c>
      <c r="O170" s="47"/>
    </row>
    <row r="171" ht="15" customHeight="1">
      <c r="A171" t="s" s="48">
        <v>12</v>
      </c>
      <c r="B171" t="s" s="48">
        <v>13</v>
      </c>
      <c r="C171" s="49">
        <v>44119</v>
      </c>
      <c r="D171" s="50">
        <v>178486.6666666667</v>
      </c>
      <c r="E171" s="51">
        <f>INT(LOG10(ABS(D171)))</f>
        <v>5</v>
      </c>
      <c r="F171" s="51">
        <f>ROUND(D171,(-E171+2))</f>
        <v>178000</v>
      </c>
      <c r="G171" s="52">
        <f>LOG10(D171)</f>
        <v>5.251605778939128</v>
      </c>
      <c r="H171" t="s" s="53">
        <v>9</v>
      </c>
      <c r="I171" t="s" s="48">
        <f>A171</f>
        <v>12</v>
      </c>
      <c r="J171" t="s" s="48">
        <f>B171</f>
        <v>13</v>
      </c>
      <c r="K171" s="49">
        <f>C171</f>
        <v>44119</v>
      </c>
      <c r="L171" t="s" s="48">
        <f>H171</f>
        <v>9</v>
      </c>
      <c r="M171" s="50">
        <f>N171/100</f>
        <v>1780</v>
      </c>
      <c r="N171" s="50">
        <f>F171</f>
        <v>178000</v>
      </c>
      <c r="O171" s="47"/>
    </row>
    <row r="172" ht="15" customHeight="1">
      <c r="A172" t="s" s="48">
        <v>12</v>
      </c>
      <c r="B172" t="s" s="48">
        <v>13</v>
      </c>
      <c r="C172" s="49">
        <v>44126</v>
      </c>
      <c r="D172" s="50">
        <v>18568.888888888891</v>
      </c>
      <c r="E172" s="51">
        <f>INT(LOG10(ABS(D172)))</f>
        <v>4</v>
      </c>
      <c r="F172" s="51">
        <f>ROUND(D172,(-E172+2))</f>
        <v>18600</v>
      </c>
      <c r="G172" s="52">
        <f>LOG10(D172)</f>
        <v>4.268785917532927</v>
      </c>
      <c r="H172" t="s" s="53">
        <v>9</v>
      </c>
      <c r="I172" t="s" s="48">
        <f>A172</f>
        <v>12</v>
      </c>
      <c r="J172" t="s" s="48">
        <f>B172</f>
        <v>13</v>
      </c>
      <c r="K172" s="49">
        <f>C172</f>
        <v>44126</v>
      </c>
      <c r="L172" t="s" s="48">
        <f>H172</f>
        <v>9</v>
      </c>
      <c r="M172" s="54">
        <f>N172/100</f>
        <v>186</v>
      </c>
      <c r="N172" s="50">
        <f>F172</f>
        <v>18600</v>
      </c>
      <c r="O172" s="47"/>
    </row>
    <row r="173" ht="15" customHeight="1">
      <c r="A173" t="s" s="48">
        <v>12</v>
      </c>
      <c r="B173" t="s" s="48">
        <v>13</v>
      </c>
      <c r="C173" s="49">
        <v>44133</v>
      </c>
      <c r="D173" s="50">
        <v>137806.6666666667</v>
      </c>
      <c r="E173" s="51">
        <f>INT(LOG10(ABS(D173)))</f>
        <v>5</v>
      </c>
      <c r="F173" s="51">
        <f>ROUND(D173,(-E173+2))</f>
        <v>138000</v>
      </c>
      <c r="G173" s="52">
        <f>LOG10(D173)</f>
        <v>5.139270227923654</v>
      </c>
      <c r="H173" t="s" s="53">
        <v>9</v>
      </c>
      <c r="I173" t="s" s="48">
        <f>A173</f>
        <v>12</v>
      </c>
      <c r="J173" t="s" s="48">
        <f>B173</f>
        <v>13</v>
      </c>
      <c r="K173" s="49">
        <f>C173</f>
        <v>44133</v>
      </c>
      <c r="L173" t="s" s="48">
        <f>H173</f>
        <v>9</v>
      </c>
      <c r="M173" s="50">
        <f>N173/100</f>
        <v>1380</v>
      </c>
      <c r="N173" s="50">
        <f>F173</f>
        <v>138000</v>
      </c>
      <c r="O173" s="47"/>
    </row>
    <row r="174" ht="15" customHeight="1">
      <c r="A174" t="s" s="48">
        <v>12</v>
      </c>
      <c r="B174" t="s" s="48">
        <v>13</v>
      </c>
      <c r="C174" s="49">
        <v>44140</v>
      </c>
      <c r="D174" s="50">
        <v>173780</v>
      </c>
      <c r="E174" s="51">
        <f>INT(LOG10(ABS(D174)))</f>
        <v>5</v>
      </c>
      <c r="F174" s="51">
        <f>ROUND(D174,(-E174+2))</f>
        <v>174000</v>
      </c>
      <c r="G174" s="52">
        <f>LOG10(D174)</f>
        <v>5.239999792886872</v>
      </c>
      <c r="H174" t="s" s="53">
        <v>9</v>
      </c>
      <c r="I174" t="s" s="48">
        <f>A174</f>
        <v>12</v>
      </c>
      <c r="J174" t="s" s="48">
        <f>B174</f>
        <v>13</v>
      </c>
      <c r="K174" s="49">
        <f>C174</f>
        <v>44140</v>
      </c>
      <c r="L174" t="s" s="48">
        <f>H174</f>
        <v>9</v>
      </c>
      <c r="M174" s="50">
        <f>N174/100</f>
        <v>1740</v>
      </c>
      <c r="N174" s="50">
        <f>F174</f>
        <v>174000</v>
      </c>
      <c r="O174" s="47"/>
    </row>
    <row r="175" ht="15" customHeight="1">
      <c r="A175" t="s" s="48">
        <v>12</v>
      </c>
      <c r="B175" t="s" s="48">
        <v>13</v>
      </c>
      <c r="C175" s="49">
        <v>44147</v>
      </c>
      <c r="D175" s="50">
        <v>164800</v>
      </c>
      <c r="E175" s="51">
        <f>INT(LOG10(ABS(D175)))</f>
        <v>5</v>
      </c>
      <c r="F175" s="51">
        <f>ROUND(D175,(-E175+2))</f>
        <v>165000</v>
      </c>
      <c r="G175" s="52">
        <f>LOG10(D175)</f>
        <v>5.216957207361097</v>
      </c>
      <c r="H175" t="s" s="53">
        <v>9</v>
      </c>
      <c r="I175" t="s" s="48">
        <f>A175</f>
        <v>12</v>
      </c>
      <c r="J175" t="s" s="48">
        <f>B175</f>
        <v>13</v>
      </c>
      <c r="K175" s="49">
        <f>C175</f>
        <v>44147</v>
      </c>
      <c r="L175" t="s" s="48">
        <f>H175</f>
        <v>9</v>
      </c>
      <c r="M175" s="50">
        <f>N175/100</f>
        <v>1650</v>
      </c>
      <c r="N175" s="50">
        <f>F175</f>
        <v>165000</v>
      </c>
      <c r="O175" s="47"/>
    </row>
    <row r="176" ht="15" customHeight="1">
      <c r="A176" t="s" s="48">
        <v>12</v>
      </c>
      <c r="B176" t="s" s="48">
        <v>13</v>
      </c>
      <c r="C176" s="49">
        <v>44154</v>
      </c>
      <c r="D176" s="50">
        <v>202473.3333333333</v>
      </c>
      <c r="E176" s="51">
        <f>INT(LOG10(ABS(D176)))</f>
        <v>5</v>
      </c>
      <c r="F176" s="51">
        <f>ROUND(D176,(-E176+2))</f>
        <v>202000</v>
      </c>
      <c r="G176" s="52">
        <f>LOG10(D176)</f>
        <v>5.306367832741807</v>
      </c>
      <c r="H176" t="s" s="53">
        <v>9</v>
      </c>
      <c r="I176" t="s" s="48">
        <f>A176</f>
        <v>12</v>
      </c>
      <c r="J176" t="s" s="48">
        <f>B176</f>
        <v>13</v>
      </c>
      <c r="K176" s="49">
        <f>C176</f>
        <v>44154</v>
      </c>
      <c r="L176" t="s" s="48">
        <f>H176</f>
        <v>9</v>
      </c>
      <c r="M176" s="50">
        <f>N176/100</f>
        <v>2020</v>
      </c>
      <c r="N176" s="50">
        <f>F176</f>
        <v>202000</v>
      </c>
      <c r="O176" s="47"/>
    </row>
    <row r="177" ht="15" customHeight="1">
      <c r="A177" t="s" s="48">
        <v>12</v>
      </c>
      <c r="B177" t="s" s="48">
        <v>13</v>
      </c>
      <c r="C177" s="49">
        <v>44159</v>
      </c>
      <c r="D177" s="50">
        <v>408860</v>
      </c>
      <c r="E177" s="51">
        <f>INT(LOG10(ABS(D177)))</f>
        <v>5</v>
      </c>
      <c r="F177" s="51">
        <f>ROUND(D177,(-E177+2))</f>
        <v>409000</v>
      </c>
      <c r="G177" s="52">
        <f>LOG10(D177)</f>
        <v>5.611574624300936</v>
      </c>
      <c r="H177" t="s" s="53">
        <v>9</v>
      </c>
      <c r="I177" t="s" s="48">
        <f>A177</f>
        <v>12</v>
      </c>
      <c r="J177" t="s" s="48">
        <f>B177</f>
        <v>13</v>
      </c>
      <c r="K177" s="49">
        <f>C177</f>
        <v>44159</v>
      </c>
      <c r="L177" t="s" s="48">
        <f>H177</f>
        <v>9</v>
      </c>
      <c r="M177" s="50">
        <f>N177/100</f>
        <v>4090</v>
      </c>
      <c r="N177" s="50">
        <f>F177</f>
        <v>409000</v>
      </c>
      <c r="O177" s="47"/>
    </row>
    <row r="178" ht="15" customHeight="1">
      <c r="A178" t="s" s="48">
        <v>12</v>
      </c>
      <c r="B178" t="s" s="48">
        <v>13</v>
      </c>
      <c r="C178" s="49">
        <v>44168</v>
      </c>
      <c r="D178" s="50">
        <v>1814720</v>
      </c>
      <c r="E178" s="51">
        <f>INT(LOG10(ABS(D178)))</f>
        <v>6</v>
      </c>
      <c r="F178" s="51">
        <f>ROUND(D178,(-E178+2))</f>
        <v>1810000</v>
      </c>
      <c r="G178" s="52">
        <f>LOG10(D178)</f>
        <v>6.258809625605904</v>
      </c>
      <c r="H178" t="s" s="53">
        <v>9</v>
      </c>
      <c r="I178" t="s" s="48">
        <f>A178</f>
        <v>12</v>
      </c>
      <c r="J178" t="s" s="48">
        <f>B178</f>
        <v>13</v>
      </c>
      <c r="K178" s="49">
        <f>C178</f>
        <v>44168</v>
      </c>
      <c r="L178" t="s" s="48">
        <f>H178</f>
        <v>9</v>
      </c>
      <c r="M178" s="50">
        <f>N178/100</f>
        <v>18100</v>
      </c>
      <c r="N178" s="50">
        <f>F178</f>
        <v>1810000</v>
      </c>
      <c r="O178" s="47"/>
    </row>
    <row r="179" ht="15" customHeight="1">
      <c r="A179" t="s" s="48">
        <v>12</v>
      </c>
      <c r="B179" t="s" s="48">
        <v>13</v>
      </c>
      <c r="C179" s="49">
        <v>44175</v>
      </c>
      <c r="D179" s="50">
        <v>1112595.238095238</v>
      </c>
      <c r="E179" s="51">
        <f>INT(LOG10(ABS(D179)))</f>
        <v>6</v>
      </c>
      <c r="F179" s="51">
        <f>ROUND(D179,(-E179+2))</f>
        <v>1110000</v>
      </c>
      <c r="G179" s="52">
        <f>LOG10(D179)</f>
        <v>6.04633719682952</v>
      </c>
      <c r="H179" t="s" s="53">
        <v>9</v>
      </c>
      <c r="I179" t="s" s="48">
        <f>A179</f>
        <v>12</v>
      </c>
      <c r="J179" t="s" s="48">
        <f>B179</f>
        <v>13</v>
      </c>
      <c r="K179" s="49">
        <f>C179</f>
        <v>44175</v>
      </c>
      <c r="L179" t="s" s="48">
        <f>H179</f>
        <v>9</v>
      </c>
      <c r="M179" s="50">
        <f>N179/100</f>
        <v>11100</v>
      </c>
      <c r="N179" s="50">
        <f>F179</f>
        <v>1110000</v>
      </c>
      <c r="O179" s="47"/>
    </row>
    <row r="180" ht="15" customHeight="1">
      <c r="A180" t="s" s="48">
        <v>12</v>
      </c>
      <c r="B180" t="s" s="48">
        <v>13</v>
      </c>
      <c r="C180" s="49">
        <v>44182</v>
      </c>
      <c r="D180" s="50">
        <v>10000</v>
      </c>
      <c r="E180" s="51">
        <f>INT(LOG10(ABS(D180)))</f>
        <v>4</v>
      </c>
      <c r="F180" s="51">
        <f>ROUND(D180,(-E180+2))</f>
        <v>10000</v>
      </c>
      <c r="G180" s="52">
        <f>LOG10(D180)</f>
        <v>4</v>
      </c>
      <c r="H180" t="s" s="53">
        <v>9</v>
      </c>
      <c r="I180" t="s" s="48">
        <f>A180</f>
        <v>12</v>
      </c>
      <c r="J180" t="s" s="48">
        <f>B180</f>
        <v>13</v>
      </c>
      <c r="K180" s="49">
        <f>C180</f>
        <v>44182</v>
      </c>
      <c r="L180" t="s" s="48">
        <f>H180</f>
        <v>9</v>
      </c>
      <c r="M180" s="54">
        <f>N180/100</f>
        <v>100</v>
      </c>
      <c r="N180" s="50">
        <f>F180</f>
        <v>10000</v>
      </c>
      <c r="O180" s="47"/>
    </row>
    <row r="181" ht="15" customHeight="1">
      <c r="A181" t="s" s="48">
        <v>12</v>
      </c>
      <c r="B181" t="s" s="48">
        <v>13</v>
      </c>
      <c r="C181" s="49">
        <v>44187</v>
      </c>
      <c r="D181" s="50">
        <v>52380.952380952389</v>
      </c>
      <c r="E181" s="51">
        <f>INT(LOG10(ABS(D181)))</f>
        <v>4</v>
      </c>
      <c r="F181" s="51">
        <f>ROUND(D181,(-E181+2))</f>
        <v>52400</v>
      </c>
      <c r="G181" s="52">
        <f>LOG10(D181)</f>
        <v>4.719173390424306</v>
      </c>
      <c r="H181" t="s" s="53">
        <v>9</v>
      </c>
      <c r="I181" t="s" s="48">
        <f>A181</f>
        <v>12</v>
      </c>
      <c r="J181" t="s" s="48">
        <f>B181</f>
        <v>13</v>
      </c>
      <c r="K181" s="49">
        <f>C181</f>
        <v>44187</v>
      </c>
      <c r="L181" t="s" s="48">
        <f>H181</f>
        <v>9</v>
      </c>
      <c r="M181" s="54">
        <f>N181/100</f>
        <v>524</v>
      </c>
      <c r="N181" s="50">
        <f>F181</f>
        <v>52400</v>
      </c>
      <c r="O181" s="47"/>
    </row>
    <row r="182" ht="15" customHeight="1">
      <c r="A182" t="s" s="48">
        <v>12</v>
      </c>
      <c r="B182" t="s" s="48">
        <v>13</v>
      </c>
      <c r="C182" s="49">
        <v>44194</v>
      </c>
      <c r="D182" s="50">
        <v>733761.9047619049</v>
      </c>
      <c r="E182" s="51">
        <f>INT(LOG10(ABS(D182)))</f>
        <v>5</v>
      </c>
      <c r="F182" s="51">
        <f>ROUND(D182,(-E182+2))</f>
        <v>734000</v>
      </c>
      <c r="G182" s="52">
        <f>LOG10(D182)</f>
        <v>5.865555160430066</v>
      </c>
      <c r="H182" t="s" s="53">
        <v>9</v>
      </c>
      <c r="I182" t="s" s="48">
        <f>A182</f>
        <v>12</v>
      </c>
      <c r="J182" t="s" s="48">
        <f>B182</f>
        <v>13</v>
      </c>
      <c r="K182" s="49">
        <f>C182</f>
        <v>44194</v>
      </c>
      <c r="L182" t="s" s="48">
        <f>H182</f>
        <v>9</v>
      </c>
      <c r="M182" s="50">
        <f>N182/100</f>
        <v>7340</v>
      </c>
      <c r="N182" s="50">
        <f>F182</f>
        <v>734000</v>
      </c>
      <c r="O182" s="47"/>
    </row>
    <row r="183" ht="15" customHeight="1">
      <c r="A183" t="s" s="48">
        <v>12</v>
      </c>
      <c r="B183" t="s" s="48">
        <v>13</v>
      </c>
      <c r="C183" s="49">
        <v>44203</v>
      </c>
      <c r="D183" s="50">
        <v>889553.5714285716</v>
      </c>
      <c r="E183" s="51">
        <f>INT(LOG10(ABS(D183)))</f>
        <v>5</v>
      </c>
      <c r="F183" s="51">
        <f>ROUND(D183,(-E183+2))</f>
        <v>890000</v>
      </c>
      <c r="G183" s="52">
        <f>LOG10(D183)</f>
        <v>5.949172107647867</v>
      </c>
      <c r="H183" t="s" s="53">
        <v>9</v>
      </c>
      <c r="I183" t="s" s="48">
        <f>A183</f>
        <v>12</v>
      </c>
      <c r="J183" t="s" s="48">
        <f>B183</f>
        <v>13</v>
      </c>
      <c r="K183" s="49">
        <f>C183</f>
        <v>44203</v>
      </c>
      <c r="L183" t="s" s="48">
        <f>H183</f>
        <v>9</v>
      </c>
      <c r="M183" s="50">
        <f>N183/100</f>
        <v>8900</v>
      </c>
      <c r="N183" s="50">
        <f>F183</f>
        <v>890000</v>
      </c>
      <c r="O183" s="47"/>
    </row>
    <row r="184" ht="15" customHeight="1">
      <c r="A184" t="s" s="48">
        <v>12</v>
      </c>
      <c r="B184" t="s" s="48">
        <v>13</v>
      </c>
      <c r="C184" s="49">
        <v>44210</v>
      </c>
      <c r="D184" s="50">
        <v>306255.9523809524</v>
      </c>
      <c r="E184" s="51">
        <f>INT(LOG10(ABS(D184)))</f>
        <v>5</v>
      </c>
      <c r="F184" s="51">
        <f>ROUND(D184,(-E184+2))</f>
        <v>306000</v>
      </c>
      <c r="G184" s="52">
        <f>LOG10(D184)</f>
        <v>5.48608453838836</v>
      </c>
      <c r="H184" t="s" s="53">
        <v>9</v>
      </c>
      <c r="I184" t="s" s="48">
        <f>A184</f>
        <v>12</v>
      </c>
      <c r="J184" t="s" s="48">
        <f>B184</f>
        <v>13</v>
      </c>
      <c r="K184" s="49">
        <f>C184</f>
        <v>44210</v>
      </c>
      <c r="L184" t="s" s="48">
        <f>H184</f>
        <v>9</v>
      </c>
      <c r="M184" s="50">
        <f>N184/100</f>
        <v>3060</v>
      </c>
      <c r="N184" s="50">
        <f>F184</f>
        <v>306000</v>
      </c>
      <c r="O184" s="47"/>
    </row>
    <row r="185" ht="15" customHeight="1">
      <c r="A185" t="s" s="48">
        <v>12</v>
      </c>
      <c r="B185" t="s" s="48">
        <v>13</v>
      </c>
      <c r="C185" s="49">
        <v>44217</v>
      </c>
      <c r="D185" s="50">
        <v>759131</v>
      </c>
      <c r="E185" s="51">
        <f>INT(LOG10(ABS(D185)))</f>
        <v>5</v>
      </c>
      <c r="F185" s="51">
        <f>ROUND(D185,(-E185+2))</f>
        <v>759000</v>
      </c>
      <c r="G185" s="52">
        <f>LOG10(D185)</f>
        <v>5.880316726709699</v>
      </c>
      <c r="H185" t="s" s="53">
        <v>9</v>
      </c>
      <c r="I185" t="s" s="48">
        <f>A185</f>
        <v>12</v>
      </c>
      <c r="J185" t="s" s="48">
        <f>B185</f>
        <v>13</v>
      </c>
      <c r="K185" s="49">
        <f>C185</f>
        <v>44217</v>
      </c>
      <c r="L185" t="s" s="48">
        <f>H185</f>
        <v>9</v>
      </c>
      <c r="M185" s="50">
        <f>N185/100</f>
        <v>7590</v>
      </c>
      <c r="N185" s="50">
        <f>F185</f>
        <v>759000</v>
      </c>
      <c r="O185" s="47"/>
    </row>
    <row r="186" ht="15" customHeight="1">
      <c r="A186" t="s" s="48">
        <v>12</v>
      </c>
      <c r="B186" t="s" s="48">
        <v>13</v>
      </c>
      <c r="C186" s="49">
        <v>44224</v>
      </c>
      <c r="D186" s="50">
        <v>5068428.571428572</v>
      </c>
      <c r="E186" s="51">
        <f>INT(LOG10(ABS(D186)))</f>
        <v>6</v>
      </c>
      <c r="F186" s="51">
        <f>ROUND(D186,(-E186+2))</f>
        <v>5070000</v>
      </c>
      <c r="G186" s="52">
        <f>LOG10(D186)</f>
        <v>6.704873330429471</v>
      </c>
      <c r="H186" t="s" s="53">
        <v>9</v>
      </c>
      <c r="I186" t="s" s="48">
        <f>A186</f>
        <v>12</v>
      </c>
      <c r="J186" t="s" s="48">
        <f>B186</f>
        <v>13</v>
      </c>
      <c r="K186" s="49">
        <f>C186</f>
        <v>44224</v>
      </c>
      <c r="L186" t="s" s="48">
        <f>H186</f>
        <v>9</v>
      </c>
      <c r="M186" s="50">
        <f>N186/100</f>
        <v>50700</v>
      </c>
      <c r="N186" s="50">
        <f>F186</f>
        <v>5070000</v>
      </c>
      <c r="O186" s="47"/>
    </row>
    <row r="187" ht="15" customHeight="1">
      <c r="A187" t="s" s="48">
        <v>12</v>
      </c>
      <c r="B187" t="s" s="48">
        <v>13</v>
      </c>
      <c r="C187" s="49">
        <v>44231</v>
      </c>
      <c r="D187" s="50">
        <v>2158666.666666667</v>
      </c>
      <c r="E187" s="51">
        <f>INT(LOG10(ABS(D187)))</f>
        <v>6</v>
      </c>
      <c r="F187" s="51">
        <f>ROUND(D187,(-E187+2))</f>
        <v>2160000</v>
      </c>
      <c r="G187" s="52">
        <f>LOG10(D187)</f>
        <v>6.334185585361674</v>
      </c>
      <c r="H187" t="s" s="53">
        <v>9</v>
      </c>
      <c r="I187" t="s" s="48">
        <f>A187</f>
        <v>12</v>
      </c>
      <c r="J187" t="s" s="48">
        <f>B187</f>
        <v>13</v>
      </c>
      <c r="K187" s="49">
        <f>C187</f>
        <v>44231</v>
      </c>
      <c r="L187" t="s" s="48">
        <f>H187</f>
        <v>9</v>
      </c>
      <c r="M187" s="50">
        <f>N187/100</f>
        <v>21600</v>
      </c>
      <c r="N187" s="50">
        <f>F187</f>
        <v>2160000</v>
      </c>
      <c r="O187" s="47"/>
    </row>
    <row r="188" ht="15" customHeight="1">
      <c r="A188" t="s" s="48">
        <v>12</v>
      </c>
      <c r="B188" t="s" s="48">
        <v>13</v>
      </c>
      <c r="C188" s="49">
        <v>44238</v>
      </c>
      <c r="D188" s="50">
        <v>121428.5714285714</v>
      </c>
      <c r="E188" s="51">
        <f>INT(LOG10(ABS(D188)))</f>
        <v>5</v>
      </c>
      <c r="F188" s="51">
        <f>ROUND(D188,(-E188+2))</f>
        <v>121000</v>
      </c>
      <c r="G188" s="52">
        <f>LOG10(D188)</f>
        <v>5.084320885700036</v>
      </c>
      <c r="H188" t="s" s="53">
        <v>9</v>
      </c>
      <c r="I188" t="s" s="48">
        <f>A188</f>
        <v>12</v>
      </c>
      <c r="J188" t="s" s="48">
        <f>B188</f>
        <v>13</v>
      </c>
      <c r="K188" s="49">
        <f>C188</f>
        <v>44238</v>
      </c>
      <c r="L188" t="s" s="48">
        <f>H188</f>
        <v>9</v>
      </c>
      <c r="M188" s="50">
        <f>N188/100</f>
        <v>1210</v>
      </c>
      <c r="N188" s="50">
        <f>F188</f>
        <v>121000</v>
      </c>
      <c r="O188" s="47"/>
    </row>
    <row r="189" ht="15" customHeight="1">
      <c r="A189" t="s" s="48">
        <v>12</v>
      </c>
      <c r="B189" t="s" s="48">
        <v>13</v>
      </c>
      <c r="C189" s="49">
        <v>44245</v>
      </c>
      <c r="D189" s="50">
        <v>32952.380952380954</v>
      </c>
      <c r="E189" s="51">
        <f>INT(LOG10(ABS(D189)))</f>
        <v>4</v>
      </c>
      <c r="F189" s="51">
        <f>ROUND(D189,(-E189+2))</f>
        <v>33000</v>
      </c>
      <c r="G189" s="52">
        <f>LOG10(D189)</f>
        <v>4.517886799722839</v>
      </c>
      <c r="H189" t="s" s="53">
        <v>9</v>
      </c>
      <c r="I189" t="s" s="48">
        <f>A189</f>
        <v>12</v>
      </c>
      <c r="J189" t="s" s="48">
        <f>B189</f>
        <v>13</v>
      </c>
      <c r="K189" s="49">
        <f>C189</f>
        <v>44245</v>
      </c>
      <c r="L189" t="s" s="48">
        <f>H189</f>
        <v>9</v>
      </c>
      <c r="M189" s="54">
        <f>N189/100</f>
        <v>330</v>
      </c>
      <c r="N189" s="50">
        <f>F189</f>
        <v>33000</v>
      </c>
      <c r="O189" s="47"/>
    </row>
    <row r="190" ht="15" customHeight="1">
      <c r="A190" t="s" s="48">
        <v>12</v>
      </c>
      <c r="B190" t="s" s="48">
        <v>13</v>
      </c>
      <c r="C190" s="49">
        <v>44252</v>
      </c>
      <c r="D190" s="50">
        <v>176190.4761904762</v>
      </c>
      <c r="E190" s="51">
        <f>INT(LOG10(ABS(D190)))</f>
        <v>5</v>
      </c>
      <c r="F190" s="51">
        <f>ROUND(D190,(-E190+2))</f>
        <v>176000</v>
      </c>
      <c r="G190" s="52">
        <f>LOG10(D190)</f>
        <v>5.245982429333075</v>
      </c>
      <c r="H190" t="s" s="53">
        <v>9</v>
      </c>
      <c r="I190" t="s" s="48">
        <f>A190</f>
        <v>12</v>
      </c>
      <c r="J190" t="s" s="48">
        <f>B190</f>
        <v>13</v>
      </c>
      <c r="K190" s="49">
        <f>C190</f>
        <v>44252</v>
      </c>
      <c r="L190" t="s" s="48">
        <f>H190</f>
        <v>9</v>
      </c>
      <c r="M190" s="50">
        <f>N190/100</f>
        <v>1760</v>
      </c>
      <c r="N190" s="50">
        <f>F190</f>
        <v>176000</v>
      </c>
      <c r="O190" s="47"/>
    </row>
    <row r="191" ht="15" customHeight="1">
      <c r="A191" t="s" s="48">
        <v>12</v>
      </c>
      <c r="B191" t="s" s="48">
        <v>13</v>
      </c>
      <c r="C191" s="49">
        <v>44259</v>
      </c>
      <c r="D191" s="50">
        <v>326238</v>
      </c>
      <c r="E191" s="51">
        <f>INT(LOG10(ABS(D191)))</f>
        <v>5</v>
      </c>
      <c r="F191" s="51">
        <f>ROUND(D191,(-E191+2))</f>
        <v>326000</v>
      </c>
      <c r="G191" s="52">
        <f>LOG10(D191)</f>
        <v>5.513534546002646</v>
      </c>
      <c r="H191" t="s" s="53">
        <v>9</v>
      </c>
      <c r="I191" t="s" s="48">
        <f>A191</f>
        <v>12</v>
      </c>
      <c r="J191" t="s" s="48">
        <f>B191</f>
        <v>13</v>
      </c>
      <c r="K191" s="49">
        <f>C191</f>
        <v>44259</v>
      </c>
      <c r="L191" t="s" s="48">
        <f>H191</f>
        <v>9</v>
      </c>
      <c r="M191" s="50">
        <f>N191/100</f>
        <v>3260</v>
      </c>
      <c r="N191" s="50">
        <f>F191</f>
        <v>326000</v>
      </c>
      <c r="O191" s="47"/>
    </row>
    <row r="192" ht="15" customHeight="1">
      <c r="A192" t="s" s="48">
        <v>12</v>
      </c>
      <c r="B192" t="s" s="48">
        <v>13</v>
      </c>
      <c r="C192" s="49">
        <v>44266</v>
      </c>
      <c r="D192" s="50">
        <v>42857</v>
      </c>
      <c r="E192" s="51">
        <f>INT(LOG10(ABS(D192)))</f>
        <v>4</v>
      </c>
      <c r="F192" s="51">
        <f>ROUND(D192,(-E192+2))</f>
        <v>42900</v>
      </c>
      <c r="G192" s="52">
        <f>LOG10(D192)</f>
        <v>4.63202176705472</v>
      </c>
      <c r="H192" t="s" s="53">
        <v>9</v>
      </c>
      <c r="I192" t="s" s="48">
        <f>A192</f>
        <v>12</v>
      </c>
      <c r="J192" t="s" s="48">
        <f>B192</f>
        <v>13</v>
      </c>
      <c r="K192" s="49">
        <f>C192</f>
        <v>44266</v>
      </c>
      <c r="L192" t="s" s="48">
        <f>H192</f>
        <v>9</v>
      </c>
      <c r="M192" s="54">
        <f>N192/100</f>
        <v>429</v>
      </c>
      <c r="N192" s="50">
        <f>F192</f>
        <v>42900</v>
      </c>
      <c r="O192" s="47"/>
    </row>
    <row r="193" ht="15" customHeight="1">
      <c r="A193" t="s" s="48">
        <v>12</v>
      </c>
      <c r="B193" t="s" s="48">
        <v>13</v>
      </c>
      <c r="C193" s="49">
        <v>44273</v>
      </c>
      <c r="D193" s="50">
        <v>209698</v>
      </c>
      <c r="E193" s="51">
        <f>INT(LOG10(ABS(D193)))</f>
        <v>5</v>
      </c>
      <c r="F193" s="51">
        <f>ROUND(D193,(-E193+2))</f>
        <v>210000</v>
      </c>
      <c r="G193" s="52">
        <f>LOG10(D193)</f>
        <v>5.321594288390447</v>
      </c>
      <c r="H193" t="s" s="53">
        <v>9</v>
      </c>
      <c r="I193" t="s" s="48">
        <f>A193</f>
        <v>12</v>
      </c>
      <c r="J193" t="s" s="48">
        <f>B193</f>
        <v>13</v>
      </c>
      <c r="K193" s="49">
        <f>C193</f>
        <v>44273</v>
      </c>
      <c r="L193" t="s" s="48">
        <f>H193</f>
        <v>9</v>
      </c>
      <c r="M193" s="50">
        <f>N193/100</f>
        <v>2100</v>
      </c>
      <c r="N193" s="50">
        <f>F193</f>
        <v>210000</v>
      </c>
      <c r="O193" s="47"/>
    </row>
    <row r="194" ht="15" customHeight="1">
      <c r="A194" t="s" s="48">
        <v>12</v>
      </c>
      <c r="B194" t="s" s="48">
        <v>13</v>
      </c>
      <c r="C194" s="49">
        <v>44280</v>
      </c>
      <c r="D194" s="50">
        <v>62413</v>
      </c>
      <c r="E194" s="51">
        <f>INT(LOG10(ABS(D194)))</f>
        <v>4</v>
      </c>
      <c r="F194" s="51">
        <f>ROUND(D194,(-E194+2))</f>
        <v>62400</v>
      </c>
      <c r="G194" s="52">
        <f>LOG10(D194)</f>
        <v>4.795275058276003</v>
      </c>
      <c r="H194" t="s" s="53">
        <v>9</v>
      </c>
      <c r="I194" t="s" s="48">
        <f>A194</f>
        <v>12</v>
      </c>
      <c r="J194" t="s" s="48">
        <f>B194</f>
        <v>13</v>
      </c>
      <c r="K194" s="49">
        <f>C194</f>
        <v>44280</v>
      </c>
      <c r="L194" t="s" s="48">
        <f>H194</f>
        <v>9</v>
      </c>
      <c r="M194" s="54">
        <f>N194/100</f>
        <v>624</v>
      </c>
      <c r="N194" s="50">
        <f>F194</f>
        <v>62400</v>
      </c>
      <c r="O194" s="47"/>
    </row>
    <row r="195" ht="15" customHeight="1">
      <c r="A195" t="s" s="48">
        <v>12</v>
      </c>
      <c r="B195" t="s" s="48">
        <v>13</v>
      </c>
      <c r="C195" s="49">
        <v>44287</v>
      </c>
      <c r="D195" s="50">
        <v>211270</v>
      </c>
      <c r="E195" s="51">
        <f>INT(LOG10(ABS(D195)))</f>
        <v>5</v>
      </c>
      <c r="F195" s="51">
        <f>ROUND(D195,(-E195+2))</f>
        <v>211000</v>
      </c>
      <c r="G195" s="52">
        <f>LOG10(D195)</f>
        <v>5.324837832312843</v>
      </c>
      <c r="H195" t="s" s="53">
        <v>9</v>
      </c>
      <c r="I195" t="s" s="48">
        <f>A195</f>
        <v>12</v>
      </c>
      <c r="J195" t="s" s="48">
        <f>B195</f>
        <v>13</v>
      </c>
      <c r="K195" s="49">
        <f>C195</f>
        <v>44287</v>
      </c>
      <c r="L195" t="s" s="48">
        <f>H195</f>
        <v>9</v>
      </c>
      <c r="M195" s="50">
        <f>N195/100</f>
        <v>2110</v>
      </c>
      <c r="N195" s="50">
        <f>F195</f>
        <v>211000</v>
      </c>
      <c r="O195" s="47"/>
    </row>
    <row r="196" ht="15" customHeight="1">
      <c r="A196" t="s" s="48">
        <v>12</v>
      </c>
      <c r="B196" t="s" s="48">
        <v>13</v>
      </c>
      <c r="C196" s="49">
        <v>44294</v>
      </c>
      <c r="D196" s="50">
        <v>2361270</v>
      </c>
      <c r="E196" s="51">
        <f>INT(LOG10(ABS(D196)))</f>
        <v>6</v>
      </c>
      <c r="F196" s="51">
        <f>ROUND(D196,(-E196+2))</f>
        <v>2360000</v>
      </c>
      <c r="G196" s="52">
        <f>LOG10(D196)</f>
        <v>6.373145649427657</v>
      </c>
      <c r="H196" t="s" s="53">
        <v>9</v>
      </c>
      <c r="I196" t="s" s="48">
        <f>A196</f>
        <v>12</v>
      </c>
      <c r="J196" t="s" s="48">
        <f>B196</f>
        <v>13</v>
      </c>
      <c r="K196" s="49">
        <f>C196</f>
        <v>44294</v>
      </c>
      <c r="L196" t="s" s="48">
        <f>H196</f>
        <v>9</v>
      </c>
      <c r="M196" s="50">
        <f>N196/100</f>
        <v>23600</v>
      </c>
      <c r="N196" s="50">
        <f>F196</f>
        <v>2360000</v>
      </c>
      <c r="O196" s="47"/>
    </row>
    <row r="197" ht="15" customHeight="1">
      <c r="A197" t="s" s="48">
        <v>12</v>
      </c>
      <c r="B197" t="s" s="48">
        <v>13</v>
      </c>
      <c r="C197" s="49">
        <v>44301</v>
      </c>
      <c r="D197" s="50">
        <v>336603</v>
      </c>
      <c r="E197" s="51">
        <f>INT(LOG10(ABS(D197)))</f>
        <v>5</v>
      </c>
      <c r="F197" s="51">
        <f>ROUND(D197,(-E197+2))</f>
        <v>337000</v>
      </c>
      <c r="G197" s="52">
        <f>LOG10(D197)</f>
        <v>5.527117982339863</v>
      </c>
      <c r="H197" t="s" s="53">
        <v>9</v>
      </c>
      <c r="I197" t="s" s="48">
        <f>A197</f>
        <v>12</v>
      </c>
      <c r="J197" t="s" s="48">
        <f>B197</f>
        <v>13</v>
      </c>
      <c r="K197" s="49">
        <f>C197</f>
        <v>44301</v>
      </c>
      <c r="L197" t="s" s="48">
        <f>H197</f>
        <v>9</v>
      </c>
      <c r="M197" s="50">
        <f>N197/100</f>
        <v>3370</v>
      </c>
      <c r="N197" s="50">
        <f>F197</f>
        <v>337000</v>
      </c>
      <c r="O197" s="47"/>
    </row>
    <row r="198" ht="15" customHeight="1">
      <c r="A198" t="s" s="48">
        <v>12</v>
      </c>
      <c r="B198" t="s" s="48">
        <v>13</v>
      </c>
      <c r="C198" s="49">
        <v>44308</v>
      </c>
      <c r="D198" s="50">
        <v>68349</v>
      </c>
      <c r="E198" s="51">
        <f>INT(LOG10(ABS(D198)))</f>
        <v>4</v>
      </c>
      <c r="F198" s="51">
        <f>ROUND(D198,(-E198+2))</f>
        <v>68300</v>
      </c>
      <c r="G198" s="52">
        <f>LOG10(D198)</f>
        <v>4.834732164878107</v>
      </c>
      <c r="H198" t="s" s="53">
        <v>9</v>
      </c>
      <c r="I198" t="s" s="48">
        <f>A198</f>
        <v>12</v>
      </c>
      <c r="J198" t="s" s="48">
        <f>B198</f>
        <v>13</v>
      </c>
      <c r="K198" s="49">
        <f>C198</f>
        <v>44308</v>
      </c>
      <c r="L198" t="s" s="48">
        <f>H198</f>
        <v>9</v>
      </c>
      <c r="M198" s="54">
        <f>N198/100</f>
        <v>683</v>
      </c>
      <c r="N198" s="50">
        <f>F198</f>
        <v>68300</v>
      </c>
      <c r="O198" s="47"/>
    </row>
    <row r="199" ht="15" customHeight="1">
      <c r="A199" t="s" s="48">
        <v>12</v>
      </c>
      <c r="B199" t="s" s="48">
        <v>13</v>
      </c>
      <c r="C199" s="49">
        <v>44315</v>
      </c>
      <c r="D199" s="50">
        <v>161310</v>
      </c>
      <c r="E199" s="51">
        <f>INT(LOG10(ABS(D199)))</f>
        <v>5</v>
      </c>
      <c r="F199" s="51">
        <f>ROUND(D199,(-E199+2))</f>
        <v>161000</v>
      </c>
      <c r="G199" s="52">
        <f>LOG10(D199)</f>
        <v>5.207661291196781</v>
      </c>
      <c r="H199" t="s" s="53">
        <v>9</v>
      </c>
      <c r="I199" t="s" s="48">
        <f>A199</f>
        <v>12</v>
      </c>
      <c r="J199" t="s" s="48">
        <f>B199</f>
        <v>13</v>
      </c>
      <c r="K199" s="49">
        <f>C199</f>
        <v>44315</v>
      </c>
      <c r="L199" t="s" s="48">
        <f>H199</f>
        <v>9</v>
      </c>
      <c r="M199" s="50">
        <f>N199/100</f>
        <v>1610</v>
      </c>
      <c r="N199" s="50">
        <f>F199</f>
        <v>161000</v>
      </c>
      <c r="O199" s="47"/>
    </row>
    <row r="200" ht="15" customHeight="1">
      <c r="A200" t="s" s="48">
        <v>12</v>
      </c>
      <c r="B200" t="s" s="48">
        <v>13</v>
      </c>
      <c r="C200" s="49">
        <v>44322</v>
      </c>
      <c r="D200" s="50">
        <v>314000</v>
      </c>
      <c r="E200" s="51">
        <f>INT(LOG10(ABS(D200)))</f>
        <v>5</v>
      </c>
      <c r="F200" s="51">
        <f>ROUND(D200,(-E200+2))</f>
        <v>314000</v>
      </c>
      <c r="G200" s="52">
        <f>LOG10(D200)</f>
        <v>5.496929648073215</v>
      </c>
      <c r="H200" t="s" s="53">
        <v>9</v>
      </c>
      <c r="I200" t="s" s="48">
        <f>A200</f>
        <v>12</v>
      </c>
      <c r="J200" t="s" s="48">
        <f>B200</f>
        <v>13</v>
      </c>
      <c r="K200" s="49">
        <f>C200</f>
        <v>44322</v>
      </c>
      <c r="L200" t="s" s="48">
        <f>H200</f>
        <v>9</v>
      </c>
      <c r="M200" s="50">
        <f>N200/100</f>
        <v>3140</v>
      </c>
      <c r="N200" s="50">
        <f>F200</f>
        <v>314000</v>
      </c>
      <c r="O200" s="47"/>
    </row>
    <row r="201" ht="15" customHeight="1">
      <c r="A201" t="s" s="48">
        <v>12</v>
      </c>
      <c r="B201" t="s" s="48">
        <v>13</v>
      </c>
      <c r="C201" s="49">
        <v>44329</v>
      </c>
      <c r="D201" s="50">
        <v>87048</v>
      </c>
      <c r="E201" s="51">
        <f>INT(LOG10(ABS(D201)))</f>
        <v>4</v>
      </c>
      <c r="F201" s="51">
        <f>ROUND(D201,(-E201+2))</f>
        <v>87000</v>
      </c>
      <c r="G201" s="52">
        <f>LOG10(D201)</f>
        <v>4.939758797292041</v>
      </c>
      <c r="H201" t="s" s="53">
        <v>9</v>
      </c>
      <c r="I201" t="s" s="48">
        <f>A201</f>
        <v>12</v>
      </c>
      <c r="J201" t="s" s="48">
        <f>B201</f>
        <v>13</v>
      </c>
      <c r="K201" s="49">
        <f>C201</f>
        <v>44329</v>
      </c>
      <c r="L201" t="s" s="48">
        <f>H201</f>
        <v>9</v>
      </c>
      <c r="M201" s="54">
        <f>N201/100</f>
        <v>870</v>
      </c>
      <c r="N201" s="50">
        <f>F201</f>
        <v>87000</v>
      </c>
      <c r="O201" s="47"/>
    </row>
    <row r="202" ht="15" customHeight="1">
      <c r="A202" t="s" s="48">
        <v>12</v>
      </c>
      <c r="B202" t="s" s="48">
        <v>13</v>
      </c>
      <c r="C202" s="49">
        <v>44336</v>
      </c>
      <c r="D202" s="50">
        <v>221924</v>
      </c>
      <c r="E202" s="51">
        <f>INT(LOG10(ABS(D202)))</f>
        <v>5</v>
      </c>
      <c r="F202" s="51">
        <f>ROUND(D202,(-E202+2))</f>
        <v>222000</v>
      </c>
      <c r="G202" s="52">
        <f>LOG10(D202)</f>
        <v>5.346204271605345</v>
      </c>
      <c r="H202" t="s" s="53">
        <v>9</v>
      </c>
      <c r="I202" t="s" s="48">
        <f>A202</f>
        <v>12</v>
      </c>
      <c r="J202" t="s" s="48">
        <f>B202</f>
        <v>13</v>
      </c>
      <c r="K202" s="49">
        <f>C202</f>
        <v>44336</v>
      </c>
      <c r="L202" t="s" s="48">
        <f>H202</f>
        <v>9</v>
      </c>
      <c r="M202" s="50">
        <f>N202/100</f>
        <v>2220</v>
      </c>
      <c r="N202" s="50">
        <f>F202</f>
        <v>222000</v>
      </c>
      <c r="O202" s="47"/>
    </row>
    <row r="203" ht="15" customHeight="1">
      <c r="A203" t="s" s="48">
        <v>12</v>
      </c>
      <c r="B203" t="s" s="48">
        <v>13</v>
      </c>
      <c r="C203" s="49">
        <v>44343</v>
      </c>
      <c r="D203" s="50">
        <v>10000</v>
      </c>
      <c r="E203" s="51">
        <f>INT(LOG10(ABS(D203)))</f>
        <v>4</v>
      </c>
      <c r="F203" s="51">
        <f>ROUND(D203,(-E203+2))</f>
        <v>10000</v>
      </c>
      <c r="G203" s="52">
        <f>LOG10(D203)</f>
        <v>4</v>
      </c>
      <c r="H203" t="s" s="53">
        <v>9</v>
      </c>
      <c r="I203" t="s" s="48">
        <f>A203</f>
        <v>12</v>
      </c>
      <c r="J203" t="s" s="48">
        <f>B203</f>
        <v>13</v>
      </c>
      <c r="K203" s="49">
        <f>C203</f>
        <v>44343</v>
      </c>
      <c r="L203" t="s" s="48">
        <f>H203</f>
        <v>9</v>
      </c>
      <c r="M203" s="54">
        <f>N203/100</f>
        <v>100</v>
      </c>
      <c r="N203" s="50">
        <f>F203</f>
        <v>10000</v>
      </c>
      <c r="O203" s="47"/>
    </row>
    <row r="204" ht="15" customHeight="1">
      <c r="A204" t="s" s="48">
        <v>12</v>
      </c>
      <c r="B204" t="s" s="48">
        <v>13</v>
      </c>
      <c r="C204" s="49">
        <v>44350</v>
      </c>
      <c r="D204" s="50">
        <v>191095</v>
      </c>
      <c r="E204" s="51">
        <f>INT(LOG10(ABS(D204)))</f>
        <v>5</v>
      </c>
      <c r="F204" s="51">
        <f>ROUND(D204,(-E204+2))</f>
        <v>191000</v>
      </c>
      <c r="G204" s="52">
        <f>LOG10(D204)</f>
        <v>5.281249323890086</v>
      </c>
      <c r="H204" t="s" s="53">
        <v>9</v>
      </c>
      <c r="I204" t="s" s="48">
        <f>A204</f>
        <v>12</v>
      </c>
      <c r="J204" t="s" s="48">
        <f>B204</f>
        <v>13</v>
      </c>
      <c r="K204" s="49">
        <f>C204</f>
        <v>44350</v>
      </c>
      <c r="L204" t="s" s="48">
        <f>H204</f>
        <v>9</v>
      </c>
      <c r="M204" s="50">
        <f>N204/100</f>
        <v>1910</v>
      </c>
      <c r="N204" s="50">
        <f>F204</f>
        <v>191000</v>
      </c>
      <c r="O204" s="47"/>
    </row>
    <row r="205" ht="15" customHeight="1">
      <c r="A205" t="s" s="48">
        <v>12</v>
      </c>
      <c r="B205" t="s" s="48">
        <v>13</v>
      </c>
      <c r="C205" s="49">
        <v>44357</v>
      </c>
      <c r="D205" s="50">
        <v>481524</v>
      </c>
      <c r="E205" s="51">
        <f>INT(LOG10(ABS(D205)))</f>
        <v>5</v>
      </c>
      <c r="F205" s="51">
        <f>ROUND(D205,(-E205+2))</f>
        <v>482000</v>
      </c>
      <c r="G205" s="52">
        <f>LOG10(D205)</f>
        <v>5.68261793799806</v>
      </c>
      <c r="H205" t="s" s="53">
        <v>9</v>
      </c>
      <c r="I205" t="s" s="48">
        <f>A205</f>
        <v>12</v>
      </c>
      <c r="J205" t="s" s="48">
        <f>B205</f>
        <v>13</v>
      </c>
      <c r="K205" s="49">
        <f>C205</f>
        <v>44357</v>
      </c>
      <c r="L205" t="s" s="48">
        <f>H205</f>
        <v>9</v>
      </c>
      <c r="M205" s="50">
        <f>N205/100</f>
        <v>4820</v>
      </c>
      <c r="N205" s="50">
        <f>F205</f>
        <v>482000</v>
      </c>
      <c r="O205" s="47"/>
    </row>
    <row r="206" ht="15" customHeight="1">
      <c r="A206" t="s" s="48">
        <v>12</v>
      </c>
      <c r="B206" t="s" s="48">
        <v>13</v>
      </c>
      <c r="C206" s="49">
        <v>44364</v>
      </c>
      <c r="D206" s="50">
        <v>75143</v>
      </c>
      <c r="E206" s="51">
        <f>INT(LOG10(ABS(D206)))</f>
        <v>4</v>
      </c>
      <c r="F206" s="51">
        <f>ROUND(D206,(-E206+2))</f>
        <v>75100</v>
      </c>
      <c r="G206" s="52">
        <f>LOG10(D206)</f>
        <v>4.875888529793606</v>
      </c>
      <c r="H206" t="s" s="53">
        <v>9</v>
      </c>
      <c r="I206" t="s" s="48">
        <f>A206</f>
        <v>12</v>
      </c>
      <c r="J206" t="s" s="48">
        <f>B206</f>
        <v>13</v>
      </c>
      <c r="K206" s="49">
        <f>C206</f>
        <v>44364</v>
      </c>
      <c r="L206" t="s" s="48">
        <f>H206</f>
        <v>9</v>
      </c>
      <c r="M206" s="54">
        <f>N206/100</f>
        <v>751</v>
      </c>
      <c r="N206" s="50">
        <f>F206</f>
        <v>75100</v>
      </c>
      <c r="O206" s="47"/>
    </row>
    <row r="207" ht="15" customHeight="1">
      <c r="A207" t="s" s="48">
        <v>12</v>
      </c>
      <c r="B207" t="s" s="48">
        <v>13</v>
      </c>
      <c r="C207" s="49">
        <v>44371</v>
      </c>
      <c r="D207" s="50">
        <v>890286</v>
      </c>
      <c r="E207" s="51">
        <f>INT(LOG10(ABS(D207)))</f>
        <v>5</v>
      </c>
      <c r="F207" s="51">
        <f>ROUND(D207,(-E207+2))</f>
        <v>890000</v>
      </c>
      <c r="G207" s="52">
        <f>LOG10(D207)</f>
        <v>5.949529544025865</v>
      </c>
      <c r="H207" t="s" s="53">
        <v>9</v>
      </c>
      <c r="I207" t="s" s="48">
        <f>A207</f>
        <v>12</v>
      </c>
      <c r="J207" t="s" s="48">
        <f>B207</f>
        <v>13</v>
      </c>
      <c r="K207" s="49">
        <f>C207</f>
        <v>44371</v>
      </c>
      <c r="L207" t="s" s="48">
        <f>H207</f>
        <v>9</v>
      </c>
      <c r="M207" s="50">
        <f>N207/100</f>
        <v>8900</v>
      </c>
      <c r="N207" s="50">
        <f>F207</f>
        <v>890000</v>
      </c>
      <c r="O207" s="47"/>
    </row>
    <row r="208" ht="15" customHeight="1">
      <c r="A208" t="s" s="48">
        <v>12</v>
      </c>
      <c r="B208" t="s" s="48">
        <v>13</v>
      </c>
      <c r="C208" s="49">
        <v>44378</v>
      </c>
      <c r="D208" s="50">
        <v>10000</v>
      </c>
      <c r="E208" s="51">
        <f>INT(LOG10(ABS(D208)))</f>
        <v>4</v>
      </c>
      <c r="F208" s="51">
        <f>ROUND(D208,(-E208+2))</f>
        <v>10000</v>
      </c>
      <c r="G208" s="52">
        <f>LOG10(D208)</f>
        <v>4</v>
      </c>
      <c r="H208" t="s" s="53">
        <v>9</v>
      </c>
      <c r="I208" t="s" s="48">
        <f>A208</f>
        <v>12</v>
      </c>
      <c r="J208" t="s" s="48">
        <f>B208</f>
        <v>13</v>
      </c>
      <c r="K208" s="49">
        <f>C208</f>
        <v>44378</v>
      </c>
      <c r="L208" t="s" s="48">
        <f>H208</f>
        <v>9</v>
      </c>
      <c r="M208" s="54">
        <f>N208/100</f>
        <v>100</v>
      </c>
      <c r="N208" s="50">
        <f>F208</f>
        <v>10000</v>
      </c>
      <c r="O208" s="47"/>
    </row>
    <row r="209" ht="15" customHeight="1">
      <c r="A209" t="s" s="48">
        <v>12</v>
      </c>
      <c r="B209" t="s" s="48">
        <v>13</v>
      </c>
      <c r="C209" s="49">
        <v>44385</v>
      </c>
      <c r="D209" s="50">
        <v>10000</v>
      </c>
      <c r="E209" s="51">
        <f>INT(LOG10(ABS(D209)))</f>
        <v>4</v>
      </c>
      <c r="F209" s="51">
        <f>ROUND(D209,(-E209+2))</f>
        <v>10000</v>
      </c>
      <c r="G209" s="52">
        <f>LOG10(D209)</f>
        <v>4</v>
      </c>
      <c r="H209" t="s" s="53">
        <v>9</v>
      </c>
      <c r="I209" t="s" s="48">
        <f>A209</f>
        <v>12</v>
      </c>
      <c r="J209" t="s" s="48">
        <f>B209</f>
        <v>13</v>
      </c>
      <c r="K209" s="49">
        <f>C209</f>
        <v>44385</v>
      </c>
      <c r="L209" t="s" s="48">
        <f>H209</f>
        <v>9</v>
      </c>
      <c r="M209" s="54">
        <f>N209/100</f>
        <v>100</v>
      </c>
      <c r="N209" s="50">
        <f>F209</f>
        <v>10000</v>
      </c>
      <c r="O209" s="47"/>
    </row>
    <row r="210" ht="15" customHeight="1">
      <c r="A210" t="s" s="48">
        <v>12</v>
      </c>
      <c r="B210" t="s" s="48">
        <v>13</v>
      </c>
      <c r="C210" s="49">
        <v>44392</v>
      </c>
      <c r="D210" s="50">
        <v>20000</v>
      </c>
      <c r="E210" s="51">
        <f>INT(LOG10(ABS(D210)))</f>
        <v>4</v>
      </c>
      <c r="F210" s="51">
        <f>ROUND(D210,(-E210+2))</f>
        <v>20000</v>
      </c>
      <c r="G210" s="52">
        <f>LOG10(D210)</f>
        <v>4.301029995663981</v>
      </c>
      <c r="H210" t="s" s="53">
        <v>9</v>
      </c>
      <c r="I210" t="s" s="48">
        <f>A210</f>
        <v>12</v>
      </c>
      <c r="J210" t="s" s="48">
        <f>B210</f>
        <v>13</v>
      </c>
      <c r="K210" s="49">
        <f>C210</f>
        <v>44392</v>
      </c>
      <c r="L210" t="s" s="48">
        <f>H210</f>
        <v>9</v>
      </c>
      <c r="M210" s="54">
        <f>N210/100</f>
        <v>200</v>
      </c>
      <c r="N210" s="50">
        <f>F210</f>
        <v>20000</v>
      </c>
      <c r="O210" s="47"/>
    </row>
    <row r="211" ht="15" customHeight="1">
      <c r="A211" t="s" s="48">
        <v>12</v>
      </c>
      <c r="B211" t="s" s="48">
        <v>13</v>
      </c>
      <c r="C211" s="49">
        <v>44399</v>
      </c>
      <c r="D211" s="50">
        <v>10000</v>
      </c>
      <c r="E211" s="51">
        <f>INT(LOG10(ABS(D211)))</f>
        <v>4</v>
      </c>
      <c r="F211" s="51">
        <f>ROUND(D211,(-E211+2))</f>
        <v>10000</v>
      </c>
      <c r="G211" s="52">
        <f>LOG10(D211)</f>
        <v>4</v>
      </c>
      <c r="H211" t="s" s="53">
        <v>9</v>
      </c>
      <c r="I211" t="s" s="48">
        <f>A211</f>
        <v>12</v>
      </c>
      <c r="J211" t="s" s="48">
        <f>B211</f>
        <v>13</v>
      </c>
      <c r="K211" s="49">
        <f>C211</f>
        <v>44399</v>
      </c>
      <c r="L211" t="s" s="48">
        <f>H211</f>
        <v>9</v>
      </c>
      <c r="M211" s="54">
        <f>N211/100</f>
        <v>100</v>
      </c>
      <c r="N211" s="50">
        <f>F211</f>
        <v>10000</v>
      </c>
      <c r="O211" s="47"/>
    </row>
    <row r="212" ht="15" customHeight="1">
      <c r="A212" t="s" s="48">
        <v>12</v>
      </c>
      <c r="B212" t="s" s="48">
        <v>13</v>
      </c>
      <c r="C212" s="49">
        <v>44413</v>
      </c>
      <c r="D212" s="50">
        <v>52095</v>
      </c>
      <c r="E212" s="51">
        <f>INT(LOG10(ABS(D212)))</f>
        <v>4</v>
      </c>
      <c r="F212" s="51">
        <f>ROUND(D212,(-E212+2))</f>
        <v>52100</v>
      </c>
      <c r="G212" s="52">
        <f>LOG10(D212)</f>
        <v>4.716796042366443</v>
      </c>
      <c r="H212" t="s" s="53">
        <v>9</v>
      </c>
      <c r="I212" t="s" s="48">
        <f>A212</f>
        <v>12</v>
      </c>
      <c r="J212" t="s" s="48">
        <f>B212</f>
        <v>13</v>
      </c>
      <c r="K212" s="49">
        <f>C212</f>
        <v>44413</v>
      </c>
      <c r="L212" t="s" s="48">
        <f>H212</f>
        <v>9</v>
      </c>
      <c r="M212" s="54">
        <f>N212/100</f>
        <v>521</v>
      </c>
      <c r="N212" s="50">
        <f>F212</f>
        <v>52100</v>
      </c>
      <c r="O212" s="47"/>
    </row>
    <row r="213" ht="15" customHeight="1">
      <c r="A213" t="s" s="48">
        <v>12</v>
      </c>
      <c r="B213" t="s" s="48">
        <v>13</v>
      </c>
      <c r="C213" s="49">
        <v>44420</v>
      </c>
      <c r="D213" s="50">
        <v>22571</v>
      </c>
      <c r="E213" s="51">
        <f>INT(LOG10(ABS(D213)))</f>
        <v>4</v>
      </c>
      <c r="F213" s="51">
        <f>ROUND(D213,(-E213+2))</f>
        <v>22600</v>
      </c>
      <c r="G213" s="52">
        <f>LOG10(D213)</f>
        <v>4.353550800764121</v>
      </c>
      <c r="H213" t="s" s="53">
        <v>9</v>
      </c>
      <c r="I213" t="s" s="48">
        <f>A213</f>
        <v>12</v>
      </c>
      <c r="J213" t="s" s="48">
        <f>B213</f>
        <v>13</v>
      </c>
      <c r="K213" s="49">
        <f>C213</f>
        <v>44420</v>
      </c>
      <c r="L213" t="s" s="48">
        <f>H213</f>
        <v>9</v>
      </c>
      <c r="M213" s="54">
        <f>N213/100</f>
        <v>226</v>
      </c>
      <c r="N213" s="50">
        <f>F213</f>
        <v>22600</v>
      </c>
      <c r="O213" s="47"/>
    </row>
    <row r="214" ht="15" customHeight="1">
      <c r="A214" t="s" s="48">
        <v>12</v>
      </c>
      <c r="B214" t="s" s="48">
        <v>13</v>
      </c>
      <c r="C214" s="49">
        <v>44427</v>
      </c>
      <c r="D214" s="50">
        <v>1115889</v>
      </c>
      <c r="E214" s="51">
        <f>INT(LOG10(ABS(D214)))</f>
        <v>6</v>
      </c>
      <c r="F214" s="51">
        <f>ROUND(D214,(-E214+2))</f>
        <v>1120000</v>
      </c>
      <c r="G214" s="52">
        <f>LOG10(D214)</f>
        <v>6.047620996496698</v>
      </c>
      <c r="H214" t="s" s="53">
        <v>9</v>
      </c>
      <c r="I214" t="s" s="48">
        <f>A214</f>
        <v>12</v>
      </c>
      <c r="J214" t="s" s="48">
        <f>B214</f>
        <v>13</v>
      </c>
      <c r="K214" s="49">
        <f>C214</f>
        <v>44427</v>
      </c>
      <c r="L214" t="s" s="48">
        <f>H214</f>
        <v>9</v>
      </c>
      <c r="M214" s="50">
        <f>N214/100</f>
        <v>11200</v>
      </c>
      <c r="N214" s="50">
        <f>F214</f>
        <v>1120000</v>
      </c>
      <c r="O214" s="47"/>
    </row>
    <row r="215" ht="15" customHeight="1">
      <c r="A215" t="s" s="48">
        <v>12</v>
      </c>
      <c r="B215" t="s" s="48">
        <v>13</v>
      </c>
      <c r="C215" s="49">
        <v>44434</v>
      </c>
      <c r="D215" s="50">
        <v>1987505</v>
      </c>
      <c r="E215" s="51">
        <f>INT(LOG10(ABS(D215)))</f>
        <v>6</v>
      </c>
      <c r="F215" s="51">
        <f>ROUND(D215,(-E215+2))</f>
        <v>1990000</v>
      </c>
      <c r="G215" s="52">
        <f>LOG10(D215)</f>
        <v>6.298308229891868</v>
      </c>
      <c r="H215" t="s" s="53">
        <v>9</v>
      </c>
      <c r="I215" t="s" s="48">
        <f>A215</f>
        <v>12</v>
      </c>
      <c r="J215" t="s" s="48">
        <f>B215</f>
        <v>13</v>
      </c>
      <c r="K215" s="49">
        <f>C215</f>
        <v>44434</v>
      </c>
      <c r="L215" t="s" s="48">
        <f>H215</f>
        <v>9</v>
      </c>
      <c r="M215" s="50">
        <f>N215/100</f>
        <v>19900</v>
      </c>
      <c r="N215" s="50">
        <f>F215</f>
        <v>1990000</v>
      </c>
      <c r="O215" s="47"/>
    </row>
    <row r="216" ht="15" customHeight="1">
      <c r="A216" t="s" s="48">
        <v>12</v>
      </c>
      <c r="B216" t="s" s="48">
        <v>13</v>
      </c>
      <c r="C216" s="49">
        <v>44448</v>
      </c>
      <c r="D216" s="50">
        <v>1032000</v>
      </c>
      <c r="E216" s="51">
        <f>INT(LOG10(ABS(D216)))</f>
        <v>6</v>
      </c>
      <c r="F216" s="51">
        <f>ROUND(D216,(-E216+2))</f>
        <v>1030000</v>
      </c>
      <c r="G216" s="52">
        <f>LOG10(D216)</f>
        <v>6.013679697291193</v>
      </c>
      <c r="H216" t="s" s="53">
        <v>9</v>
      </c>
      <c r="I216" t="s" s="48">
        <f>A216</f>
        <v>12</v>
      </c>
      <c r="J216" t="s" s="48">
        <f>B216</f>
        <v>13</v>
      </c>
      <c r="K216" s="49">
        <f>C216</f>
        <v>44448</v>
      </c>
      <c r="L216" t="s" s="48">
        <f>H216</f>
        <v>9</v>
      </c>
      <c r="M216" s="50">
        <f>N216/100</f>
        <v>10300</v>
      </c>
      <c r="N216" s="50">
        <f>F216</f>
        <v>1030000</v>
      </c>
      <c r="O216" s="47"/>
    </row>
    <row r="217" ht="15" customHeight="1">
      <c r="A217" t="s" s="48">
        <v>12</v>
      </c>
      <c r="B217" t="s" s="48">
        <v>13</v>
      </c>
      <c r="C217" s="49">
        <v>44455</v>
      </c>
      <c r="D217" s="50">
        <v>2080000</v>
      </c>
      <c r="E217" s="51">
        <f>INT(LOG10(ABS(D217)))</f>
        <v>6</v>
      </c>
      <c r="F217" s="51">
        <f>ROUND(D217,(-E217+2))</f>
        <v>2080000</v>
      </c>
      <c r="G217" s="52">
        <f>LOG10(D217)</f>
        <v>6.318063334962762</v>
      </c>
      <c r="H217" t="s" s="53">
        <v>9</v>
      </c>
      <c r="I217" t="s" s="48">
        <f>A217</f>
        <v>12</v>
      </c>
      <c r="J217" t="s" s="48">
        <f>B217</f>
        <v>13</v>
      </c>
      <c r="K217" s="49">
        <f>C217</f>
        <v>44455</v>
      </c>
      <c r="L217" t="s" s="48">
        <f>H217</f>
        <v>9</v>
      </c>
      <c r="M217" s="50">
        <f>N217/100</f>
        <v>20800</v>
      </c>
      <c r="N217" s="50">
        <f>F217</f>
        <v>2080000</v>
      </c>
      <c r="O217" s="47"/>
    </row>
    <row r="218" ht="15" customHeight="1">
      <c r="A218" t="s" s="48">
        <v>12</v>
      </c>
      <c r="B218" t="s" s="48">
        <v>13</v>
      </c>
      <c r="C218" s="49">
        <v>44462</v>
      </c>
      <c r="D218" s="50">
        <v>1716000</v>
      </c>
      <c r="E218" s="51">
        <f>INT(LOG10(ABS(D218)))</f>
        <v>6</v>
      </c>
      <c r="F218" s="51">
        <f>ROUND(D218,(-E218+2))</f>
        <v>1720000</v>
      </c>
      <c r="G218" s="52">
        <f>LOG10(D218)</f>
        <v>6.234517283512687</v>
      </c>
      <c r="H218" t="s" s="53">
        <v>9</v>
      </c>
      <c r="I218" t="s" s="48">
        <f>A218</f>
        <v>12</v>
      </c>
      <c r="J218" t="s" s="48">
        <f>B218</f>
        <v>13</v>
      </c>
      <c r="K218" s="49">
        <f>C218</f>
        <v>44462</v>
      </c>
      <c r="L218" t="s" s="48">
        <f>H218</f>
        <v>9</v>
      </c>
      <c r="M218" s="50">
        <f>N218/100</f>
        <v>17200</v>
      </c>
      <c r="N218" s="50">
        <f>F218</f>
        <v>1720000</v>
      </c>
      <c r="O218" s="47"/>
    </row>
    <row r="219" ht="15" customHeight="1">
      <c r="A219" t="s" s="55">
        <v>12</v>
      </c>
      <c r="B219" t="s" s="55">
        <v>13</v>
      </c>
      <c r="C219" s="56">
        <v>44476</v>
      </c>
      <c r="D219" s="57">
        <v>582</v>
      </c>
      <c r="E219" s="58">
        <f>INT(LOG10(ABS(D219)))</f>
        <v>2</v>
      </c>
      <c r="F219" s="58">
        <f>ROUND(D219,(-E219+2))</f>
        <v>582</v>
      </c>
      <c r="G219" s="59">
        <f>LOG10(D219)</f>
        <v>2.764922984649889</v>
      </c>
      <c r="H219" t="s" s="60">
        <v>9</v>
      </c>
      <c r="I219" t="s" s="55">
        <f>A219</f>
        <v>12</v>
      </c>
      <c r="J219" t="s" s="55">
        <f>B219</f>
        <v>13</v>
      </c>
      <c r="K219" s="56">
        <f>C219</f>
        <v>44476</v>
      </c>
      <c r="L219" t="s" s="55">
        <f>H219</f>
        <v>9</v>
      </c>
      <c r="M219" s="57">
        <f>F219</f>
        <v>582</v>
      </c>
      <c r="N219" s="57">
        <f>F219</f>
        <v>582</v>
      </c>
      <c r="O219" s="47"/>
    </row>
    <row r="220" ht="15" customHeight="1">
      <c r="A220" t="s" s="55">
        <v>12</v>
      </c>
      <c r="B220" t="s" s="55">
        <v>13</v>
      </c>
      <c r="C220" s="56">
        <v>44483</v>
      </c>
      <c r="D220" s="57">
        <v>429</v>
      </c>
      <c r="E220" s="58">
        <f>INT(LOG10(ABS(D220)))</f>
        <v>2</v>
      </c>
      <c r="F220" s="58">
        <f>ROUND(D220,(-E220+2))</f>
        <v>429</v>
      </c>
      <c r="G220" s="59">
        <f>LOG10(D220)</f>
        <v>2.632457292184724</v>
      </c>
      <c r="H220" t="s" s="60">
        <v>9</v>
      </c>
      <c r="I220" t="s" s="55">
        <f>A220</f>
        <v>12</v>
      </c>
      <c r="J220" t="s" s="55">
        <f>B220</f>
        <v>13</v>
      </c>
      <c r="K220" s="56">
        <f>C220</f>
        <v>44483</v>
      </c>
      <c r="L220" t="s" s="55">
        <f>H220</f>
        <v>9</v>
      </c>
      <c r="M220" s="57">
        <f>F220</f>
        <v>429</v>
      </c>
      <c r="N220" s="57">
        <f>F220</f>
        <v>429</v>
      </c>
      <c r="O220" s="47"/>
    </row>
    <row r="221" ht="15" customHeight="1">
      <c r="A221" t="s" s="55">
        <v>12</v>
      </c>
      <c r="B221" t="s" s="55">
        <v>13</v>
      </c>
      <c r="C221" s="56">
        <v>44490</v>
      </c>
      <c r="D221" s="57">
        <v>300</v>
      </c>
      <c r="E221" s="58">
        <f>INT(LOG10(ABS(D221)))</f>
        <v>2</v>
      </c>
      <c r="F221" s="58">
        <f>ROUND(D221,(-E221+2))</f>
        <v>300</v>
      </c>
      <c r="G221" s="59">
        <f>LOG10(D221)</f>
        <v>2.477121254719663</v>
      </c>
      <c r="H221" t="s" s="60">
        <v>9</v>
      </c>
      <c r="I221" t="s" s="55">
        <f>A221</f>
        <v>12</v>
      </c>
      <c r="J221" t="s" s="55">
        <f>B221</f>
        <v>13</v>
      </c>
      <c r="K221" s="56">
        <f>C221</f>
        <v>44490</v>
      </c>
      <c r="L221" t="s" s="55">
        <f>H221</f>
        <v>9</v>
      </c>
      <c r="M221" s="57">
        <f>F221</f>
        <v>300</v>
      </c>
      <c r="N221" s="57">
        <f>F221</f>
        <v>300</v>
      </c>
      <c r="O221" s="47"/>
    </row>
    <row r="222" ht="15" customHeight="1">
      <c r="A222" t="s" s="55">
        <v>12</v>
      </c>
      <c r="B222" t="s" s="55">
        <v>13</v>
      </c>
      <c r="C222" s="56">
        <v>44497</v>
      </c>
      <c r="D222" s="57"/>
      <c r="E222" s="58">
        <f>INT(LOG10(ABS(D222)))</f>
      </c>
      <c r="F222" s="58">
        <f>ROUND(D222,(-E222+2))</f>
      </c>
      <c r="G222" s="59">
        <f>LOG10(D222)</f>
      </c>
      <c r="H222" t="s" s="60">
        <v>9</v>
      </c>
      <c r="I222" t="s" s="55">
        <f>A222</f>
        <v>12</v>
      </c>
      <c r="J222" t="s" s="55">
        <f>B222</f>
        <v>13</v>
      </c>
      <c r="K222" s="56">
        <f>C222</f>
        <v>44497</v>
      </c>
      <c r="L222" t="s" s="55">
        <f>H222</f>
        <v>9</v>
      </c>
      <c r="M222" s="57">
        <f>F222</f>
      </c>
      <c r="N222" s="57">
        <f>F222</f>
      </c>
      <c r="O222" s="47"/>
    </row>
    <row r="223" ht="15" customHeight="1">
      <c r="A223" t="s" s="55">
        <v>12</v>
      </c>
      <c r="B223" t="s" s="55">
        <v>13</v>
      </c>
      <c r="C223" s="56">
        <v>44504</v>
      </c>
      <c r="D223" s="57"/>
      <c r="E223" s="58">
        <f>INT(LOG10(ABS(D223)))</f>
      </c>
      <c r="F223" s="58">
        <f>ROUND(D223,(-E223+2))</f>
      </c>
      <c r="G223" s="59">
        <f>LOG10(D223)</f>
      </c>
      <c r="H223" t="s" s="60">
        <v>9</v>
      </c>
      <c r="I223" t="s" s="55">
        <f>A223</f>
        <v>12</v>
      </c>
      <c r="J223" t="s" s="55">
        <f>B223</f>
        <v>13</v>
      </c>
      <c r="K223" s="56">
        <f>C223</f>
        <v>44504</v>
      </c>
      <c r="L223" t="s" s="55">
        <f>H223</f>
        <v>9</v>
      </c>
      <c r="M223" s="57">
        <f>F223</f>
      </c>
      <c r="N223" s="57">
        <f>F223</f>
      </c>
      <c r="O223" s="47"/>
    </row>
    <row r="224" ht="15" customHeight="1">
      <c r="A224" t="s" s="55">
        <v>12</v>
      </c>
      <c r="B224" t="s" s="55">
        <v>13</v>
      </c>
      <c r="C224" s="56">
        <v>44511</v>
      </c>
      <c r="D224" s="57"/>
      <c r="E224" s="58">
        <f>INT(LOG10(ABS(D224)))</f>
      </c>
      <c r="F224" s="58">
        <f>ROUND(D224,(-E224+2))</f>
      </c>
      <c r="G224" s="59">
        <f>LOG10(D224)</f>
      </c>
      <c r="H224" t="s" s="60">
        <v>9</v>
      </c>
      <c r="I224" t="s" s="55">
        <f>A224</f>
        <v>12</v>
      </c>
      <c r="J224" t="s" s="55">
        <f>B224</f>
        <v>13</v>
      </c>
      <c r="K224" s="56">
        <f>C224</f>
        <v>44511</v>
      </c>
      <c r="L224" t="s" s="55">
        <f>H224</f>
        <v>9</v>
      </c>
      <c r="M224" s="57">
        <f>F224</f>
      </c>
      <c r="N224" s="57">
        <f>F224</f>
      </c>
      <c r="O224" s="47"/>
    </row>
    <row r="225" ht="15" customHeight="1">
      <c r="A225" t="s" s="55">
        <v>12</v>
      </c>
      <c r="B225" t="s" s="55">
        <v>13</v>
      </c>
      <c r="C225" s="56">
        <v>44518</v>
      </c>
      <c r="D225" s="57"/>
      <c r="E225" s="58">
        <f>INT(LOG10(ABS(D225)))</f>
      </c>
      <c r="F225" s="58">
        <f>ROUND(D225,(-E225+2))</f>
      </c>
      <c r="G225" s="59">
        <f>LOG10(D225)</f>
      </c>
      <c r="H225" t="s" s="60">
        <v>9</v>
      </c>
      <c r="I225" t="s" s="55">
        <f>A225</f>
        <v>12</v>
      </c>
      <c r="J225" t="s" s="55">
        <f>B225</f>
        <v>13</v>
      </c>
      <c r="K225" s="56">
        <f>C225</f>
        <v>44518</v>
      </c>
      <c r="L225" t="s" s="55">
        <f>H225</f>
        <v>9</v>
      </c>
      <c r="M225" s="57">
        <f>F225</f>
      </c>
      <c r="N225" s="57">
        <f>F225</f>
      </c>
      <c r="O225" s="47"/>
    </row>
    <row r="226" ht="15" customHeight="1">
      <c r="A226" t="s" s="55">
        <v>12</v>
      </c>
      <c r="B226" t="s" s="55">
        <v>13</v>
      </c>
      <c r="C226" s="56">
        <v>44532</v>
      </c>
      <c r="D226" s="57"/>
      <c r="E226" s="58">
        <f>INT(LOG10(ABS(D226)))</f>
      </c>
      <c r="F226" s="58">
        <f>ROUND(D226,(-E226+2))</f>
      </c>
      <c r="G226" s="59">
        <f>LOG10(D226)</f>
      </c>
      <c r="H226" t="s" s="60">
        <v>9</v>
      </c>
      <c r="I226" t="s" s="55">
        <f>A226</f>
        <v>12</v>
      </c>
      <c r="J226" t="s" s="55">
        <f>B226</f>
        <v>13</v>
      </c>
      <c r="K226" s="56">
        <f>C226</f>
        <v>44532</v>
      </c>
      <c r="L226" t="s" s="55">
        <f>H226</f>
        <v>9</v>
      </c>
      <c r="M226" s="57">
        <f>F226</f>
      </c>
      <c r="N226" s="57">
        <f>F226</f>
      </c>
      <c r="O226" s="47"/>
    </row>
    <row r="227" ht="15" customHeight="1">
      <c r="A227" t="s" s="55">
        <v>12</v>
      </c>
      <c r="B227" t="s" s="55">
        <v>13</v>
      </c>
      <c r="C227" s="56">
        <v>44539</v>
      </c>
      <c r="D227" s="57"/>
      <c r="E227" s="58">
        <f>INT(LOG10(ABS(D227)))</f>
      </c>
      <c r="F227" s="58">
        <f>ROUND(D227,(-E227+2))</f>
      </c>
      <c r="G227" s="59">
        <f>LOG10(D227)</f>
      </c>
      <c r="H227" t="s" s="60">
        <v>9</v>
      </c>
      <c r="I227" t="s" s="55">
        <f>A227</f>
        <v>12</v>
      </c>
      <c r="J227" t="s" s="55">
        <f>B227</f>
        <v>13</v>
      </c>
      <c r="K227" s="56">
        <f>C227</f>
        <v>44539</v>
      </c>
      <c r="L227" t="s" s="55">
        <f>H227</f>
        <v>9</v>
      </c>
      <c r="M227" s="57">
        <f>F227</f>
      </c>
      <c r="N227" s="57">
        <f>F227</f>
      </c>
      <c r="O227" s="47"/>
    </row>
    <row r="228" ht="15" customHeight="1">
      <c r="A228" t="s" s="48">
        <v>14</v>
      </c>
      <c r="B228" t="s" s="48">
        <v>15</v>
      </c>
      <c r="C228" s="49">
        <v>43958</v>
      </c>
      <c r="D228" s="50">
        <v>10000</v>
      </c>
      <c r="E228" s="51">
        <f>INT(LOG10(ABS(D228)))</f>
        <v>4</v>
      </c>
      <c r="F228" s="51">
        <f>ROUND(D228,(-E228+2))</f>
        <v>10000</v>
      </c>
      <c r="G228" s="52">
        <f>LOG10(D228)</f>
        <v>4</v>
      </c>
      <c r="H228" t="s" s="53">
        <v>8</v>
      </c>
      <c r="I228" t="s" s="48">
        <f>A228</f>
        <v>14</v>
      </c>
      <c r="J228" t="s" s="48">
        <f>B228</f>
        <v>15</v>
      </c>
      <c r="K228" s="49">
        <f>C228</f>
        <v>43958</v>
      </c>
      <c r="L228" t="s" s="48">
        <f>H228</f>
        <v>8</v>
      </c>
      <c r="M228" s="54">
        <f>N228/100</f>
        <v>100</v>
      </c>
      <c r="N228" s="50">
        <f>F228</f>
        <v>10000</v>
      </c>
      <c r="O228" s="47"/>
    </row>
    <row r="229" ht="15" customHeight="1">
      <c r="A229" t="s" s="48">
        <v>14</v>
      </c>
      <c r="B229" t="s" s="48">
        <v>15</v>
      </c>
      <c r="C229" s="49">
        <v>43965</v>
      </c>
      <c r="D229" s="50">
        <v>15538</v>
      </c>
      <c r="E229" s="51">
        <f>INT(LOG10(ABS(D229)))</f>
        <v>4</v>
      </c>
      <c r="F229" s="51">
        <f>ROUND(D229,(-E229+2))</f>
        <v>15500</v>
      </c>
      <c r="G229" s="52">
        <f>LOG10(D229)</f>
        <v>4.191395117112106</v>
      </c>
      <c r="H229" t="s" s="53">
        <v>8</v>
      </c>
      <c r="I229" t="s" s="48">
        <f>A229</f>
        <v>14</v>
      </c>
      <c r="J229" t="s" s="48">
        <f>B229</f>
        <v>15</v>
      </c>
      <c r="K229" s="49">
        <f>C229</f>
        <v>43965</v>
      </c>
      <c r="L229" t="s" s="48">
        <f>H229</f>
        <v>8</v>
      </c>
      <c r="M229" s="54">
        <f>N229/100</f>
        <v>155</v>
      </c>
      <c r="N229" s="50">
        <f>F229</f>
        <v>15500</v>
      </c>
      <c r="O229" s="47"/>
    </row>
    <row r="230" ht="15" customHeight="1">
      <c r="A230" t="s" s="48">
        <v>14</v>
      </c>
      <c r="B230" t="s" s="48">
        <v>15</v>
      </c>
      <c r="C230" s="49">
        <v>43972</v>
      </c>
      <c r="D230" s="50">
        <v>10000</v>
      </c>
      <c r="E230" s="51">
        <f>INT(LOG10(ABS(D230)))</f>
        <v>4</v>
      </c>
      <c r="F230" s="51">
        <f>ROUND(D230,(-E230+2))</f>
        <v>10000</v>
      </c>
      <c r="G230" s="52">
        <f>LOG10(D230)</f>
        <v>4</v>
      </c>
      <c r="H230" t="s" s="53">
        <v>8</v>
      </c>
      <c r="I230" t="s" s="48">
        <f>A230</f>
        <v>14</v>
      </c>
      <c r="J230" t="s" s="48">
        <f>B230</f>
        <v>15</v>
      </c>
      <c r="K230" s="49">
        <f>C230</f>
        <v>43972</v>
      </c>
      <c r="L230" t="s" s="48">
        <f>H230</f>
        <v>8</v>
      </c>
      <c r="M230" s="54">
        <f>N230/100</f>
        <v>100</v>
      </c>
      <c r="N230" s="50">
        <f>F230</f>
        <v>10000</v>
      </c>
      <c r="O230" s="47"/>
    </row>
    <row r="231" ht="15" customHeight="1">
      <c r="A231" t="s" s="48">
        <v>14</v>
      </c>
      <c r="B231" t="s" s="48">
        <v>15</v>
      </c>
      <c r="C231" s="49">
        <v>43979</v>
      </c>
      <c r="D231" s="50">
        <v>10000</v>
      </c>
      <c r="E231" s="51">
        <f>INT(LOG10(ABS(D231)))</f>
        <v>4</v>
      </c>
      <c r="F231" s="51">
        <f>ROUND(D231,(-E231+2))</f>
        <v>10000</v>
      </c>
      <c r="G231" s="52">
        <f>LOG10(D231)</f>
        <v>4</v>
      </c>
      <c r="H231" t="s" s="53">
        <v>8</v>
      </c>
      <c r="I231" t="s" s="48">
        <f>A231</f>
        <v>14</v>
      </c>
      <c r="J231" t="s" s="48">
        <f>B231</f>
        <v>15</v>
      </c>
      <c r="K231" s="49">
        <f>C231</f>
        <v>43979</v>
      </c>
      <c r="L231" t="s" s="48">
        <f>H231</f>
        <v>8</v>
      </c>
      <c r="M231" s="54">
        <f>N231/100</f>
        <v>100</v>
      </c>
      <c r="N231" s="50">
        <f>F231</f>
        <v>10000</v>
      </c>
      <c r="O231" s="47"/>
    </row>
    <row r="232" ht="15" customHeight="1">
      <c r="A232" t="s" s="48">
        <v>14</v>
      </c>
      <c r="B232" t="s" s="48">
        <v>15</v>
      </c>
      <c r="C232" s="49">
        <v>43986</v>
      </c>
      <c r="D232" s="50">
        <v>29179</v>
      </c>
      <c r="E232" s="51">
        <f>INT(LOG10(ABS(D232)))</f>
        <v>4</v>
      </c>
      <c r="F232" s="51">
        <f>ROUND(D232,(-E232+2))</f>
        <v>29200</v>
      </c>
      <c r="G232" s="52">
        <f>LOG10(D232)</f>
        <v>4.46507040400967</v>
      </c>
      <c r="H232" t="s" s="53">
        <v>8</v>
      </c>
      <c r="I232" t="s" s="48">
        <f>A232</f>
        <v>14</v>
      </c>
      <c r="J232" t="s" s="48">
        <f>B232</f>
        <v>15</v>
      </c>
      <c r="K232" s="49">
        <f>C232</f>
        <v>43986</v>
      </c>
      <c r="L232" t="s" s="48">
        <f>H232</f>
        <v>8</v>
      </c>
      <c r="M232" s="54">
        <f>N232/100</f>
        <v>292</v>
      </c>
      <c r="N232" s="50">
        <f>F232</f>
        <v>29200</v>
      </c>
      <c r="O232" s="47"/>
    </row>
    <row r="233" ht="15" customHeight="1">
      <c r="A233" t="s" s="48">
        <v>14</v>
      </c>
      <c r="B233" t="s" s="48">
        <v>15</v>
      </c>
      <c r="C233" s="49">
        <v>43993</v>
      </c>
      <c r="D233" s="50">
        <v>23204</v>
      </c>
      <c r="E233" s="51">
        <f>INT(LOG10(ABS(D233)))</f>
        <v>4</v>
      </c>
      <c r="F233" s="51">
        <f>ROUND(D233,(-E233+2))</f>
        <v>23200</v>
      </c>
      <c r="G233" s="52">
        <f>LOG10(D233)</f>
        <v>4.36556285679556</v>
      </c>
      <c r="H233" t="s" s="53">
        <v>8</v>
      </c>
      <c r="I233" t="s" s="48">
        <f>A233</f>
        <v>14</v>
      </c>
      <c r="J233" t="s" s="48">
        <f>B233</f>
        <v>15</v>
      </c>
      <c r="K233" s="49">
        <f>C233</f>
        <v>43993</v>
      </c>
      <c r="L233" t="s" s="48">
        <f>H233</f>
        <v>8</v>
      </c>
      <c r="M233" s="54">
        <f>N233/100</f>
        <v>232</v>
      </c>
      <c r="N233" s="50">
        <f>F233</f>
        <v>23200</v>
      </c>
      <c r="O233" s="47"/>
    </row>
    <row r="234" ht="15" customHeight="1">
      <c r="A234" t="s" s="48">
        <v>14</v>
      </c>
      <c r="B234" t="s" s="48">
        <v>15</v>
      </c>
      <c r="C234" s="49">
        <v>44000</v>
      </c>
      <c r="D234" s="50">
        <v>10000</v>
      </c>
      <c r="E234" s="51">
        <f>INT(LOG10(ABS(D234)))</f>
        <v>4</v>
      </c>
      <c r="F234" s="51">
        <f>ROUND(D234,(-E234+2))</f>
        <v>10000</v>
      </c>
      <c r="G234" s="52">
        <f>LOG10(D234)</f>
        <v>4</v>
      </c>
      <c r="H234" t="s" s="53">
        <v>8</v>
      </c>
      <c r="I234" t="s" s="48">
        <f>A234</f>
        <v>14</v>
      </c>
      <c r="J234" t="s" s="48">
        <f>B234</f>
        <v>15</v>
      </c>
      <c r="K234" s="49">
        <f>C234</f>
        <v>44000</v>
      </c>
      <c r="L234" t="s" s="48">
        <f>H234</f>
        <v>8</v>
      </c>
      <c r="M234" s="54">
        <f>N234/100</f>
        <v>100</v>
      </c>
      <c r="N234" s="50">
        <f>F234</f>
        <v>10000</v>
      </c>
      <c r="O234" s="47"/>
    </row>
    <row r="235" ht="15" customHeight="1">
      <c r="A235" t="s" s="48">
        <v>14</v>
      </c>
      <c r="B235" t="s" s="48">
        <v>15</v>
      </c>
      <c r="C235" s="49">
        <v>44007</v>
      </c>
      <c r="D235" s="50">
        <v>10000</v>
      </c>
      <c r="E235" s="51">
        <f>INT(LOG10(ABS(D235)))</f>
        <v>4</v>
      </c>
      <c r="F235" s="51">
        <f>ROUND(D235,(-E235+2))</f>
        <v>10000</v>
      </c>
      <c r="G235" s="52">
        <f>LOG10(D235)</f>
        <v>4</v>
      </c>
      <c r="H235" t="s" s="53">
        <v>8</v>
      </c>
      <c r="I235" t="s" s="48">
        <f>A235</f>
        <v>14</v>
      </c>
      <c r="J235" t="s" s="48">
        <f>B235</f>
        <v>15</v>
      </c>
      <c r="K235" s="49">
        <f>C235</f>
        <v>44007</v>
      </c>
      <c r="L235" t="s" s="48">
        <f>H235</f>
        <v>8</v>
      </c>
      <c r="M235" s="54">
        <f>N235/100</f>
        <v>100</v>
      </c>
      <c r="N235" s="50">
        <f>F235</f>
        <v>10000</v>
      </c>
      <c r="O235" s="47"/>
    </row>
    <row r="236" ht="15" customHeight="1">
      <c r="A236" t="s" s="48">
        <v>14</v>
      </c>
      <c r="B236" t="s" s="48">
        <v>15</v>
      </c>
      <c r="C236" s="49">
        <v>44014</v>
      </c>
      <c r="D236" s="50">
        <v>117546</v>
      </c>
      <c r="E236" s="51">
        <f>INT(LOG10(ABS(D236)))</f>
        <v>5</v>
      </c>
      <c r="F236" s="51">
        <f>ROUND(D236,(-E236+2))</f>
        <v>118000</v>
      </c>
      <c r="G236" s="52">
        <f>LOG10(D236)</f>
        <v>5.070207855005112</v>
      </c>
      <c r="H236" t="s" s="53">
        <v>8</v>
      </c>
      <c r="I236" t="s" s="48">
        <f>A236</f>
        <v>14</v>
      </c>
      <c r="J236" t="s" s="48">
        <f>B236</f>
        <v>15</v>
      </c>
      <c r="K236" s="49">
        <f>C236</f>
        <v>44014</v>
      </c>
      <c r="L236" t="s" s="48">
        <f>H236</f>
        <v>8</v>
      </c>
      <c r="M236" s="50">
        <f>N236/100</f>
        <v>1180</v>
      </c>
      <c r="N236" s="50">
        <f>F236</f>
        <v>118000</v>
      </c>
      <c r="O236" s="47"/>
    </row>
    <row r="237" ht="15" customHeight="1">
      <c r="A237" t="s" s="48">
        <v>14</v>
      </c>
      <c r="B237" t="s" s="48">
        <v>15</v>
      </c>
      <c r="C237" s="49">
        <v>44021</v>
      </c>
      <c r="D237" s="50">
        <v>14076</v>
      </c>
      <c r="E237" s="51">
        <f>INT(LOG10(ABS(D237)))</f>
        <v>4</v>
      </c>
      <c r="F237" s="51">
        <f>ROUND(D237,(-E237+2))</f>
        <v>14100</v>
      </c>
      <c r="G237" s="52">
        <f>LOG10(D237)</f>
        <v>4.148479258163154</v>
      </c>
      <c r="H237" t="s" s="53">
        <v>8</v>
      </c>
      <c r="I237" t="s" s="48">
        <f>A237</f>
        <v>14</v>
      </c>
      <c r="J237" t="s" s="48">
        <f>B237</f>
        <v>15</v>
      </c>
      <c r="K237" s="49">
        <f>C237</f>
        <v>44021</v>
      </c>
      <c r="L237" t="s" s="48">
        <f>H237</f>
        <v>8</v>
      </c>
      <c r="M237" s="54">
        <f>N237/100</f>
        <v>141</v>
      </c>
      <c r="N237" s="50">
        <f>F237</f>
        <v>14100</v>
      </c>
      <c r="O237" s="47"/>
    </row>
    <row r="238" ht="15" customHeight="1">
      <c r="A238" t="s" s="48">
        <v>14</v>
      </c>
      <c r="B238" t="s" s="48">
        <v>15</v>
      </c>
      <c r="C238" s="49">
        <v>44028</v>
      </c>
      <c r="D238" s="50">
        <v>16670</v>
      </c>
      <c r="E238" s="51">
        <f>INT(LOG10(ABS(D238)))</f>
        <v>4</v>
      </c>
      <c r="F238" s="51">
        <f>ROUND(D238,(-E238+2))</f>
        <v>16700</v>
      </c>
      <c r="G238" s="52">
        <f>LOG10(D238)</f>
        <v>4.221935599828005</v>
      </c>
      <c r="H238" t="s" s="53">
        <v>8</v>
      </c>
      <c r="I238" t="s" s="48">
        <f>A238</f>
        <v>14</v>
      </c>
      <c r="J238" t="s" s="48">
        <f>B238</f>
        <v>15</v>
      </c>
      <c r="K238" s="49">
        <f>C238</f>
        <v>44028</v>
      </c>
      <c r="L238" t="s" s="48">
        <f>H238</f>
        <v>8</v>
      </c>
      <c r="M238" s="54">
        <f>N238/100</f>
        <v>167</v>
      </c>
      <c r="N238" s="50">
        <f>F238</f>
        <v>16700</v>
      </c>
      <c r="O238" s="47"/>
    </row>
    <row r="239" ht="15" customHeight="1">
      <c r="A239" t="s" s="48">
        <v>14</v>
      </c>
      <c r="B239" t="s" s="48">
        <v>15</v>
      </c>
      <c r="C239" s="49">
        <v>44035</v>
      </c>
      <c r="D239" s="50">
        <v>12029</v>
      </c>
      <c r="E239" s="51">
        <f>INT(LOG10(ABS(D239)))</f>
        <v>4</v>
      </c>
      <c r="F239" s="51">
        <f>ROUND(D239,(-E239+2))</f>
        <v>12000</v>
      </c>
      <c r="G239" s="52">
        <f>LOG10(D239)</f>
        <v>4.080229524884867</v>
      </c>
      <c r="H239" t="s" s="53">
        <v>8</v>
      </c>
      <c r="I239" t="s" s="48">
        <f>A239</f>
        <v>14</v>
      </c>
      <c r="J239" t="s" s="48">
        <f>B239</f>
        <v>15</v>
      </c>
      <c r="K239" s="49">
        <f>C239</f>
        <v>44035</v>
      </c>
      <c r="L239" t="s" s="48">
        <f>H239</f>
        <v>8</v>
      </c>
      <c r="M239" s="54">
        <f>N239/100</f>
        <v>120</v>
      </c>
      <c r="N239" s="50">
        <f>F239</f>
        <v>12000</v>
      </c>
      <c r="O239" s="47"/>
    </row>
    <row r="240" ht="15" customHeight="1">
      <c r="A240" t="s" s="48">
        <v>14</v>
      </c>
      <c r="B240" t="s" s="48">
        <v>15</v>
      </c>
      <c r="C240" s="49">
        <v>44042</v>
      </c>
      <c r="D240" s="50">
        <v>10000</v>
      </c>
      <c r="E240" s="51">
        <f>INT(LOG10(ABS(D240)))</f>
        <v>4</v>
      </c>
      <c r="F240" s="51">
        <f>ROUND(D240,(-E240+2))</f>
        <v>10000</v>
      </c>
      <c r="G240" s="52">
        <f>LOG10(D240)</f>
        <v>4</v>
      </c>
      <c r="H240" t="s" s="53">
        <v>8</v>
      </c>
      <c r="I240" t="s" s="48">
        <f>A240</f>
        <v>14</v>
      </c>
      <c r="J240" t="s" s="48">
        <f>B240</f>
        <v>15</v>
      </c>
      <c r="K240" s="49">
        <f>C240</f>
        <v>44042</v>
      </c>
      <c r="L240" t="s" s="48">
        <f>H240</f>
        <v>8</v>
      </c>
      <c r="M240" s="54">
        <f>N240/100</f>
        <v>100</v>
      </c>
      <c r="N240" s="50">
        <f>F240</f>
        <v>10000</v>
      </c>
      <c r="O240" s="47"/>
    </row>
    <row r="241" ht="15" customHeight="1">
      <c r="A241" t="s" s="48">
        <v>14</v>
      </c>
      <c r="B241" t="s" s="48">
        <v>15</v>
      </c>
      <c r="C241" s="49">
        <v>44049</v>
      </c>
      <c r="D241" s="50">
        <v>41306</v>
      </c>
      <c r="E241" s="51">
        <f>INT(LOG10(ABS(D241)))</f>
        <v>4</v>
      </c>
      <c r="F241" s="51">
        <f>ROUND(D241,(-E241+2))</f>
        <v>41300</v>
      </c>
      <c r="G241" s="52">
        <f>LOG10(D241)</f>
        <v>4.616013140703105</v>
      </c>
      <c r="H241" t="s" s="53">
        <v>8</v>
      </c>
      <c r="I241" t="s" s="48">
        <f>A241</f>
        <v>14</v>
      </c>
      <c r="J241" t="s" s="48">
        <f>B241</f>
        <v>15</v>
      </c>
      <c r="K241" s="49">
        <f>C241</f>
        <v>44049</v>
      </c>
      <c r="L241" t="s" s="48">
        <f>H241</f>
        <v>8</v>
      </c>
      <c r="M241" s="54">
        <f>N241/100</f>
        <v>413</v>
      </c>
      <c r="N241" s="50">
        <f>F241</f>
        <v>41300</v>
      </c>
      <c r="O241" s="47"/>
    </row>
    <row r="242" ht="15" customHeight="1">
      <c r="A242" t="s" s="48">
        <v>14</v>
      </c>
      <c r="B242" t="s" s="48">
        <v>15</v>
      </c>
      <c r="C242" s="49">
        <v>44056</v>
      </c>
      <c r="D242" s="50">
        <v>25800</v>
      </c>
      <c r="E242" s="51">
        <f>INT(LOG10(ABS(D242)))</f>
        <v>4</v>
      </c>
      <c r="F242" s="51">
        <f>ROUND(D242,(-E242+2))</f>
        <v>25800</v>
      </c>
      <c r="G242" s="52">
        <f>LOG10(D242)</f>
        <v>4.41161970596323</v>
      </c>
      <c r="H242" t="s" s="53">
        <v>9</v>
      </c>
      <c r="I242" t="s" s="48">
        <f>A242</f>
        <v>14</v>
      </c>
      <c r="J242" t="s" s="48">
        <f>B242</f>
        <v>15</v>
      </c>
      <c r="K242" s="49">
        <f>C242</f>
        <v>44056</v>
      </c>
      <c r="L242" t="s" s="48">
        <f>H242</f>
        <v>9</v>
      </c>
      <c r="M242" s="54">
        <f>N242/100</f>
        <v>258</v>
      </c>
      <c r="N242" s="50">
        <f>F242</f>
        <v>25800</v>
      </c>
      <c r="O242" s="47"/>
    </row>
    <row r="243" ht="15" customHeight="1">
      <c r="A243" t="s" s="48">
        <v>14</v>
      </c>
      <c r="B243" t="s" s="48">
        <v>15</v>
      </c>
      <c r="C243" s="49">
        <v>44063</v>
      </c>
      <c r="D243" s="50">
        <v>14400</v>
      </c>
      <c r="E243" s="51">
        <f>INT(LOG10(ABS(D243)))</f>
        <v>4</v>
      </c>
      <c r="F243" s="51">
        <f>ROUND(D243,(-E243+2))</f>
        <v>14400</v>
      </c>
      <c r="G243" s="52">
        <f>LOG10(D243)</f>
        <v>4.158362492095249</v>
      </c>
      <c r="H243" t="s" s="53">
        <v>9</v>
      </c>
      <c r="I243" t="s" s="48">
        <f>A243</f>
        <v>14</v>
      </c>
      <c r="J243" t="s" s="48">
        <f>B243</f>
        <v>15</v>
      </c>
      <c r="K243" s="49">
        <f>C243</f>
        <v>44063</v>
      </c>
      <c r="L243" t="s" s="48">
        <f>H243</f>
        <v>9</v>
      </c>
      <c r="M243" s="54">
        <f>N243/100</f>
        <v>144</v>
      </c>
      <c r="N243" s="50">
        <f>F243</f>
        <v>14400</v>
      </c>
      <c r="O243" s="47"/>
    </row>
    <row r="244" ht="15" customHeight="1">
      <c r="A244" t="s" s="48">
        <v>14</v>
      </c>
      <c r="B244" t="s" s="48">
        <v>15</v>
      </c>
      <c r="C244" s="49">
        <v>44070</v>
      </c>
      <c r="D244" s="50">
        <v>10000</v>
      </c>
      <c r="E244" s="51">
        <f>INT(LOG10(ABS(D244)))</f>
        <v>4</v>
      </c>
      <c r="F244" s="51">
        <f>ROUND(D244,(-E244+2))</f>
        <v>10000</v>
      </c>
      <c r="G244" s="52">
        <f>LOG10(D244)</f>
        <v>4</v>
      </c>
      <c r="H244" t="s" s="53">
        <v>9</v>
      </c>
      <c r="I244" t="s" s="48">
        <f>A244</f>
        <v>14</v>
      </c>
      <c r="J244" t="s" s="48">
        <f>B244</f>
        <v>15</v>
      </c>
      <c r="K244" s="49">
        <f>C244</f>
        <v>44070</v>
      </c>
      <c r="L244" t="s" s="48">
        <f>H244</f>
        <v>9</v>
      </c>
      <c r="M244" s="54">
        <f>N244/100</f>
        <v>100</v>
      </c>
      <c r="N244" s="50">
        <f>F244</f>
        <v>10000</v>
      </c>
      <c r="O244" s="47"/>
    </row>
    <row r="245" ht="15" customHeight="1">
      <c r="A245" t="s" s="48">
        <v>14</v>
      </c>
      <c r="B245" t="s" s="48">
        <v>15</v>
      </c>
      <c r="C245" s="49">
        <v>44077</v>
      </c>
      <c r="D245" s="50">
        <v>14133.333333333336</v>
      </c>
      <c r="E245" s="51">
        <f>INT(LOG10(ABS(D245)))</f>
        <v>4</v>
      </c>
      <c r="F245" s="51">
        <f>ROUND(D245,(-E245+2))</f>
        <v>14100</v>
      </c>
      <c r="G245" s="52">
        <f>LOG10(D245)</f>
        <v>4.15024460187307</v>
      </c>
      <c r="H245" t="s" s="53">
        <v>9</v>
      </c>
      <c r="I245" t="s" s="48">
        <f>A245</f>
        <v>14</v>
      </c>
      <c r="J245" t="s" s="48">
        <f>B245</f>
        <v>15</v>
      </c>
      <c r="K245" s="49">
        <f>C245</f>
        <v>44077</v>
      </c>
      <c r="L245" t="s" s="48">
        <f>H245</f>
        <v>9</v>
      </c>
      <c r="M245" s="54">
        <f>N245/100</f>
        <v>141</v>
      </c>
      <c r="N245" s="50">
        <f>F245</f>
        <v>14100</v>
      </c>
      <c r="O245" s="47"/>
    </row>
    <row r="246" ht="15" customHeight="1">
      <c r="A246" t="s" s="48">
        <v>14</v>
      </c>
      <c r="B246" t="s" s="48">
        <v>15</v>
      </c>
      <c r="C246" s="49">
        <v>44084</v>
      </c>
      <c r="D246" s="50">
        <v>13173.333333333334</v>
      </c>
      <c r="E246" s="51">
        <f>INT(LOG10(ABS(D246)))</f>
        <v>4</v>
      </c>
      <c r="F246" s="51">
        <f>ROUND(D246,(-E246+2))</f>
        <v>13200</v>
      </c>
      <c r="G246" s="52">
        <f>LOG10(D246)</f>
        <v>4.119695681195928</v>
      </c>
      <c r="H246" t="s" s="53">
        <v>9</v>
      </c>
      <c r="I246" t="s" s="48">
        <f>A246</f>
        <v>14</v>
      </c>
      <c r="J246" t="s" s="48">
        <f>B246</f>
        <v>15</v>
      </c>
      <c r="K246" s="49">
        <f>C246</f>
        <v>44084</v>
      </c>
      <c r="L246" t="s" s="48">
        <f>H246</f>
        <v>9</v>
      </c>
      <c r="M246" s="54">
        <f>N246/100</f>
        <v>132</v>
      </c>
      <c r="N246" s="50">
        <f>F246</f>
        <v>13200</v>
      </c>
      <c r="O246" s="47"/>
    </row>
    <row r="247" ht="15" customHeight="1">
      <c r="A247" t="s" s="48">
        <v>14</v>
      </c>
      <c r="B247" t="s" s="48">
        <v>15</v>
      </c>
      <c r="C247" s="49">
        <v>44091</v>
      </c>
      <c r="D247" s="50">
        <v>10000</v>
      </c>
      <c r="E247" s="51">
        <f>INT(LOG10(ABS(D247)))</f>
        <v>4</v>
      </c>
      <c r="F247" s="51">
        <f>ROUND(D247,(-E247+2))</f>
        <v>10000</v>
      </c>
      <c r="G247" s="52">
        <f>LOG10(D247)</f>
        <v>4</v>
      </c>
      <c r="H247" t="s" s="53">
        <v>9</v>
      </c>
      <c r="I247" t="s" s="48">
        <f>A247</f>
        <v>14</v>
      </c>
      <c r="J247" t="s" s="48">
        <f>B247</f>
        <v>15</v>
      </c>
      <c r="K247" s="49">
        <f>C247</f>
        <v>44091</v>
      </c>
      <c r="L247" t="s" s="48">
        <f>H247</f>
        <v>9</v>
      </c>
      <c r="M247" s="54">
        <f>N247/100</f>
        <v>100</v>
      </c>
      <c r="N247" s="50">
        <f>F247</f>
        <v>10000</v>
      </c>
      <c r="O247" s="47"/>
    </row>
    <row r="248" ht="15" customHeight="1">
      <c r="A248" t="s" s="48">
        <v>14</v>
      </c>
      <c r="B248" t="s" s="48">
        <v>15</v>
      </c>
      <c r="C248" s="49">
        <v>44098</v>
      </c>
      <c r="D248" s="50">
        <v>21813.333333333336</v>
      </c>
      <c r="E248" s="51">
        <f>INT(LOG10(ABS(D248)))</f>
        <v>4</v>
      </c>
      <c r="F248" s="51">
        <f>ROUND(D248,(-E248+2))</f>
        <v>21800</v>
      </c>
      <c r="G248" s="52">
        <f>LOG10(D248)</f>
        <v>4.338722035943604</v>
      </c>
      <c r="H248" t="s" s="53">
        <v>9</v>
      </c>
      <c r="I248" t="s" s="48">
        <f>A248</f>
        <v>14</v>
      </c>
      <c r="J248" t="s" s="48">
        <f>B248</f>
        <v>15</v>
      </c>
      <c r="K248" s="49">
        <f>C248</f>
        <v>44098</v>
      </c>
      <c r="L248" t="s" s="48">
        <f>H248</f>
        <v>9</v>
      </c>
      <c r="M248" s="54">
        <f>N248/100</f>
        <v>218</v>
      </c>
      <c r="N248" s="50">
        <f>F248</f>
        <v>21800</v>
      </c>
      <c r="O248" s="47"/>
    </row>
    <row r="249" ht="15" customHeight="1">
      <c r="A249" t="s" s="48">
        <v>14</v>
      </c>
      <c r="B249" t="s" s="48">
        <v>15</v>
      </c>
      <c r="C249" s="49">
        <v>44105</v>
      </c>
      <c r="D249" s="50">
        <v>10000</v>
      </c>
      <c r="E249" s="51">
        <f>INT(LOG10(ABS(D249)))</f>
        <v>4</v>
      </c>
      <c r="F249" s="51">
        <f>ROUND(D249,(-E249+2))</f>
        <v>10000</v>
      </c>
      <c r="G249" s="52">
        <f>LOG10(D249)</f>
        <v>4</v>
      </c>
      <c r="H249" t="s" s="53">
        <v>9</v>
      </c>
      <c r="I249" t="s" s="48">
        <f>A249</f>
        <v>14</v>
      </c>
      <c r="J249" t="s" s="48">
        <f>B249</f>
        <v>15</v>
      </c>
      <c r="K249" s="49">
        <f>C249</f>
        <v>44105</v>
      </c>
      <c r="L249" t="s" s="48">
        <f>H249</f>
        <v>9</v>
      </c>
      <c r="M249" s="54">
        <f>N249/100</f>
        <v>100</v>
      </c>
      <c r="N249" s="50">
        <f>F249</f>
        <v>10000</v>
      </c>
      <c r="O249" s="47"/>
    </row>
    <row r="250" ht="15" customHeight="1">
      <c r="A250" t="s" s="48">
        <v>14</v>
      </c>
      <c r="B250" t="s" s="48">
        <v>15</v>
      </c>
      <c r="C250" s="49">
        <v>44112</v>
      </c>
      <c r="D250" s="50">
        <v>15040</v>
      </c>
      <c r="E250" s="51">
        <f>INT(LOG10(ABS(D250)))</f>
        <v>4</v>
      </c>
      <c r="F250" s="51">
        <f>ROUND(D250,(-E250+2))</f>
        <v>15000</v>
      </c>
      <c r="G250" s="52">
        <f>LOG10(D250)</f>
        <v>4.177247836255623</v>
      </c>
      <c r="H250" t="s" s="53">
        <v>9</v>
      </c>
      <c r="I250" t="s" s="48">
        <f>A250</f>
        <v>14</v>
      </c>
      <c r="J250" t="s" s="48">
        <f>B250</f>
        <v>15</v>
      </c>
      <c r="K250" s="49">
        <f>C250</f>
        <v>44112</v>
      </c>
      <c r="L250" t="s" s="48">
        <f>H250</f>
        <v>9</v>
      </c>
      <c r="M250" s="54">
        <f>N250/100</f>
        <v>150</v>
      </c>
      <c r="N250" s="50">
        <f>F250</f>
        <v>15000</v>
      </c>
      <c r="O250" s="47"/>
    </row>
    <row r="251" ht="15" customHeight="1">
      <c r="A251" t="s" s="48">
        <v>14</v>
      </c>
      <c r="B251" t="s" s="48">
        <v>15</v>
      </c>
      <c r="C251" s="49">
        <v>44119</v>
      </c>
      <c r="D251" s="50">
        <v>10000</v>
      </c>
      <c r="E251" s="51">
        <f>INT(LOG10(ABS(D251)))</f>
        <v>4</v>
      </c>
      <c r="F251" s="51">
        <f>ROUND(D251,(-E251+2))</f>
        <v>10000</v>
      </c>
      <c r="G251" s="52">
        <f>LOG10(D251)</f>
        <v>4</v>
      </c>
      <c r="H251" t="s" s="53">
        <v>9</v>
      </c>
      <c r="I251" t="s" s="48">
        <f>A251</f>
        <v>14</v>
      </c>
      <c r="J251" t="s" s="48">
        <f>B251</f>
        <v>15</v>
      </c>
      <c r="K251" s="49">
        <f>C251</f>
        <v>44119</v>
      </c>
      <c r="L251" t="s" s="48">
        <f>H251</f>
        <v>9</v>
      </c>
      <c r="M251" s="54">
        <f>N251/100</f>
        <v>100</v>
      </c>
      <c r="N251" s="50">
        <f>F251</f>
        <v>10000</v>
      </c>
      <c r="O251" s="47"/>
    </row>
    <row r="252" ht="15" customHeight="1">
      <c r="A252" t="s" s="48">
        <v>14</v>
      </c>
      <c r="B252" t="s" s="48">
        <v>15</v>
      </c>
      <c r="C252" s="49">
        <v>44126</v>
      </c>
      <c r="D252" s="50">
        <v>18053.333333333336</v>
      </c>
      <c r="E252" s="51">
        <f>INT(LOG10(ABS(D252)))</f>
        <v>4</v>
      </c>
      <c r="F252" s="51">
        <f>ROUND(D252,(-E252+2))</f>
        <v>18100</v>
      </c>
      <c r="G252" s="52">
        <f>LOG10(D252)</f>
        <v>4.256557400957425</v>
      </c>
      <c r="H252" t="s" s="53">
        <v>9</v>
      </c>
      <c r="I252" t="s" s="48">
        <f>A252</f>
        <v>14</v>
      </c>
      <c r="J252" t="s" s="48">
        <f>B252</f>
        <v>15</v>
      </c>
      <c r="K252" s="49">
        <f>C252</f>
        <v>44126</v>
      </c>
      <c r="L252" t="s" s="48">
        <f>H252</f>
        <v>9</v>
      </c>
      <c r="M252" s="54">
        <f>N252/100</f>
        <v>181</v>
      </c>
      <c r="N252" s="50">
        <f>F252</f>
        <v>18100</v>
      </c>
      <c r="O252" s="47"/>
    </row>
    <row r="253" ht="15" customHeight="1">
      <c r="A253" t="s" s="48">
        <v>14</v>
      </c>
      <c r="B253" t="s" s="48">
        <v>15</v>
      </c>
      <c r="C253" s="49">
        <v>44133</v>
      </c>
      <c r="D253" s="50">
        <v>13653.333333333336</v>
      </c>
      <c r="E253" s="51">
        <f>INT(LOG10(ABS(D253)))</f>
        <v>4</v>
      </c>
      <c r="F253" s="51">
        <f>ROUND(D253,(-E253+2))</f>
        <v>13700</v>
      </c>
      <c r="G253" s="52">
        <f>LOG10(D253)</f>
        <v>4.135238693248112</v>
      </c>
      <c r="H253" t="s" s="53">
        <v>9</v>
      </c>
      <c r="I253" t="s" s="48">
        <f>A253</f>
        <v>14</v>
      </c>
      <c r="J253" t="s" s="48">
        <f>B253</f>
        <v>15</v>
      </c>
      <c r="K253" s="49">
        <f>C253</f>
        <v>44133</v>
      </c>
      <c r="L253" t="s" s="48">
        <f>H253</f>
        <v>9</v>
      </c>
      <c r="M253" s="54">
        <f>N253/100</f>
        <v>137</v>
      </c>
      <c r="N253" s="50">
        <f>F253</f>
        <v>13700</v>
      </c>
      <c r="O253" s="47"/>
    </row>
    <row r="254" ht="15" customHeight="1">
      <c r="A254" t="s" s="48">
        <v>14</v>
      </c>
      <c r="B254" t="s" s="48">
        <v>15</v>
      </c>
      <c r="C254" s="49">
        <v>44140</v>
      </c>
      <c r="D254" s="50">
        <v>16920</v>
      </c>
      <c r="E254" s="51">
        <f>INT(LOG10(ABS(D254)))</f>
        <v>4</v>
      </c>
      <c r="F254" s="51">
        <f>ROUND(D254,(-E254+2))</f>
        <v>16900</v>
      </c>
      <c r="G254" s="52">
        <f>LOG10(D254)</f>
        <v>4.228400358703005</v>
      </c>
      <c r="H254" t="s" s="53">
        <v>9</v>
      </c>
      <c r="I254" t="s" s="48">
        <f>A254</f>
        <v>14</v>
      </c>
      <c r="J254" t="s" s="48">
        <f>B254</f>
        <v>15</v>
      </c>
      <c r="K254" s="49">
        <f>C254</f>
        <v>44140</v>
      </c>
      <c r="L254" t="s" s="48">
        <f>H254</f>
        <v>9</v>
      </c>
      <c r="M254" s="54">
        <f>N254/100</f>
        <v>169</v>
      </c>
      <c r="N254" s="50">
        <f>F254</f>
        <v>16900</v>
      </c>
      <c r="O254" s="47"/>
    </row>
    <row r="255" ht="15" customHeight="1">
      <c r="A255" t="s" s="48">
        <v>14</v>
      </c>
      <c r="B255" t="s" s="48">
        <v>15</v>
      </c>
      <c r="C255" s="49">
        <v>44147</v>
      </c>
      <c r="D255" s="50">
        <v>10000</v>
      </c>
      <c r="E255" s="51">
        <f>INT(LOG10(ABS(D255)))</f>
        <v>4</v>
      </c>
      <c r="F255" s="51">
        <f>ROUND(D255,(-E255+2))</f>
        <v>10000</v>
      </c>
      <c r="G255" s="52">
        <f>LOG10(D255)</f>
        <v>4</v>
      </c>
      <c r="H255" t="s" s="53">
        <v>9</v>
      </c>
      <c r="I255" t="s" s="48">
        <f>A255</f>
        <v>14</v>
      </c>
      <c r="J255" t="s" s="48">
        <f>B255</f>
        <v>15</v>
      </c>
      <c r="K255" s="49">
        <f>C255</f>
        <v>44147</v>
      </c>
      <c r="L255" t="s" s="48">
        <f>H255</f>
        <v>9</v>
      </c>
      <c r="M255" s="54">
        <f>N255/100</f>
        <v>100</v>
      </c>
      <c r="N255" s="50">
        <f>F255</f>
        <v>10000</v>
      </c>
      <c r="O255" s="47"/>
    </row>
    <row r="256" ht="15" customHeight="1">
      <c r="A256" t="s" s="48">
        <v>14</v>
      </c>
      <c r="B256" t="s" s="48">
        <v>15</v>
      </c>
      <c r="C256" s="49">
        <v>44154</v>
      </c>
      <c r="D256" s="50">
        <v>804693.3333333334</v>
      </c>
      <c r="E256" s="51">
        <f>INT(LOG10(ABS(D256)))</f>
        <v>5</v>
      </c>
      <c r="F256" s="51">
        <f>ROUND(D256,(-E256+2))</f>
        <v>805000</v>
      </c>
      <c r="G256" s="52">
        <f>LOG10(D256)</f>
        <v>5.905630403329516</v>
      </c>
      <c r="H256" t="s" s="53">
        <v>9</v>
      </c>
      <c r="I256" t="s" s="48">
        <f>A256</f>
        <v>14</v>
      </c>
      <c r="J256" t="s" s="48">
        <f>B256</f>
        <v>15</v>
      </c>
      <c r="K256" s="49">
        <f>C256</f>
        <v>44154</v>
      </c>
      <c r="L256" t="s" s="48">
        <f>H256</f>
        <v>9</v>
      </c>
      <c r="M256" s="50">
        <f>N256/100</f>
        <v>8050</v>
      </c>
      <c r="N256" s="50">
        <f>F256</f>
        <v>805000</v>
      </c>
      <c r="O256" s="47"/>
    </row>
    <row r="257" ht="15" customHeight="1">
      <c r="A257" t="s" s="48">
        <v>14</v>
      </c>
      <c r="B257" t="s" s="48">
        <v>15</v>
      </c>
      <c r="C257" s="49">
        <v>44159</v>
      </c>
      <c r="D257" s="50">
        <v>91593</v>
      </c>
      <c r="E257" s="51">
        <f>INT(LOG10(ABS(D257)))</f>
        <v>4</v>
      </c>
      <c r="F257" s="51">
        <f>ROUND(D257,(-E257+2))</f>
        <v>91600</v>
      </c>
      <c r="G257" s="52">
        <f>LOG10(D257)</f>
        <v>4.961862283956728</v>
      </c>
      <c r="H257" t="s" s="53">
        <v>9</v>
      </c>
      <c r="I257" t="s" s="48">
        <f>A257</f>
        <v>14</v>
      </c>
      <c r="J257" t="s" s="48">
        <f>B257</f>
        <v>15</v>
      </c>
      <c r="K257" s="49">
        <f>C257</f>
        <v>44159</v>
      </c>
      <c r="L257" t="s" s="48">
        <f>H257</f>
        <v>9</v>
      </c>
      <c r="M257" s="54">
        <f>N257/100</f>
        <v>916</v>
      </c>
      <c r="N257" s="50">
        <f>F257</f>
        <v>91600</v>
      </c>
      <c r="O257" s="47"/>
    </row>
    <row r="258" ht="15" customHeight="1">
      <c r="A258" t="s" s="48">
        <v>14</v>
      </c>
      <c r="B258" t="s" s="48">
        <v>15</v>
      </c>
      <c r="C258" s="49">
        <v>44168</v>
      </c>
      <c r="D258" s="50">
        <v>358067</v>
      </c>
      <c r="E258" s="51">
        <f>INT(LOG10(ABS(D258)))</f>
        <v>5</v>
      </c>
      <c r="F258" s="51">
        <f>ROUND(D258,(-E258+2))</f>
        <v>358000</v>
      </c>
      <c r="G258" s="52">
        <f>LOG10(D258)</f>
        <v>5.553964297615368</v>
      </c>
      <c r="H258" t="s" s="53">
        <v>9</v>
      </c>
      <c r="I258" t="s" s="48">
        <f>A258</f>
        <v>14</v>
      </c>
      <c r="J258" t="s" s="48">
        <f>B258</f>
        <v>15</v>
      </c>
      <c r="K258" s="49">
        <f>C258</f>
        <v>44168</v>
      </c>
      <c r="L258" t="s" s="48">
        <f>H258</f>
        <v>9</v>
      </c>
      <c r="M258" s="50">
        <f>N258/100</f>
        <v>3580</v>
      </c>
      <c r="N258" s="50">
        <f>F258</f>
        <v>358000</v>
      </c>
      <c r="O258" s="47"/>
    </row>
    <row r="259" ht="15" customHeight="1">
      <c r="A259" t="s" s="48">
        <v>14</v>
      </c>
      <c r="B259" t="s" s="48">
        <v>15</v>
      </c>
      <c r="C259" s="49">
        <v>44175</v>
      </c>
      <c r="D259" s="50">
        <v>317571.4285714286</v>
      </c>
      <c r="E259" s="51">
        <f>INT(LOG10(ABS(D259)))</f>
        <v>5</v>
      </c>
      <c r="F259" s="51">
        <f>ROUND(D259,(-E259+2))</f>
        <v>318000</v>
      </c>
      <c r="G259" s="52">
        <f>LOG10(D259)</f>
        <v>5.501841422684734</v>
      </c>
      <c r="H259" t="s" s="53">
        <v>9</v>
      </c>
      <c r="I259" t="s" s="48">
        <f>A259</f>
        <v>14</v>
      </c>
      <c r="J259" t="s" s="48">
        <f>B259</f>
        <v>15</v>
      </c>
      <c r="K259" s="49">
        <f>C259</f>
        <v>44175</v>
      </c>
      <c r="L259" t="s" s="48">
        <f>H259</f>
        <v>9</v>
      </c>
      <c r="M259" s="50">
        <f>N259/100</f>
        <v>3180</v>
      </c>
      <c r="N259" s="50">
        <f>F259</f>
        <v>318000</v>
      </c>
      <c r="O259" s="47"/>
    </row>
    <row r="260" ht="15" customHeight="1">
      <c r="A260" t="s" s="48">
        <v>14</v>
      </c>
      <c r="B260" t="s" s="48">
        <v>15</v>
      </c>
      <c r="C260" s="49">
        <v>44180</v>
      </c>
      <c r="D260" s="50">
        <v>398154.7619047619</v>
      </c>
      <c r="E260" s="51">
        <f>INT(LOG10(ABS(D260)))</f>
        <v>5</v>
      </c>
      <c r="F260" s="51">
        <f>ROUND(D260,(-E260+2))</f>
        <v>398000</v>
      </c>
      <c r="G260" s="52">
        <f>LOG10(D260)</f>
        <v>5.60005191422677</v>
      </c>
      <c r="H260" t="s" s="53">
        <v>9</v>
      </c>
      <c r="I260" t="s" s="48">
        <f>A260</f>
        <v>14</v>
      </c>
      <c r="J260" t="s" s="48">
        <f>B260</f>
        <v>15</v>
      </c>
      <c r="K260" s="49">
        <f>C260</f>
        <v>44180</v>
      </c>
      <c r="L260" t="s" s="48">
        <f>H260</f>
        <v>9</v>
      </c>
      <c r="M260" s="50">
        <f>N260/100</f>
        <v>3980</v>
      </c>
      <c r="N260" s="50">
        <f>F260</f>
        <v>398000</v>
      </c>
      <c r="O260" s="47"/>
    </row>
    <row r="261" ht="15" customHeight="1">
      <c r="A261" t="s" s="48">
        <v>14</v>
      </c>
      <c r="B261" t="s" s="48">
        <v>15</v>
      </c>
      <c r="C261" s="49">
        <v>44182</v>
      </c>
      <c r="D261" s="50">
        <v>768571.4285714286</v>
      </c>
      <c r="E261" s="51">
        <f>INT(LOG10(ABS(D261)))</f>
        <v>5</v>
      </c>
      <c r="F261" s="51">
        <f>ROUND(D261,(-E261+2))</f>
        <v>769000</v>
      </c>
      <c r="G261" s="52">
        <f>LOG10(D261)</f>
        <v>5.885684235652132</v>
      </c>
      <c r="H261" t="s" s="53">
        <v>9</v>
      </c>
      <c r="I261" t="s" s="48">
        <f>A261</f>
        <v>14</v>
      </c>
      <c r="J261" t="s" s="48">
        <f>B261</f>
        <v>15</v>
      </c>
      <c r="K261" s="49">
        <f>C261</f>
        <v>44182</v>
      </c>
      <c r="L261" t="s" s="48">
        <f>H261</f>
        <v>9</v>
      </c>
      <c r="M261" s="50">
        <f>N261/100</f>
        <v>7690</v>
      </c>
      <c r="N261" s="50">
        <f>F261</f>
        <v>769000</v>
      </c>
      <c r="O261" s="47"/>
    </row>
    <row r="262" ht="15" customHeight="1">
      <c r="A262" t="s" s="48">
        <v>14</v>
      </c>
      <c r="B262" t="s" s="48">
        <v>15</v>
      </c>
      <c r="C262" s="49">
        <v>44194</v>
      </c>
      <c r="D262" s="50">
        <v>120119.0476190476</v>
      </c>
      <c r="E262" s="51">
        <f>INT(LOG10(ABS(D262)))</f>
        <v>5</v>
      </c>
      <c r="F262" s="51">
        <f>ROUND(D262,(-E262+2))</f>
        <v>120000</v>
      </c>
      <c r="G262" s="52">
        <f>LOG10(D262)</f>
        <v>5.079611880175029</v>
      </c>
      <c r="H262" t="s" s="53">
        <v>9</v>
      </c>
      <c r="I262" t="s" s="48">
        <f>A262</f>
        <v>14</v>
      </c>
      <c r="J262" t="s" s="48">
        <f>B262</f>
        <v>15</v>
      </c>
      <c r="K262" s="49">
        <f>C262</f>
        <v>44194</v>
      </c>
      <c r="L262" t="s" s="48">
        <f>H262</f>
        <v>9</v>
      </c>
      <c r="M262" s="50">
        <f>N262/100</f>
        <v>1200</v>
      </c>
      <c r="N262" s="50">
        <f>F262</f>
        <v>120000</v>
      </c>
      <c r="O262" s="47"/>
    </row>
    <row r="263" ht="15" customHeight="1">
      <c r="A263" t="s" s="48">
        <v>14</v>
      </c>
      <c r="B263" t="s" s="48">
        <v>15</v>
      </c>
      <c r="C263" s="49">
        <v>44201</v>
      </c>
      <c r="D263" s="50">
        <v>95616.666666666686</v>
      </c>
      <c r="E263" s="51">
        <f>INT(LOG10(ABS(D263)))</f>
        <v>4</v>
      </c>
      <c r="F263" s="51">
        <f>ROUND(D263,(-E263+2))</f>
        <v>95600</v>
      </c>
      <c r="G263" s="52">
        <f>LOG10(D263)</f>
        <v>4.980533599498798</v>
      </c>
      <c r="H263" t="s" s="53">
        <v>9</v>
      </c>
      <c r="I263" t="s" s="48">
        <f>A263</f>
        <v>14</v>
      </c>
      <c r="J263" t="s" s="48">
        <f>B263</f>
        <v>15</v>
      </c>
      <c r="K263" s="49">
        <f>C263</f>
        <v>44201</v>
      </c>
      <c r="L263" t="s" s="48">
        <f>H263</f>
        <v>9</v>
      </c>
      <c r="M263" s="54">
        <f>N263/100</f>
        <v>956</v>
      </c>
      <c r="N263" s="50">
        <f>F263</f>
        <v>95600</v>
      </c>
      <c r="O263" s="47"/>
    </row>
    <row r="264" ht="15" customHeight="1">
      <c r="A264" t="s" s="48">
        <v>14</v>
      </c>
      <c r="B264" t="s" s="48">
        <v>15</v>
      </c>
      <c r="C264" s="49">
        <v>44203</v>
      </c>
      <c r="D264" s="50">
        <v>194558.3333333334</v>
      </c>
      <c r="E264" s="51">
        <f>INT(LOG10(ABS(D264)))</f>
        <v>5</v>
      </c>
      <c r="F264" s="51">
        <f>ROUND(D264,(-E264+2))</f>
        <v>195000</v>
      </c>
      <c r="G264" s="52">
        <f>LOG10(D264)</f>
        <v>5.289049837263504</v>
      </c>
      <c r="H264" t="s" s="53">
        <v>9</v>
      </c>
      <c r="I264" t="s" s="48">
        <f>A264</f>
        <v>14</v>
      </c>
      <c r="J264" t="s" s="48">
        <f>B264</f>
        <v>15</v>
      </c>
      <c r="K264" s="49">
        <f>C264</f>
        <v>44203</v>
      </c>
      <c r="L264" t="s" s="48">
        <f>H264</f>
        <v>9</v>
      </c>
      <c r="M264" s="50">
        <f>N264/100</f>
        <v>1950</v>
      </c>
      <c r="N264" s="50">
        <f>F264</f>
        <v>195000</v>
      </c>
      <c r="O264" s="47"/>
    </row>
    <row r="265" ht="15" customHeight="1">
      <c r="A265" t="s" s="48">
        <v>14</v>
      </c>
      <c r="B265" t="s" s="48">
        <v>15</v>
      </c>
      <c r="C265" s="49">
        <v>44208</v>
      </c>
      <c r="D265" s="50">
        <v>601930.9523809524</v>
      </c>
      <c r="E265" s="51">
        <f>INT(LOG10(ABS(D265)))</f>
        <v>5</v>
      </c>
      <c r="F265" s="51">
        <f>ROUND(D265,(-E265+2))</f>
        <v>602000</v>
      </c>
      <c r="G265" s="52">
        <f>LOG10(D265)</f>
        <v>5.779546676108684</v>
      </c>
      <c r="H265" t="s" s="53">
        <v>9</v>
      </c>
      <c r="I265" t="s" s="48">
        <f>A265</f>
        <v>14</v>
      </c>
      <c r="J265" t="s" s="48">
        <f>B265</f>
        <v>15</v>
      </c>
      <c r="K265" s="49">
        <f>C265</f>
        <v>44208</v>
      </c>
      <c r="L265" t="s" s="48">
        <f>H265</f>
        <v>9</v>
      </c>
      <c r="M265" s="50">
        <f>N265/100</f>
        <v>6020</v>
      </c>
      <c r="N265" s="50">
        <f>F265</f>
        <v>602000</v>
      </c>
      <c r="O265" s="47"/>
    </row>
    <row r="266" ht="15" customHeight="1">
      <c r="A266" t="s" s="48">
        <v>14</v>
      </c>
      <c r="B266" t="s" s="48">
        <v>15</v>
      </c>
      <c r="C266" s="49">
        <v>44210</v>
      </c>
      <c r="D266" s="50">
        <v>783650</v>
      </c>
      <c r="E266" s="51">
        <f>INT(LOG10(ABS(D266)))</f>
        <v>5</v>
      </c>
      <c r="F266" s="51">
        <f>ROUND(D266,(-E266+2))</f>
        <v>784000</v>
      </c>
      <c r="G266" s="52">
        <f>LOG10(D266)</f>
        <v>5.894122137929306</v>
      </c>
      <c r="H266" t="s" s="53">
        <v>9</v>
      </c>
      <c r="I266" t="s" s="48">
        <f>A266</f>
        <v>14</v>
      </c>
      <c r="J266" t="s" s="48">
        <f>B266</f>
        <v>15</v>
      </c>
      <c r="K266" s="49">
        <f>C266</f>
        <v>44210</v>
      </c>
      <c r="L266" t="s" s="48">
        <f>H266</f>
        <v>9</v>
      </c>
      <c r="M266" s="50">
        <f>N266/100</f>
        <v>7840</v>
      </c>
      <c r="N266" s="50">
        <f>F266</f>
        <v>784000</v>
      </c>
      <c r="O266" s="47"/>
    </row>
    <row r="267" ht="15" customHeight="1">
      <c r="A267" t="s" s="48">
        <v>14</v>
      </c>
      <c r="B267" t="s" s="48">
        <v>15</v>
      </c>
      <c r="C267" s="49">
        <v>44217</v>
      </c>
      <c r="D267" s="50">
        <v>4449381</v>
      </c>
      <c r="E267" s="51">
        <f>INT(LOG10(ABS(D267)))</f>
        <v>6</v>
      </c>
      <c r="F267" s="51">
        <f>ROUND(D267,(-E267+2))</f>
        <v>4450000</v>
      </c>
      <c r="G267" s="52">
        <f>LOG10(D267)</f>
        <v>6.648299595928529</v>
      </c>
      <c r="H267" t="s" s="53">
        <v>9</v>
      </c>
      <c r="I267" t="s" s="48">
        <f>A267</f>
        <v>14</v>
      </c>
      <c r="J267" t="s" s="48">
        <f>B267</f>
        <v>15</v>
      </c>
      <c r="K267" s="49">
        <f>C267</f>
        <v>44217</v>
      </c>
      <c r="L267" t="s" s="48">
        <f>H267</f>
        <v>9</v>
      </c>
      <c r="M267" s="50">
        <f>N267/100</f>
        <v>44500</v>
      </c>
      <c r="N267" s="50">
        <f>F267</f>
        <v>4450000</v>
      </c>
      <c r="O267" s="47"/>
    </row>
    <row r="268" ht="15" customHeight="1">
      <c r="A268" t="s" s="48">
        <v>14</v>
      </c>
      <c r="B268" t="s" s="48">
        <v>15</v>
      </c>
      <c r="C268" s="49">
        <v>44231</v>
      </c>
      <c r="D268" s="50">
        <v>8661857.142857144</v>
      </c>
      <c r="E268" s="51">
        <f>INT(LOG10(ABS(D268)))</f>
        <v>6</v>
      </c>
      <c r="F268" s="51">
        <f>ROUND(D268,(-E268+2))</f>
        <v>8660000</v>
      </c>
      <c r="G268" s="52">
        <f>LOG10(D268)</f>
        <v>6.937611016777747</v>
      </c>
      <c r="H268" t="s" s="53">
        <v>9</v>
      </c>
      <c r="I268" t="s" s="48">
        <f>A268</f>
        <v>14</v>
      </c>
      <c r="J268" t="s" s="48">
        <f>B268</f>
        <v>15</v>
      </c>
      <c r="K268" s="49">
        <f>C268</f>
        <v>44231</v>
      </c>
      <c r="L268" t="s" s="48">
        <f>H268</f>
        <v>9</v>
      </c>
      <c r="M268" s="50">
        <f>N268/100</f>
        <v>86600</v>
      </c>
      <c r="N268" s="50">
        <f>F268</f>
        <v>8660000</v>
      </c>
      <c r="O268" s="47"/>
    </row>
    <row r="269" ht="15" customHeight="1">
      <c r="A269" t="s" s="48">
        <v>14</v>
      </c>
      <c r="B269" t="s" s="48">
        <v>15</v>
      </c>
      <c r="C269" s="49">
        <v>44236</v>
      </c>
      <c r="D269" s="50">
        <v>64063.492063492071</v>
      </c>
      <c r="E269" s="51">
        <f>INT(LOG10(ABS(D269)))</f>
        <v>4</v>
      </c>
      <c r="F269" s="51">
        <f>ROUND(D269,(-E269+2))</f>
        <v>64100</v>
      </c>
      <c r="G269" s="52">
        <f>LOG10(D269)</f>
        <v>4.806610608111291</v>
      </c>
      <c r="H269" t="s" s="53">
        <v>9</v>
      </c>
      <c r="I269" t="s" s="48">
        <f>A269</f>
        <v>14</v>
      </c>
      <c r="J269" t="s" s="48">
        <f>B269</f>
        <v>15</v>
      </c>
      <c r="K269" s="49">
        <f>C269</f>
        <v>44236</v>
      </c>
      <c r="L269" t="s" s="48">
        <f>H269</f>
        <v>9</v>
      </c>
      <c r="M269" s="54">
        <f>N269/100</f>
        <v>641</v>
      </c>
      <c r="N269" s="50">
        <f>F269</f>
        <v>64100</v>
      </c>
      <c r="O269" s="47"/>
    </row>
    <row r="270" ht="15" customHeight="1">
      <c r="A270" t="s" s="48">
        <v>14</v>
      </c>
      <c r="B270" t="s" s="48">
        <v>15</v>
      </c>
      <c r="C270" s="49">
        <v>44238</v>
      </c>
      <c r="D270" s="50">
        <v>177841.2698412698</v>
      </c>
      <c r="E270" s="51">
        <f>INT(LOG10(ABS(D270)))</f>
        <v>5</v>
      </c>
      <c r="F270" s="51">
        <f>ROUND(D270,(-E270+2))</f>
        <v>178000</v>
      </c>
      <c r="G270" s="52">
        <f>LOG10(D270)</f>
        <v>5.250032550697949</v>
      </c>
      <c r="H270" t="s" s="53">
        <v>9</v>
      </c>
      <c r="I270" t="s" s="48">
        <f>A270</f>
        <v>14</v>
      </c>
      <c r="J270" t="s" s="48">
        <f>B270</f>
        <v>15</v>
      </c>
      <c r="K270" s="49">
        <f>C270</f>
        <v>44238</v>
      </c>
      <c r="L270" t="s" s="48">
        <f>H270</f>
        <v>9</v>
      </c>
      <c r="M270" s="50">
        <f>N270/100</f>
        <v>1780</v>
      </c>
      <c r="N270" s="50">
        <f>F270</f>
        <v>178000</v>
      </c>
      <c r="O270" s="47"/>
    </row>
    <row r="271" ht="15" customHeight="1">
      <c r="A271" t="s" s="48">
        <v>14</v>
      </c>
      <c r="B271" t="s" s="48">
        <v>15</v>
      </c>
      <c r="C271" s="49">
        <v>44245</v>
      </c>
      <c r="D271" s="50">
        <v>8566142.857142858</v>
      </c>
      <c r="E271" s="51">
        <f>INT(LOG10(ABS(D271)))</f>
        <v>6</v>
      </c>
      <c r="F271" s="51">
        <f>ROUND(D271,(-E271+2))</f>
        <v>8570000</v>
      </c>
      <c r="G271" s="52">
        <f>LOG10(D271)</f>
        <v>6.932785312828646</v>
      </c>
      <c r="H271" t="s" s="53">
        <v>9</v>
      </c>
      <c r="I271" t="s" s="48">
        <f>A271</f>
        <v>14</v>
      </c>
      <c r="J271" t="s" s="48">
        <f>B271</f>
        <v>15</v>
      </c>
      <c r="K271" s="49">
        <f>C271</f>
        <v>44245</v>
      </c>
      <c r="L271" t="s" s="48">
        <f>H271</f>
        <v>9</v>
      </c>
      <c r="M271" s="50">
        <f>N271/100</f>
        <v>85700</v>
      </c>
      <c r="N271" s="50">
        <f>F271</f>
        <v>8570000</v>
      </c>
      <c r="O271" s="47"/>
    </row>
    <row r="272" ht="15" customHeight="1">
      <c r="A272" t="s" s="48">
        <v>14</v>
      </c>
      <c r="B272" t="s" s="48">
        <v>15</v>
      </c>
      <c r="C272" s="49">
        <v>44252</v>
      </c>
      <c r="D272" s="50">
        <v>306857.1428571429</v>
      </c>
      <c r="E272" s="51">
        <f>INT(LOG10(ABS(D272)))</f>
        <v>5</v>
      </c>
      <c r="F272" s="51">
        <f>ROUND(D272,(-E272+2))</f>
        <v>307000</v>
      </c>
      <c r="G272" s="52">
        <f>LOG10(D272)</f>
        <v>5.486936237013261</v>
      </c>
      <c r="H272" t="s" s="53">
        <v>9</v>
      </c>
      <c r="I272" t="s" s="48">
        <f>A272</f>
        <v>14</v>
      </c>
      <c r="J272" t="s" s="48">
        <f>B272</f>
        <v>15</v>
      </c>
      <c r="K272" s="49">
        <f>C272</f>
        <v>44252</v>
      </c>
      <c r="L272" t="s" s="48">
        <f>H272</f>
        <v>9</v>
      </c>
      <c r="M272" s="50">
        <f>N272/100</f>
        <v>3070</v>
      </c>
      <c r="N272" s="50">
        <f>F272</f>
        <v>307000</v>
      </c>
      <c r="O272" s="47"/>
    </row>
    <row r="273" ht="15" customHeight="1">
      <c r="A273" t="s" s="48">
        <v>14</v>
      </c>
      <c r="B273" t="s" s="48">
        <v>15</v>
      </c>
      <c r="C273" s="49">
        <v>44257</v>
      </c>
      <c r="D273" s="50">
        <v>203143</v>
      </c>
      <c r="E273" s="51">
        <f>INT(LOG10(ABS(D273)))</f>
        <v>5</v>
      </c>
      <c r="F273" s="51">
        <f>ROUND(D273,(-E273+2))</f>
        <v>203000</v>
      </c>
      <c r="G273" s="52">
        <f>LOG10(D273)</f>
        <v>5.307801861790411</v>
      </c>
      <c r="H273" t="s" s="53">
        <v>9</v>
      </c>
      <c r="I273" t="s" s="48">
        <f>A273</f>
        <v>14</v>
      </c>
      <c r="J273" t="s" s="48">
        <f>B273</f>
        <v>15</v>
      </c>
      <c r="K273" s="49">
        <f>C273</f>
        <v>44257</v>
      </c>
      <c r="L273" t="s" s="48">
        <f>H273</f>
        <v>9</v>
      </c>
      <c r="M273" s="50">
        <f>N273/100</f>
        <v>2030</v>
      </c>
      <c r="N273" s="50">
        <f>F273</f>
        <v>203000</v>
      </c>
      <c r="O273" s="47"/>
    </row>
    <row r="274" ht="15" customHeight="1">
      <c r="A274" t="s" s="48">
        <v>14</v>
      </c>
      <c r="B274" t="s" s="48">
        <v>15</v>
      </c>
      <c r="C274" s="49">
        <v>44259</v>
      </c>
      <c r="D274" s="50">
        <v>67921</v>
      </c>
      <c r="E274" s="51">
        <f>INT(LOG10(ABS(D274)))</f>
        <v>4</v>
      </c>
      <c r="F274" s="51">
        <f>ROUND(D274,(-E274+2))</f>
        <v>67900</v>
      </c>
      <c r="G274" s="52">
        <f>LOG10(D274)</f>
        <v>4.832004071394978</v>
      </c>
      <c r="H274" t="s" s="53">
        <v>9</v>
      </c>
      <c r="I274" t="s" s="48">
        <f>A274</f>
        <v>14</v>
      </c>
      <c r="J274" t="s" s="48">
        <f>B274</f>
        <v>15</v>
      </c>
      <c r="K274" s="49">
        <f>C274</f>
        <v>44259</v>
      </c>
      <c r="L274" t="s" s="48">
        <f>H274</f>
        <v>9</v>
      </c>
      <c r="M274" s="54">
        <f>N274/100</f>
        <v>679</v>
      </c>
      <c r="N274" s="50">
        <f>F274</f>
        <v>67900</v>
      </c>
      <c r="O274" s="47"/>
    </row>
    <row r="275" ht="15" customHeight="1">
      <c r="A275" t="s" s="48">
        <v>14</v>
      </c>
      <c r="B275" t="s" s="48">
        <v>15</v>
      </c>
      <c r="C275" s="49">
        <v>44264</v>
      </c>
      <c r="D275" s="50">
        <v>14381</v>
      </c>
      <c r="E275" s="51">
        <f>INT(LOG10(ABS(D275)))</f>
        <v>4</v>
      </c>
      <c r="F275" s="51">
        <f>ROUND(D275,(-E275+2))</f>
        <v>14400</v>
      </c>
      <c r="G275" s="52">
        <f>LOG10(D275)</f>
        <v>4.157789086282049</v>
      </c>
      <c r="H275" t="s" s="53">
        <v>9</v>
      </c>
      <c r="I275" t="s" s="48">
        <f>A275</f>
        <v>14</v>
      </c>
      <c r="J275" t="s" s="48">
        <f>B275</f>
        <v>15</v>
      </c>
      <c r="K275" s="49">
        <f>C275</f>
        <v>44264</v>
      </c>
      <c r="L275" t="s" s="48">
        <f>H275</f>
        <v>9</v>
      </c>
      <c r="M275" s="54">
        <f>N275/100</f>
        <v>144</v>
      </c>
      <c r="N275" s="50">
        <f>F275</f>
        <v>14400</v>
      </c>
      <c r="O275" s="47"/>
    </row>
    <row r="276" ht="15" customHeight="1">
      <c r="A276" t="s" s="48">
        <v>14</v>
      </c>
      <c r="B276" t="s" s="48">
        <v>15</v>
      </c>
      <c r="C276" s="49">
        <v>44266</v>
      </c>
      <c r="D276" s="50">
        <v>87825</v>
      </c>
      <c r="E276" s="51">
        <f>INT(LOG10(ABS(D276)))</f>
        <v>4</v>
      </c>
      <c r="F276" s="51">
        <f>ROUND(D276,(-E276+2))</f>
        <v>87800</v>
      </c>
      <c r="G276" s="52">
        <f>LOG10(D276)</f>
        <v>4.943618158464063</v>
      </c>
      <c r="H276" t="s" s="53">
        <v>9</v>
      </c>
      <c r="I276" t="s" s="48">
        <f>A276</f>
        <v>14</v>
      </c>
      <c r="J276" t="s" s="48">
        <f>B276</f>
        <v>15</v>
      </c>
      <c r="K276" s="49">
        <f>C276</f>
        <v>44266</v>
      </c>
      <c r="L276" t="s" s="48">
        <f>H276</f>
        <v>9</v>
      </c>
      <c r="M276" s="54">
        <f>N276/100</f>
        <v>878</v>
      </c>
      <c r="N276" s="50">
        <f>F276</f>
        <v>87800</v>
      </c>
      <c r="O276" s="47"/>
    </row>
    <row r="277" ht="15" customHeight="1">
      <c r="A277" t="s" s="48">
        <v>14</v>
      </c>
      <c r="B277" t="s" s="48">
        <v>15</v>
      </c>
      <c r="C277" s="49">
        <v>44271</v>
      </c>
      <c r="D277" s="50">
        <v>86595</v>
      </c>
      <c r="E277" s="51">
        <f>INT(LOG10(ABS(D277)))</f>
        <v>4</v>
      </c>
      <c r="F277" s="51">
        <f>ROUND(D277,(-E277+2))</f>
        <v>86600</v>
      </c>
      <c r="G277" s="52">
        <f>LOG10(D277)</f>
        <v>4.937492816554312</v>
      </c>
      <c r="H277" t="s" s="53">
        <v>9</v>
      </c>
      <c r="I277" t="s" s="48">
        <f>A277</f>
        <v>14</v>
      </c>
      <c r="J277" t="s" s="48">
        <f>B277</f>
        <v>15</v>
      </c>
      <c r="K277" s="49">
        <f>C277</f>
        <v>44271</v>
      </c>
      <c r="L277" t="s" s="48">
        <f>H277</f>
        <v>9</v>
      </c>
      <c r="M277" s="54">
        <f>N277/100</f>
        <v>866</v>
      </c>
      <c r="N277" s="50">
        <f>F277</f>
        <v>86600</v>
      </c>
      <c r="O277" s="47"/>
    </row>
    <row r="278" ht="15" customHeight="1">
      <c r="A278" t="s" s="48">
        <v>14</v>
      </c>
      <c r="B278" t="s" s="48">
        <v>15</v>
      </c>
      <c r="C278" s="49">
        <v>44273</v>
      </c>
      <c r="D278" s="50">
        <v>37032</v>
      </c>
      <c r="E278" s="51">
        <f>INT(LOG10(ABS(D278)))</f>
        <v>4</v>
      </c>
      <c r="F278" s="51">
        <f>ROUND(D278,(-E278+2))</f>
        <v>37000</v>
      </c>
      <c r="G278" s="52">
        <f>LOG10(D278)</f>
        <v>4.568577167774754</v>
      </c>
      <c r="H278" t="s" s="53">
        <v>9</v>
      </c>
      <c r="I278" t="s" s="48">
        <f>A278</f>
        <v>14</v>
      </c>
      <c r="J278" t="s" s="48">
        <f>B278</f>
        <v>15</v>
      </c>
      <c r="K278" s="49">
        <f>C278</f>
        <v>44273</v>
      </c>
      <c r="L278" t="s" s="48">
        <f>H278</f>
        <v>9</v>
      </c>
      <c r="M278" s="54">
        <f>N278/100</f>
        <v>370</v>
      </c>
      <c r="N278" s="50">
        <f>F278</f>
        <v>37000</v>
      </c>
      <c r="O278" s="47"/>
    </row>
    <row r="279" ht="15" customHeight="1">
      <c r="A279" t="s" s="48">
        <v>14</v>
      </c>
      <c r="B279" t="s" s="48">
        <v>15</v>
      </c>
      <c r="C279" s="49">
        <v>44278</v>
      </c>
      <c r="D279" s="50">
        <v>299032</v>
      </c>
      <c r="E279" s="51">
        <f>INT(LOG10(ABS(D279)))</f>
        <v>5</v>
      </c>
      <c r="F279" s="51">
        <f>ROUND(D279,(-E279+2))</f>
        <v>299000</v>
      </c>
      <c r="G279" s="52">
        <f>LOG10(D279)</f>
        <v>5.475717665514393</v>
      </c>
      <c r="H279" t="s" s="53">
        <v>9</v>
      </c>
      <c r="I279" t="s" s="48">
        <f>A279</f>
        <v>14</v>
      </c>
      <c r="J279" t="s" s="48">
        <f>B279</f>
        <v>15</v>
      </c>
      <c r="K279" s="49">
        <f>C279</f>
        <v>44278</v>
      </c>
      <c r="L279" t="s" s="48">
        <f>H279</f>
        <v>9</v>
      </c>
      <c r="M279" s="50">
        <f>N279/100</f>
        <v>2990</v>
      </c>
      <c r="N279" s="50">
        <f>F279</f>
        <v>299000</v>
      </c>
      <c r="O279" s="47"/>
    </row>
    <row r="280" ht="15" customHeight="1">
      <c r="A280" t="s" s="48">
        <v>14</v>
      </c>
      <c r="B280" t="s" s="48">
        <v>15</v>
      </c>
      <c r="C280" s="49">
        <v>44280</v>
      </c>
      <c r="D280" s="50">
        <v>372746</v>
      </c>
      <c r="E280" s="51">
        <f>INT(LOG10(ABS(D280)))</f>
        <v>5</v>
      </c>
      <c r="F280" s="51">
        <f>ROUND(D280,(-E280+2))</f>
        <v>373000</v>
      </c>
      <c r="G280" s="52">
        <f>LOG10(D280)</f>
        <v>5.57141299166293</v>
      </c>
      <c r="H280" t="s" s="53">
        <v>9</v>
      </c>
      <c r="I280" t="s" s="48">
        <f>A280</f>
        <v>14</v>
      </c>
      <c r="J280" t="s" s="48">
        <f>B280</f>
        <v>15</v>
      </c>
      <c r="K280" s="49">
        <f>C280</f>
        <v>44280</v>
      </c>
      <c r="L280" t="s" s="48">
        <f>H280</f>
        <v>9</v>
      </c>
      <c r="M280" s="50">
        <f>N280/100</f>
        <v>3730</v>
      </c>
      <c r="N280" s="50">
        <f>F280</f>
        <v>373000</v>
      </c>
      <c r="O280" s="47"/>
    </row>
    <row r="281" ht="15" customHeight="1">
      <c r="A281" t="s" s="48">
        <v>14</v>
      </c>
      <c r="B281" t="s" s="48">
        <v>15</v>
      </c>
      <c r="C281" s="49">
        <v>44285</v>
      </c>
      <c r="D281" s="50">
        <v>87556</v>
      </c>
      <c r="E281" s="51">
        <f>INT(LOG10(ABS(D281)))</f>
        <v>4</v>
      </c>
      <c r="F281" s="51">
        <f>ROUND(D281,(-E281+2))</f>
        <v>87600</v>
      </c>
      <c r="G281" s="52">
        <f>LOG10(D281)</f>
        <v>4.942285912585152</v>
      </c>
      <c r="H281" t="s" s="53">
        <v>9</v>
      </c>
      <c r="I281" t="s" s="48">
        <f>A281</f>
        <v>14</v>
      </c>
      <c r="J281" t="s" s="48">
        <f>B281</f>
        <v>15</v>
      </c>
      <c r="K281" s="49">
        <f>C281</f>
        <v>44285</v>
      </c>
      <c r="L281" t="s" s="48">
        <f>H281</f>
        <v>9</v>
      </c>
      <c r="M281" s="54">
        <f>N281/100</f>
        <v>876</v>
      </c>
      <c r="N281" s="50">
        <f>F281</f>
        <v>87600</v>
      </c>
      <c r="O281" s="47"/>
    </row>
    <row r="282" ht="15" customHeight="1">
      <c r="A282" t="s" s="48">
        <v>14</v>
      </c>
      <c r="B282" t="s" s="48">
        <v>15</v>
      </c>
      <c r="C282" s="49">
        <v>44287</v>
      </c>
      <c r="D282" s="50">
        <v>408651</v>
      </c>
      <c r="E282" s="51">
        <f>INT(LOG10(ABS(D282)))</f>
        <v>5</v>
      </c>
      <c r="F282" s="51">
        <f>ROUND(D282,(-E282+2))</f>
        <v>409000</v>
      </c>
      <c r="G282" s="52">
        <f>LOG10(D282)</f>
        <v>5.611352566007665</v>
      </c>
      <c r="H282" t="s" s="53">
        <v>9</v>
      </c>
      <c r="I282" t="s" s="48">
        <f>A282</f>
        <v>14</v>
      </c>
      <c r="J282" t="s" s="48">
        <f>B282</f>
        <v>15</v>
      </c>
      <c r="K282" s="49">
        <f>C282</f>
        <v>44287</v>
      </c>
      <c r="L282" t="s" s="48">
        <f>H282</f>
        <v>9</v>
      </c>
      <c r="M282" s="50">
        <f>N282/100</f>
        <v>4090</v>
      </c>
      <c r="N282" s="50">
        <f>F282</f>
        <v>409000</v>
      </c>
      <c r="O282" s="47"/>
    </row>
    <row r="283" ht="15" customHeight="1">
      <c r="A283" t="s" s="48">
        <v>14</v>
      </c>
      <c r="B283" t="s" s="48">
        <v>15</v>
      </c>
      <c r="C283" s="49">
        <v>44292</v>
      </c>
      <c r="D283" s="50">
        <v>594032</v>
      </c>
      <c r="E283" s="51">
        <f>INT(LOG10(ABS(D283)))</f>
        <v>5</v>
      </c>
      <c r="F283" s="51">
        <f>ROUND(D283,(-E283+2))</f>
        <v>594000</v>
      </c>
      <c r="G283" s="52">
        <f>LOG10(D283)</f>
        <v>5.773809840686737</v>
      </c>
      <c r="H283" t="s" s="53">
        <v>9</v>
      </c>
      <c r="I283" t="s" s="48">
        <f>A283</f>
        <v>14</v>
      </c>
      <c r="J283" t="s" s="48">
        <f>B283</f>
        <v>15</v>
      </c>
      <c r="K283" s="49">
        <f>C283</f>
        <v>44292</v>
      </c>
      <c r="L283" t="s" s="48">
        <f>H283</f>
        <v>9</v>
      </c>
      <c r="M283" s="50">
        <f>N283/100</f>
        <v>5940</v>
      </c>
      <c r="N283" s="50">
        <f>F283</f>
        <v>594000</v>
      </c>
      <c r="O283" s="47"/>
    </row>
    <row r="284" ht="15" customHeight="1">
      <c r="A284" t="s" s="48">
        <v>14</v>
      </c>
      <c r="B284" t="s" s="48">
        <v>15</v>
      </c>
      <c r="C284" s="49">
        <v>44294</v>
      </c>
      <c r="D284" s="50">
        <v>1431968</v>
      </c>
      <c r="E284" s="51">
        <f>INT(LOG10(ABS(D284)))</f>
        <v>6</v>
      </c>
      <c r="F284" s="51">
        <f>ROUND(D284,(-E284+2))</f>
        <v>1430000</v>
      </c>
      <c r="G284" s="52">
        <f>LOG10(D284)</f>
        <v>6.155933312958777</v>
      </c>
      <c r="H284" t="s" s="53">
        <v>9</v>
      </c>
      <c r="I284" t="s" s="48">
        <f>A284</f>
        <v>14</v>
      </c>
      <c r="J284" t="s" s="48">
        <f>B284</f>
        <v>15</v>
      </c>
      <c r="K284" s="49">
        <f>C284</f>
        <v>44294</v>
      </c>
      <c r="L284" t="s" s="48">
        <f>H284</f>
        <v>9</v>
      </c>
      <c r="M284" s="50">
        <f>N284/100</f>
        <v>14300</v>
      </c>
      <c r="N284" s="50">
        <f>F284</f>
        <v>1430000</v>
      </c>
      <c r="O284" s="47"/>
    </row>
    <row r="285" ht="15" customHeight="1">
      <c r="A285" t="s" s="48">
        <v>14</v>
      </c>
      <c r="B285" t="s" s="48">
        <v>15</v>
      </c>
      <c r="C285" s="49">
        <v>44299</v>
      </c>
      <c r="D285" s="50">
        <v>114508</v>
      </c>
      <c r="E285" s="51">
        <f>INT(LOG10(ABS(D285)))</f>
        <v>5</v>
      </c>
      <c r="F285" s="51">
        <f>ROUND(D285,(-E285+2))</f>
        <v>115000</v>
      </c>
      <c r="G285" s="52">
        <f>LOG10(D285)</f>
        <v>5.058835829335173</v>
      </c>
      <c r="H285" t="s" s="53">
        <v>9</v>
      </c>
      <c r="I285" t="s" s="48">
        <f>A285</f>
        <v>14</v>
      </c>
      <c r="J285" t="s" s="48">
        <f>B285</f>
        <v>15</v>
      </c>
      <c r="K285" s="49">
        <f>C285</f>
        <v>44299</v>
      </c>
      <c r="L285" t="s" s="48">
        <f>H285</f>
        <v>9</v>
      </c>
      <c r="M285" s="50">
        <f>N285/100</f>
        <v>1150</v>
      </c>
      <c r="N285" s="50">
        <f>F285</f>
        <v>115000</v>
      </c>
      <c r="O285" s="47"/>
    </row>
    <row r="286" ht="15" customHeight="1">
      <c r="A286" t="s" s="48">
        <v>14</v>
      </c>
      <c r="B286" t="s" s="48">
        <v>15</v>
      </c>
      <c r="C286" s="49">
        <v>44301</v>
      </c>
      <c r="D286" s="50">
        <v>391714</v>
      </c>
      <c r="E286" s="51">
        <f>INT(LOG10(ABS(D286)))</f>
        <v>5</v>
      </c>
      <c r="F286" s="51">
        <f>ROUND(D286,(-E286+2))</f>
        <v>392000</v>
      </c>
      <c r="G286" s="52">
        <f>LOG10(D286)</f>
        <v>5.592969093667071</v>
      </c>
      <c r="H286" t="s" s="53">
        <v>9</v>
      </c>
      <c r="I286" t="s" s="48">
        <f>A286</f>
        <v>14</v>
      </c>
      <c r="J286" t="s" s="48">
        <f>B286</f>
        <v>15</v>
      </c>
      <c r="K286" s="49">
        <f>C286</f>
        <v>44301</v>
      </c>
      <c r="L286" t="s" s="48">
        <f>H286</f>
        <v>9</v>
      </c>
      <c r="M286" s="50">
        <f>N286/100</f>
        <v>3920</v>
      </c>
      <c r="N286" s="50">
        <f>F286</f>
        <v>392000</v>
      </c>
      <c r="O286" s="47"/>
    </row>
    <row r="287" ht="15" customHeight="1">
      <c r="A287" t="s" s="48">
        <v>14</v>
      </c>
      <c r="B287" t="s" s="48">
        <v>15</v>
      </c>
      <c r="C287" s="49">
        <v>44306</v>
      </c>
      <c r="D287" s="50">
        <v>685508</v>
      </c>
      <c r="E287" s="51">
        <f>INT(LOG10(ABS(D287)))</f>
        <v>5</v>
      </c>
      <c r="F287" s="51">
        <f>ROUND(D287,(-E287+2))</f>
        <v>686000</v>
      </c>
      <c r="G287" s="52">
        <f>LOG10(D287)</f>
        <v>5.836012527448773</v>
      </c>
      <c r="H287" t="s" s="53">
        <v>9</v>
      </c>
      <c r="I287" t="s" s="48">
        <f>A287</f>
        <v>14</v>
      </c>
      <c r="J287" t="s" s="48">
        <f>B287</f>
        <v>15</v>
      </c>
      <c r="K287" s="49">
        <f>C287</f>
        <v>44306</v>
      </c>
      <c r="L287" t="s" s="48">
        <f>H287</f>
        <v>9</v>
      </c>
      <c r="M287" s="50">
        <f>N287/100</f>
        <v>6860</v>
      </c>
      <c r="N287" s="50">
        <f>F287</f>
        <v>686000</v>
      </c>
      <c r="O287" s="47"/>
    </row>
    <row r="288" ht="15" customHeight="1">
      <c r="A288" t="s" s="48">
        <v>14</v>
      </c>
      <c r="B288" t="s" s="48">
        <v>15</v>
      </c>
      <c r="C288" s="49">
        <v>44308</v>
      </c>
      <c r="D288" s="50">
        <v>106971</v>
      </c>
      <c r="E288" s="51">
        <f>INT(LOG10(ABS(D288)))</f>
        <v>5</v>
      </c>
      <c r="F288" s="51">
        <f>ROUND(D288,(-E288+2))</f>
        <v>107000</v>
      </c>
      <c r="G288" s="52">
        <f>LOG10(D288)</f>
        <v>5.02926605575044</v>
      </c>
      <c r="H288" t="s" s="53">
        <v>9</v>
      </c>
      <c r="I288" t="s" s="48">
        <f>A288</f>
        <v>14</v>
      </c>
      <c r="J288" t="s" s="48">
        <f>B288</f>
        <v>15</v>
      </c>
      <c r="K288" s="49">
        <f>C288</f>
        <v>44308</v>
      </c>
      <c r="L288" t="s" s="48">
        <f>H288</f>
        <v>9</v>
      </c>
      <c r="M288" s="50">
        <f>N288/100</f>
        <v>1070</v>
      </c>
      <c r="N288" s="50">
        <f>F288</f>
        <v>107000</v>
      </c>
      <c r="O288" s="47"/>
    </row>
    <row r="289" ht="15" customHeight="1">
      <c r="A289" t="s" s="48">
        <v>14</v>
      </c>
      <c r="B289" t="s" s="48">
        <v>15</v>
      </c>
      <c r="C289" s="49">
        <v>44313</v>
      </c>
      <c r="D289" s="50">
        <v>131286</v>
      </c>
      <c r="E289" s="51">
        <f>INT(LOG10(ABS(D289)))</f>
        <v>5</v>
      </c>
      <c r="F289" s="51">
        <f>ROUND(D289,(-E289+2))</f>
        <v>131000</v>
      </c>
      <c r="G289" s="52">
        <f>LOG10(D289)</f>
        <v>5.118218416516597</v>
      </c>
      <c r="H289" t="s" s="53">
        <v>9</v>
      </c>
      <c r="I289" t="s" s="48">
        <f>A289</f>
        <v>14</v>
      </c>
      <c r="J289" t="s" s="48">
        <f>B289</f>
        <v>15</v>
      </c>
      <c r="K289" s="49">
        <f>C289</f>
        <v>44313</v>
      </c>
      <c r="L289" t="s" s="48">
        <f>H289</f>
        <v>9</v>
      </c>
      <c r="M289" s="50">
        <f>N289/100</f>
        <v>1310</v>
      </c>
      <c r="N289" s="50">
        <f>F289</f>
        <v>131000</v>
      </c>
      <c r="O289" s="47"/>
    </row>
    <row r="290" ht="15" customHeight="1">
      <c r="A290" t="s" s="48">
        <v>14</v>
      </c>
      <c r="B290" t="s" s="48">
        <v>15</v>
      </c>
      <c r="C290" s="49">
        <v>44315</v>
      </c>
      <c r="D290" s="50">
        <v>73010</v>
      </c>
      <c r="E290" s="51">
        <f>INT(LOG10(ABS(D290)))</f>
        <v>4</v>
      </c>
      <c r="F290" s="51">
        <f>ROUND(D290,(-E290+2))</f>
        <v>73000</v>
      </c>
      <c r="G290" s="52">
        <f>LOG10(D290)</f>
        <v>4.863382348440788</v>
      </c>
      <c r="H290" t="s" s="53">
        <v>9</v>
      </c>
      <c r="I290" t="s" s="48">
        <f>A290</f>
        <v>14</v>
      </c>
      <c r="J290" t="s" s="48">
        <f>B290</f>
        <v>15</v>
      </c>
      <c r="K290" s="49">
        <f>C290</f>
        <v>44315</v>
      </c>
      <c r="L290" t="s" s="48">
        <f>H290</f>
        <v>9</v>
      </c>
      <c r="M290" s="54">
        <f>N290/100</f>
        <v>730</v>
      </c>
      <c r="N290" s="50">
        <f>F290</f>
        <v>73000</v>
      </c>
      <c r="O290" s="47"/>
    </row>
    <row r="291" ht="15" customHeight="1">
      <c r="A291" t="s" s="48">
        <v>14</v>
      </c>
      <c r="B291" t="s" s="48">
        <v>15</v>
      </c>
      <c r="C291" s="49">
        <v>44320</v>
      </c>
      <c r="D291" s="50">
        <v>284349</v>
      </c>
      <c r="E291" s="51">
        <f>INT(LOG10(ABS(D291)))</f>
        <v>5</v>
      </c>
      <c r="F291" s="51">
        <f>ROUND(D291,(-E291+2))</f>
        <v>284000</v>
      </c>
      <c r="G291" s="52">
        <f>LOG10(D291)</f>
        <v>5.453851705261844</v>
      </c>
      <c r="H291" t="s" s="53">
        <v>9</v>
      </c>
      <c r="I291" t="s" s="48">
        <f>A291</f>
        <v>14</v>
      </c>
      <c r="J291" t="s" s="48">
        <f>B291</f>
        <v>15</v>
      </c>
      <c r="K291" s="49">
        <f>C291</f>
        <v>44320</v>
      </c>
      <c r="L291" t="s" s="48">
        <f>H291</f>
        <v>9</v>
      </c>
      <c r="M291" s="50">
        <f>N291/100</f>
        <v>2840</v>
      </c>
      <c r="N291" s="50">
        <f>F291</f>
        <v>284000</v>
      </c>
      <c r="O291" s="47"/>
    </row>
    <row r="292" ht="15" customHeight="1">
      <c r="A292" t="s" s="48">
        <v>14</v>
      </c>
      <c r="B292" t="s" s="48">
        <v>15</v>
      </c>
      <c r="C292" s="49">
        <v>44322</v>
      </c>
      <c r="D292" s="50">
        <v>138381</v>
      </c>
      <c r="E292" s="51">
        <f>INT(LOG10(ABS(D292)))</f>
        <v>5</v>
      </c>
      <c r="F292" s="51">
        <f>ROUND(D292,(-E292+2))</f>
        <v>138000</v>
      </c>
      <c r="G292" s="52">
        <f>LOG10(D292)</f>
        <v>5.141076464675574</v>
      </c>
      <c r="H292" t="s" s="53">
        <v>9</v>
      </c>
      <c r="I292" t="s" s="48">
        <f>A292</f>
        <v>14</v>
      </c>
      <c r="J292" t="s" s="48">
        <f>B292</f>
        <v>15</v>
      </c>
      <c r="K292" s="49">
        <f>C292</f>
        <v>44322</v>
      </c>
      <c r="L292" t="s" s="48">
        <f>H292</f>
        <v>9</v>
      </c>
      <c r="M292" s="50">
        <f>N292/100</f>
        <v>1380</v>
      </c>
      <c r="N292" s="50">
        <f>F292</f>
        <v>138000</v>
      </c>
      <c r="O292" s="47"/>
    </row>
    <row r="293" ht="15" customHeight="1">
      <c r="A293" t="s" s="48">
        <v>14</v>
      </c>
      <c r="B293" t="s" s="48">
        <v>15</v>
      </c>
      <c r="C293" s="49">
        <v>44327</v>
      </c>
      <c r="D293" s="50">
        <v>80429</v>
      </c>
      <c r="E293" s="51">
        <f>INT(LOG10(ABS(D293)))</f>
        <v>4</v>
      </c>
      <c r="F293" s="51">
        <f>ROUND(D293,(-E293+2))</f>
        <v>80400</v>
      </c>
      <c r="G293" s="52">
        <f>LOG10(D293)</f>
        <v>4.905412669011112</v>
      </c>
      <c r="H293" t="s" s="53">
        <v>9</v>
      </c>
      <c r="I293" t="s" s="48">
        <f>A293</f>
        <v>14</v>
      </c>
      <c r="J293" t="s" s="48">
        <f>B293</f>
        <v>15</v>
      </c>
      <c r="K293" s="49">
        <f>C293</f>
        <v>44327</v>
      </c>
      <c r="L293" t="s" s="48">
        <f>H293</f>
        <v>9</v>
      </c>
      <c r="M293" s="54">
        <f>N293/100</f>
        <v>804</v>
      </c>
      <c r="N293" s="50">
        <f>F293</f>
        <v>80400</v>
      </c>
      <c r="O293" s="47"/>
    </row>
    <row r="294" ht="15" customHeight="1">
      <c r="A294" t="s" s="48">
        <v>14</v>
      </c>
      <c r="B294" t="s" s="48">
        <v>15</v>
      </c>
      <c r="C294" s="49">
        <v>44329</v>
      </c>
      <c r="D294" s="50">
        <v>60286</v>
      </c>
      <c r="E294" s="51">
        <f>INT(LOG10(ABS(D294)))</f>
        <v>4</v>
      </c>
      <c r="F294" s="51">
        <f>ROUND(D294,(-E294+2))</f>
        <v>60300</v>
      </c>
      <c r="G294" s="52">
        <f>LOG10(D294)</f>
        <v>4.780216469210226</v>
      </c>
      <c r="H294" t="s" s="53">
        <v>9</v>
      </c>
      <c r="I294" t="s" s="48">
        <f>A294</f>
        <v>14</v>
      </c>
      <c r="J294" t="s" s="48">
        <f>B294</f>
        <v>15</v>
      </c>
      <c r="K294" s="49">
        <f>C294</f>
        <v>44329</v>
      </c>
      <c r="L294" t="s" s="48">
        <f>H294</f>
        <v>9</v>
      </c>
      <c r="M294" s="54">
        <f>N294/100</f>
        <v>603</v>
      </c>
      <c r="N294" s="50">
        <f>F294</f>
        <v>60300</v>
      </c>
      <c r="O294" s="47"/>
    </row>
    <row r="295" ht="15" customHeight="1">
      <c r="A295" t="s" s="48">
        <v>14</v>
      </c>
      <c r="B295" t="s" s="48">
        <v>15</v>
      </c>
      <c r="C295" s="49">
        <v>44334</v>
      </c>
      <c r="D295" s="50">
        <v>257238</v>
      </c>
      <c r="E295" s="51">
        <f>INT(LOG10(ABS(D295)))</f>
        <v>5</v>
      </c>
      <c r="F295" s="51">
        <f>ROUND(D295,(-E295+2))</f>
        <v>257000</v>
      </c>
      <c r="G295" s="52">
        <f>LOG10(D295)</f>
        <v>5.410335124327227</v>
      </c>
      <c r="H295" t="s" s="53">
        <v>9</v>
      </c>
      <c r="I295" t="s" s="48">
        <f>A295</f>
        <v>14</v>
      </c>
      <c r="J295" t="s" s="48">
        <f>B295</f>
        <v>15</v>
      </c>
      <c r="K295" s="49">
        <f>C295</f>
        <v>44334</v>
      </c>
      <c r="L295" t="s" s="48">
        <f>H295</f>
        <v>9</v>
      </c>
      <c r="M295" s="50">
        <f>N295/100</f>
        <v>2570</v>
      </c>
      <c r="N295" s="50">
        <f>F295</f>
        <v>257000</v>
      </c>
      <c r="O295" s="47"/>
    </row>
    <row r="296" ht="15" customHeight="1">
      <c r="A296" t="s" s="48">
        <v>14</v>
      </c>
      <c r="B296" t="s" s="48">
        <v>15</v>
      </c>
      <c r="C296" s="49">
        <v>44336</v>
      </c>
      <c r="D296" s="50">
        <v>212048</v>
      </c>
      <c r="E296" s="51">
        <f>INT(LOG10(ABS(D296)))</f>
        <v>5</v>
      </c>
      <c r="F296" s="51">
        <f>ROUND(D296,(-E296+2))</f>
        <v>212000</v>
      </c>
      <c r="G296" s="52">
        <f>LOG10(D296)</f>
        <v>5.326434180624731</v>
      </c>
      <c r="H296" t="s" s="53">
        <v>9</v>
      </c>
      <c r="I296" t="s" s="48">
        <f>A296</f>
        <v>14</v>
      </c>
      <c r="J296" t="s" s="48">
        <f>B296</f>
        <v>15</v>
      </c>
      <c r="K296" s="49">
        <f>C296</f>
        <v>44336</v>
      </c>
      <c r="L296" t="s" s="48">
        <f>H296</f>
        <v>9</v>
      </c>
      <c r="M296" s="50">
        <f>N296/100</f>
        <v>2120</v>
      </c>
      <c r="N296" s="50">
        <f>F296</f>
        <v>212000</v>
      </c>
      <c r="O296" s="47"/>
    </row>
    <row r="297" ht="15" customHeight="1">
      <c r="A297" t="s" s="48">
        <v>14</v>
      </c>
      <c r="B297" t="s" s="48">
        <v>15</v>
      </c>
      <c r="C297" s="49">
        <v>44341</v>
      </c>
      <c r="D297" s="50">
        <v>10000</v>
      </c>
      <c r="E297" s="51">
        <f>INT(LOG10(ABS(D297)))</f>
        <v>4</v>
      </c>
      <c r="F297" s="51">
        <f>ROUND(D297,(-E297+2))</f>
        <v>10000</v>
      </c>
      <c r="G297" s="52">
        <f>LOG10(D297)</f>
        <v>4</v>
      </c>
      <c r="H297" t="s" s="53">
        <v>9</v>
      </c>
      <c r="I297" t="s" s="48">
        <f>A297</f>
        <v>14</v>
      </c>
      <c r="J297" t="s" s="48">
        <f>B297</f>
        <v>15</v>
      </c>
      <c r="K297" s="49">
        <f>C297</f>
        <v>44341</v>
      </c>
      <c r="L297" t="s" s="48">
        <f>H297</f>
        <v>9</v>
      </c>
      <c r="M297" s="54">
        <f>N297/100</f>
        <v>100</v>
      </c>
      <c r="N297" s="50">
        <f>F297</f>
        <v>10000</v>
      </c>
      <c r="O297" s="47"/>
    </row>
    <row r="298" ht="15" customHeight="1">
      <c r="A298" t="s" s="48">
        <v>14</v>
      </c>
      <c r="B298" t="s" s="48">
        <v>15</v>
      </c>
      <c r="C298" s="49">
        <v>44343</v>
      </c>
      <c r="D298" s="50">
        <v>196095</v>
      </c>
      <c r="E298" s="51">
        <f>INT(LOG10(ABS(D298)))</f>
        <v>5</v>
      </c>
      <c r="F298" s="51">
        <f>ROUND(D298,(-E298+2))</f>
        <v>196000</v>
      </c>
      <c r="G298" s="52">
        <f>LOG10(D298)</f>
        <v>5.292466520235386</v>
      </c>
      <c r="H298" t="s" s="53">
        <v>9</v>
      </c>
      <c r="I298" t="s" s="48">
        <f>A298</f>
        <v>14</v>
      </c>
      <c r="J298" t="s" s="48">
        <f>B298</f>
        <v>15</v>
      </c>
      <c r="K298" s="49">
        <f>C298</f>
        <v>44343</v>
      </c>
      <c r="L298" t="s" s="48">
        <f>H298</f>
        <v>9</v>
      </c>
      <c r="M298" s="50">
        <f>N298/100</f>
        <v>1960</v>
      </c>
      <c r="N298" s="50">
        <f>F298</f>
        <v>196000</v>
      </c>
      <c r="O298" s="47"/>
    </row>
    <row r="299" ht="15" customHeight="1">
      <c r="A299" t="s" s="48">
        <v>14</v>
      </c>
      <c r="B299" t="s" s="48">
        <v>15</v>
      </c>
      <c r="C299" s="49">
        <v>44348</v>
      </c>
      <c r="D299" s="50">
        <v>244619</v>
      </c>
      <c r="E299" s="51">
        <f>INT(LOG10(ABS(D299)))</f>
        <v>5</v>
      </c>
      <c r="F299" s="51">
        <f>ROUND(D299,(-E299+2))</f>
        <v>245000</v>
      </c>
      <c r="G299" s="52">
        <f>LOG10(D299)</f>
        <v>5.388490186447976</v>
      </c>
      <c r="H299" t="s" s="53">
        <v>9</v>
      </c>
      <c r="I299" t="s" s="48">
        <f>A299</f>
        <v>14</v>
      </c>
      <c r="J299" t="s" s="48">
        <f>B299</f>
        <v>15</v>
      </c>
      <c r="K299" s="49">
        <f>C299</f>
        <v>44348</v>
      </c>
      <c r="L299" t="s" s="48">
        <f>H299</f>
        <v>9</v>
      </c>
      <c r="M299" s="50">
        <f>N299/100</f>
        <v>2450</v>
      </c>
      <c r="N299" s="50">
        <f>F299</f>
        <v>245000</v>
      </c>
      <c r="O299" s="47"/>
    </row>
    <row r="300" ht="15" customHeight="1">
      <c r="A300" t="s" s="48">
        <v>14</v>
      </c>
      <c r="B300" t="s" s="48">
        <v>15</v>
      </c>
      <c r="C300" s="49">
        <v>44350</v>
      </c>
      <c r="D300" s="50">
        <v>64381</v>
      </c>
      <c r="E300" s="51">
        <f>INT(LOG10(ABS(D300)))</f>
        <v>4</v>
      </c>
      <c r="F300" s="51">
        <f>ROUND(D300,(-E300+2))</f>
        <v>64400</v>
      </c>
      <c r="G300" s="52">
        <f>LOG10(D300)</f>
        <v>4.808757718095308</v>
      </c>
      <c r="H300" t="s" s="53">
        <v>9</v>
      </c>
      <c r="I300" t="s" s="48">
        <f>A300</f>
        <v>14</v>
      </c>
      <c r="J300" t="s" s="48">
        <f>B300</f>
        <v>15</v>
      </c>
      <c r="K300" s="49">
        <f>C300</f>
        <v>44350</v>
      </c>
      <c r="L300" t="s" s="48">
        <f>H300</f>
        <v>9</v>
      </c>
      <c r="M300" s="54">
        <f>N300/100</f>
        <v>644</v>
      </c>
      <c r="N300" s="50">
        <f>F300</f>
        <v>64400</v>
      </c>
      <c r="O300" s="47"/>
    </row>
    <row r="301" ht="15" customHeight="1">
      <c r="A301" t="s" s="48">
        <v>14</v>
      </c>
      <c r="B301" t="s" s="48">
        <v>15</v>
      </c>
      <c r="C301" s="49">
        <v>44355</v>
      </c>
      <c r="D301" s="50">
        <v>16010937</v>
      </c>
      <c r="E301" s="51">
        <f>INT(LOG10(ABS(D301)))</f>
        <v>7</v>
      </c>
      <c r="F301" s="51">
        <f>ROUND(D301,(-E301+2))</f>
        <v>16000000</v>
      </c>
      <c r="G301" s="52">
        <f>LOG10(D301)</f>
        <v>7.204416748660207</v>
      </c>
      <c r="H301" t="s" s="53">
        <v>9</v>
      </c>
      <c r="I301" t="s" s="48">
        <f>A301</f>
        <v>14</v>
      </c>
      <c r="J301" t="s" s="48">
        <f>B301</f>
        <v>15</v>
      </c>
      <c r="K301" s="49">
        <f>C301</f>
        <v>44355</v>
      </c>
      <c r="L301" t="s" s="48">
        <f>H301</f>
        <v>9</v>
      </c>
      <c r="M301" s="50">
        <f>N301/100</f>
        <v>160000</v>
      </c>
      <c r="N301" s="50">
        <f>F301</f>
        <v>16000000</v>
      </c>
      <c r="O301" s="47"/>
    </row>
    <row r="302" ht="15" customHeight="1">
      <c r="A302" t="s" s="48">
        <v>14</v>
      </c>
      <c r="B302" t="s" s="48">
        <v>15</v>
      </c>
      <c r="C302" s="49">
        <v>44357</v>
      </c>
      <c r="D302" s="50">
        <v>1628587</v>
      </c>
      <c r="E302" s="51">
        <f>INT(LOG10(ABS(D302)))</f>
        <v>6</v>
      </c>
      <c r="F302" s="51">
        <f>ROUND(D302,(-E302+2))</f>
        <v>1630000</v>
      </c>
      <c r="G302" s="52">
        <f>LOG10(D302)</f>
        <v>6.211810963767148</v>
      </c>
      <c r="H302" t="s" s="53">
        <v>9</v>
      </c>
      <c r="I302" t="s" s="48">
        <f>A302</f>
        <v>14</v>
      </c>
      <c r="J302" t="s" s="48">
        <f>B302</f>
        <v>15</v>
      </c>
      <c r="K302" s="49">
        <f>C302</f>
        <v>44357</v>
      </c>
      <c r="L302" t="s" s="48">
        <f>H302</f>
        <v>9</v>
      </c>
      <c r="M302" s="50">
        <f>N302/100</f>
        <v>16300</v>
      </c>
      <c r="N302" s="50">
        <f>F302</f>
        <v>1630000</v>
      </c>
      <c r="O302" s="47"/>
    </row>
    <row r="303" ht="15" customHeight="1">
      <c r="A303" t="s" s="48">
        <v>14</v>
      </c>
      <c r="B303" t="s" s="48">
        <v>15</v>
      </c>
      <c r="C303" s="49">
        <v>44362</v>
      </c>
      <c r="D303" s="50">
        <v>10000</v>
      </c>
      <c r="E303" s="51">
        <f>INT(LOG10(ABS(D303)))</f>
        <v>4</v>
      </c>
      <c r="F303" s="51">
        <f>ROUND(D303,(-E303+2))</f>
        <v>10000</v>
      </c>
      <c r="G303" s="52">
        <f>LOG10(D303)</f>
        <v>4</v>
      </c>
      <c r="H303" t="s" s="53">
        <v>9</v>
      </c>
      <c r="I303" t="s" s="48">
        <f>A303</f>
        <v>14</v>
      </c>
      <c r="J303" t="s" s="48">
        <f>B303</f>
        <v>15</v>
      </c>
      <c r="K303" s="49">
        <f>C303</f>
        <v>44362</v>
      </c>
      <c r="L303" t="s" s="48">
        <f>H303</f>
        <v>9</v>
      </c>
      <c r="M303" s="54">
        <f>N303/100</f>
        <v>100</v>
      </c>
      <c r="N303" s="50">
        <f>F303</f>
        <v>10000</v>
      </c>
      <c r="O303" s="47"/>
    </row>
    <row r="304" ht="15" customHeight="1">
      <c r="A304" t="s" s="48">
        <v>14</v>
      </c>
      <c r="B304" t="s" s="48">
        <v>15</v>
      </c>
      <c r="C304" s="49">
        <v>44364</v>
      </c>
      <c r="D304" s="50">
        <v>116686</v>
      </c>
      <c r="E304" s="51">
        <f>INT(LOG10(ABS(D304)))</f>
        <v>5</v>
      </c>
      <c r="F304" s="51">
        <f>ROUND(D304,(-E304+2))</f>
        <v>117000</v>
      </c>
      <c r="G304" s="52">
        <f>LOG10(D304)</f>
        <v>5.067018752468001</v>
      </c>
      <c r="H304" t="s" s="53">
        <v>9</v>
      </c>
      <c r="I304" t="s" s="48">
        <f>A304</f>
        <v>14</v>
      </c>
      <c r="J304" t="s" s="48">
        <f>B304</f>
        <v>15</v>
      </c>
      <c r="K304" s="49">
        <f>C304</f>
        <v>44364</v>
      </c>
      <c r="L304" t="s" s="48">
        <f>H304</f>
        <v>9</v>
      </c>
      <c r="M304" s="50">
        <f>N304/100</f>
        <v>1170</v>
      </c>
      <c r="N304" s="50">
        <f>F304</f>
        <v>117000</v>
      </c>
      <c r="O304" s="47"/>
    </row>
    <row r="305" ht="15" customHeight="1">
      <c r="A305" t="s" s="48">
        <v>14</v>
      </c>
      <c r="B305" t="s" s="48">
        <v>15</v>
      </c>
      <c r="C305" s="49">
        <v>44369</v>
      </c>
      <c r="D305" s="50">
        <v>110762</v>
      </c>
      <c r="E305" s="51">
        <f>INT(LOG10(ABS(D305)))</f>
        <v>5</v>
      </c>
      <c r="F305" s="51">
        <f>ROUND(D305,(-E305+2))</f>
        <v>111000</v>
      </c>
      <c r="G305" s="52">
        <f>LOG10(D305)</f>
        <v>5.044390789084388</v>
      </c>
      <c r="H305" t="s" s="53">
        <v>9</v>
      </c>
      <c r="I305" t="s" s="48">
        <f>A305</f>
        <v>14</v>
      </c>
      <c r="J305" t="s" s="48">
        <f>B305</f>
        <v>15</v>
      </c>
      <c r="K305" s="49">
        <f>C305</f>
        <v>44369</v>
      </c>
      <c r="L305" t="s" s="48">
        <f>H305</f>
        <v>9</v>
      </c>
      <c r="M305" s="50">
        <f>N305/100</f>
        <v>1110</v>
      </c>
      <c r="N305" s="50">
        <f>F305</f>
        <v>111000</v>
      </c>
      <c r="O305" s="47"/>
    </row>
    <row r="306" ht="15" customHeight="1">
      <c r="A306" t="s" s="48">
        <v>14</v>
      </c>
      <c r="B306" t="s" s="48">
        <v>15</v>
      </c>
      <c r="C306" s="49">
        <v>44371</v>
      </c>
      <c r="D306" s="50">
        <v>124190</v>
      </c>
      <c r="E306" s="51">
        <f>INT(LOG10(ABS(D306)))</f>
        <v>5</v>
      </c>
      <c r="F306" s="51">
        <f>ROUND(D306,(-E306+2))</f>
        <v>124000</v>
      </c>
      <c r="G306" s="52">
        <f>LOG10(D306)</f>
        <v>5.094086627083193</v>
      </c>
      <c r="H306" t="s" s="53">
        <v>9</v>
      </c>
      <c r="I306" t="s" s="48">
        <f>A306</f>
        <v>14</v>
      </c>
      <c r="J306" t="s" s="48">
        <f>B306</f>
        <v>15</v>
      </c>
      <c r="K306" s="49">
        <f>C306</f>
        <v>44371</v>
      </c>
      <c r="L306" t="s" s="48">
        <f>H306</f>
        <v>9</v>
      </c>
      <c r="M306" s="50">
        <f>N306/100</f>
        <v>1240</v>
      </c>
      <c r="N306" s="50">
        <f>F306</f>
        <v>124000</v>
      </c>
      <c r="O306" s="47"/>
    </row>
    <row r="307" ht="15" customHeight="1">
      <c r="A307" t="s" s="48">
        <v>14</v>
      </c>
      <c r="B307" t="s" s="48">
        <v>15</v>
      </c>
      <c r="C307" s="49">
        <v>44376</v>
      </c>
      <c r="D307" s="50">
        <v>263238</v>
      </c>
      <c r="E307" s="51">
        <f>INT(LOG10(ABS(D307)))</f>
        <v>5</v>
      </c>
      <c r="F307" s="51">
        <f>ROUND(D307,(-E307+2))</f>
        <v>263000</v>
      </c>
      <c r="G307" s="52">
        <f>LOG10(D307)</f>
        <v>5.420348582506839</v>
      </c>
      <c r="H307" t="s" s="53">
        <v>9</v>
      </c>
      <c r="I307" t="s" s="48">
        <f>A307</f>
        <v>14</v>
      </c>
      <c r="J307" t="s" s="48">
        <f>B307</f>
        <v>15</v>
      </c>
      <c r="K307" s="49">
        <f>C307</f>
        <v>44376</v>
      </c>
      <c r="L307" t="s" s="48">
        <f>H307</f>
        <v>9</v>
      </c>
      <c r="M307" s="50">
        <f>N307/100</f>
        <v>2630</v>
      </c>
      <c r="N307" s="50">
        <f>F307</f>
        <v>263000</v>
      </c>
      <c r="O307" s="47"/>
    </row>
    <row r="308" ht="15" customHeight="1">
      <c r="A308" t="s" s="48">
        <v>14</v>
      </c>
      <c r="B308" t="s" s="48">
        <v>15</v>
      </c>
      <c r="C308" s="49">
        <v>44378</v>
      </c>
      <c r="D308" s="50">
        <v>292524</v>
      </c>
      <c r="E308" s="51">
        <f>INT(LOG10(ABS(D308)))</f>
        <v>5</v>
      </c>
      <c r="F308" s="51">
        <f>ROUND(D308,(-E308+2))</f>
        <v>293000</v>
      </c>
      <c r="G308" s="52">
        <f>LOG10(D308)</f>
        <v>5.466161503375382</v>
      </c>
      <c r="H308" t="s" s="53">
        <v>9</v>
      </c>
      <c r="I308" t="s" s="48">
        <f>A308</f>
        <v>14</v>
      </c>
      <c r="J308" t="s" s="48">
        <f>B308</f>
        <v>15</v>
      </c>
      <c r="K308" s="49">
        <f>C308</f>
        <v>44378</v>
      </c>
      <c r="L308" t="s" s="48">
        <f>H308</f>
        <v>9</v>
      </c>
      <c r="M308" s="50">
        <f>N308/100</f>
        <v>2930</v>
      </c>
      <c r="N308" s="50">
        <f>F308</f>
        <v>293000</v>
      </c>
      <c r="O308" s="47"/>
    </row>
    <row r="309" ht="15" customHeight="1">
      <c r="A309" t="s" s="48">
        <v>14</v>
      </c>
      <c r="B309" t="s" s="48">
        <v>15</v>
      </c>
      <c r="C309" s="49">
        <v>44383</v>
      </c>
      <c r="D309" s="50">
        <v>20952</v>
      </c>
      <c r="E309" s="51">
        <f>INT(LOG10(ABS(D309)))</f>
        <v>4</v>
      </c>
      <c r="F309" s="51">
        <f>ROUND(D309,(-E309+2))</f>
        <v>21000</v>
      </c>
      <c r="G309" s="52">
        <f>LOG10(D309)</f>
        <v>4.321225485417176</v>
      </c>
      <c r="H309" t="s" s="53">
        <v>9</v>
      </c>
      <c r="I309" t="s" s="48">
        <f>A309</f>
        <v>14</v>
      </c>
      <c r="J309" t="s" s="48">
        <f>B309</f>
        <v>15</v>
      </c>
      <c r="K309" s="49">
        <f>C309</f>
        <v>44383</v>
      </c>
      <c r="L309" t="s" s="48">
        <f>H309</f>
        <v>9</v>
      </c>
      <c r="M309" s="54">
        <f>N309/100</f>
        <v>210</v>
      </c>
      <c r="N309" s="50">
        <f>F309</f>
        <v>21000</v>
      </c>
      <c r="O309" s="47"/>
    </row>
    <row r="310" ht="15" customHeight="1">
      <c r="A310" t="s" s="48">
        <v>14</v>
      </c>
      <c r="B310" t="s" s="48">
        <v>15</v>
      </c>
      <c r="C310" s="49">
        <v>44385</v>
      </c>
      <c r="D310" s="50">
        <v>114667</v>
      </c>
      <c r="E310" s="51">
        <f>INT(LOG10(ABS(D310)))</f>
        <v>5</v>
      </c>
      <c r="F310" s="51">
        <f>ROUND(D310,(-E310+2))</f>
        <v>115000</v>
      </c>
      <c r="G310" s="52">
        <f>LOG10(D310)</f>
        <v>5.059438450333992</v>
      </c>
      <c r="H310" t="s" s="53">
        <v>9</v>
      </c>
      <c r="I310" t="s" s="48">
        <f>A310</f>
        <v>14</v>
      </c>
      <c r="J310" t="s" s="48">
        <f>B310</f>
        <v>15</v>
      </c>
      <c r="K310" s="49">
        <f>C310</f>
        <v>44385</v>
      </c>
      <c r="L310" t="s" s="48">
        <f>H310</f>
        <v>9</v>
      </c>
      <c r="M310" s="50">
        <f>N310/100</f>
        <v>1150</v>
      </c>
      <c r="N310" s="50">
        <f>F310</f>
        <v>115000</v>
      </c>
      <c r="O310" s="47"/>
    </row>
    <row r="311" ht="15" customHeight="1">
      <c r="A311" t="s" s="48">
        <v>14</v>
      </c>
      <c r="B311" t="s" s="48">
        <v>15</v>
      </c>
      <c r="C311" s="49">
        <v>44390</v>
      </c>
      <c r="D311" s="50">
        <v>10000</v>
      </c>
      <c r="E311" s="51">
        <f>INT(LOG10(ABS(D311)))</f>
        <v>4</v>
      </c>
      <c r="F311" s="51">
        <f>ROUND(D311,(-E311+2))</f>
        <v>10000</v>
      </c>
      <c r="G311" s="52">
        <f>LOG10(D311)</f>
        <v>4</v>
      </c>
      <c r="H311" t="s" s="53">
        <v>9</v>
      </c>
      <c r="I311" t="s" s="48">
        <f>A311</f>
        <v>14</v>
      </c>
      <c r="J311" t="s" s="48">
        <f>B311</f>
        <v>15</v>
      </c>
      <c r="K311" s="49">
        <f>C311</f>
        <v>44390</v>
      </c>
      <c r="L311" t="s" s="48">
        <f>H311</f>
        <v>9</v>
      </c>
      <c r="M311" s="54">
        <f>N311/100</f>
        <v>100</v>
      </c>
      <c r="N311" s="50">
        <f>F311</f>
        <v>10000</v>
      </c>
      <c r="O311" s="47"/>
    </row>
    <row r="312" ht="15" customHeight="1">
      <c r="A312" t="s" s="48">
        <v>14</v>
      </c>
      <c r="B312" t="s" s="48">
        <v>15</v>
      </c>
      <c r="C312" s="49">
        <v>44392</v>
      </c>
      <c r="D312" s="50">
        <v>309317</v>
      </c>
      <c r="E312" s="51">
        <f>INT(LOG10(ABS(D312)))</f>
        <v>5</v>
      </c>
      <c r="F312" s="51">
        <f>ROUND(D312,(-E312+2))</f>
        <v>309000</v>
      </c>
      <c r="G312" s="52">
        <f>LOG10(D312)</f>
        <v>5.490403789396339</v>
      </c>
      <c r="H312" t="s" s="53">
        <v>9</v>
      </c>
      <c r="I312" t="s" s="48">
        <f>A312</f>
        <v>14</v>
      </c>
      <c r="J312" t="s" s="48">
        <f>B312</f>
        <v>15</v>
      </c>
      <c r="K312" s="49">
        <f>C312</f>
        <v>44392</v>
      </c>
      <c r="L312" t="s" s="48">
        <f>H312</f>
        <v>9</v>
      </c>
      <c r="M312" s="50">
        <f>N312/100</f>
        <v>3090</v>
      </c>
      <c r="N312" s="50">
        <f>F312</f>
        <v>309000</v>
      </c>
      <c r="O312" s="47"/>
    </row>
    <row r="313" ht="15" customHeight="1">
      <c r="A313" t="s" s="48">
        <v>14</v>
      </c>
      <c r="B313" t="s" s="48">
        <v>15</v>
      </c>
      <c r="C313" s="49">
        <v>44397</v>
      </c>
      <c r="D313" s="50">
        <v>390810</v>
      </c>
      <c r="E313" s="51">
        <f>INT(LOG10(ABS(D313)))</f>
        <v>5</v>
      </c>
      <c r="F313" s="51">
        <f>ROUND(D313,(-E313+2))</f>
        <v>391000</v>
      </c>
      <c r="G313" s="52">
        <f>LOG10(D313)</f>
        <v>5.591965667864686</v>
      </c>
      <c r="H313" t="s" s="53">
        <v>9</v>
      </c>
      <c r="I313" t="s" s="48">
        <f>A313</f>
        <v>14</v>
      </c>
      <c r="J313" t="s" s="48">
        <f>B313</f>
        <v>15</v>
      </c>
      <c r="K313" s="49">
        <f>C313</f>
        <v>44397</v>
      </c>
      <c r="L313" t="s" s="48">
        <f>H313</f>
        <v>9</v>
      </c>
      <c r="M313" s="50">
        <f>N313/100</f>
        <v>3910</v>
      </c>
      <c r="N313" s="50">
        <f>F313</f>
        <v>391000</v>
      </c>
      <c r="O313" s="47"/>
    </row>
    <row r="314" ht="15" customHeight="1">
      <c r="A314" t="s" s="48">
        <v>14</v>
      </c>
      <c r="B314" t="s" s="48">
        <v>15</v>
      </c>
      <c r="C314" s="49">
        <v>44399</v>
      </c>
      <c r="D314" s="50">
        <v>510952</v>
      </c>
      <c r="E314" s="51">
        <f>INT(LOG10(ABS(D314)))</f>
        <v>5</v>
      </c>
      <c r="F314" s="51">
        <f>ROUND(D314,(-E314+2))</f>
        <v>511000</v>
      </c>
      <c r="G314" s="52">
        <f>LOG10(D314)</f>
        <v>5.708380103433602</v>
      </c>
      <c r="H314" t="s" s="53">
        <v>9</v>
      </c>
      <c r="I314" t="s" s="48">
        <f>A314</f>
        <v>14</v>
      </c>
      <c r="J314" t="s" s="48">
        <f>B314</f>
        <v>15</v>
      </c>
      <c r="K314" s="49">
        <f>C314</f>
        <v>44399</v>
      </c>
      <c r="L314" t="s" s="48">
        <f>H314</f>
        <v>9</v>
      </c>
      <c r="M314" s="50">
        <f>N314/100</f>
        <v>5110</v>
      </c>
      <c r="N314" s="50">
        <f>F314</f>
        <v>511000</v>
      </c>
      <c r="O314" s="47"/>
    </row>
    <row r="315" ht="15" customHeight="1">
      <c r="A315" t="s" s="48">
        <v>14</v>
      </c>
      <c r="B315" t="s" s="48">
        <v>15</v>
      </c>
      <c r="C315" s="49">
        <v>44404</v>
      </c>
      <c r="D315" s="50">
        <v>2467429</v>
      </c>
      <c r="E315" s="51">
        <f>INT(LOG10(ABS(D315)))</f>
        <v>6</v>
      </c>
      <c r="F315" s="51">
        <f>ROUND(D315,(-E315+2))</f>
        <v>2470000</v>
      </c>
      <c r="G315" s="52">
        <f>LOG10(D315)</f>
        <v>6.392244664745181</v>
      </c>
      <c r="H315" t="s" s="53">
        <v>9</v>
      </c>
      <c r="I315" t="s" s="48">
        <f>A315</f>
        <v>14</v>
      </c>
      <c r="J315" t="s" s="48">
        <f>B315</f>
        <v>15</v>
      </c>
      <c r="K315" s="49">
        <f>C315</f>
        <v>44404</v>
      </c>
      <c r="L315" t="s" s="48">
        <f>H315</f>
        <v>9</v>
      </c>
      <c r="M315" s="50">
        <f>N315/100</f>
        <v>24700</v>
      </c>
      <c r="N315" s="50">
        <f>F315</f>
        <v>2470000</v>
      </c>
      <c r="O315" s="47"/>
    </row>
    <row r="316" ht="15" customHeight="1">
      <c r="A316" t="s" s="48">
        <v>14</v>
      </c>
      <c r="B316" t="s" s="48">
        <v>15</v>
      </c>
      <c r="C316" s="49">
        <v>44406</v>
      </c>
      <c r="D316" s="50">
        <v>1565365</v>
      </c>
      <c r="E316" s="51">
        <f>INT(LOG10(ABS(D316)))</f>
        <v>6</v>
      </c>
      <c r="F316" s="51">
        <f>ROUND(D316,(-E316+2))</f>
        <v>1570000</v>
      </c>
      <c r="G316" s="52">
        <f>LOG10(D316)</f>
        <v>6.194615619201</v>
      </c>
      <c r="H316" t="s" s="53">
        <v>9</v>
      </c>
      <c r="I316" t="s" s="48">
        <f>A316</f>
        <v>14</v>
      </c>
      <c r="J316" t="s" s="48">
        <f>B316</f>
        <v>15</v>
      </c>
      <c r="K316" s="49">
        <f>C316</f>
        <v>44406</v>
      </c>
      <c r="L316" t="s" s="48">
        <f>H316</f>
        <v>9</v>
      </c>
      <c r="M316" s="50">
        <f>N316/100</f>
        <v>15700</v>
      </c>
      <c r="N316" s="50">
        <f>F316</f>
        <v>1570000</v>
      </c>
      <c r="O316" s="47"/>
    </row>
    <row r="317" ht="15" customHeight="1">
      <c r="A317" t="s" s="48">
        <v>14</v>
      </c>
      <c r="B317" t="s" s="48">
        <v>15</v>
      </c>
      <c r="C317" s="49">
        <v>44413</v>
      </c>
      <c r="D317" s="50">
        <v>70095</v>
      </c>
      <c r="E317" s="51">
        <f>INT(LOG10(ABS(D317)))</f>
        <v>4</v>
      </c>
      <c r="F317" s="51">
        <f>ROUND(D317,(-E317+2))</f>
        <v>70100</v>
      </c>
      <c r="G317" s="52">
        <f>LOG10(D317)</f>
        <v>4.845687040079994</v>
      </c>
      <c r="H317" t="s" s="53">
        <v>9</v>
      </c>
      <c r="I317" t="s" s="48">
        <f>A317</f>
        <v>14</v>
      </c>
      <c r="J317" t="s" s="48">
        <f>B317</f>
        <v>15</v>
      </c>
      <c r="K317" s="49">
        <f>C317</f>
        <v>44413</v>
      </c>
      <c r="L317" t="s" s="48">
        <f>H317</f>
        <v>9</v>
      </c>
      <c r="M317" s="54">
        <f>N317/100</f>
        <v>701</v>
      </c>
      <c r="N317" s="50">
        <f>F317</f>
        <v>70100</v>
      </c>
      <c r="O317" s="47"/>
    </row>
    <row r="318" ht="15" customHeight="1">
      <c r="A318" t="s" s="48">
        <v>14</v>
      </c>
      <c r="B318" t="s" s="48">
        <v>15</v>
      </c>
      <c r="C318" s="49">
        <v>44420</v>
      </c>
      <c r="D318" s="50">
        <v>10000</v>
      </c>
      <c r="E318" s="51">
        <f>INT(LOG10(ABS(D318)))</f>
        <v>4</v>
      </c>
      <c r="F318" s="51">
        <f>ROUND(D318,(-E318+2))</f>
        <v>10000</v>
      </c>
      <c r="G318" s="52">
        <f>LOG10(D318)</f>
        <v>4</v>
      </c>
      <c r="H318" t="s" s="53">
        <v>9</v>
      </c>
      <c r="I318" t="s" s="48">
        <f>A318</f>
        <v>14</v>
      </c>
      <c r="J318" t="s" s="48">
        <f>B318</f>
        <v>15</v>
      </c>
      <c r="K318" s="49">
        <f>C318</f>
        <v>44420</v>
      </c>
      <c r="L318" t="s" s="48">
        <f>H318</f>
        <v>9</v>
      </c>
      <c r="M318" s="54">
        <f>N318/100</f>
        <v>100</v>
      </c>
      <c r="N318" s="50">
        <f>F318</f>
        <v>10000</v>
      </c>
      <c r="O318" s="47"/>
    </row>
    <row r="319" ht="15" customHeight="1">
      <c r="A319" t="s" s="48">
        <v>14</v>
      </c>
      <c r="B319" t="s" s="48">
        <v>15</v>
      </c>
      <c r="C319" s="49">
        <v>44425</v>
      </c>
      <c r="D319" s="50">
        <v>2386079</v>
      </c>
      <c r="E319" s="51">
        <f>INT(LOG10(ABS(D319)))</f>
        <v>6</v>
      </c>
      <c r="F319" s="51">
        <f>ROUND(D319,(-E319+2))</f>
        <v>2390000</v>
      </c>
      <c r="G319" s="52">
        <f>LOG10(D319)</f>
        <v>6.377684818502846</v>
      </c>
      <c r="H319" t="s" s="53">
        <v>9</v>
      </c>
      <c r="I319" t="s" s="48">
        <f>A319</f>
        <v>14</v>
      </c>
      <c r="J319" t="s" s="48">
        <f>B319</f>
        <v>15</v>
      </c>
      <c r="K319" s="49">
        <f>C319</f>
        <v>44425</v>
      </c>
      <c r="L319" t="s" s="48">
        <f>H319</f>
        <v>9</v>
      </c>
      <c r="M319" s="50">
        <f>N319/100</f>
        <v>23900</v>
      </c>
      <c r="N319" s="50">
        <f>F319</f>
        <v>2390000</v>
      </c>
      <c r="O319" s="47"/>
    </row>
    <row r="320" ht="15" customHeight="1">
      <c r="A320" t="s" s="48">
        <v>14</v>
      </c>
      <c r="B320" t="s" s="48">
        <v>15</v>
      </c>
      <c r="C320" s="49">
        <v>44427</v>
      </c>
      <c r="D320" s="50">
        <v>2612905</v>
      </c>
      <c r="E320" s="51">
        <f>INT(LOG10(ABS(D320)))</f>
        <v>6</v>
      </c>
      <c r="F320" s="51">
        <f>ROUND(D320,(-E320+2))</f>
        <v>2610000</v>
      </c>
      <c r="G320" s="52">
        <f>LOG10(D320)</f>
        <v>6.417123619935592</v>
      </c>
      <c r="H320" t="s" s="53">
        <v>9</v>
      </c>
      <c r="I320" t="s" s="48">
        <f>A320</f>
        <v>14</v>
      </c>
      <c r="J320" t="s" s="48">
        <f>B320</f>
        <v>15</v>
      </c>
      <c r="K320" s="49">
        <f>C320</f>
        <v>44427</v>
      </c>
      <c r="L320" t="s" s="48">
        <f>H320</f>
        <v>9</v>
      </c>
      <c r="M320" s="50">
        <f>N320/100</f>
        <v>26100</v>
      </c>
      <c r="N320" s="50">
        <f>F320</f>
        <v>2610000</v>
      </c>
      <c r="O320" s="47"/>
    </row>
    <row r="321" ht="15" customHeight="1">
      <c r="A321" t="s" s="48">
        <v>14</v>
      </c>
      <c r="B321" t="s" s="48">
        <v>15</v>
      </c>
      <c r="C321" s="49">
        <v>44432</v>
      </c>
      <c r="D321" s="50">
        <v>10000</v>
      </c>
      <c r="E321" s="51">
        <f>INT(LOG10(ABS(D321)))</f>
        <v>4</v>
      </c>
      <c r="F321" s="51">
        <f>ROUND(D321,(-E321+2))</f>
        <v>10000</v>
      </c>
      <c r="G321" s="52">
        <f>LOG10(D321)</f>
        <v>4</v>
      </c>
      <c r="H321" t="s" s="53">
        <v>9</v>
      </c>
      <c r="I321" t="s" s="48">
        <f>A321</f>
        <v>14</v>
      </c>
      <c r="J321" t="s" s="48">
        <f>B321</f>
        <v>15</v>
      </c>
      <c r="K321" s="49">
        <f>C321</f>
        <v>44432</v>
      </c>
      <c r="L321" t="s" s="48">
        <f>H321</f>
        <v>9</v>
      </c>
      <c r="M321" s="54">
        <f>N321/100</f>
        <v>100</v>
      </c>
      <c r="N321" s="50">
        <f>F321</f>
        <v>10000</v>
      </c>
      <c r="O321" s="47"/>
    </row>
    <row r="322" ht="15" customHeight="1">
      <c r="A322" t="s" s="48">
        <v>14</v>
      </c>
      <c r="B322" t="s" s="48">
        <v>15</v>
      </c>
      <c r="C322" s="49">
        <v>44434</v>
      </c>
      <c r="D322" s="50">
        <v>10000</v>
      </c>
      <c r="E322" s="51">
        <f>INT(LOG10(ABS(D322)))</f>
        <v>4</v>
      </c>
      <c r="F322" s="51">
        <f>ROUND(D322,(-E322+2))</f>
        <v>10000</v>
      </c>
      <c r="G322" s="52">
        <f>LOG10(D322)</f>
        <v>4</v>
      </c>
      <c r="H322" t="s" s="53">
        <v>9</v>
      </c>
      <c r="I322" t="s" s="48">
        <f>A322</f>
        <v>14</v>
      </c>
      <c r="J322" t="s" s="48">
        <f>B322</f>
        <v>15</v>
      </c>
      <c r="K322" s="49">
        <f>C322</f>
        <v>44434</v>
      </c>
      <c r="L322" t="s" s="48">
        <f>H322</f>
        <v>9</v>
      </c>
      <c r="M322" s="54">
        <f>N322/100</f>
        <v>100</v>
      </c>
      <c r="N322" s="50">
        <f>F322</f>
        <v>10000</v>
      </c>
      <c r="O322" s="47"/>
    </row>
    <row r="323" ht="15" customHeight="1">
      <c r="A323" t="s" s="48">
        <v>14</v>
      </c>
      <c r="B323" t="s" s="48">
        <v>15</v>
      </c>
      <c r="C323" s="49">
        <v>44441</v>
      </c>
      <c r="D323" s="50">
        <v>1892000</v>
      </c>
      <c r="E323" s="51">
        <f>INT(LOG10(ABS(D323)))</f>
        <v>6</v>
      </c>
      <c r="F323" s="51">
        <f>ROUND(D323,(-E323+2))</f>
        <v>1890000</v>
      </c>
      <c r="G323" s="52">
        <f>LOG10(D323)</f>
        <v>6.276921132065774</v>
      </c>
      <c r="H323" t="s" s="53">
        <v>9</v>
      </c>
      <c r="I323" t="s" s="48">
        <f>A323</f>
        <v>14</v>
      </c>
      <c r="J323" t="s" s="48">
        <f>B323</f>
        <v>15</v>
      </c>
      <c r="K323" s="49">
        <f>C323</f>
        <v>44441</v>
      </c>
      <c r="L323" t="s" s="48">
        <f>H323</f>
        <v>9</v>
      </c>
      <c r="M323" s="50">
        <f>N323/100</f>
        <v>18900</v>
      </c>
      <c r="N323" s="50">
        <f>F323</f>
        <v>1890000</v>
      </c>
      <c r="O323" s="47"/>
    </row>
    <row r="324" ht="15" customHeight="1">
      <c r="A324" t="s" s="48">
        <v>14</v>
      </c>
      <c r="B324" t="s" s="48">
        <v>15</v>
      </c>
      <c r="C324" s="49">
        <v>44446</v>
      </c>
      <c r="D324" s="50">
        <v>344000</v>
      </c>
      <c r="E324" s="51">
        <f>INT(LOG10(ABS(D324)))</f>
        <v>5</v>
      </c>
      <c r="F324" s="51">
        <f>ROUND(D324,(-E324+2))</f>
        <v>344000</v>
      </c>
      <c r="G324" s="52">
        <f>LOG10(D324)</f>
        <v>5.53655844257153</v>
      </c>
      <c r="H324" t="s" s="53">
        <v>9</v>
      </c>
      <c r="I324" t="s" s="48">
        <f>A324</f>
        <v>14</v>
      </c>
      <c r="J324" t="s" s="48">
        <f>B324</f>
        <v>15</v>
      </c>
      <c r="K324" s="49">
        <f>C324</f>
        <v>44446</v>
      </c>
      <c r="L324" t="s" s="48">
        <f>H324</f>
        <v>9</v>
      </c>
      <c r="M324" s="50">
        <f>N324/100</f>
        <v>3440</v>
      </c>
      <c r="N324" s="50">
        <f>F324</f>
        <v>344000</v>
      </c>
      <c r="O324" s="47"/>
    </row>
    <row r="325" ht="15" customHeight="1">
      <c r="A325" t="s" s="48">
        <v>14</v>
      </c>
      <c r="B325" t="s" s="48">
        <v>15</v>
      </c>
      <c r="C325" s="49">
        <v>44448</v>
      </c>
      <c r="D325" s="50">
        <v>1376000</v>
      </c>
      <c r="E325" s="51">
        <f>INT(LOG10(ABS(D325)))</f>
        <v>6</v>
      </c>
      <c r="F325" s="51">
        <f>ROUND(D325,(-E325+2))</f>
        <v>1380000</v>
      </c>
      <c r="G325" s="52">
        <f>LOG10(D325)</f>
        <v>6.138618433899492</v>
      </c>
      <c r="H325" t="s" s="53">
        <v>9</v>
      </c>
      <c r="I325" t="s" s="48">
        <f>A325</f>
        <v>14</v>
      </c>
      <c r="J325" t="s" s="48">
        <f>B325</f>
        <v>15</v>
      </c>
      <c r="K325" s="49">
        <f>C325</f>
        <v>44448</v>
      </c>
      <c r="L325" t="s" s="48">
        <f>H325</f>
        <v>9</v>
      </c>
      <c r="M325" s="50">
        <f>N325/100</f>
        <v>13800</v>
      </c>
      <c r="N325" s="50">
        <f>F325</f>
        <v>1380000</v>
      </c>
      <c r="O325" s="47"/>
    </row>
    <row r="326" ht="15" customHeight="1">
      <c r="A326" t="s" s="48">
        <v>14</v>
      </c>
      <c r="B326" t="s" s="48">
        <v>15</v>
      </c>
      <c r="C326" s="49">
        <v>44453</v>
      </c>
      <c r="D326" s="50">
        <v>4564000</v>
      </c>
      <c r="E326" s="51">
        <f>INT(LOG10(ABS(D326)))</f>
        <v>6</v>
      </c>
      <c r="F326" s="51">
        <f>ROUND(D326,(-E326+2))</f>
        <v>4560000</v>
      </c>
      <c r="G326" s="52">
        <f>LOG10(D326)</f>
        <v>6.659345635746177</v>
      </c>
      <c r="H326" t="s" s="53">
        <v>9</v>
      </c>
      <c r="I326" t="s" s="48">
        <f>A326</f>
        <v>14</v>
      </c>
      <c r="J326" t="s" s="48">
        <f>B326</f>
        <v>15</v>
      </c>
      <c r="K326" s="49">
        <f>C326</f>
        <v>44453</v>
      </c>
      <c r="L326" t="s" s="48">
        <f>H326</f>
        <v>9</v>
      </c>
      <c r="M326" s="50">
        <f>N326/100</f>
        <v>45600</v>
      </c>
      <c r="N326" s="50">
        <f>F326</f>
        <v>4560000</v>
      </c>
      <c r="O326" s="47"/>
    </row>
    <row r="327" ht="15" customHeight="1">
      <c r="A327" t="s" s="48">
        <v>14</v>
      </c>
      <c r="B327" t="s" s="48">
        <v>15</v>
      </c>
      <c r="C327" s="49">
        <v>44455</v>
      </c>
      <c r="D327" s="50">
        <v>2080000</v>
      </c>
      <c r="E327" s="51">
        <f>INT(LOG10(ABS(D327)))</f>
        <v>6</v>
      </c>
      <c r="F327" s="51">
        <f>ROUND(D327,(-E327+2))</f>
        <v>2080000</v>
      </c>
      <c r="G327" s="52">
        <f>LOG10(D327)</f>
        <v>6.318063334962762</v>
      </c>
      <c r="H327" t="s" s="53">
        <v>9</v>
      </c>
      <c r="I327" t="s" s="48">
        <f>A327</f>
        <v>14</v>
      </c>
      <c r="J327" t="s" s="48">
        <f>B327</f>
        <v>15</v>
      </c>
      <c r="K327" s="49">
        <f>C327</f>
        <v>44455</v>
      </c>
      <c r="L327" t="s" s="48">
        <f>H327</f>
        <v>9</v>
      </c>
      <c r="M327" s="50">
        <f>N327/100</f>
        <v>20800</v>
      </c>
      <c r="N327" s="50">
        <f>F327</f>
        <v>2080000</v>
      </c>
      <c r="O327" s="47"/>
    </row>
    <row r="328" ht="15" customHeight="1">
      <c r="A328" t="s" s="48">
        <v>14</v>
      </c>
      <c r="B328" t="s" s="48">
        <v>15</v>
      </c>
      <c r="C328" s="49">
        <v>44460</v>
      </c>
      <c r="D328" s="50">
        <v>1008000</v>
      </c>
      <c r="E328" s="51">
        <f>INT(LOG10(ABS(D328)))</f>
        <v>6</v>
      </c>
      <c r="F328" s="51">
        <f>ROUND(D328,(-E328+2))</f>
        <v>1010000</v>
      </c>
      <c r="G328" s="52">
        <f>LOG10(D328)</f>
        <v>6.003460532109506</v>
      </c>
      <c r="H328" t="s" s="53">
        <v>9</v>
      </c>
      <c r="I328" t="s" s="48">
        <f>A328</f>
        <v>14</v>
      </c>
      <c r="J328" t="s" s="48">
        <f>B328</f>
        <v>15</v>
      </c>
      <c r="K328" s="49">
        <f>C328</f>
        <v>44460</v>
      </c>
      <c r="L328" t="s" s="48">
        <f>H328</f>
        <v>9</v>
      </c>
      <c r="M328" s="50">
        <f>N328/100</f>
        <v>10100</v>
      </c>
      <c r="N328" s="50">
        <f>F328</f>
        <v>1010000</v>
      </c>
      <c r="O328" s="47"/>
    </row>
    <row r="329" ht="15" customHeight="1">
      <c r="A329" t="s" s="48">
        <v>14</v>
      </c>
      <c r="B329" t="s" s="48">
        <v>15</v>
      </c>
      <c r="C329" s="49">
        <v>44462</v>
      </c>
      <c r="D329" s="50">
        <v>2413200</v>
      </c>
      <c r="E329" s="51">
        <f>INT(LOG10(ABS(D329)))</f>
        <v>6</v>
      </c>
      <c r="F329" s="51">
        <f>ROUND(D329,(-E329+2))</f>
        <v>2410000</v>
      </c>
      <c r="G329" s="52">
        <f>LOG10(D329)</f>
        <v>6.382593316644367</v>
      </c>
      <c r="H329" t="s" s="53">
        <v>9</v>
      </c>
      <c r="I329" t="s" s="48">
        <f>A329</f>
        <v>14</v>
      </c>
      <c r="J329" t="s" s="48">
        <f>B329</f>
        <v>15</v>
      </c>
      <c r="K329" s="49">
        <f>C329</f>
        <v>44462</v>
      </c>
      <c r="L329" t="s" s="48">
        <f>H329</f>
        <v>9</v>
      </c>
      <c r="M329" s="50">
        <f>N329/100</f>
        <v>24100</v>
      </c>
      <c r="N329" s="50">
        <f>F329</f>
        <v>2410000</v>
      </c>
      <c r="O329" s="47"/>
    </row>
    <row r="330" ht="15" customHeight="1">
      <c r="A330" t="s" s="48">
        <v>14</v>
      </c>
      <c r="B330" t="s" s="48">
        <v>15</v>
      </c>
      <c r="C330" s="49">
        <v>44467</v>
      </c>
      <c r="D330" s="50">
        <v>400000</v>
      </c>
      <c r="E330" s="51">
        <f>INT(LOG10(ABS(D330)))</f>
        <v>5</v>
      </c>
      <c r="F330" s="51">
        <f>ROUND(D330,(-E330+2))</f>
        <v>400000</v>
      </c>
      <c r="G330" s="52">
        <f>LOG10(D330)</f>
        <v>5.602059991327963</v>
      </c>
      <c r="H330" t="s" s="53">
        <v>9</v>
      </c>
      <c r="I330" t="s" s="48">
        <f>A330</f>
        <v>14</v>
      </c>
      <c r="J330" t="s" s="48">
        <f>B330</f>
        <v>15</v>
      </c>
      <c r="K330" s="49">
        <f>C330</f>
        <v>44467</v>
      </c>
      <c r="L330" t="s" s="48">
        <f>H330</f>
        <v>9</v>
      </c>
      <c r="M330" s="50">
        <f>N330/100</f>
        <v>4000</v>
      </c>
      <c r="N330" s="50">
        <f>F330</f>
        <v>400000</v>
      </c>
      <c r="O330" s="47"/>
    </row>
    <row r="331" ht="15" customHeight="1">
      <c r="A331" t="s" s="48">
        <v>14</v>
      </c>
      <c r="B331" t="s" s="48">
        <v>15</v>
      </c>
      <c r="C331" s="49">
        <v>44476</v>
      </c>
      <c r="D331" s="50">
        <v>300</v>
      </c>
      <c r="E331" s="51">
        <f>INT(LOG10(ABS(D331)))</f>
        <v>2</v>
      </c>
      <c r="F331" s="51">
        <f>ROUND(D331,(-E331+2))</f>
        <v>300</v>
      </c>
      <c r="G331" s="52">
        <f>LOG10(D331)</f>
        <v>2.477121254719663</v>
      </c>
      <c r="H331" t="s" s="53">
        <v>9</v>
      </c>
      <c r="I331" t="s" s="48">
        <f>A331</f>
        <v>14</v>
      </c>
      <c r="J331" t="s" s="48">
        <f>B331</f>
        <v>15</v>
      </c>
      <c r="K331" s="49">
        <f>C331</f>
        <v>44476</v>
      </c>
      <c r="L331" t="s" s="48">
        <f>H331</f>
        <v>9</v>
      </c>
      <c r="M331" s="50">
        <f>N331</f>
        <v>300</v>
      </c>
      <c r="N331" s="50">
        <f>F331</f>
        <v>300</v>
      </c>
      <c r="O331" s="47"/>
    </row>
    <row r="332" ht="15" customHeight="1">
      <c r="A332" t="s" s="48">
        <v>14</v>
      </c>
      <c r="B332" t="s" s="48">
        <v>15</v>
      </c>
      <c r="C332" s="49">
        <v>44481</v>
      </c>
      <c r="D332" s="50">
        <v>1304</v>
      </c>
      <c r="E332" s="51">
        <f>INT(LOG10(ABS(D332)))</f>
        <v>3</v>
      </c>
      <c r="F332" s="51">
        <f>ROUND(D332,(-E332+2))</f>
        <v>1300</v>
      </c>
      <c r="G332" s="52">
        <f>LOG10(D332)</f>
        <v>3.115277591395901</v>
      </c>
      <c r="H332" t="s" s="53">
        <v>9</v>
      </c>
      <c r="I332" t="s" s="48">
        <f>A332</f>
        <v>14</v>
      </c>
      <c r="J332" t="s" s="48">
        <f>B332</f>
        <v>15</v>
      </c>
      <c r="K332" s="49">
        <f>C332</f>
        <v>44481</v>
      </c>
      <c r="L332" t="s" s="48">
        <f>H332</f>
        <v>9</v>
      </c>
      <c r="M332" s="50">
        <f>N332</f>
        <v>1300</v>
      </c>
      <c r="N332" s="50">
        <f>F332</f>
        <v>1300</v>
      </c>
      <c r="O332" s="47"/>
    </row>
    <row r="333" ht="15" customHeight="1">
      <c r="A333" t="s" s="48">
        <v>14</v>
      </c>
      <c r="B333" t="s" s="48">
        <v>15</v>
      </c>
      <c r="C333" s="49">
        <v>44483</v>
      </c>
      <c r="D333" s="50">
        <v>453</v>
      </c>
      <c r="E333" s="51">
        <f>INT(LOG10(ABS(D333)))</f>
        <v>2</v>
      </c>
      <c r="F333" s="51">
        <f>ROUND(D333,(-E333+2))</f>
        <v>453</v>
      </c>
      <c r="G333" s="52">
        <f>LOG10(D333)</f>
        <v>2.656098202012832</v>
      </c>
      <c r="H333" t="s" s="53">
        <v>9</v>
      </c>
      <c r="I333" t="s" s="48">
        <f>A333</f>
        <v>14</v>
      </c>
      <c r="J333" t="s" s="48">
        <f>B333</f>
        <v>15</v>
      </c>
      <c r="K333" s="49">
        <f>C333</f>
        <v>44483</v>
      </c>
      <c r="L333" t="s" s="48">
        <f>H333</f>
        <v>9</v>
      </c>
      <c r="M333" s="50">
        <f>N333</f>
        <v>453</v>
      </c>
      <c r="N333" s="50">
        <f>F333</f>
        <v>453</v>
      </c>
      <c r="O333" s="47"/>
    </row>
    <row r="334" ht="15" customHeight="1">
      <c r="A334" t="s" s="48">
        <v>14</v>
      </c>
      <c r="B334" t="s" s="48">
        <v>15</v>
      </c>
      <c r="C334" s="49">
        <v>44488</v>
      </c>
      <c r="D334" s="50">
        <v>424</v>
      </c>
      <c r="E334" s="51">
        <f>INT(LOG10(ABS(D334)))</f>
        <v>2</v>
      </c>
      <c r="F334" s="51">
        <f>ROUND(D334,(-E334+2))</f>
        <v>424</v>
      </c>
      <c r="G334" s="52">
        <f>LOG10(D334)</f>
        <v>2.627365856592732</v>
      </c>
      <c r="H334" t="s" s="53">
        <v>9</v>
      </c>
      <c r="I334" t="s" s="48">
        <f>A334</f>
        <v>14</v>
      </c>
      <c r="J334" t="s" s="48">
        <f>B334</f>
        <v>15</v>
      </c>
      <c r="K334" s="49">
        <f>C334</f>
        <v>44488</v>
      </c>
      <c r="L334" t="s" s="48">
        <f>H334</f>
        <v>9</v>
      </c>
      <c r="M334" s="50">
        <f>N334</f>
        <v>424</v>
      </c>
      <c r="N334" s="50">
        <f>F334</f>
        <v>424</v>
      </c>
      <c r="O334" s="47"/>
    </row>
    <row r="335" ht="15" customHeight="1">
      <c r="A335" t="s" s="48">
        <v>14</v>
      </c>
      <c r="B335" t="s" s="48">
        <v>15</v>
      </c>
      <c r="C335" s="49">
        <v>44490</v>
      </c>
      <c r="D335" s="50">
        <v>300</v>
      </c>
      <c r="E335" s="51">
        <f>INT(LOG10(ABS(D335)))</f>
        <v>2</v>
      </c>
      <c r="F335" s="51">
        <f>ROUND(D335,(-E335+2))</f>
        <v>300</v>
      </c>
      <c r="G335" s="52">
        <f>LOG10(D335)</f>
        <v>2.477121254719663</v>
      </c>
      <c r="H335" t="s" s="53">
        <v>9</v>
      </c>
      <c r="I335" t="s" s="48">
        <f>A335</f>
        <v>14</v>
      </c>
      <c r="J335" t="s" s="48">
        <f>B335</f>
        <v>15</v>
      </c>
      <c r="K335" s="49">
        <f>C335</f>
        <v>44490</v>
      </c>
      <c r="L335" t="s" s="48">
        <f>H335</f>
        <v>9</v>
      </c>
      <c r="M335" s="50">
        <f>N335</f>
        <v>300</v>
      </c>
      <c r="N335" s="50">
        <f>F335</f>
        <v>300</v>
      </c>
      <c r="O335" s="47"/>
    </row>
    <row r="336" ht="15" customHeight="1">
      <c r="A336" t="s" s="48">
        <v>16</v>
      </c>
      <c r="B336" t="s" s="48">
        <v>17</v>
      </c>
      <c r="C336" s="49">
        <v>43958</v>
      </c>
      <c r="D336" s="50">
        <v>10000</v>
      </c>
      <c r="E336" s="51">
        <f>INT(LOG10(ABS(D336)))</f>
        <v>4</v>
      </c>
      <c r="F336" s="51">
        <f>ROUND(D336,(-E336+2))</f>
        <v>10000</v>
      </c>
      <c r="G336" s="52">
        <f>LOG10(D336)</f>
        <v>4</v>
      </c>
      <c r="H336" t="s" s="53">
        <v>8</v>
      </c>
      <c r="I336" t="s" s="48">
        <f>A336</f>
        <v>16</v>
      </c>
      <c r="J336" t="s" s="48">
        <f>B336</f>
        <v>17</v>
      </c>
      <c r="K336" s="49">
        <f>C336</f>
        <v>43958</v>
      </c>
      <c r="L336" t="s" s="48">
        <f>H336</f>
        <v>8</v>
      </c>
      <c r="M336" s="54">
        <f>N336/100</f>
        <v>100</v>
      </c>
      <c r="N336" s="50">
        <f>F336</f>
        <v>10000</v>
      </c>
      <c r="O336" s="47"/>
    </row>
    <row r="337" ht="15" customHeight="1">
      <c r="A337" t="s" s="48">
        <v>16</v>
      </c>
      <c r="B337" t="s" s="48">
        <v>17</v>
      </c>
      <c r="C337" s="49">
        <v>43965</v>
      </c>
      <c r="D337" s="50">
        <v>60924</v>
      </c>
      <c r="E337" s="51">
        <f>INT(LOG10(ABS(D337)))</f>
        <v>4</v>
      </c>
      <c r="F337" s="51">
        <f>ROUND(D337,(-E337+2))</f>
        <v>60900</v>
      </c>
      <c r="G337" s="52">
        <f>LOG10(D337)</f>
        <v>4.78478840945223</v>
      </c>
      <c r="H337" t="s" s="53">
        <v>8</v>
      </c>
      <c r="I337" t="s" s="48">
        <f>A337</f>
        <v>16</v>
      </c>
      <c r="J337" t="s" s="48">
        <f>B337</f>
        <v>17</v>
      </c>
      <c r="K337" s="49">
        <f>C337</f>
        <v>43965</v>
      </c>
      <c r="L337" t="s" s="48">
        <f>H337</f>
        <v>8</v>
      </c>
      <c r="M337" s="54">
        <f>N337/100</f>
        <v>609</v>
      </c>
      <c r="N337" s="50">
        <f>F337</f>
        <v>60900</v>
      </c>
      <c r="O337" s="47"/>
    </row>
    <row r="338" ht="15" customHeight="1">
      <c r="A338" t="s" s="48">
        <v>16</v>
      </c>
      <c r="B338" t="s" s="48">
        <v>17</v>
      </c>
      <c r="C338" s="49">
        <v>43972</v>
      </c>
      <c r="D338" s="50">
        <v>26791</v>
      </c>
      <c r="E338" s="51">
        <f>INT(LOG10(ABS(D338)))</f>
        <v>4</v>
      </c>
      <c r="F338" s="51">
        <f>ROUND(D338,(-E338+2))</f>
        <v>26800</v>
      </c>
      <c r="G338" s="52">
        <f>LOG10(D338)</f>
        <v>4.427988924372546</v>
      </c>
      <c r="H338" t="s" s="53">
        <v>8</v>
      </c>
      <c r="I338" t="s" s="48">
        <f>A338</f>
        <v>16</v>
      </c>
      <c r="J338" t="s" s="48">
        <f>B338</f>
        <v>17</v>
      </c>
      <c r="K338" s="49">
        <f>C338</f>
        <v>43972</v>
      </c>
      <c r="L338" t="s" s="48">
        <f>H338</f>
        <v>8</v>
      </c>
      <c r="M338" s="54">
        <f>N338/100</f>
        <v>268</v>
      </c>
      <c r="N338" s="50">
        <f>F338</f>
        <v>26800</v>
      </c>
      <c r="O338" s="47"/>
    </row>
    <row r="339" ht="15" customHeight="1">
      <c r="A339" t="s" s="48">
        <v>16</v>
      </c>
      <c r="B339" t="s" s="48">
        <v>17</v>
      </c>
      <c r="C339" s="49">
        <v>43979</v>
      </c>
      <c r="D339" s="50">
        <v>29252</v>
      </c>
      <c r="E339" s="51">
        <f>INT(LOG10(ABS(D339)))</f>
        <v>4</v>
      </c>
      <c r="F339" s="51">
        <f>ROUND(D339,(-E339+2))</f>
        <v>29300</v>
      </c>
      <c r="G339" s="52">
        <f>LOG10(D339)</f>
        <v>4.46615556475221</v>
      </c>
      <c r="H339" t="s" s="53">
        <v>8</v>
      </c>
      <c r="I339" t="s" s="48">
        <f>A339</f>
        <v>16</v>
      </c>
      <c r="J339" t="s" s="48">
        <f>B339</f>
        <v>17</v>
      </c>
      <c r="K339" s="49">
        <f>C339</f>
        <v>43979</v>
      </c>
      <c r="L339" t="s" s="48">
        <f>H339</f>
        <v>8</v>
      </c>
      <c r="M339" s="54">
        <f>N339/100</f>
        <v>293</v>
      </c>
      <c r="N339" s="50">
        <f>F339</f>
        <v>29300</v>
      </c>
      <c r="O339" s="47"/>
    </row>
    <row r="340" ht="15" customHeight="1">
      <c r="A340" t="s" s="48">
        <v>16</v>
      </c>
      <c r="B340" t="s" s="48">
        <v>17</v>
      </c>
      <c r="C340" s="49">
        <v>43986</v>
      </c>
      <c r="D340" s="50">
        <v>40925</v>
      </c>
      <c r="E340" s="51">
        <f>INT(LOG10(ABS(D340)))</f>
        <v>4</v>
      </c>
      <c r="F340" s="51">
        <f>ROUND(D340,(-E340+2))</f>
        <v>40900</v>
      </c>
      <c r="G340" s="52">
        <f>LOG10(D340)</f>
        <v>4.611988688083979</v>
      </c>
      <c r="H340" t="s" s="53">
        <v>8</v>
      </c>
      <c r="I340" t="s" s="48">
        <f>A340</f>
        <v>16</v>
      </c>
      <c r="J340" t="s" s="48">
        <f>B340</f>
        <v>17</v>
      </c>
      <c r="K340" s="49">
        <f>C340</f>
        <v>43986</v>
      </c>
      <c r="L340" t="s" s="48">
        <f>H340</f>
        <v>8</v>
      </c>
      <c r="M340" s="54">
        <f>N340/100</f>
        <v>409</v>
      </c>
      <c r="N340" s="50">
        <f>F340</f>
        <v>40900</v>
      </c>
      <c r="O340" s="47"/>
    </row>
    <row r="341" ht="15" customHeight="1">
      <c r="A341" t="s" s="48">
        <v>16</v>
      </c>
      <c r="B341" t="s" s="48">
        <v>17</v>
      </c>
      <c r="C341" s="49">
        <v>43993</v>
      </c>
      <c r="D341" s="50">
        <v>17971</v>
      </c>
      <c r="E341" s="51">
        <f>INT(LOG10(ABS(D341)))</f>
        <v>4</v>
      </c>
      <c r="F341" s="51">
        <f>ROUND(D341,(-E341+2))</f>
        <v>18000</v>
      </c>
      <c r="G341" s="52">
        <f>LOG10(D341)</f>
        <v>4.254572244187353</v>
      </c>
      <c r="H341" t="s" s="53">
        <v>8</v>
      </c>
      <c r="I341" t="s" s="48">
        <f>A341</f>
        <v>16</v>
      </c>
      <c r="J341" t="s" s="48">
        <f>B341</f>
        <v>17</v>
      </c>
      <c r="K341" s="49">
        <f>C341</f>
        <v>43993</v>
      </c>
      <c r="L341" t="s" s="48">
        <f>H341</f>
        <v>8</v>
      </c>
      <c r="M341" s="54">
        <f>N341/100</f>
        <v>180</v>
      </c>
      <c r="N341" s="50">
        <f>F341</f>
        <v>18000</v>
      </c>
      <c r="O341" s="47"/>
    </row>
    <row r="342" ht="15" customHeight="1">
      <c r="A342" t="s" s="48">
        <v>16</v>
      </c>
      <c r="B342" t="s" s="48">
        <v>17</v>
      </c>
      <c r="C342" s="49">
        <v>44000</v>
      </c>
      <c r="D342" s="50">
        <v>30231</v>
      </c>
      <c r="E342" s="51">
        <f>INT(LOG10(ABS(D342)))</f>
        <v>4</v>
      </c>
      <c r="F342" s="51">
        <f>ROUND(D342,(-E342+2))</f>
        <v>30200</v>
      </c>
      <c r="G342" s="52">
        <f>LOG10(D342)</f>
        <v>4.480452513280989</v>
      </c>
      <c r="H342" t="s" s="53">
        <v>8</v>
      </c>
      <c r="I342" t="s" s="48">
        <f>A342</f>
        <v>16</v>
      </c>
      <c r="J342" t="s" s="48">
        <f>B342</f>
        <v>17</v>
      </c>
      <c r="K342" s="49">
        <f>C342</f>
        <v>44000</v>
      </c>
      <c r="L342" t="s" s="48">
        <f>H342</f>
        <v>8</v>
      </c>
      <c r="M342" s="54">
        <f>N342/100</f>
        <v>302</v>
      </c>
      <c r="N342" s="50">
        <f>F342</f>
        <v>30200</v>
      </c>
      <c r="O342" s="47"/>
    </row>
    <row r="343" ht="15" customHeight="1">
      <c r="A343" t="s" s="48">
        <v>16</v>
      </c>
      <c r="B343" t="s" s="48">
        <v>17</v>
      </c>
      <c r="C343" s="49">
        <v>44007</v>
      </c>
      <c r="D343" s="50">
        <v>15360</v>
      </c>
      <c r="E343" s="51">
        <f>INT(LOG10(ABS(D343)))</f>
        <v>4</v>
      </c>
      <c r="F343" s="51">
        <f>ROUND(D343,(-E343+2))</f>
        <v>15400</v>
      </c>
      <c r="G343" s="52">
        <f>LOG10(D343)</f>
        <v>4.186391215695493</v>
      </c>
      <c r="H343" t="s" s="53">
        <v>8</v>
      </c>
      <c r="I343" t="s" s="48">
        <f>A343</f>
        <v>16</v>
      </c>
      <c r="J343" t="s" s="48">
        <f>B343</f>
        <v>17</v>
      </c>
      <c r="K343" s="49">
        <f>C343</f>
        <v>44007</v>
      </c>
      <c r="L343" t="s" s="48">
        <f>H343</f>
        <v>8</v>
      </c>
      <c r="M343" s="54">
        <f>N343/100</f>
        <v>154</v>
      </c>
      <c r="N343" s="50">
        <f>F343</f>
        <v>15400</v>
      </c>
      <c r="O343" s="47"/>
    </row>
    <row r="344" ht="15" customHeight="1">
      <c r="A344" t="s" s="48">
        <v>16</v>
      </c>
      <c r="B344" t="s" s="48">
        <v>17</v>
      </c>
      <c r="C344" s="49">
        <v>44014</v>
      </c>
      <c r="D344" s="50">
        <v>56743</v>
      </c>
      <c r="E344" s="51">
        <f>INT(LOG10(ABS(D344)))</f>
        <v>4</v>
      </c>
      <c r="F344" s="51">
        <f>ROUND(D344,(-E344+2))</f>
        <v>56700</v>
      </c>
      <c r="G344" s="52">
        <f>LOG10(D344)</f>
        <v>4.753912293197645</v>
      </c>
      <c r="H344" t="s" s="53">
        <v>8</v>
      </c>
      <c r="I344" t="s" s="48">
        <f>A344</f>
        <v>16</v>
      </c>
      <c r="J344" t="s" s="48">
        <f>B344</f>
        <v>17</v>
      </c>
      <c r="K344" s="49">
        <f>C344</f>
        <v>44014</v>
      </c>
      <c r="L344" t="s" s="48">
        <f>H344</f>
        <v>8</v>
      </c>
      <c r="M344" s="54">
        <f>N344/100</f>
        <v>567</v>
      </c>
      <c r="N344" s="50">
        <f>F344</f>
        <v>56700</v>
      </c>
      <c r="O344" s="47"/>
    </row>
    <row r="345" ht="15" customHeight="1">
      <c r="A345" t="s" s="48">
        <v>16</v>
      </c>
      <c r="B345" t="s" s="48">
        <v>17</v>
      </c>
      <c r="C345" s="49">
        <v>44021</v>
      </c>
      <c r="D345" s="50">
        <v>11672</v>
      </c>
      <c r="E345" s="51">
        <f>INT(LOG10(ABS(D345)))</f>
        <v>4</v>
      </c>
      <c r="F345" s="51">
        <f>ROUND(D345,(-E345+2))</f>
        <v>11700</v>
      </c>
      <c r="G345" s="52">
        <f>LOG10(D345)</f>
        <v>4.067145278885395</v>
      </c>
      <c r="H345" t="s" s="53">
        <v>8</v>
      </c>
      <c r="I345" t="s" s="48">
        <f>A345</f>
        <v>16</v>
      </c>
      <c r="J345" t="s" s="48">
        <f>B345</f>
        <v>17</v>
      </c>
      <c r="K345" s="49">
        <f>C345</f>
        <v>44021</v>
      </c>
      <c r="L345" t="s" s="48">
        <f>H345</f>
        <v>8</v>
      </c>
      <c r="M345" s="54">
        <f>N345/100</f>
        <v>117</v>
      </c>
      <c r="N345" s="50">
        <f>F345</f>
        <v>11700</v>
      </c>
      <c r="O345" s="47"/>
    </row>
    <row r="346" ht="15" customHeight="1">
      <c r="A346" t="s" s="48">
        <v>16</v>
      </c>
      <c r="B346" t="s" s="48">
        <v>17</v>
      </c>
      <c r="C346" s="49">
        <v>44028</v>
      </c>
      <c r="D346" s="50">
        <v>273130</v>
      </c>
      <c r="E346" s="51">
        <f>INT(LOG10(ABS(D346)))</f>
        <v>5</v>
      </c>
      <c r="F346" s="51">
        <f>ROUND(D346,(-E346+2))</f>
        <v>273000</v>
      </c>
      <c r="G346" s="52">
        <f>LOG10(D346)</f>
        <v>5.43636940471279</v>
      </c>
      <c r="H346" t="s" s="53">
        <v>8</v>
      </c>
      <c r="I346" t="s" s="48">
        <f>A346</f>
        <v>16</v>
      </c>
      <c r="J346" t="s" s="48">
        <f>B346</f>
        <v>17</v>
      </c>
      <c r="K346" s="49">
        <f>C346</f>
        <v>44028</v>
      </c>
      <c r="L346" t="s" s="48">
        <f>H346</f>
        <v>8</v>
      </c>
      <c r="M346" s="50">
        <f>N346/100</f>
        <v>2730</v>
      </c>
      <c r="N346" s="50">
        <f>F346</f>
        <v>273000</v>
      </c>
      <c r="O346" s="47"/>
    </row>
    <row r="347" ht="15" customHeight="1">
      <c r="A347" t="s" s="48">
        <v>16</v>
      </c>
      <c r="B347" t="s" s="48">
        <v>17</v>
      </c>
      <c r="C347" s="49">
        <v>44035</v>
      </c>
      <c r="D347" s="50">
        <v>57825</v>
      </c>
      <c r="E347" s="51">
        <f>INT(LOG10(ABS(D347)))</f>
        <v>4</v>
      </c>
      <c r="F347" s="51">
        <f>ROUND(D347,(-E347+2))</f>
        <v>57800</v>
      </c>
      <c r="G347" s="52">
        <f>LOG10(D347)</f>
        <v>4.762115641442657</v>
      </c>
      <c r="H347" t="s" s="53">
        <v>8</v>
      </c>
      <c r="I347" t="s" s="48">
        <f>A347</f>
        <v>16</v>
      </c>
      <c r="J347" t="s" s="48">
        <f>B347</f>
        <v>17</v>
      </c>
      <c r="K347" s="49">
        <f>C347</f>
        <v>44035</v>
      </c>
      <c r="L347" t="s" s="48">
        <f>H347</f>
        <v>8</v>
      </c>
      <c r="M347" s="54">
        <f>N347/100</f>
        <v>578</v>
      </c>
      <c r="N347" s="50">
        <f>F347</f>
        <v>57800</v>
      </c>
      <c r="O347" s="47"/>
    </row>
    <row r="348" ht="15" customHeight="1">
      <c r="A348" t="s" s="48">
        <v>16</v>
      </c>
      <c r="B348" t="s" s="48">
        <v>17</v>
      </c>
      <c r="C348" s="49">
        <v>44042</v>
      </c>
      <c r="D348" s="50">
        <v>50274</v>
      </c>
      <c r="E348" s="51">
        <f>INT(LOG10(ABS(D348)))</f>
        <v>4</v>
      </c>
      <c r="F348" s="51">
        <f>ROUND(D348,(-E348+2))</f>
        <v>50300</v>
      </c>
      <c r="G348" s="52">
        <f>LOG10(D348)</f>
        <v>4.701343440804311</v>
      </c>
      <c r="H348" t="s" s="53">
        <v>8</v>
      </c>
      <c r="I348" t="s" s="48">
        <f>A348</f>
        <v>16</v>
      </c>
      <c r="J348" t="s" s="48">
        <f>B348</f>
        <v>17</v>
      </c>
      <c r="K348" s="49">
        <f>C348</f>
        <v>44042</v>
      </c>
      <c r="L348" t="s" s="48">
        <f>H348</f>
        <v>8</v>
      </c>
      <c r="M348" s="54">
        <f>N348/100</f>
        <v>503</v>
      </c>
      <c r="N348" s="50">
        <f>F348</f>
        <v>50300</v>
      </c>
      <c r="O348" s="47"/>
    </row>
    <row r="349" ht="15" customHeight="1">
      <c r="A349" t="s" s="48">
        <v>16</v>
      </c>
      <c r="B349" t="s" s="48">
        <v>17</v>
      </c>
      <c r="C349" s="49">
        <v>44049</v>
      </c>
      <c r="D349" s="50">
        <v>34825</v>
      </c>
      <c r="E349" s="51">
        <f>INT(LOG10(ABS(D349)))</f>
        <v>4</v>
      </c>
      <c r="F349" s="51">
        <f>ROUND(D349,(-E349+2))</f>
        <v>34800</v>
      </c>
      <c r="G349" s="52">
        <f>LOG10(D349)</f>
        <v>4.541891125096001</v>
      </c>
      <c r="H349" t="s" s="53">
        <v>8</v>
      </c>
      <c r="I349" t="s" s="48">
        <f>A349</f>
        <v>16</v>
      </c>
      <c r="J349" t="s" s="48">
        <f>B349</f>
        <v>17</v>
      </c>
      <c r="K349" s="49">
        <f>C349</f>
        <v>44049</v>
      </c>
      <c r="L349" t="s" s="48">
        <f>H349</f>
        <v>8</v>
      </c>
      <c r="M349" s="54">
        <f>N349/100</f>
        <v>348</v>
      </c>
      <c r="N349" s="50">
        <f>F349</f>
        <v>34800</v>
      </c>
      <c r="O349" s="47"/>
    </row>
    <row r="350" ht="15" customHeight="1">
      <c r="A350" t="s" s="48">
        <v>16</v>
      </c>
      <c r="B350" t="s" s="48">
        <v>17</v>
      </c>
      <c r="C350" s="49">
        <v>44056</v>
      </c>
      <c r="D350" s="50">
        <v>33750</v>
      </c>
      <c r="E350" s="51">
        <f>INT(LOG10(ABS(D350)))</f>
        <v>4</v>
      </c>
      <c r="F350" s="51">
        <f>ROUND(D350,(-E350+2))</f>
        <v>33800</v>
      </c>
      <c r="G350" s="52">
        <f>LOG10(D350)</f>
        <v>4.528273777167044</v>
      </c>
      <c r="H350" t="s" s="53">
        <v>9</v>
      </c>
      <c r="I350" t="s" s="48">
        <f>A350</f>
        <v>16</v>
      </c>
      <c r="J350" t="s" s="48">
        <f>B350</f>
        <v>17</v>
      </c>
      <c r="K350" s="49">
        <f>C350</f>
        <v>44056</v>
      </c>
      <c r="L350" t="s" s="48">
        <f>H350</f>
        <v>9</v>
      </c>
      <c r="M350" s="54">
        <f>N350/100</f>
        <v>338</v>
      </c>
      <c r="N350" s="50">
        <f>F350</f>
        <v>33800</v>
      </c>
      <c r="O350" s="47"/>
    </row>
    <row r="351" ht="15" customHeight="1">
      <c r="A351" t="s" s="48">
        <v>16</v>
      </c>
      <c r="B351" t="s" s="48">
        <v>17</v>
      </c>
      <c r="C351" s="49">
        <v>44063</v>
      </c>
      <c r="D351" s="50">
        <v>23960</v>
      </c>
      <c r="E351" s="51">
        <f>INT(LOG10(ABS(D351)))</f>
        <v>4</v>
      </c>
      <c r="F351" s="51">
        <f>ROUND(D351,(-E351+2))</f>
        <v>24000</v>
      </c>
      <c r="G351" s="52">
        <f>LOG10(D351)</f>
        <v>4.379486813717274</v>
      </c>
      <c r="H351" t="s" s="53">
        <v>9</v>
      </c>
      <c r="I351" t="s" s="48">
        <f>A351</f>
        <v>16</v>
      </c>
      <c r="J351" t="s" s="48">
        <f>B351</f>
        <v>17</v>
      </c>
      <c r="K351" s="49">
        <f>C351</f>
        <v>44063</v>
      </c>
      <c r="L351" t="s" s="48">
        <f>H351</f>
        <v>9</v>
      </c>
      <c r="M351" s="54">
        <f>N351/100</f>
        <v>240</v>
      </c>
      <c r="N351" s="50">
        <f>F351</f>
        <v>24000</v>
      </c>
      <c r="O351" s="47"/>
    </row>
    <row r="352" ht="15" customHeight="1">
      <c r="A352" t="s" s="48">
        <v>16</v>
      </c>
      <c r="B352" t="s" s="48">
        <v>17</v>
      </c>
      <c r="C352" s="49">
        <v>44070</v>
      </c>
      <c r="D352" s="50">
        <v>46100</v>
      </c>
      <c r="E352" s="51">
        <f>INT(LOG10(ABS(D352)))</f>
        <v>4</v>
      </c>
      <c r="F352" s="51">
        <f>ROUND(D352,(-E352+2))</f>
        <v>46100</v>
      </c>
      <c r="G352" s="52">
        <f>LOG10(D352)</f>
        <v>4.663700925389648</v>
      </c>
      <c r="H352" t="s" s="53">
        <v>9</v>
      </c>
      <c r="I352" t="s" s="48">
        <f>A352</f>
        <v>16</v>
      </c>
      <c r="J352" t="s" s="48">
        <f>B352</f>
        <v>17</v>
      </c>
      <c r="K352" s="49">
        <f>C352</f>
        <v>44070</v>
      </c>
      <c r="L352" t="s" s="48">
        <f>H352</f>
        <v>9</v>
      </c>
      <c r="M352" s="54">
        <f>N352/100</f>
        <v>461</v>
      </c>
      <c r="N352" s="50">
        <f>F352</f>
        <v>46100</v>
      </c>
      <c r="O352" s="47"/>
    </row>
    <row r="353" ht="15" customHeight="1">
      <c r="A353" t="s" s="48">
        <v>16</v>
      </c>
      <c r="B353" t="s" s="48">
        <v>17</v>
      </c>
      <c r="C353" s="49">
        <v>44077</v>
      </c>
      <c r="D353" s="50">
        <v>10000</v>
      </c>
      <c r="E353" s="51">
        <f>INT(LOG10(ABS(D353)))</f>
        <v>4</v>
      </c>
      <c r="F353" s="51">
        <f>ROUND(D353,(-E353+2))</f>
        <v>10000</v>
      </c>
      <c r="G353" s="52">
        <f>LOG10(D353)</f>
        <v>4</v>
      </c>
      <c r="H353" t="s" s="53">
        <v>9</v>
      </c>
      <c r="I353" t="s" s="48">
        <f>A353</f>
        <v>16</v>
      </c>
      <c r="J353" t="s" s="48">
        <f>B353</f>
        <v>17</v>
      </c>
      <c r="K353" s="49">
        <f>C353</f>
        <v>44077</v>
      </c>
      <c r="L353" t="s" s="48">
        <f>H353</f>
        <v>9</v>
      </c>
      <c r="M353" s="54">
        <f>N353/100</f>
        <v>100</v>
      </c>
      <c r="N353" s="50">
        <f>F353</f>
        <v>10000</v>
      </c>
      <c r="O353" s="47"/>
    </row>
    <row r="354" ht="15" customHeight="1">
      <c r="A354" t="s" s="48">
        <v>16</v>
      </c>
      <c r="B354" t="s" s="48">
        <v>17</v>
      </c>
      <c r="C354" s="49">
        <v>44084</v>
      </c>
      <c r="D354" s="50">
        <v>10000</v>
      </c>
      <c r="E354" s="51">
        <f>INT(LOG10(ABS(D354)))</f>
        <v>4</v>
      </c>
      <c r="F354" s="51">
        <f>ROUND(D354,(-E354+2))</f>
        <v>10000</v>
      </c>
      <c r="G354" s="52">
        <f>LOG10(D354)</f>
        <v>4</v>
      </c>
      <c r="H354" t="s" s="53">
        <v>9</v>
      </c>
      <c r="I354" t="s" s="48">
        <f>A354</f>
        <v>16</v>
      </c>
      <c r="J354" t="s" s="48">
        <f>B354</f>
        <v>17</v>
      </c>
      <c r="K354" s="49">
        <f>C354</f>
        <v>44084</v>
      </c>
      <c r="L354" t="s" s="48">
        <f>H354</f>
        <v>9</v>
      </c>
      <c r="M354" s="54">
        <f>N354/100</f>
        <v>100</v>
      </c>
      <c r="N354" s="50">
        <f>F354</f>
        <v>10000</v>
      </c>
      <c r="O354" s="47"/>
    </row>
    <row r="355" ht="15" customHeight="1">
      <c r="A355" t="s" s="48">
        <v>16</v>
      </c>
      <c r="B355" t="s" s="48">
        <v>17</v>
      </c>
      <c r="C355" s="49">
        <v>44091</v>
      </c>
      <c r="D355" s="50">
        <v>14266.666666666668</v>
      </c>
      <c r="E355" s="51">
        <f>INT(LOG10(ABS(D355)))</f>
        <v>4</v>
      </c>
      <c r="F355" s="51">
        <f>ROUND(D355,(-E355+2))</f>
        <v>14300</v>
      </c>
      <c r="G355" s="52">
        <f>LOG10(D355)</f>
        <v>4.15432251429351</v>
      </c>
      <c r="H355" t="s" s="53">
        <v>9</v>
      </c>
      <c r="I355" t="s" s="48">
        <f>A355</f>
        <v>16</v>
      </c>
      <c r="J355" t="s" s="48">
        <f>B355</f>
        <v>17</v>
      </c>
      <c r="K355" s="49">
        <f>C355</f>
        <v>44091</v>
      </c>
      <c r="L355" t="s" s="48">
        <f>H355</f>
        <v>9</v>
      </c>
      <c r="M355" s="54">
        <f>N355/100</f>
        <v>143</v>
      </c>
      <c r="N355" s="50">
        <f>F355</f>
        <v>14300</v>
      </c>
      <c r="O355" s="47"/>
    </row>
    <row r="356" ht="15" customHeight="1">
      <c r="A356" t="s" s="48">
        <v>16</v>
      </c>
      <c r="B356" t="s" s="48">
        <v>17</v>
      </c>
      <c r="C356" s="49">
        <v>44098</v>
      </c>
      <c r="D356" s="50">
        <v>10000</v>
      </c>
      <c r="E356" s="51">
        <f>INT(LOG10(ABS(D356)))</f>
        <v>4</v>
      </c>
      <c r="F356" s="51">
        <f>ROUND(D356,(-E356+2))</f>
        <v>10000</v>
      </c>
      <c r="G356" s="52">
        <f>LOG10(D356)</f>
        <v>4</v>
      </c>
      <c r="H356" t="s" s="53">
        <v>9</v>
      </c>
      <c r="I356" t="s" s="48">
        <f>A356</f>
        <v>16</v>
      </c>
      <c r="J356" t="s" s="48">
        <f>B356</f>
        <v>17</v>
      </c>
      <c r="K356" s="49">
        <f>C356</f>
        <v>44098</v>
      </c>
      <c r="L356" t="s" s="48">
        <f>H356</f>
        <v>9</v>
      </c>
      <c r="M356" s="54">
        <f>N356/100</f>
        <v>100</v>
      </c>
      <c r="N356" s="50">
        <f>F356</f>
        <v>10000</v>
      </c>
      <c r="O356" s="47"/>
    </row>
    <row r="357" ht="15" customHeight="1">
      <c r="A357" t="s" s="48">
        <v>16</v>
      </c>
      <c r="B357" t="s" s="48">
        <v>17</v>
      </c>
      <c r="C357" s="49">
        <v>44105</v>
      </c>
      <c r="D357" s="50">
        <v>10400</v>
      </c>
      <c r="E357" s="51">
        <f>INT(LOG10(ABS(D357)))</f>
        <v>4</v>
      </c>
      <c r="F357" s="51">
        <f>ROUND(D357,(-E357+2))</f>
        <v>10400</v>
      </c>
      <c r="G357" s="52">
        <f>LOG10(D357)</f>
        <v>4.017033339298781</v>
      </c>
      <c r="H357" t="s" s="53">
        <v>9</v>
      </c>
      <c r="I357" t="s" s="48">
        <f>A357</f>
        <v>16</v>
      </c>
      <c r="J357" t="s" s="48">
        <f>B357</f>
        <v>17</v>
      </c>
      <c r="K357" s="49">
        <f>C357</f>
        <v>44105</v>
      </c>
      <c r="L357" t="s" s="48">
        <f>H357</f>
        <v>9</v>
      </c>
      <c r="M357" s="54">
        <f>N357/100</f>
        <v>104</v>
      </c>
      <c r="N357" s="50">
        <f>F357</f>
        <v>10400</v>
      </c>
      <c r="O357" s="47"/>
    </row>
    <row r="358" ht="15" customHeight="1">
      <c r="A358" t="s" s="48">
        <v>16</v>
      </c>
      <c r="B358" t="s" s="48">
        <v>17</v>
      </c>
      <c r="C358" s="49">
        <v>44112</v>
      </c>
      <c r="D358" s="50">
        <v>31306.666666666668</v>
      </c>
      <c r="E358" s="51">
        <f>INT(LOG10(ABS(D358)))</f>
        <v>4</v>
      </c>
      <c r="F358" s="51">
        <f>ROUND(D358,(-E358+2))</f>
        <v>31300</v>
      </c>
      <c r="G358" s="52">
        <f>LOG10(D358)</f>
        <v>4.495636829183876</v>
      </c>
      <c r="H358" t="s" s="53">
        <v>9</v>
      </c>
      <c r="I358" t="s" s="48">
        <f>A358</f>
        <v>16</v>
      </c>
      <c r="J358" t="s" s="48">
        <f>B358</f>
        <v>17</v>
      </c>
      <c r="K358" s="49">
        <f>C358</f>
        <v>44112</v>
      </c>
      <c r="L358" t="s" s="48">
        <f>H358</f>
        <v>9</v>
      </c>
      <c r="M358" s="54">
        <f>N358/100</f>
        <v>313</v>
      </c>
      <c r="N358" s="50">
        <f>F358</f>
        <v>31300</v>
      </c>
      <c r="O358" s="47"/>
    </row>
    <row r="359" ht="15" customHeight="1">
      <c r="A359" t="s" s="48">
        <v>16</v>
      </c>
      <c r="B359" t="s" s="48">
        <v>17</v>
      </c>
      <c r="C359" s="49">
        <v>44119</v>
      </c>
      <c r="D359" s="50">
        <v>10000</v>
      </c>
      <c r="E359" s="51">
        <f>INT(LOG10(ABS(D359)))</f>
        <v>4</v>
      </c>
      <c r="F359" s="51">
        <f>ROUND(D359,(-E359+2))</f>
        <v>10000</v>
      </c>
      <c r="G359" s="52">
        <f>LOG10(D359)</f>
        <v>4</v>
      </c>
      <c r="H359" t="s" s="53">
        <v>9</v>
      </c>
      <c r="I359" t="s" s="48">
        <f>A359</f>
        <v>16</v>
      </c>
      <c r="J359" t="s" s="48">
        <f>B359</f>
        <v>17</v>
      </c>
      <c r="K359" s="49">
        <f>C359</f>
        <v>44119</v>
      </c>
      <c r="L359" t="s" s="48">
        <f>H359</f>
        <v>9</v>
      </c>
      <c r="M359" s="54">
        <f>N359/100</f>
        <v>100</v>
      </c>
      <c r="N359" s="50">
        <f>F359</f>
        <v>10000</v>
      </c>
      <c r="O359" s="47"/>
    </row>
    <row r="360" ht="15" customHeight="1">
      <c r="A360" t="s" s="48">
        <v>16</v>
      </c>
      <c r="B360" t="s" s="48">
        <v>17</v>
      </c>
      <c r="C360" s="49">
        <v>44126</v>
      </c>
      <c r="D360" s="50">
        <v>12640</v>
      </c>
      <c r="E360" s="51">
        <f>INT(LOG10(ABS(D360)))</f>
        <v>4</v>
      </c>
      <c r="F360" s="51">
        <f>ROUND(D360,(-E360+2))</f>
        <v>12600</v>
      </c>
      <c r="G360" s="52">
        <f>LOG10(D360)</f>
        <v>4.101747073946366</v>
      </c>
      <c r="H360" t="s" s="53">
        <v>9</v>
      </c>
      <c r="I360" t="s" s="48">
        <f>A360</f>
        <v>16</v>
      </c>
      <c r="J360" t="s" s="48">
        <f>B360</f>
        <v>17</v>
      </c>
      <c r="K360" s="49">
        <f>C360</f>
        <v>44126</v>
      </c>
      <c r="L360" t="s" s="48">
        <f>H360</f>
        <v>9</v>
      </c>
      <c r="M360" s="54">
        <f>N360/100</f>
        <v>126</v>
      </c>
      <c r="N360" s="50">
        <f>F360</f>
        <v>12600</v>
      </c>
      <c r="O360" s="47"/>
    </row>
    <row r="361" ht="15" customHeight="1">
      <c r="A361" t="s" s="48">
        <v>16</v>
      </c>
      <c r="B361" t="s" s="48">
        <v>17</v>
      </c>
      <c r="C361" s="49">
        <v>44133</v>
      </c>
      <c r="D361" s="50">
        <v>19253.333333333336</v>
      </c>
      <c r="E361" s="51">
        <f>INT(LOG10(ABS(D361)))</f>
        <v>4</v>
      </c>
      <c r="F361" s="51">
        <f>ROUND(D361,(-E361+2))</f>
        <v>19300</v>
      </c>
      <c r="G361" s="52">
        <f>LOG10(D361)</f>
        <v>4.28450592984192</v>
      </c>
      <c r="H361" t="s" s="53">
        <v>9</v>
      </c>
      <c r="I361" t="s" s="48">
        <f>A361</f>
        <v>16</v>
      </c>
      <c r="J361" t="s" s="48">
        <f>B361</f>
        <v>17</v>
      </c>
      <c r="K361" s="49">
        <f>C361</f>
        <v>44133</v>
      </c>
      <c r="L361" t="s" s="48">
        <f>H361</f>
        <v>9</v>
      </c>
      <c r="M361" s="54">
        <f>N361/100</f>
        <v>193</v>
      </c>
      <c r="N361" s="50">
        <f>F361</f>
        <v>19300</v>
      </c>
      <c r="O361" s="47"/>
    </row>
    <row r="362" ht="15" customHeight="1">
      <c r="A362" t="s" s="48">
        <v>16</v>
      </c>
      <c r="B362" t="s" s="48">
        <v>17</v>
      </c>
      <c r="C362" s="49">
        <v>44140</v>
      </c>
      <c r="D362" s="50">
        <v>234493.3333333334</v>
      </c>
      <c r="E362" s="51">
        <f>INT(LOG10(ABS(D362)))</f>
        <v>5</v>
      </c>
      <c r="F362" s="51">
        <f>ROUND(D362,(-E362+2))</f>
        <v>234000</v>
      </c>
      <c r="G362" s="52">
        <f>LOG10(D362)</f>
        <v>5.370130500195228</v>
      </c>
      <c r="H362" t="s" s="53">
        <v>9</v>
      </c>
      <c r="I362" t="s" s="48">
        <f>A362</f>
        <v>16</v>
      </c>
      <c r="J362" t="s" s="48">
        <f>B362</f>
        <v>17</v>
      </c>
      <c r="K362" s="49">
        <f>C362</f>
        <v>44140</v>
      </c>
      <c r="L362" t="s" s="48">
        <f>H362</f>
        <v>9</v>
      </c>
      <c r="M362" s="50">
        <f>N362/100</f>
        <v>2340</v>
      </c>
      <c r="N362" s="50">
        <f>F362</f>
        <v>234000</v>
      </c>
      <c r="O362" s="47"/>
    </row>
    <row r="363" ht="15" customHeight="1">
      <c r="A363" t="s" s="48">
        <v>16</v>
      </c>
      <c r="B363" t="s" s="48">
        <v>17</v>
      </c>
      <c r="C363" s="49">
        <v>44147</v>
      </c>
      <c r="D363" s="50">
        <v>140193.3333333333</v>
      </c>
      <c r="E363" s="51">
        <f>INT(LOG10(ABS(D363)))</f>
        <v>5</v>
      </c>
      <c r="F363" s="51">
        <f>ROUND(D363,(-E363+2))</f>
        <v>140000</v>
      </c>
      <c r="G363" s="52">
        <f>LOG10(D363)</f>
        <v>5.146727361951713</v>
      </c>
      <c r="H363" t="s" s="53">
        <v>9</v>
      </c>
      <c r="I363" t="s" s="48">
        <f>A363</f>
        <v>16</v>
      </c>
      <c r="J363" t="s" s="48">
        <f>B363</f>
        <v>17</v>
      </c>
      <c r="K363" s="49">
        <f>C363</f>
        <v>44147</v>
      </c>
      <c r="L363" t="s" s="48">
        <f>H363</f>
        <v>9</v>
      </c>
      <c r="M363" s="50">
        <f>N363/100</f>
        <v>1400</v>
      </c>
      <c r="N363" s="50">
        <f>F363</f>
        <v>140000</v>
      </c>
      <c r="O363" s="47"/>
    </row>
    <row r="364" ht="15" customHeight="1">
      <c r="A364" t="s" s="48">
        <v>16</v>
      </c>
      <c r="B364" t="s" s="48">
        <v>17</v>
      </c>
      <c r="C364" s="49">
        <v>44154</v>
      </c>
      <c r="D364" s="50">
        <v>698453.3333333334</v>
      </c>
      <c r="E364" s="51">
        <f>INT(LOG10(ABS(D364)))</f>
        <v>5</v>
      </c>
      <c r="F364" s="51">
        <f>ROUND(D364,(-E364+2))</f>
        <v>698000</v>
      </c>
      <c r="G364" s="52">
        <f>LOG10(D364)</f>
        <v>5.844137394340147</v>
      </c>
      <c r="H364" t="s" s="53">
        <v>9</v>
      </c>
      <c r="I364" t="s" s="48">
        <f>A364</f>
        <v>16</v>
      </c>
      <c r="J364" t="s" s="48">
        <f>B364</f>
        <v>17</v>
      </c>
      <c r="K364" s="49">
        <f>C364</f>
        <v>44154</v>
      </c>
      <c r="L364" t="s" s="48">
        <f>H364</f>
        <v>9</v>
      </c>
      <c r="M364" s="50">
        <f>N364/100</f>
        <v>6980</v>
      </c>
      <c r="N364" s="50">
        <f>F364</f>
        <v>698000</v>
      </c>
      <c r="O364" s="47"/>
    </row>
    <row r="365" ht="15" customHeight="1">
      <c r="A365" t="s" s="48">
        <v>16</v>
      </c>
      <c r="B365" t="s" s="48">
        <v>17</v>
      </c>
      <c r="C365" s="49">
        <v>44159</v>
      </c>
      <c r="D365" s="50">
        <v>610400</v>
      </c>
      <c r="E365" s="51">
        <f>INT(LOG10(ABS(D365)))</f>
        <v>5</v>
      </c>
      <c r="F365" s="51">
        <f>ROUND(D365,(-E365+2))</f>
        <v>610000</v>
      </c>
      <c r="G365" s="52">
        <f>LOG10(D365)</f>
        <v>5.785614524946824</v>
      </c>
      <c r="H365" t="s" s="53">
        <v>9</v>
      </c>
      <c r="I365" t="s" s="48">
        <f>A365</f>
        <v>16</v>
      </c>
      <c r="J365" t="s" s="48">
        <f>B365</f>
        <v>17</v>
      </c>
      <c r="K365" s="49">
        <f>C365</f>
        <v>44159</v>
      </c>
      <c r="L365" t="s" s="48">
        <f>H365</f>
        <v>9</v>
      </c>
      <c r="M365" s="50">
        <f>N365/100</f>
        <v>6100</v>
      </c>
      <c r="N365" s="50">
        <f>F365</f>
        <v>610000</v>
      </c>
      <c r="O365" s="47"/>
    </row>
    <row r="366" ht="15" customHeight="1">
      <c r="A366" t="s" s="48">
        <v>16</v>
      </c>
      <c r="B366" t="s" s="48">
        <v>17</v>
      </c>
      <c r="C366" s="49">
        <v>44168</v>
      </c>
      <c r="D366" s="50">
        <v>1234407</v>
      </c>
      <c r="E366" s="51">
        <f>INT(LOG10(ABS(D366)))</f>
        <v>6</v>
      </c>
      <c r="F366" s="51">
        <f>ROUND(D366,(-E366+2))</f>
        <v>1230000</v>
      </c>
      <c r="G366" s="52">
        <f>LOG10(D366)</f>
        <v>6.09145837583276</v>
      </c>
      <c r="H366" t="s" s="53">
        <v>9</v>
      </c>
      <c r="I366" t="s" s="48">
        <f>A366</f>
        <v>16</v>
      </c>
      <c r="J366" t="s" s="48">
        <f>B366</f>
        <v>17</v>
      </c>
      <c r="K366" s="49">
        <f>C366</f>
        <v>44168</v>
      </c>
      <c r="L366" t="s" s="48">
        <f>H366</f>
        <v>9</v>
      </c>
      <c r="M366" s="50">
        <f>N366/100</f>
        <v>12300</v>
      </c>
      <c r="N366" s="50">
        <f>F366</f>
        <v>1230000</v>
      </c>
      <c r="O366" s="47"/>
    </row>
    <row r="367" ht="15" customHeight="1">
      <c r="A367" t="s" s="48">
        <v>16</v>
      </c>
      <c r="B367" t="s" s="48">
        <v>17</v>
      </c>
      <c r="C367" s="49">
        <v>44175</v>
      </c>
      <c r="D367" s="50">
        <v>977250.0000000001</v>
      </c>
      <c r="E367" s="51">
        <f>INT(LOG10(ABS(D367)))</f>
        <v>5</v>
      </c>
      <c r="F367" s="51">
        <f>ROUND(D367,(-E367+2))</f>
        <v>977000</v>
      </c>
      <c r="G367" s="52">
        <f>LOG10(D367)</f>
        <v>5.990005679104285</v>
      </c>
      <c r="H367" t="s" s="53">
        <v>9</v>
      </c>
      <c r="I367" t="s" s="48">
        <f>A367</f>
        <v>16</v>
      </c>
      <c r="J367" t="s" s="48">
        <f>B367</f>
        <v>17</v>
      </c>
      <c r="K367" s="49">
        <f>C367</f>
        <v>44175</v>
      </c>
      <c r="L367" t="s" s="48">
        <f>H367</f>
        <v>9</v>
      </c>
      <c r="M367" s="50">
        <f>N367/100</f>
        <v>9770</v>
      </c>
      <c r="N367" s="50">
        <f>F367</f>
        <v>977000</v>
      </c>
      <c r="O367" s="47"/>
    </row>
    <row r="368" ht="15" customHeight="1">
      <c r="A368" t="s" s="48">
        <v>16</v>
      </c>
      <c r="B368" t="s" s="48">
        <v>17</v>
      </c>
      <c r="C368" s="49">
        <v>44182</v>
      </c>
      <c r="D368" s="50">
        <v>10000</v>
      </c>
      <c r="E368" s="51">
        <f>INT(LOG10(ABS(D368)))</f>
        <v>4</v>
      </c>
      <c r="F368" s="51">
        <f>ROUND(D368,(-E368+2))</f>
        <v>10000</v>
      </c>
      <c r="G368" s="52">
        <f>LOG10(D368)</f>
        <v>4</v>
      </c>
      <c r="H368" t="s" s="53">
        <v>9</v>
      </c>
      <c r="I368" t="s" s="48">
        <f>A368</f>
        <v>16</v>
      </c>
      <c r="J368" t="s" s="48">
        <f>B368</f>
        <v>17</v>
      </c>
      <c r="K368" s="49">
        <f>C368</f>
        <v>44182</v>
      </c>
      <c r="L368" t="s" s="48">
        <f>H368</f>
        <v>9</v>
      </c>
      <c r="M368" s="54">
        <f>N368/100</f>
        <v>100</v>
      </c>
      <c r="N368" s="50">
        <f>F368</f>
        <v>10000</v>
      </c>
      <c r="O368" s="47"/>
    </row>
    <row r="369" ht="15" customHeight="1">
      <c r="A369" t="s" s="48">
        <v>16</v>
      </c>
      <c r="B369" t="s" s="48">
        <v>17</v>
      </c>
      <c r="C369" s="49">
        <v>44187</v>
      </c>
      <c r="D369" s="50">
        <v>76380.9523809524</v>
      </c>
      <c r="E369" s="51">
        <f>INT(LOG10(ABS(D369)))</f>
        <v>4</v>
      </c>
      <c r="F369" s="51">
        <f>ROUND(D369,(-E369+2))</f>
        <v>76400</v>
      </c>
      <c r="G369" s="52">
        <f>LOG10(D369)</f>
        <v>4.882985069214225</v>
      </c>
      <c r="H369" t="s" s="53">
        <v>9</v>
      </c>
      <c r="I369" t="s" s="48">
        <f>A369</f>
        <v>16</v>
      </c>
      <c r="J369" t="s" s="48">
        <f>B369</f>
        <v>17</v>
      </c>
      <c r="K369" s="49">
        <f>C369</f>
        <v>44187</v>
      </c>
      <c r="L369" t="s" s="48">
        <f>H369</f>
        <v>9</v>
      </c>
      <c r="M369" s="54">
        <f>N369/100</f>
        <v>764</v>
      </c>
      <c r="N369" s="50">
        <f>F369</f>
        <v>76400</v>
      </c>
      <c r="O369" s="47"/>
    </row>
    <row r="370" ht="15" customHeight="1">
      <c r="A370" t="s" s="48">
        <v>16</v>
      </c>
      <c r="B370" t="s" s="48">
        <v>17</v>
      </c>
      <c r="C370" s="49">
        <v>44194</v>
      </c>
      <c r="D370" s="50">
        <v>480404.761904762</v>
      </c>
      <c r="E370" s="51">
        <f>INT(LOG10(ABS(D370)))</f>
        <v>5</v>
      </c>
      <c r="F370" s="51">
        <f>ROUND(D370,(-E370+2))</f>
        <v>480000</v>
      </c>
      <c r="G370" s="52">
        <f>LOG10(D370)</f>
        <v>5.681607303599128</v>
      </c>
      <c r="H370" t="s" s="53">
        <v>9</v>
      </c>
      <c r="I370" t="s" s="48">
        <f>A370</f>
        <v>16</v>
      </c>
      <c r="J370" t="s" s="48">
        <f>B370</f>
        <v>17</v>
      </c>
      <c r="K370" s="49">
        <f>C370</f>
        <v>44194</v>
      </c>
      <c r="L370" t="s" s="48">
        <f>H370</f>
        <v>9</v>
      </c>
      <c r="M370" s="50">
        <f>N370/100</f>
        <v>4800</v>
      </c>
      <c r="N370" s="50">
        <f>F370</f>
        <v>480000</v>
      </c>
      <c r="O370" s="47"/>
    </row>
    <row r="371" ht="15" customHeight="1">
      <c r="A371" t="s" s="48">
        <v>16</v>
      </c>
      <c r="B371" t="s" s="48">
        <v>17</v>
      </c>
      <c r="C371" s="49">
        <v>44203</v>
      </c>
      <c r="D371" s="50">
        <v>1343184.523809524</v>
      </c>
      <c r="E371" s="51">
        <f>INT(LOG10(ABS(D371)))</f>
        <v>6</v>
      </c>
      <c r="F371" s="51">
        <f>ROUND(D371,(-E371+2))</f>
        <v>1340000</v>
      </c>
      <c r="G371" s="52">
        <f>LOG10(D371)</f>
        <v>6.128135679211852</v>
      </c>
      <c r="H371" t="s" s="53">
        <v>9</v>
      </c>
      <c r="I371" t="s" s="48">
        <f>A371</f>
        <v>16</v>
      </c>
      <c r="J371" t="s" s="48">
        <f>B371</f>
        <v>17</v>
      </c>
      <c r="K371" s="49">
        <f>C371</f>
        <v>44203</v>
      </c>
      <c r="L371" t="s" s="48">
        <f>H371</f>
        <v>9</v>
      </c>
      <c r="M371" s="50">
        <f>N371/100</f>
        <v>13400</v>
      </c>
      <c r="N371" s="50">
        <f>F371</f>
        <v>1340000</v>
      </c>
      <c r="O371" s="47"/>
    </row>
    <row r="372" ht="15" customHeight="1">
      <c r="A372" t="s" s="48">
        <v>16</v>
      </c>
      <c r="B372" t="s" s="48">
        <v>17</v>
      </c>
      <c r="C372" s="49">
        <v>44210</v>
      </c>
      <c r="D372" s="50">
        <v>261383.3333333334</v>
      </c>
      <c r="E372" s="51">
        <f>INT(LOG10(ABS(D372)))</f>
        <v>5</v>
      </c>
      <c r="F372" s="51">
        <f>ROUND(D372,(-E372+2))</f>
        <v>261000</v>
      </c>
      <c r="G372" s="52">
        <f>LOG10(D372)</f>
        <v>5.417277892073419</v>
      </c>
      <c r="H372" t="s" s="53">
        <v>9</v>
      </c>
      <c r="I372" t="s" s="48">
        <f>A372</f>
        <v>16</v>
      </c>
      <c r="J372" t="s" s="48">
        <f>B372</f>
        <v>17</v>
      </c>
      <c r="K372" s="49">
        <f>C372</f>
        <v>44210</v>
      </c>
      <c r="L372" t="s" s="48">
        <f>H372</f>
        <v>9</v>
      </c>
      <c r="M372" s="50">
        <f>N372/100</f>
        <v>2610</v>
      </c>
      <c r="N372" s="50">
        <f>F372</f>
        <v>261000</v>
      </c>
      <c r="O372" s="47"/>
    </row>
    <row r="373" ht="15" customHeight="1">
      <c r="A373" t="s" s="48">
        <v>16</v>
      </c>
      <c r="B373" t="s" s="48">
        <v>17</v>
      </c>
      <c r="C373" s="49">
        <v>44217</v>
      </c>
      <c r="D373" s="50">
        <v>1532690</v>
      </c>
      <c r="E373" s="51">
        <f>INT(LOG10(ABS(D373)))</f>
        <v>6</v>
      </c>
      <c r="F373" s="51">
        <f>ROUND(D373,(-E373+2))</f>
        <v>1530000</v>
      </c>
      <c r="G373" s="52">
        <f>LOG10(D373)</f>
        <v>6.185454323866996</v>
      </c>
      <c r="H373" t="s" s="53">
        <v>9</v>
      </c>
      <c r="I373" t="s" s="48">
        <f>A373</f>
        <v>16</v>
      </c>
      <c r="J373" t="s" s="48">
        <f>B373</f>
        <v>17</v>
      </c>
      <c r="K373" s="49">
        <f>C373</f>
        <v>44217</v>
      </c>
      <c r="L373" t="s" s="48">
        <f>H373</f>
        <v>9</v>
      </c>
      <c r="M373" s="50">
        <f>N373/100</f>
        <v>15300</v>
      </c>
      <c r="N373" s="50">
        <f>F373</f>
        <v>1530000</v>
      </c>
      <c r="O373" s="47"/>
    </row>
    <row r="374" ht="15" customHeight="1">
      <c r="A374" t="s" s="48">
        <v>16</v>
      </c>
      <c r="B374" t="s" s="48">
        <v>17</v>
      </c>
      <c r="C374" s="49">
        <v>44231</v>
      </c>
      <c r="D374" s="50">
        <v>3406047.619047619</v>
      </c>
      <c r="E374" s="51">
        <f>INT(LOG10(ABS(D374)))</f>
        <v>6</v>
      </c>
      <c r="F374" s="51">
        <f>ROUND(D374,(-E374+2))</f>
        <v>3410000</v>
      </c>
      <c r="G374" s="52">
        <f>LOG10(D374)</f>
        <v>6.532250715424894</v>
      </c>
      <c r="H374" t="s" s="53">
        <v>9</v>
      </c>
      <c r="I374" t="s" s="48">
        <f>A374</f>
        <v>16</v>
      </c>
      <c r="J374" t="s" s="48">
        <f>B374</f>
        <v>17</v>
      </c>
      <c r="K374" s="49">
        <f>C374</f>
        <v>44231</v>
      </c>
      <c r="L374" t="s" s="48">
        <f>H374</f>
        <v>9</v>
      </c>
      <c r="M374" s="50">
        <f>N374/100</f>
        <v>34100</v>
      </c>
      <c r="N374" s="50">
        <f>F374</f>
        <v>3410000</v>
      </c>
      <c r="O374" s="47"/>
    </row>
    <row r="375" ht="15" customHeight="1">
      <c r="A375" t="s" s="48">
        <v>16</v>
      </c>
      <c r="B375" t="s" s="48">
        <v>17</v>
      </c>
      <c r="C375" s="49">
        <v>44238</v>
      </c>
      <c r="D375" s="50">
        <v>167349.2063492064</v>
      </c>
      <c r="E375" s="51">
        <f>INT(LOG10(ABS(D375)))</f>
        <v>5</v>
      </c>
      <c r="F375" s="51">
        <f>ROUND(D375,(-E375+2))</f>
        <v>167000</v>
      </c>
      <c r="G375" s="52">
        <f>LOG10(D375)</f>
        <v>5.223623657064411</v>
      </c>
      <c r="H375" t="s" s="53">
        <v>9</v>
      </c>
      <c r="I375" t="s" s="48">
        <f>A375</f>
        <v>16</v>
      </c>
      <c r="J375" t="s" s="48">
        <f>B375</f>
        <v>17</v>
      </c>
      <c r="K375" s="49">
        <f>C375</f>
        <v>44238</v>
      </c>
      <c r="L375" t="s" s="48">
        <f>H375</f>
        <v>9</v>
      </c>
      <c r="M375" s="50">
        <f>N375/100</f>
        <v>1670</v>
      </c>
      <c r="N375" s="50">
        <f>F375</f>
        <v>167000</v>
      </c>
      <c r="O375" s="47"/>
    </row>
    <row r="376" ht="15" customHeight="1">
      <c r="A376" t="s" s="48">
        <v>16</v>
      </c>
      <c r="B376" t="s" s="48">
        <v>17</v>
      </c>
      <c r="C376" s="49">
        <v>44252</v>
      </c>
      <c r="D376" s="50">
        <v>2930793.650793651</v>
      </c>
      <c r="E376" s="51">
        <f>INT(LOG10(ABS(D376)))</f>
        <v>6</v>
      </c>
      <c r="F376" s="51">
        <f>ROUND(D376,(-E376+2))</f>
        <v>2930000</v>
      </c>
      <c r="G376" s="52">
        <f>LOG10(D376)</f>
        <v>6.466985242022056</v>
      </c>
      <c r="H376" t="s" s="53">
        <v>9</v>
      </c>
      <c r="I376" t="s" s="48">
        <f>A376</f>
        <v>16</v>
      </c>
      <c r="J376" t="s" s="48">
        <f>B376</f>
        <v>17</v>
      </c>
      <c r="K376" s="49">
        <f>C376</f>
        <v>44252</v>
      </c>
      <c r="L376" t="s" s="48">
        <f>H376</f>
        <v>9</v>
      </c>
      <c r="M376" s="50">
        <f>N376/100</f>
        <v>29300</v>
      </c>
      <c r="N376" s="50">
        <f>F376</f>
        <v>2930000</v>
      </c>
      <c r="O376" s="47"/>
    </row>
    <row r="377" ht="15" customHeight="1">
      <c r="A377" t="s" s="48">
        <v>16</v>
      </c>
      <c r="B377" t="s" s="48">
        <v>17</v>
      </c>
      <c r="C377" s="49">
        <v>44266</v>
      </c>
      <c r="D377" s="50">
        <v>30079</v>
      </c>
      <c r="E377" s="51">
        <f>INT(LOG10(ABS(D377)))</f>
        <v>4</v>
      </c>
      <c r="F377" s="51">
        <f>ROUND(D377,(-E377+2))</f>
        <v>30100</v>
      </c>
      <c r="G377" s="52">
        <f>LOG10(D377)</f>
        <v>4.47826339369816</v>
      </c>
      <c r="H377" t="s" s="53">
        <v>9</v>
      </c>
      <c r="I377" t="s" s="48">
        <f>A377</f>
        <v>16</v>
      </c>
      <c r="J377" t="s" s="48">
        <f>B377</f>
        <v>17</v>
      </c>
      <c r="K377" s="49">
        <f>C377</f>
        <v>44266</v>
      </c>
      <c r="L377" t="s" s="48">
        <f>H377</f>
        <v>9</v>
      </c>
      <c r="M377" s="54">
        <f>N377/100</f>
        <v>301</v>
      </c>
      <c r="N377" s="50">
        <f>F377</f>
        <v>30100</v>
      </c>
      <c r="O377" s="47"/>
    </row>
    <row r="378" ht="15" customHeight="1">
      <c r="A378" t="s" s="48">
        <v>16</v>
      </c>
      <c r="B378" t="s" s="48">
        <v>17</v>
      </c>
      <c r="C378" s="49">
        <v>44273</v>
      </c>
      <c r="D378" s="50">
        <v>117476</v>
      </c>
      <c r="E378" s="51">
        <f>INT(LOG10(ABS(D378)))</f>
        <v>5</v>
      </c>
      <c r="F378" s="51">
        <f>ROUND(D378,(-E378+2))</f>
        <v>117000</v>
      </c>
      <c r="G378" s="52">
        <f>LOG10(D378)</f>
        <v>5.069949150589082</v>
      </c>
      <c r="H378" t="s" s="53">
        <v>9</v>
      </c>
      <c r="I378" t="s" s="48">
        <f>A378</f>
        <v>16</v>
      </c>
      <c r="J378" t="s" s="48">
        <f>B378</f>
        <v>17</v>
      </c>
      <c r="K378" s="49">
        <f>C378</f>
        <v>44273</v>
      </c>
      <c r="L378" t="s" s="48">
        <f>H378</f>
        <v>9</v>
      </c>
      <c r="M378" s="50">
        <f>N378/100</f>
        <v>1170</v>
      </c>
      <c r="N378" s="50">
        <f>F378</f>
        <v>117000</v>
      </c>
      <c r="O378" s="47"/>
    </row>
    <row r="379" ht="15" customHeight="1">
      <c r="A379" t="s" s="48">
        <v>16</v>
      </c>
      <c r="B379" t="s" s="48">
        <v>17</v>
      </c>
      <c r="C379" s="49">
        <v>44280</v>
      </c>
      <c r="D379" s="50">
        <v>166175</v>
      </c>
      <c r="E379" s="51">
        <f>INT(LOG10(ABS(D379)))</f>
        <v>5</v>
      </c>
      <c r="F379" s="51">
        <f>ROUND(D379,(-E379+2))</f>
        <v>166000</v>
      </c>
      <c r="G379" s="52">
        <f>LOG10(D379)</f>
        <v>5.220565687446179</v>
      </c>
      <c r="H379" t="s" s="53">
        <v>9</v>
      </c>
      <c r="I379" t="s" s="48">
        <f>A379</f>
        <v>16</v>
      </c>
      <c r="J379" t="s" s="48">
        <f>B379</f>
        <v>17</v>
      </c>
      <c r="K379" s="49">
        <f>C379</f>
        <v>44280</v>
      </c>
      <c r="L379" t="s" s="48">
        <f>H379</f>
        <v>9</v>
      </c>
      <c r="M379" s="50">
        <f>N379/100</f>
        <v>1660</v>
      </c>
      <c r="N379" s="50">
        <f>F379</f>
        <v>166000</v>
      </c>
      <c r="O379" s="47"/>
    </row>
    <row r="380" ht="15" customHeight="1">
      <c r="A380" t="s" s="48">
        <v>16</v>
      </c>
      <c r="B380" t="s" s="48">
        <v>17</v>
      </c>
      <c r="C380" s="49">
        <v>44294</v>
      </c>
      <c r="D380" s="50">
        <v>3711238.095238095</v>
      </c>
      <c r="E380" s="51">
        <f>INT(LOG10(ABS(D380)))</f>
        <v>6</v>
      </c>
      <c r="F380" s="51">
        <f>ROUND(D380,(-E380+2))</f>
        <v>3710000</v>
      </c>
      <c r="G380" s="52">
        <f>LOG10(D380)</f>
        <v>6.569518817493775</v>
      </c>
      <c r="H380" t="s" s="53">
        <v>9</v>
      </c>
      <c r="I380" t="s" s="48">
        <f>A380</f>
        <v>16</v>
      </c>
      <c r="J380" t="s" s="48">
        <f>B380</f>
        <v>17</v>
      </c>
      <c r="K380" s="49">
        <f>C380</f>
        <v>44294</v>
      </c>
      <c r="L380" t="s" s="48">
        <f>H380</f>
        <v>9</v>
      </c>
      <c r="M380" s="50">
        <f>N380/100</f>
        <v>37100</v>
      </c>
      <c r="N380" s="50">
        <f>F380</f>
        <v>3710000</v>
      </c>
      <c r="O380" s="47"/>
    </row>
    <row r="381" ht="15" customHeight="1">
      <c r="A381" t="s" s="48">
        <v>16</v>
      </c>
      <c r="B381" t="s" s="48">
        <v>17</v>
      </c>
      <c r="C381" s="49">
        <v>44301</v>
      </c>
      <c r="D381" s="50">
        <v>1061048</v>
      </c>
      <c r="E381" s="51">
        <f>INT(LOG10(ABS(D381)))</f>
        <v>6</v>
      </c>
      <c r="F381" s="51">
        <f>ROUND(D381,(-E381+2))</f>
        <v>1060000</v>
      </c>
      <c r="G381" s="52">
        <f>LOG10(D381)</f>
        <v>6.02573503108664</v>
      </c>
      <c r="H381" t="s" s="53">
        <v>9</v>
      </c>
      <c r="I381" t="s" s="48">
        <f>A381</f>
        <v>16</v>
      </c>
      <c r="J381" t="s" s="48">
        <f>B381</f>
        <v>17</v>
      </c>
      <c r="K381" s="49">
        <f>C381</f>
        <v>44301</v>
      </c>
      <c r="L381" t="s" s="48">
        <f>H381</f>
        <v>9</v>
      </c>
      <c r="M381" s="50">
        <f>N381/100</f>
        <v>10600</v>
      </c>
      <c r="N381" s="50">
        <f>F381</f>
        <v>1060000</v>
      </c>
      <c r="O381" s="47"/>
    </row>
    <row r="382" ht="15" customHeight="1">
      <c r="A382" t="s" s="48">
        <v>16</v>
      </c>
      <c r="B382" t="s" s="48">
        <v>17</v>
      </c>
      <c r="C382" s="49">
        <v>44315</v>
      </c>
      <c r="D382" s="50">
        <v>471571</v>
      </c>
      <c r="E382" s="51">
        <f>INT(LOG10(ABS(D382)))</f>
        <v>5</v>
      </c>
      <c r="F382" s="51">
        <f>ROUND(D382,(-E382+2))</f>
        <v>472000</v>
      </c>
      <c r="G382" s="52">
        <f>LOG10(D382)</f>
        <v>5.673547089622314</v>
      </c>
      <c r="H382" t="s" s="53">
        <v>9</v>
      </c>
      <c r="I382" t="s" s="48">
        <f>A382</f>
        <v>16</v>
      </c>
      <c r="J382" t="s" s="48">
        <f>B382</f>
        <v>17</v>
      </c>
      <c r="K382" s="49">
        <f>C382</f>
        <v>44315</v>
      </c>
      <c r="L382" t="s" s="48">
        <f>H382</f>
        <v>9</v>
      </c>
      <c r="M382" s="50">
        <f>N382/100</f>
        <v>4720</v>
      </c>
      <c r="N382" s="50">
        <f>F382</f>
        <v>472000</v>
      </c>
      <c r="O382" s="47"/>
    </row>
    <row r="383" ht="15" customHeight="1">
      <c r="A383" t="s" s="48">
        <v>16</v>
      </c>
      <c r="B383" t="s" s="48">
        <v>17</v>
      </c>
      <c r="C383" s="49">
        <v>44322</v>
      </c>
      <c r="D383" s="50">
        <v>813016</v>
      </c>
      <c r="E383" s="51">
        <f>INT(LOG10(ABS(D383)))</f>
        <v>5</v>
      </c>
      <c r="F383" s="51">
        <f>ROUND(D383,(-E383+2))</f>
        <v>813000</v>
      </c>
      <c r="G383" s="52">
        <f>LOG10(D383)</f>
        <v>5.91009909251084</v>
      </c>
      <c r="H383" t="s" s="53">
        <v>9</v>
      </c>
      <c r="I383" t="s" s="48">
        <f>A383</f>
        <v>16</v>
      </c>
      <c r="J383" t="s" s="48">
        <f>B383</f>
        <v>17</v>
      </c>
      <c r="K383" s="49">
        <f>C383</f>
        <v>44322</v>
      </c>
      <c r="L383" t="s" s="48">
        <f>H383</f>
        <v>9</v>
      </c>
      <c r="M383" s="50">
        <f>N383/100</f>
        <v>8130</v>
      </c>
      <c r="N383" s="50">
        <f>F383</f>
        <v>813000</v>
      </c>
      <c r="O383" s="47"/>
    </row>
    <row r="384" ht="15" customHeight="1">
      <c r="A384" t="s" s="48">
        <v>16</v>
      </c>
      <c r="B384" t="s" s="48">
        <v>17</v>
      </c>
      <c r="C384" s="49">
        <v>44329</v>
      </c>
      <c r="D384" s="50">
        <v>157595</v>
      </c>
      <c r="E384" s="51">
        <f>INT(LOG10(ABS(D384)))</f>
        <v>5</v>
      </c>
      <c r="F384" s="51">
        <f>ROUND(D384,(-E384+2))</f>
        <v>158000</v>
      </c>
      <c r="G384" s="52">
        <f>LOG10(D384)</f>
        <v>5.197542434556733</v>
      </c>
      <c r="H384" t="s" s="53">
        <v>9</v>
      </c>
      <c r="I384" t="s" s="48">
        <f>A384</f>
        <v>16</v>
      </c>
      <c r="J384" t="s" s="48">
        <f>B384</f>
        <v>17</v>
      </c>
      <c r="K384" s="49">
        <f>C384</f>
        <v>44329</v>
      </c>
      <c r="L384" t="s" s="48">
        <f>H384</f>
        <v>9</v>
      </c>
      <c r="M384" s="50">
        <f>N384/100</f>
        <v>1580</v>
      </c>
      <c r="N384" s="50">
        <f>F384</f>
        <v>158000</v>
      </c>
      <c r="O384" s="47"/>
    </row>
    <row r="385" ht="15" customHeight="1">
      <c r="A385" t="s" s="48">
        <v>16</v>
      </c>
      <c r="B385" t="s" s="48">
        <v>17</v>
      </c>
      <c r="C385" s="49">
        <v>44336</v>
      </c>
      <c r="D385" s="50">
        <v>441921</v>
      </c>
      <c r="E385" s="51">
        <f>INT(LOG10(ABS(D385)))</f>
        <v>5</v>
      </c>
      <c r="F385" s="51">
        <f>ROUND(D385,(-E385+2))</f>
        <v>442000</v>
      </c>
      <c r="G385" s="52">
        <f>LOG10(D385)</f>
        <v>5.645344639641999</v>
      </c>
      <c r="H385" t="s" s="53">
        <v>9</v>
      </c>
      <c r="I385" t="s" s="48">
        <f>A385</f>
        <v>16</v>
      </c>
      <c r="J385" t="s" s="48">
        <f>B385</f>
        <v>17</v>
      </c>
      <c r="K385" s="49">
        <f>C385</f>
        <v>44336</v>
      </c>
      <c r="L385" t="s" s="48">
        <f>H385</f>
        <v>9</v>
      </c>
      <c r="M385" s="50">
        <f>N385/100</f>
        <v>4420</v>
      </c>
      <c r="N385" s="50">
        <f>F385</f>
        <v>442000</v>
      </c>
      <c r="O385" s="47"/>
    </row>
    <row r="386" ht="15" customHeight="1">
      <c r="A386" t="s" s="48">
        <v>16</v>
      </c>
      <c r="B386" t="s" s="48">
        <v>17</v>
      </c>
      <c r="C386" s="49">
        <v>44343</v>
      </c>
      <c r="D386" s="50">
        <v>811794</v>
      </c>
      <c r="E386" s="51">
        <f>INT(LOG10(ABS(D386)))</f>
        <v>5</v>
      </c>
      <c r="F386" s="51">
        <f>ROUND(D386,(-E386+2))</f>
        <v>812000</v>
      </c>
      <c r="G386" s="52">
        <f>LOG10(D386)</f>
        <v>5.909445837106271</v>
      </c>
      <c r="H386" t="s" s="53">
        <v>9</v>
      </c>
      <c r="I386" t="s" s="48">
        <f>A386</f>
        <v>16</v>
      </c>
      <c r="J386" t="s" s="48">
        <f>B386</f>
        <v>17</v>
      </c>
      <c r="K386" s="49">
        <f>C386</f>
        <v>44343</v>
      </c>
      <c r="L386" t="s" s="48">
        <f>H386</f>
        <v>9</v>
      </c>
      <c r="M386" s="50">
        <f>N386/100</f>
        <v>8120</v>
      </c>
      <c r="N386" s="50">
        <f>F386</f>
        <v>812000</v>
      </c>
      <c r="O386" s="47"/>
    </row>
    <row r="387" ht="15" customHeight="1">
      <c r="A387" t="s" s="48">
        <v>16</v>
      </c>
      <c r="B387" t="s" s="48">
        <v>17</v>
      </c>
      <c r="C387" s="49">
        <v>44350</v>
      </c>
      <c r="D387" s="50">
        <v>379067</v>
      </c>
      <c r="E387" s="51">
        <f>INT(LOG10(ABS(D387)))</f>
        <v>5</v>
      </c>
      <c r="F387" s="51">
        <f>ROUND(D387,(-E387+2))</f>
        <v>379000</v>
      </c>
      <c r="G387" s="52">
        <f>LOG10(D387)</f>
        <v>5.578715978196641</v>
      </c>
      <c r="H387" t="s" s="53">
        <v>9</v>
      </c>
      <c r="I387" t="s" s="48">
        <f>A387</f>
        <v>16</v>
      </c>
      <c r="J387" t="s" s="48">
        <f>B387</f>
        <v>17</v>
      </c>
      <c r="K387" s="49">
        <f>C387</f>
        <v>44350</v>
      </c>
      <c r="L387" t="s" s="48">
        <f>H387</f>
        <v>9</v>
      </c>
      <c r="M387" s="50">
        <f>N387/100</f>
        <v>3790</v>
      </c>
      <c r="N387" s="50">
        <f>F387</f>
        <v>379000</v>
      </c>
      <c r="O387" s="47"/>
    </row>
    <row r="388" ht="15" customHeight="1">
      <c r="A388" t="s" s="48">
        <v>16</v>
      </c>
      <c r="B388" t="s" s="48">
        <v>17</v>
      </c>
      <c r="C388" s="49">
        <v>44357</v>
      </c>
      <c r="D388" s="50">
        <v>5319683</v>
      </c>
      <c r="E388" s="51">
        <f>INT(LOG10(ABS(D388)))</f>
        <v>6</v>
      </c>
      <c r="F388" s="51">
        <f>ROUND(D388,(-E388+2))</f>
        <v>5320000</v>
      </c>
      <c r="G388" s="52">
        <f>LOG10(D388)</f>
        <v>6.725885753450575</v>
      </c>
      <c r="H388" t="s" s="53">
        <v>9</v>
      </c>
      <c r="I388" t="s" s="48">
        <f>A388</f>
        <v>16</v>
      </c>
      <c r="J388" t="s" s="48">
        <f>B388</f>
        <v>17</v>
      </c>
      <c r="K388" s="49">
        <f>C388</f>
        <v>44357</v>
      </c>
      <c r="L388" t="s" s="48">
        <f>H388</f>
        <v>9</v>
      </c>
      <c r="M388" s="50">
        <f>N388/100</f>
        <v>53200</v>
      </c>
      <c r="N388" s="50">
        <f>F388</f>
        <v>5320000</v>
      </c>
      <c r="O388" s="47"/>
    </row>
    <row r="389" ht="15" customHeight="1">
      <c r="A389" t="s" s="48">
        <v>16</v>
      </c>
      <c r="B389" t="s" s="48">
        <v>17</v>
      </c>
      <c r="C389" s="49">
        <v>44364</v>
      </c>
      <c r="D389" s="50">
        <v>60381</v>
      </c>
      <c r="E389" s="51">
        <f>INT(LOG10(ABS(D389)))</f>
        <v>4</v>
      </c>
      <c r="F389" s="51">
        <f>ROUND(D389,(-E389+2))</f>
        <v>60400</v>
      </c>
      <c r="G389" s="52">
        <f>LOG10(D389)</f>
        <v>4.780900301315194</v>
      </c>
      <c r="H389" t="s" s="53">
        <v>9</v>
      </c>
      <c r="I389" t="s" s="48">
        <f>A389</f>
        <v>16</v>
      </c>
      <c r="J389" t="s" s="48">
        <f>B389</f>
        <v>17</v>
      </c>
      <c r="K389" s="49">
        <f>C389</f>
        <v>44364</v>
      </c>
      <c r="L389" t="s" s="48">
        <f>H389</f>
        <v>9</v>
      </c>
      <c r="M389" s="54">
        <f>N389/100</f>
        <v>604</v>
      </c>
      <c r="N389" s="50">
        <f>F389</f>
        <v>60400</v>
      </c>
      <c r="O389" s="47"/>
    </row>
    <row r="390" ht="15" customHeight="1">
      <c r="A390" t="s" s="48">
        <v>16</v>
      </c>
      <c r="B390" t="s" s="48">
        <v>17</v>
      </c>
      <c r="C390" s="49">
        <v>44371</v>
      </c>
      <c r="D390" s="50">
        <v>257429</v>
      </c>
      <c r="E390" s="51">
        <f>INT(LOG10(ABS(D390)))</f>
        <v>5</v>
      </c>
      <c r="F390" s="51">
        <f>ROUND(D390,(-E390+2))</f>
        <v>257000</v>
      </c>
      <c r="G390" s="52">
        <f>LOG10(D390)</f>
        <v>5.410657469648966</v>
      </c>
      <c r="H390" t="s" s="53">
        <v>9</v>
      </c>
      <c r="I390" t="s" s="48">
        <f>A390</f>
        <v>16</v>
      </c>
      <c r="J390" t="s" s="48">
        <f>B390</f>
        <v>17</v>
      </c>
      <c r="K390" s="49">
        <f>C390</f>
        <v>44371</v>
      </c>
      <c r="L390" t="s" s="48">
        <f>H390</f>
        <v>9</v>
      </c>
      <c r="M390" s="50">
        <f>N390/100</f>
        <v>2570</v>
      </c>
      <c r="N390" s="50">
        <f>F390</f>
        <v>257000</v>
      </c>
      <c r="O390" s="47"/>
    </row>
    <row r="391" ht="15" customHeight="1">
      <c r="A391" t="s" s="48">
        <v>16</v>
      </c>
      <c r="B391" t="s" s="48">
        <v>17</v>
      </c>
      <c r="C391" s="49">
        <v>44378</v>
      </c>
      <c r="D391" s="50">
        <v>10000</v>
      </c>
      <c r="E391" s="51">
        <f>INT(LOG10(ABS(D391)))</f>
        <v>4</v>
      </c>
      <c r="F391" s="51">
        <f>ROUND(D391,(-E391+2))</f>
        <v>10000</v>
      </c>
      <c r="G391" s="52">
        <f>LOG10(D391)</f>
        <v>4</v>
      </c>
      <c r="H391" t="s" s="53">
        <v>9</v>
      </c>
      <c r="I391" t="s" s="48">
        <f>A391</f>
        <v>16</v>
      </c>
      <c r="J391" t="s" s="48">
        <f>B391</f>
        <v>17</v>
      </c>
      <c r="K391" s="49">
        <f>C391</f>
        <v>44378</v>
      </c>
      <c r="L391" t="s" s="48">
        <f>H391</f>
        <v>9</v>
      </c>
      <c r="M391" s="54">
        <f>N391/100</f>
        <v>100</v>
      </c>
      <c r="N391" s="50">
        <f>F391</f>
        <v>10000</v>
      </c>
      <c r="O391" s="47"/>
    </row>
    <row r="392" ht="15" customHeight="1">
      <c r="A392" t="s" s="48">
        <v>16</v>
      </c>
      <c r="B392" t="s" s="48">
        <v>17</v>
      </c>
      <c r="C392" s="49">
        <v>44385</v>
      </c>
      <c r="D392" s="50">
        <v>140286</v>
      </c>
      <c r="E392" s="51">
        <f>INT(LOG10(ABS(D392)))</f>
        <v>5</v>
      </c>
      <c r="F392" s="51">
        <f>ROUND(D392,(-E392+2))</f>
        <v>140000</v>
      </c>
      <c r="G392" s="52">
        <f>LOG10(D392)</f>
        <v>5.147014332281938</v>
      </c>
      <c r="H392" t="s" s="53">
        <v>9</v>
      </c>
      <c r="I392" t="s" s="48">
        <f>A392</f>
        <v>16</v>
      </c>
      <c r="J392" t="s" s="48">
        <f>B392</f>
        <v>17</v>
      </c>
      <c r="K392" s="49">
        <f>C392</f>
        <v>44385</v>
      </c>
      <c r="L392" t="s" s="48">
        <f>H392</f>
        <v>9</v>
      </c>
      <c r="M392" s="50">
        <f>N392/100</f>
        <v>1400</v>
      </c>
      <c r="N392" s="50">
        <f>F392</f>
        <v>140000</v>
      </c>
      <c r="O392" s="47"/>
    </row>
    <row r="393" ht="15" customHeight="1">
      <c r="A393" t="s" s="48">
        <v>16</v>
      </c>
      <c r="B393" t="s" s="48">
        <v>17</v>
      </c>
      <c r="C393" s="49">
        <v>44392</v>
      </c>
      <c r="D393" s="50">
        <v>79000</v>
      </c>
      <c r="E393" s="51">
        <f>INT(LOG10(ABS(D393)))</f>
        <v>4</v>
      </c>
      <c r="F393" s="51">
        <f>ROUND(D393,(-E393+2))</f>
        <v>79000</v>
      </c>
      <c r="G393" s="52">
        <f>LOG10(D393)</f>
        <v>4.897627091290442</v>
      </c>
      <c r="H393" t="s" s="53">
        <v>9</v>
      </c>
      <c r="I393" t="s" s="48">
        <f>A393</f>
        <v>16</v>
      </c>
      <c r="J393" t="s" s="48">
        <f>B393</f>
        <v>17</v>
      </c>
      <c r="K393" s="49">
        <f>C393</f>
        <v>44392</v>
      </c>
      <c r="L393" t="s" s="48">
        <f>H393</f>
        <v>9</v>
      </c>
      <c r="M393" s="54">
        <f>N393/100</f>
        <v>790</v>
      </c>
      <c r="N393" s="50">
        <f>F393</f>
        <v>79000</v>
      </c>
      <c r="O393" s="47"/>
    </row>
    <row r="394" ht="15" customHeight="1">
      <c r="A394" t="s" s="48">
        <v>16</v>
      </c>
      <c r="B394" t="s" s="48">
        <v>17</v>
      </c>
      <c r="C394" s="49">
        <v>44399</v>
      </c>
      <c r="D394" s="50">
        <v>689095</v>
      </c>
      <c r="E394" s="51">
        <f>INT(LOG10(ABS(D394)))</f>
        <v>5</v>
      </c>
      <c r="F394" s="51">
        <f>ROUND(D394,(-E394+2))</f>
        <v>689000</v>
      </c>
      <c r="G394" s="52">
        <f>LOG10(D394)</f>
        <v>5.83827909873157</v>
      </c>
      <c r="H394" t="s" s="53">
        <v>9</v>
      </c>
      <c r="I394" t="s" s="48">
        <f>A394</f>
        <v>16</v>
      </c>
      <c r="J394" t="s" s="48">
        <f>B394</f>
        <v>17</v>
      </c>
      <c r="K394" s="49">
        <f>C394</f>
        <v>44399</v>
      </c>
      <c r="L394" t="s" s="48">
        <f>H394</f>
        <v>9</v>
      </c>
      <c r="M394" s="50">
        <f>N394/100</f>
        <v>6890</v>
      </c>
      <c r="N394" s="50">
        <f>F394</f>
        <v>689000</v>
      </c>
      <c r="O394" s="47"/>
    </row>
    <row r="395" ht="15" customHeight="1">
      <c r="A395" t="s" s="48">
        <v>16</v>
      </c>
      <c r="B395" t="s" s="48">
        <v>17</v>
      </c>
      <c r="C395" s="49">
        <v>44413</v>
      </c>
      <c r="D395" s="50">
        <v>193405</v>
      </c>
      <c r="E395" s="51">
        <f>INT(LOG10(ABS(D395)))</f>
        <v>5</v>
      </c>
      <c r="F395" s="51">
        <f>ROUND(D395,(-E395+2))</f>
        <v>193000</v>
      </c>
      <c r="G395" s="52">
        <f>LOG10(D395)</f>
        <v>5.286467697484006</v>
      </c>
      <c r="H395" t="s" s="53">
        <v>9</v>
      </c>
      <c r="I395" t="s" s="48">
        <f>A395</f>
        <v>16</v>
      </c>
      <c r="J395" t="s" s="48">
        <f>B395</f>
        <v>17</v>
      </c>
      <c r="K395" s="49">
        <f>C395</f>
        <v>44413</v>
      </c>
      <c r="L395" t="s" s="48">
        <f>H395</f>
        <v>9</v>
      </c>
      <c r="M395" s="50">
        <f>N395/100</f>
        <v>1930</v>
      </c>
      <c r="N395" s="50">
        <f>F395</f>
        <v>193000</v>
      </c>
      <c r="O395" s="47"/>
    </row>
    <row r="396" ht="15" customHeight="1">
      <c r="A396" t="s" s="48">
        <v>16</v>
      </c>
      <c r="B396" t="s" s="48">
        <v>17</v>
      </c>
      <c r="C396" s="49">
        <v>44420</v>
      </c>
      <c r="D396" s="50">
        <v>63143</v>
      </c>
      <c r="E396" s="51">
        <f>INT(LOG10(ABS(D396)))</f>
        <v>4</v>
      </c>
      <c r="F396" s="51">
        <f>ROUND(D396,(-E396+2))</f>
        <v>63100</v>
      </c>
      <c r="G396" s="52">
        <f>LOG10(D396)</f>
        <v>4.800325211900424</v>
      </c>
      <c r="H396" t="s" s="53">
        <v>9</v>
      </c>
      <c r="I396" t="s" s="48">
        <f>A396</f>
        <v>16</v>
      </c>
      <c r="J396" t="s" s="48">
        <f>B396</f>
        <v>17</v>
      </c>
      <c r="K396" s="49">
        <f>C396</f>
        <v>44420</v>
      </c>
      <c r="L396" t="s" s="48">
        <f>H396</f>
        <v>9</v>
      </c>
      <c r="M396" s="54">
        <f>N396/100</f>
        <v>631</v>
      </c>
      <c r="N396" s="50">
        <f>F396</f>
        <v>63100</v>
      </c>
      <c r="O396" s="47"/>
    </row>
    <row r="397" ht="15" customHeight="1">
      <c r="A397" t="s" s="48">
        <v>16</v>
      </c>
      <c r="B397" t="s" s="48">
        <v>17</v>
      </c>
      <c r="C397" s="49">
        <v>44434</v>
      </c>
      <c r="D397" s="50">
        <v>1814429</v>
      </c>
      <c r="E397" s="51">
        <f>INT(LOG10(ABS(D397)))</f>
        <v>6</v>
      </c>
      <c r="F397" s="51">
        <f>ROUND(D397,(-E397+2))</f>
        <v>1810000</v>
      </c>
      <c r="G397" s="52">
        <f>LOG10(D397)</f>
        <v>6.258739978592511</v>
      </c>
      <c r="H397" t="s" s="53">
        <v>9</v>
      </c>
      <c r="I397" t="s" s="48">
        <f>A397</f>
        <v>16</v>
      </c>
      <c r="J397" t="s" s="48">
        <f>B397</f>
        <v>17</v>
      </c>
      <c r="K397" s="49">
        <f>C397</f>
        <v>44434</v>
      </c>
      <c r="L397" t="s" s="48">
        <f>H397</f>
        <v>9</v>
      </c>
      <c r="M397" s="50">
        <f>N397/100</f>
        <v>18100</v>
      </c>
      <c r="N397" s="50">
        <f>F397</f>
        <v>1810000</v>
      </c>
      <c r="O397" s="47"/>
    </row>
    <row r="398" ht="15" customHeight="1">
      <c r="A398" t="s" s="48">
        <v>16</v>
      </c>
      <c r="B398" t="s" s="48">
        <v>17</v>
      </c>
      <c r="C398" s="49">
        <v>44448</v>
      </c>
      <c r="D398" s="50">
        <v>860000</v>
      </c>
      <c r="E398" s="51">
        <f>INT(LOG10(ABS(D398)))</f>
        <v>5</v>
      </c>
      <c r="F398" s="51">
        <f>ROUND(D398,(-E398+2))</f>
        <v>860000</v>
      </c>
      <c r="G398" s="52">
        <f>LOG10(D398)</f>
        <v>5.934498451243567</v>
      </c>
      <c r="H398" t="s" s="53">
        <v>9</v>
      </c>
      <c r="I398" t="s" s="48">
        <f>A398</f>
        <v>16</v>
      </c>
      <c r="J398" t="s" s="48">
        <f>B398</f>
        <v>17</v>
      </c>
      <c r="K398" s="49">
        <f>C398</f>
        <v>44448</v>
      </c>
      <c r="L398" t="s" s="48">
        <f>H398</f>
        <v>9</v>
      </c>
      <c r="M398" s="50">
        <f>N398/100</f>
        <v>8600</v>
      </c>
      <c r="N398" s="50">
        <f>F398</f>
        <v>860000</v>
      </c>
      <c r="O398" s="47"/>
    </row>
    <row r="399" ht="15" customHeight="1">
      <c r="A399" t="s" s="48">
        <v>16</v>
      </c>
      <c r="B399" t="s" s="48">
        <v>17</v>
      </c>
      <c r="C399" s="49">
        <v>44455</v>
      </c>
      <c r="D399" s="50">
        <v>1344000</v>
      </c>
      <c r="E399" s="51">
        <f>INT(LOG10(ABS(D399)))</f>
        <v>6</v>
      </c>
      <c r="F399" s="51">
        <f>ROUND(D399,(-E399+2))</f>
        <v>1340000</v>
      </c>
      <c r="G399" s="52">
        <f>LOG10(D399)</f>
        <v>6.128399268717806</v>
      </c>
      <c r="H399" t="s" s="53">
        <v>9</v>
      </c>
      <c r="I399" t="s" s="48">
        <f>A399</f>
        <v>16</v>
      </c>
      <c r="J399" t="s" s="48">
        <f>B399</f>
        <v>17</v>
      </c>
      <c r="K399" s="49">
        <f>C399</f>
        <v>44455</v>
      </c>
      <c r="L399" t="s" s="48">
        <f>H399</f>
        <v>9</v>
      </c>
      <c r="M399" s="50">
        <f>N399/100</f>
        <v>13400</v>
      </c>
      <c r="N399" s="50">
        <f>F399</f>
        <v>1340000</v>
      </c>
      <c r="O399" s="47"/>
    </row>
    <row r="400" ht="15" customHeight="1">
      <c r="A400" t="s" s="48">
        <v>16</v>
      </c>
      <c r="B400" t="s" s="48">
        <v>17</v>
      </c>
      <c r="C400" s="49">
        <v>44462</v>
      </c>
      <c r="D400" s="50">
        <v>1852000</v>
      </c>
      <c r="E400" s="51">
        <f>INT(LOG10(ABS(D400)))</f>
        <v>6</v>
      </c>
      <c r="F400" s="51">
        <f>ROUND(D400,(-E400+2))</f>
        <v>1850000</v>
      </c>
      <c r="G400" s="52">
        <f>LOG10(D400)</f>
        <v>6.267640982345916</v>
      </c>
      <c r="H400" t="s" s="53">
        <v>9</v>
      </c>
      <c r="I400" t="s" s="48">
        <f>A400</f>
        <v>16</v>
      </c>
      <c r="J400" t="s" s="48">
        <f>B400</f>
        <v>17</v>
      </c>
      <c r="K400" s="49">
        <f>C400</f>
        <v>44462</v>
      </c>
      <c r="L400" t="s" s="48">
        <f>H400</f>
        <v>9</v>
      </c>
      <c r="M400" s="50">
        <f>N400/100</f>
        <v>18500</v>
      </c>
      <c r="N400" s="50">
        <f>F400</f>
        <v>1850000</v>
      </c>
      <c r="O400" s="47"/>
    </row>
    <row r="401" ht="15" customHeight="1">
      <c r="A401" t="s" s="55">
        <v>16</v>
      </c>
      <c r="B401" t="s" s="55">
        <v>17</v>
      </c>
      <c r="C401" s="56">
        <v>44476</v>
      </c>
      <c r="D401" s="57">
        <v>300</v>
      </c>
      <c r="E401" s="58">
        <f>INT(LOG10(ABS(D401)))</f>
        <v>2</v>
      </c>
      <c r="F401" s="58">
        <f>ROUND(D401,(-E401+2))</f>
        <v>300</v>
      </c>
      <c r="G401" s="59">
        <f>LOG10(D401)</f>
        <v>2.477121254719663</v>
      </c>
      <c r="H401" t="s" s="60">
        <v>9</v>
      </c>
      <c r="I401" t="s" s="55">
        <f>A401</f>
        <v>16</v>
      </c>
      <c r="J401" t="s" s="55">
        <f>B401</f>
        <v>17</v>
      </c>
      <c r="K401" s="56">
        <f>C401</f>
        <v>44476</v>
      </c>
      <c r="L401" t="s" s="55">
        <f>H401</f>
        <v>9</v>
      </c>
      <c r="M401" s="57">
        <f>F401</f>
        <v>300</v>
      </c>
      <c r="N401" s="57">
        <f>F401</f>
        <v>300</v>
      </c>
      <c r="O401" s="61"/>
    </row>
    <row r="402" ht="15" customHeight="1">
      <c r="A402" t="s" s="55">
        <v>16</v>
      </c>
      <c r="B402" t="s" s="55">
        <v>17</v>
      </c>
      <c r="C402" s="56">
        <v>44483</v>
      </c>
      <c r="D402" s="57">
        <v>300</v>
      </c>
      <c r="E402" s="58">
        <f>INT(LOG10(ABS(D402)))</f>
        <v>2</v>
      </c>
      <c r="F402" s="58">
        <f>ROUND(D402,(-E402+2))</f>
        <v>300</v>
      </c>
      <c r="G402" s="59">
        <f>LOG10(D402)</f>
        <v>2.477121254719663</v>
      </c>
      <c r="H402" t="s" s="60">
        <v>9</v>
      </c>
      <c r="I402" t="s" s="55">
        <f>A402</f>
        <v>16</v>
      </c>
      <c r="J402" t="s" s="55">
        <f>B402</f>
        <v>17</v>
      </c>
      <c r="K402" s="56">
        <f>C402</f>
        <v>44483</v>
      </c>
      <c r="L402" t="s" s="55">
        <f>H402</f>
        <v>9</v>
      </c>
      <c r="M402" s="57">
        <f>F402</f>
        <v>300</v>
      </c>
      <c r="N402" s="57">
        <f>F402</f>
        <v>300</v>
      </c>
      <c r="O402" s="61"/>
    </row>
    <row r="403" ht="15" customHeight="1">
      <c r="A403" t="s" s="55">
        <v>16</v>
      </c>
      <c r="B403" t="s" s="55">
        <v>17</v>
      </c>
      <c r="C403" s="56">
        <v>44490</v>
      </c>
      <c r="D403" s="57">
        <v>300</v>
      </c>
      <c r="E403" s="58">
        <f>INT(LOG10(ABS(D403)))</f>
        <v>2</v>
      </c>
      <c r="F403" s="58">
        <f>ROUND(D403,(-E403+2))</f>
        <v>300</v>
      </c>
      <c r="G403" s="59">
        <f>LOG10(D403)</f>
        <v>2.477121254719663</v>
      </c>
      <c r="H403" t="s" s="60">
        <v>9</v>
      </c>
      <c r="I403" t="s" s="55">
        <f>A403</f>
        <v>16</v>
      </c>
      <c r="J403" t="s" s="55">
        <f>B403</f>
        <v>17</v>
      </c>
      <c r="K403" s="56">
        <f>C403</f>
        <v>44490</v>
      </c>
      <c r="L403" t="s" s="55">
        <f>H403</f>
        <v>9</v>
      </c>
      <c r="M403" s="57">
        <f>F403</f>
        <v>300</v>
      </c>
      <c r="N403" s="57">
        <f>F403</f>
        <v>300</v>
      </c>
      <c r="O403" s="61"/>
    </row>
    <row r="404" ht="15" customHeight="1">
      <c r="A404" t="s" s="55">
        <v>16</v>
      </c>
      <c r="B404" t="s" s="55">
        <v>17</v>
      </c>
      <c r="C404" s="56">
        <v>44497</v>
      </c>
      <c r="D404" s="57"/>
      <c r="E404" s="58">
        <f>INT(LOG10(ABS(D404)))</f>
      </c>
      <c r="F404" s="58">
        <f>ROUND(D404,(-E404+2))</f>
      </c>
      <c r="G404" s="59">
        <f>LOG10(D404)</f>
      </c>
      <c r="H404" t="s" s="60">
        <v>9</v>
      </c>
      <c r="I404" t="s" s="55">
        <f>A404</f>
        <v>16</v>
      </c>
      <c r="J404" t="s" s="55">
        <f>B404</f>
        <v>17</v>
      </c>
      <c r="K404" s="56">
        <f>C404</f>
        <v>44497</v>
      </c>
      <c r="L404" t="s" s="55">
        <f>H404</f>
        <v>9</v>
      </c>
      <c r="M404" s="57">
        <f>F404</f>
      </c>
      <c r="N404" s="57">
        <f>F404</f>
      </c>
      <c r="O404" s="61"/>
    </row>
    <row r="405" ht="15" customHeight="1">
      <c r="A405" t="s" s="55">
        <v>16</v>
      </c>
      <c r="B405" t="s" s="55">
        <v>17</v>
      </c>
      <c r="C405" s="56">
        <v>44504</v>
      </c>
      <c r="D405" s="57"/>
      <c r="E405" s="58">
        <f>INT(LOG10(ABS(D405)))</f>
      </c>
      <c r="F405" s="58">
        <f>ROUND(D405,(-E405+2))</f>
      </c>
      <c r="G405" s="59">
        <f>LOG10(D405)</f>
      </c>
      <c r="H405" t="s" s="60">
        <v>9</v>
      </c>
      <c r="I405" t="s" s="55">
        <f>A405</f>
        <v>16</v>
      </c>
      <c r="J405" t="s" s="55">
        <f>B405</f>
        <v>17</v>
      </c>
      <c r="K405" s="56">
        <f>C405</f>
        <v>44504</v>
      </c>
      <c r="L405" t="s" s="55">
        <f>H405</f>
        <v>9</v>
      </c>
      <c r="M405" s="57">
        <f>F405</f>
      </c>
      <c r="N405" s="57">
        <f>F405</f>
      </c>
      <c r="O405" s="61"/>
    </row>
    <row r="406" ht="15" customHeight="1">
      <c r="A406" t="s" s="55">
        <v>16</v>
      </c>
      <c r="B406" t="s" s="55">
        <v>17</v>
      </c>
      <c r="C406" s="56">
        <v>44511</v>
      </c>
      <c r="D406" s="57"/>
      <c r="E406" s="58">
        <f>INT(LOG10(ABS(D406)))</f>
      </c>
      <c r="F406" s="58">
        <f>ROUND(D406,(-E406+2))</f>
      </c>
      <c r="G406" s="59">
        <f>LOG10(D406)</f>
      </c>
      <c r="H406" t="s" s="60">
        <v>9</v>
      </c>
      <c r="I406" t="s" s="55">
        <f>A406</f>
        <v>16</v>
      </c>
      <c r="J406" t="s" s="55">
        <f>B406</f>
        <v>17</v>
      </c>
      <c r="K406" s="56">
        <f>C406</f>
        <v>44511</v>
      </c>
      <c r="L406" t="s" s="55">
        <f>H406</f>
        <v>9</v>
      </c>
      <c r="M406" s="57">
        <f>F406</f>
      </c>
      <c r="N406" s="57">
        <f>F406</f>
      </c>
      <c r="O406" s="61"/>
    </row>
    <row r="407" ht="15" customHeight="1">
      <c r="A407" t="s" s="55">
        <v>16</v>
      </c>
      <c r="B407" t="s" s="55">
        <v>17</v>
      </c>
      <c r="C407" s="56">
        <v>44518</v>
      </c>
      <c r="D407" s="57"/>
      <c r="E407" s="58">
        <f>INT(LOG10(ABS(D407)))</f>
      </c>
      <c r="F407" s="58">
        <f>ROUND(D407,(-E407+2))</f>
      </c>
      <c r="G407" s="59">
        <f>LOG10(D407)</f>
      </c>
      <c r="H407" t="s" s="60">
        <v>9</v>
      </c>
      <c r="I407" t="s" s="55">
        <f>A407</f>
        <v>16</v>
      </c>
      <c r="J407" t="s" s="55">
        <f>B407</f>
        <v>17</v>
      </c>
      <c r="K407" s="56">
        <f>C407</f>
        <v>44518</v>
      </c>
      <c r="L407" t="s" s="55">
        <f>H407</f>
        <v>9</v>
      </c>
      <c r="M407" s="57">
        <f>F407</f>
      </c>
      <c r="N407" s="57">
        <f>F407</f>
      </c>
      <c r="O407" s="61"/>
    </row>
    <row r="408" ht="15" customHeight="1">
      <c r="A408" t="s" s="55">
        <v>16</v>
      </c>
      <c r="B408" t="s" s="55">
        <v>17</v>
      </c>
      <c r="C408" s="56">
        <v>44532</v>
      </c>
      <c r="D408" s="57"/>
      <c r="E408" s="58">
        <f>INT(LOG10(ABS(D408)))</f>
      </c>
      <c r="F408" s="58">
        <f>ROUND(D408,(-E408+2))</f>
      </c>
      <c r="G408" s="59">
        <f>LOG10(D408)</f>
      </c>
      <c r="H408" t="s" s="60">
        <v>9</v>
      </c>
      <c r="I408" t="s" s="55">
        <f>A408</f>
        <v>16</v>
      </c>
      <c r="J408" t="s" s="55">
        <f>B408</f>
        <v>17</v>
      </c>
      <c r="K408" s="56">
        <f>C408</f>
        <v>44532</v>
      </c>
      <c r="L408" t="s" s="55">
        <f>H408</f>
        <v>9</v>
      </c>
      <c r="M408" s="57">
        <f>F408</f>
      </c>
      <c r="N408" s="57">
        <f>F408</f>
      </c>
      <c r="O408" s="61"/>
    </row>
    <row r="409" ht="15" customHeight="1">
      <c r="A409" t="s" s="55">
        <v>16</v>
      </c>
      <c r="B409" t="s" s="55">
        <v>17</v>
      </c>
      <c r="C409" s="56">
        <v>44539</v>
      </c>
      <c r="D409" s="57"/>
      <c r="E409" s="58">
        <f>INT(LOG10(ABS(D409)))</f>
      </c>
      <c r="F409" s="58">
        <f>ROUND(D409,(-E409+2))</f>
      </c>
      <c r="G409" s="59">
        <f>LOG10(D409)</f>
      </c>
      <c r="H409" t="s" s="60">
        <v>9</v>
      </c>
      <c r="I409" t="s" s="55">
        <f>A409</f>
        <v>16</v>
      </c>
      <c r="J409" t="s" s="55">
        <f>B409</f>
        <v>17</v>
      </c>
      <c r="K409" s="56">
        <f>C409</f>
        <v>44539</v>
      </c>
      <c r="L409" t="s" s="55">
        <f>H409</f>
        <v>9</v>
      </c>
      <c r="M409" s="57">
        <f>F409</f>
      </c>
      <c r="N409" s="57">
        <f>F409</f>
      </c>
      <c r="O409" s="61"/>
    </row>
    <row r="410" ht="15" customHeight="1">
      <c r="A410" t="s" s="48">
        <v>18</v>
      </c>
      <c r="B410" t="s" s="48">
        <v>19</v>
      </c>
      <c r="C410" s="49">
        <v>43958</v>
      </c>
      <c r="D410" s="50">
        <v>22887</v>
      </c>
      <c r="E410" s="51">
        <f>INT(LOG10(ABS(D410)))</f>
        <v>4</v>
      </c>
      <c r="F410" s="51">
        <f>ROUND(D410,(-E410+2))</f>
        <v>22900</v>
      </c>
      <c r="G410" s="52">
        <f>LOG10(D410)</f>
        <v>4.359588869615034</v>
      </c>
      <c r="H410" t="s" s="53">
        <v>8</v>
      </c>
      <c r="I410" t="s" s="48">
        <f>A410</f>
        <v>18</v>
      </c>
      <c r="J410" t="s" s="48">
        <f>B410</f>
        <v>19</v>
      </c>
      <c r="K410" s="49">
        <f>C410</f>
        <v>43958</v>
      </c>
      <c r="L410" t="s" s="48">
        <f>H410</f>
        <v>8</v>
      </c>
      <c r="M410" s="54">
        <f>N410/100</f>
        <v>229</v>
      </c>
      <c r="N410" s="50">
        <f>F410</f>
        <v>22900</v>
      </c>
      <c r="O410" s="47"/>
    </row>
    <row r="411" ht="15" customHeight="1">
      <c r="A411" t="s" s="48">
        <v>18</v>
      </c>
      <c r="B411" t="s" s="48">
        <v>19</v>
      </c>
      <c r="C411" s="49">
        <v>43965</v>
      </c>
      <c r="D411" s="50">
        <v>10000</v>
      </c>
      <c r="E411" s="51">
        <f>INT(LOG10(ABS(D411)))</f>
        <v>4</v>
      </c>
      <c r="F411" s="51">
        <f>ROUND(D411,(-E411+2))</f>
        <v>10000</v>
      </c>
      <c r="G411" s="52">
        <f>LOG10(D411)</f>
        <v>4</v>
      </c>
      <c r="H411" t="s" s="53">
        <v>8</v>
      </c>
      <c r="I411" t="s" s="48">
        <f>A411</f>
        <v>18</v>
      </c>
      <c r="J411" t="s" s="48">
        <f>B411</f>
        <v>19</v>
      </c>
      <c r="K411" s="49">
        <f>C411</f>
        <v>43965</v>
      </c>
      <c r="L411" t="s" s="48">
        <f>H411</f>
        <v>8</v>
      </c>
      <c r="M411" s="54">
        <f>N411/100</f>
        <v>100</v>
      </c>
      <c r="N411" s="50">
        <f>F411</f>
        <v>10000</v>
      </c>
      <c r="O411" s="47"/>
    </row>
    <row r="412" ht="15" customHeight="1">
      <c r="A412" t="s" s="48">
        <v>18</v>
      </c>
      <c r="B412" t="s" s="48">
        <v>19</v>
      </c>
      <c r="C412" s="49">
        <v>43972</v>
      </c>
      <c r="D412" s="50">
        <v>16587</v>
      </c>
      <c r="E412" s="51">
        <f>INT(LOG10(ABS(D412)))</f>
        <v>4</v>
      </c>
      <c r="F412" s="51">
        <f>ROUND(D412,(-E412+2))</f>
        <v>16600</v>
      </c>
      <c r="G412" s="52">
        <f>LOG10(D412)</f>
        <v>4.219767844658398</v>
      </c>
      <c r="H412" t="s" s="53">
        <v>8</v>
      </c>
      <c r="I412" t="s" s="48">
        <f>A412</f>
        <v>18</v>
      </c>
      <c r="J412" t="s" s="48">
        <f>B412</f>
        <v>19</v>
      </c>
      <c r="K412" s="49">
        <f>C412</f>
        <v>43972</v>
      </c>
      <c r="L412" t="s" s="48">
        <f>H412</f>
        <v>8</v>
      </c>
      <c r="M412" s="54">
        <f>N412/100</f>
        <v>166</v>
      </c>
      <c r="N412" s="50">
        <f>F412</f>
        <v>16600</v>
      </c>
      <c r="O412" s="47"/>
    </row>
    <row r="413" ht="15" customHeight="1">
      <c r="A413" t="s" s="48">
        <v>18</v>
      </c>
      <c r="B413" t="s" s="48">
        <v>19</v>
      </c>
      <c r="C413" s="49">
        <v>43979</v>
      </c>
      <c r="D413" s="50">
        <v>10000</v>
      </c>
      <c r="E413" s="51">
        <f>INT(LOG10(ABS(D413)))</f>
        <v>4</v>
      </c>
      <c r="F413" s="51">
        <f>ROUND(D413,(-E413+2))</f>
        <v>10000</v>
      </c>
      <c r="G413" s="52">
        <f>LOG10(D413)</f>
        <v>4</v>
      </c>
      <c r="H413" t="s" s="53">
        <v>8</v>
      </c>
      <c r="I413" t="s" s="48">
        <f>A413</f>
        <v>18</v>
      </c>
      <c r="J413" t="s" s="48">
        <f>B413</f>
        <v>19</v>
      </c>
      <c r="K413" s="49">
        <f>C413</f>
        <v>43979</v>
      </c>
      <c r="L413" t="s" s="48">
        <f>H413</f>
        <v>8</v>
      </c>
      <c r="M413" s="54">
        <f>N413/100</f>
        <v>100</v>
      </c>
      <c r="N413" s="50">
        <f>F413</f>
        <v>10000</v>
      </c>
      <c r="O413" s="47"/>
    </row>
    <row r="414" ht="15" customHeight="1">
      <c r="A414" t="s" s="48">
        <v>18</v>
      </c>
      <c r="B414" t="s" s="48">
        <v>19</v>
      </c>
      <c r="C414" s="49">
        <v>43986</v>
      </c>
      <c r="D414" s="50">
        <v>17730</v>
      </c>
      <c r="E414" s="51">
        <f>INT(LOG10(ABS(D414)))</f>
        <v>4</v>
      </c>
      <c r="F414" s="51">
        <f>ROUND(D414,(-E414+2))</f>
        <v>17700</v>
      </c>
      <c r="G414" s="52">
        <f>LOG10(D414)</f>
        <v>4.248708735600918</v>
      </c>
      <c r="H414" t="s" s="53">
        <v>8</v>
      </c>
      <c r="I414" t="s" s="48">
        <f>A414</f>
        <v>18</v>
      </c>
      <c r="J414" t="s" s="48">
        <f>B414</f>
        <v>19</v>
      </c>
      <c r="K414" s="49">
        <f>C414</f>
        <v>43986</v>
      </c>
      <c r="L414" t="s" s="48">
        <f>H414</f>
        <v>8</v>
      </c>
      <c r="M414" s="54">
        <f>N414/100</f>
        <v>177</v>
      </c>
      <c r="N414" s="50">
        <f>F414</f>
        <v>17700</v>
      </c>
      <c r="O414" s="47"/>
    </row>
    <row r="415" ht="15" customHeight="1">
      <c r="A415" t="s" s="48">
        <v>18</v>
      </c>
      <c r="B415" t="s" s="48">
        <v>19</v>
      </c>
      <c r="C415" s="49">
        <v>43993</v>
      </c>
      <c r="D415" s="50">
        <v>136424</v>
      </c>
      <c r="E415" s="51">
        <f>INT(LOG10(ABS(D415)))</f>
        <v>5</v>
      </c>
      <c r="F415" s="51">
        <f>ROUND(D415,(-E415+2))</f>
        <v>136000</v>
      </c>
      <c r="G415" s="52">
        <f>LOG10(D415)</f>
        <v>5.134890779049843</v>
      </c>
      <c r="H415" t="s" s="53">
        <v>8</v>
      </c>
      <c r="I415" t="s" s="48">
        <f>A415</f>
        <v>18</v>
      </c>
      <c r="J415" t="s" s="48">
        <f>B415</f>
        <v>19</v>
      </c>
      <c r="K415" s="49">
        <f>C415</f>
        <v>43993</v>
      </c>
      <c r="L415" t="s" s="48">
        <f>H415</f>
        <v>8</v>
      </c>
      <c r="M415" s="50">
        <f>N415/100</f>
        <v>1360</v>
      </c>
      <c r="N415" s="50">
        <f>F415</f>
        <v>136000</v>
      </c>
      <c r="O415" s="47"/>
    </row>
    <row r="416" ht="15" customHeight="1">
      <c r="A416" t="s" s="48">
        <v>18</v>
      </c>
      <c r="B416" t="s" s="48">
        <v>19</v>
      </c>
      <c r="C416" s="49">
        <v>44000</v>
      </c>
      <c r="D416" s="50">
        <v>25537</v>
      </c>
      <c r="E416" s="51">
        <f>INT(LOG10(ABS(D416)))</f>
        <v>4</v>
      </c>
      <c r="F416" s="51">
        <f>ROUND(D416,(-E416+2))</f>
        <v>25500</v>
      </c>
      <c r="G416" s="52">
        <f>LOG10(D416)</f>
        <v>4.407169876483705</v>
      </c>
      <c r="H416" t="s" s="53">
        <v>8</v>
      </c>
      <c r="I416" t="s" s="48">
        <f>A416</f>
        <v>18</v>
      </c>
      <c r="J416" t="s" s="48">
        <f>B416</f>
        <v>19</v>
      </c>
      <c r="K416" s="49">
        <f>C416</f>
        <v>44000</v>
      </c>
      <c r="L416" t="s" s="48">
        <f>H416</f>
        <v>8</v>
      </c>
      <c r="M416" s="54">
        <f>N416/100</f>
        <v>255</v>
      </c>
      <c r="N416" s="50">
        <f>F416</f>
        <v>25500</v>
      </c>
      <c r="O416" s="47"/>
    </row>
    <row r="417" ht="15" customHeight="1">
      <c r="A417" t="s" s="48">
        <v>18</v>
      </c>
      <c r="B417" t="s" s="48">
        <v>19</v>
      </c>
      <c r="C417" s="49">
        <v>44007</v>
      </c>
      <c r="D417" s="50">
        <v>81392</v>
      </c>
      <c r="E417" s="51">
        <f>INT(LOG10(ABS(D417)))</f>
        <v>4</v>
      </c>
      <c r="F417" s="51">
        <f>ROUND(D417,(-E417+2))</f>
        <v>81400</v>
      </c>
      <c r="G417" s="52">
        <f>LOG10(D417)</f>
        <v>4.910581720287279</v>
      </c>
      <c r="H417" t="s" s="53">
        <v>8</v>
      </c>
      <c r="I417" t="s" s="48">
        <f>A417</f>
        <v>18</v>
      </c>
      <c r="J417" t="s" s="48">
        <f>B417</f>
        <v>19</v>
      </c>
      <c r="K417" s="49">
        <f>C417</f>
        <v>44007</v>
      </c>
      <c r="L417" t="s" s="48">
        <f>H417</f>
        <v>8</v>
      </c>
      <c r="M417" s="54">
        <f>N417/100</f>
        <v>814</v>
      </c>
      <c r="N417" s="50">
        <f>F417</f>
        <v>81400</v>
      </c>
      <c r="O417" s="47"/>
    </row>
    <row r="418" ht="15" customHeight="1">
      <c r="A418" t="s" s="48">
        <v>18</v>
      </c>
      <c r="B418" t="s" s="48">
        <v>19</v>
      </c>
      <c r="C418" s="49">
        <v>44014</v>
      </c>
      <c r="D418" s="50">
        <v>68080</v>
      </c>
      <c r="E418" s="51">
        <f>INT(LOG10(ABS(D418)))</f>
        <v>4</v>
      </c>
      <c r="F418" s="51">
        <f>ROUND(D418,(-E418+2))</f>
        <v>68100</v>
      </c>
      <c r="G418" s="52">
        <f>LOG10(D418)</f>
        <v>4.833019547076532</v>
      </c>
      <c r="H418" t="s" s="53">
        <v>8</v>
      </c>
      <c r="I418" t="s" s="48">
        <f>A418</f>
        <v>18</v>
      </c>
      <c r="J418" t="s" s="48">
        <f>B418</f>
        <v>19</v>
      </c>
      <c r="K418" s="49">
        <f>C418</f>
        <v>44014</v>
      </c>
      <c r="L418" t="s" s="48">
        <f>H418</f>
        <v>8</v>
      </c>
      <c r="M418" s="54">
        <f>N418/100</f>
        <v>681</v>
      </c>
      <c r="N418" s="50">
        <f>F418</f>
        <v>68100</v>
      </c>
      <c r="O418" s="47"/>
    </row>
    <row r="419" ht="15" customHeight="1">
      <c r="A419" t="s" s="48">
        <v>18</v>
      </c>
      <c r="B419" t="s" s="48">
        <v>19</v>
      </c>
      <c r="C419" s="49">
        <v>44021</v>
      </c>
      <c r="D419" s="50">
        <v>42266</v>
      </c>
      <c r="E419" s="51">
        <f>INT(LOG10(ABS(D419)))</f>
        <v>4</v>
      </c>
      <c r="F419" s="51">
        <f>ROUND(D419,(-E419+2))</f>
        <v>42300</v>
      </c>
      <c r="G419" s="52">
        <f>LOG10(D419)</f>
        <v>4.625991148701336</v>
      </c>
      <c r="H419" t="s" s="53">
        <v>8</v>
      </c>
      <c r="I419" t="s" s="48">
        <f>A419</f>
        <v>18</v>
      </c>
      <c r="J419" t="s" s="48">
        <f>B419</f>
        <v>19</v>
      </c>
      <c r="K419" s="49">
        <f>C419</f>
        <v>44021</v>
      </c>
      <c r="L419" t="s" s="48">
        <f>H419</f>
        <v>8</v>
      </c>
      <c r="M419" s="54">
        <f>N419/100</f>
        <v>423</v>
      </c>
      <c r="N419" s="50">
        <f>F419</f>
        <v>42300</v>
      </c>
      <c r="O419" s="47"/>
    </row>
    <row r="420" ht="15" customHeight="1">
      <c r="A420" t="s" s="48">
        <v>18</v>
      </c>
      <c r="B420" t="s" s="48">
        <v>19</v>
      </c>
      <c r="C420" s="49">
        <v>44028</v>
      </c>
      <c r="D420" s="50">
        <v>56891</v>
      </c>
      <c r="E420" s="51">
        <f>INT(LOG10(ABS(D420)))</f>
        <v>4</v>
      </c>
      <c r="F420" s="51">
        <f>ROUND(D420,(-E420+2))</f>
        <v>56900</v>
      </c>
      <c r="G420" s="52">
        <f>LOG10(D420)</f>
        <v>4.755043567634268</v>
      </c>
      <c r="H420" t="s" s="53">
        <v>8</v>
      </c>
      <c r="I420" t="s" s="48">
        <f>A420</f>
        <v>18</v>
      </c>
      <c r="J420" t="s" s="48">
        <f>B420</f>
        <v>19</v>
      </c>
      <c r="K420" s="49">
        <f>C420</f>
        <v>44028</v>
      </c>
      <c r="L420" t="s" s="48">
        <f>H420</f>
        <v>8</v>
      </c>
      <c r="M420" s="54">
        <f>N420/100</f>
        <v>569</v>
      </c>
      <c r="N420" s="50">
        <f>F420</f>
        <v>56900</v>
      </c>
      <c r="O420" s="47"/>
    </row>
    <row r="421" ht="15" customHeight="1">
      <c r="A421" t="s" s="48">
        <v>18</v>
      </c>
      <c r="B421" t="s" s="48">
        <v>19</v>
      </c>
      <c r="C421" s="49">
        <v>44035</v>
      </c>
      <c r="D421" s="50">
        <v>25107</v>
      </c>
      <c r="E421" s="51">
        <f>INT(LOG10(ABS(D421)))</f>
        <v>4</v>
      </c>
      <c r="F421" s="51">
        <f>ROUND(D421,(-E421+2))</f>
        <v>25100</v>
      </c>
      <c r="G421" s="52">
        <f>LOG10(D421)</f>
        <v>4.399794822578217</v>
      </c>
      <c r="H421" t="s" s="53">
        <v>8</v>
      </c>
      <c r="I421" t="s" s="48">
        <f>A421</f>
        <v>18</v>
      </c>
      <c r="J421" t="s" s="48">
        <f>B421</f>
        <v>19</v>
      </c>
      <c r="K421" s="49">
        <f>C421</f>
        <v>44035</v>
      </c>
      <c r="L421" t="s" s="48">
        <f>H421</f>
        <v>8</v>
      </c>
      <c r="M421" s="54">
        <f>N421/100</f>
        <v>251</v>
      </c>
      <c r="N421" s="50">
        <f>F421</f>
        <v>25100</v>
      </c>
      <c r="O421" s="47"/>
    </row>
    <row r="422" ht="15" customHeight="1">
      <c r="A422" t="s" s="48">
        <v>18</v>
      </c>
      <c r="B422" t="s" s="48">
        <v>19</v>
      </c>
      <c r="C422" s="49">
        <v>44042</v>
      </c>
      <c r="D422" s="50">
        <v>13361</v>
      </c>
      <c r="E422" s="51">
        <f>INT(LOG10(ABS(D422)))</f>
        <v>4</v>
      </c>
      <c r="F422" s="51">
        <f>ROUND(D422,(-E422+2))</f>
        <v>13400</v>
      </c>
      <c r="G422" s="52">
        <f>LOG10(D422)</f>
        <v>4.125838963995005</v>
      </c>
      <c r="H422" t="s" s="53">
        <v>8</v>
      </c>
      <c r="I422" t="s" s="48">
        <f>A422</f>
        <v>18</v>
      </c>
      <c r="J422" t="s" s="48">
        <f>B422</f>
        <v>19</v>
      </c>
      <c r="K422" s="49">
        <f>C422</f>
        <v>44042</v>
      </c>
      <c r="L422" t="s" s="48">
        <f>H422</f>
        <v>8</v>
      </c>
      <c r="M422" s="54">
        <f>N422/100</f>
        <v>134</v>
      </c>
      <c r="N422" s="50">
        <f>F422</f>
        <v>13400</v>
      </c>
      <c r="O422" s="47"/>
    </row>
    <row r="423" ht="15" customHeight="1">
      <c r="A423" t="s" s="48">
        <v>18</v>
      </c>
      <c r="B423" t="s" s="48">
        <v>19</v>
      </c>
      <c r="C423" s="49">
        <v>44049</v>
      </c>
      <c r="D423" s="50">
        <v>16967</v>
      </c>
      <c r="E423" s="51">
        <f>INT(LOG10(ABS(D423)))</f>
        <v>4</v>
      </c>
      <c r="F423" s="51">
        <f>ROUND(D423,(-E423+2))</f>
        <v>17000</v>
      </c>
      <c r="G423" s="52">
        <f>LOG10(D423)</f>
        <v>4.229605059841376</v>
      </c>
      <c r="H423" t="s" s="53">
        <v>8</v>
      </c>
      <c r="I423" t="s" s="48">
        <f>A423</f>
        <v>18</v>
      </c>
      <c r="J423" t="s" s="48">
        <f>B423</f>
        <v>19</v>
      </c>
      <c r="K423" s="49">
        <f>C423</f>
        <v>44049</v>
      </c>
      <c r="L423" t="s" s="48">
        <f>H423</f>
        <v>8</v>
      </c>
      <c r="M423" s="54">
        <f>N423/100</f>
        <v>170</v>
      </c>
      <c r="N423" s="50">
        <f>F423</f>
        <v>17000</v>
      </c>
      <c r="O423" s="47"/>
    </row>
    <row r="424" ht="15" customHeight="1">
      <c r="A424" t="s" s="48">
        <v>18</v>
      </c>
      <c r="B424" t="s" s="48">
        <v>19</v>
      </c>
      <c r="C424" s="49">
        <v>44056</v>
      </c>
      <c r="D424" s="50">
        <v>17400</v>
      </c>
      <c r="E424" s="51">
        <f>INT(LOG10(ABS(D424)))</f>
        <v>4</v>
      </c>
      <c r="F424" s="51">
        <f>ROUND(D424,(-E424+2))</f>
        <v>17400</v>
      </c>
      <c r="G424" s="52">
        <f>LOG10(D424)</f>
        <v>4.240549248282599</v>
      </c>
      <c r="H424" t="s" s="53">
        <v>9</v>
      </c>
      <c r="I424" t="s" s="48">
        <f>A424</f>
        <v>18</v>
      </c>
      <c r="J424" t="s" s="48">
        <f>B424</f>
        <v>19</v>
      </c>
      <c r="K424" s="49">
        <f>C424</f>
        <v>44056</v>
      </c>
      <c r="L424" t="s" s="48">
        <f>H424</f>
        <v>9</v>
      </c>
      <c r="M424" s="54">
        <f>N424/100</f>
        <v>174</v>
      </c>
      <c r="N424" s="50">
        <f>F424</f>
        <v>17400</v>
      </c>
      <c r="O424" s="47"/>
    </row>
    <row r="425" ht="15" customHeight="1">
      <c r="A425" t="s" s="48">
        <v>18</v>
      </c>
      <c r="B425" t="s" s="48">
        <v>19</v>
      </c>
      <c r="C425" s="49">
        <v>44063</v>
      </c>
      <c r="D425" s="50">
        <v>10000</v>
      </c>
      <c r="E425" s="51">
        <f>INT(LOG10(ABS(D425)))</f>
        <v>4</v>
      </c>
      <c r="F425" s="51">
        <f>ROUND(D425,(-E425+2))</f>
        <v>10000</v>
      </c>
      <c r="G425" s="52">
        <f>LOG10(D425)</f>
        <v>4</v>
      </c>
      <c r="H425" t="s" s="53">
        <v>9</v>
      </c>
      <c r="I425" t="s" s="48">
        <f>A425</f>
        <v>18</v>
      </c>
      <c r="J425" t="s" s="48">
        <f>B425</f>
        <v>19</v>
      </c>
      <c r="K425" s="49">
        <f>C425</f>
        <v>44063</v>
      </c>
      <c r="L425" t="s" s="48">
        <f>H425</f>
        <v>9</v>
      </c>
      <c r="M425" s="54">
        <f>N425/100</f>
        <v>100</v>
      </c>
      <c r="N425" s="50">
        <f>F425</f>
        <v>10000</v>
      </c>
      <c r="O425" s="47"/>
    </row>
    <row r="426" ht="15" customHeight="1">
      <c r="A426" t="s" s="48">
        <v>18</v>
      </c>
      <c r="B426" t="s" s="48">
        <v>19</v>
      </c>
      <c r="C426" s="49">
        <v>44070</v>
      </c>
      <c r="D426" s="50">
        <v>10000</v>
      </c>
      <c r="E426" s="51">
        <f>INT(LOG10(ABS(D426)))</f>
        <v>4</v>
      </c>
      <c r="F426" s="51">
        <f>ROUND(D426,(-E426+2))</f>
        <v>10000</v>
      </c>
      <c r="G426" s="52">
        <f>LOG10(D426)</f>
        <v>4</v>
      </c>
      <c r="H426" t="s" s="53">
        <v>9</v>
      </c>
      <c r="I426" t="s" s="48">
        <f>A426</f>
        <v>18</v>
      </c>
      <c r="J426" t="s" s="48">
        <f>B426</f>
        <v>19</v>
      </c>
      <c r="K426" s="49">
        <f>C426</f>
        <v>44070</v>
      </c>
      <c r="L426" t="s" s="48">
        <f>H426</f>
        <v>9</v>
      </c>
      <c r="M426" s="54">
        <f>N426/100</f>
        <v>100</v>
      </c>
      <c r="N426" s="50">
        <f>F426</f>
        <v>10000</v>
      </c>
      <c r="O426" s="47"/>
    </row>
    <row r="427" ht="15" customHeight="1">
      <c r="A427" t="s" s="48">
        <v>18</v>
      </c>
      <c r="B427" t="s" s="48">
        <v>19</v>
      </c>
      <c r="C427" s="49">
        <v>44077</v>
      </c>
      <c r="D427" s="50">
        <v>47140</v>
      </c>
      <c r="E427" s="51">
        <f>INT(LOG10(ABS(D427)))</f>
        <v>4</v>
      </c>
      <c r="F427" s="51">
        <f>ROUND(D427,(-E427+2))</f>
        <v>47100</v>
      </c>
      <c r="G427" s="52">
        <f>LOG10(D427)</f>
        <v>4.673389578188305</v>
      </c>
      <c r="H427" t="s" s="53">
        <v>9</v>
      </c>
      <c r="I427" t="s" s="48">
        <f>A427</f>
        <v>18</v>
      </c>
      <c r="J427" t="s" s="48">
        <f>B427</f>
        <v>19</v>
      </c>
      <c r="K427" s="49">
        <f>C427</f>
        <v>44077</v>
      </c>
      <c r="L427" t="s" s="48">
        <f>H427</f>
        <v>9</v>
      </c>
      <c r="M427" s="54">
        <f>N427/100</f>
        <v>471</v>
      </c>
      <c r="N427" s="50">
        <f>F427</f>
        <v>47100</v>
      </c>
      <c r="O427" s="47"/>
    </row>
    <row r="428" ht="15" customHeight="1">
      <c r="A428" t="s" s="48">
        <v>18</v>
      </c>
      <c r="B428" t="s" s="48">
        <v>19</v>
      </c>
      <c r="C428" s="49">
        <v>44084</v>
      </c>
      <c r="D428" s="50">
        <v>10000</v>
      </c>
      <c r="E428" s="51">
        <f>INT(LOG10(ABS(D428)))</f>
        <v>4</v>
      </c>
      <c r="F428" s="51">
        <f>ROUND(D428,(-E428+2))</f>
        <v>10000</v>
      </c>
      <c r="G428" s="52">
        <f>LOG10(D428)</f>
        <v>4</v>
      </c>
      <c r="H428" t="s" s="53">
        <v>9</v>
      </c>
      <c r="I428" t="s" s="48">
        <f>A428</f>
        <v>18</v>
      </c>
      <c r="J428" t="s" s="48">
        <f>B428</f>
        <v>19</v>
      </c>
      <c r="K428" s="49">
        <f>C428</f>
        <v>44084</v>
      </c>
      <c r="L428" t="s" s="48">
        <f>H428</f>
        <v>9</v>
      </c>
      <c r="M428" s="54">
        <f>N428/100</f>
        <v>100</v>
      </c>
      <c r="N428" s="50">
        <f>F428</f>
        <v>10000</v>
      </c>
      <c r="O428" s="47"/>
    </row>
    <row r="429" ht="15" customHeight="1">
      <c r="A429" t="s" s="48">
        <v>18</v>
      </c>
      <c r="B429" t="s" s="48">
        <v>19</v>
      </c>
      <c r="C429" s="49">
        <v>44091</v>
      </c>
      <c r="D429" s="50">
        <v>17630.476190476191</v>
      </c>
      <c r="E429" s="51">
        <f>INT(LOG10(ABS(D429)))</f>
        <v>4</v>
      </c>
      <c r="F429" s="51">
        <f>ROUND(D429,(-E429+2))</f>
        <v>17600</v>
      </c>
      <c r="G429" s="52">
        <f>LOG10(D429)</f>
        <v>4.246264042537736</v>
      </c>
      <c r="H429" t="s" s="53">
        <v>9</v>
      </c>
      <c r="I429" t="s" s="48">
        <f>A429</f>
        <v>18</v>
      </c>
      <c r="J429" t="s" s="48">
        <f>B429</f>
        <v>19</v>
      </c>
      <c r="K429" s="49">
        <f>C429</f>
        <v>44091</v>
      </c>
      <c r="L429" t="s" s="48">
        <f>H429</f>
        <v>9</v>
      </c>
      <c r="M429" s="54">
        <f>N429/100</f>
        <v>176</v>
      </c>
      <c r="N429" s="50">
        <f>F429</f>
        <v>17600</v>
      </c>
      <c r="O429" s="47"/>
    </row>
    <row r="430" ht="15" customHeight="1">
      <c r="A430" t="s" s="48">
        <v>18</v>
      </c>
      <c r="B430" t="s" s="48">
        <v>19</v>
      </c>
      <c r="C430" s="49">
        <v>44098</v>
      </c>
      <c r="D430" s="50">
        <v>10000</v>
      </c>
      <c r="E430" s="51">
        <f>INT(LOG10(ABS(D430)))</f>
        <v>4</v>
      </c>
      <c r="F430" s="51">
        <f>ROUND(D430,(-E430+2))</f>
        <v>10000</v>
      </c>
      <c r="G430" s="52">
        <f>LOG10(D430)</f>
        <v>4</v>
      </c>
      <c r="H430" t="s" s="53">
        <v>9</v>
      </c>
      <c r="I430" t="s" s="48">
        <f>A430</f>
        <v>18</v>
      </c>
      <c r="J430" t="s" s="48">
        <f>B430</f>
        <v>19</v>
      </c>
      <c r="K430" s="49">
        <f>C430</f>
        <v>44098</v>
      </c>
      <c r="L430" t="s" s="48">
        <f>H430</f>
        <v>9</v>
      </c>
      <c r="M430" s="54">
        <f>N430/100</f>
        <v>100</v>
      </c>
      <c r="N430" s="50">
        <f>F430</f>
        <v>10000</v>
      </c>
      <c r="O430" s="47"/>
    </row>
    <row r="431" ht="15" customHeight="1">
      <c r="A431" t="s" s="48">
        <v>18</v>
      </c>
      <c r="B431" t="s" s="48">
        <v>19</v>
      </c>
      <c r="C431" s="49">
        <v>44105</v>
      </c>
      <c r="D431" s="50">
        <v>15066.666666666668</v>
      </c>
      <c r="E431" s="51">
        <f>INT(LOG10(ABS(D431)))</f>
        <v>4</v>
      </c>
      <c r="F431" s="51">
        <f>ROUND(D431,(-E431+2))</f>
        <v>15100</v>
      </c>
      <c r="G431" s="52">
        <f>LOG10(D431)</f>
        <v>4.17801718009172</v>
      </c>
      <c r="H431" t="s" s="53">
        <v>9</v>
      </c>
      <c r="I431" t="s" s="48">
        <f>A431</f>
        <v>18</v>
      </c>
      <c r="J431" t="s" s="48">
        <f>B431</f>
        <v>19</v>
      </c>
      <c r="K431" s="49">
        <f>C431</f>
        <v>44105</v>
      </c>
      <c r="L431" t="s" s="48">
        <f>H431</f>
        <v>9</v>
      </c>
      <c r="M431" s="54">
        <f>N431/100</f>
        <v>151</v>
      </c>
      <c r="N431" s="50">
        <f>F431</f>
        <v>15100</v>
      </c>
      <c r="O431" s="47"/>
    </row>
    <row r="432" ht="15" customHeight="1">
      <c r="A432" t="s" s="48">
        <v>18</v>
      </c>
      <c r="B432" t="s" s="48">
        <v>19</v>
      </c>
      <c r="C432" s="49">
        <v>44112</v>
      </c>
      <c r="D432" s="50">
        <v>21706.666666666672</v>
      </c>
      <c r="E432" s="51">
        <f>INT(LOG10(ABS(D432)))</f>
        <v>4</v>
      </c>
      <c r="F432" s="51">
        <f>ROUND(D432,(-E432+2))</f>
        <v>21700</v>
      </c>
      <c r="G432" s="52">
        <f>LOG10(D432)</f>
        <v>4.336593137161483</v>
      </c>
      <c r="H432" t="s" s="53">
        <v>9</v>
      </c>
      <c r="I432" t="s" s="48">
        <f>A432</f>
        <v>18</v>
      </c>
      <c r="J432" t="s" s="48">
        <f>B432</f>
        <v>19</v>
      </c>
      <c r="K432" s="49">
        <f>C432</f>
        <v>44112</v>
      </c>
      <c r="L432" t="s" s="48">
        <f>H432</f>
        <v>9</v>
      </c>
      <c r="M432" s="54">
        <f>N432/100</f>
        <v>217</v>
      </c>
      <c r="N432" s="50">
        <f>F432</f>
        <v>21700</v>
      </c>
      <c r="O432" s="47"/>
    </row>
    <row r="433" ht="15" customHeight="1">
      <c r="A433" t="s" s="48">
        <v>18</v>
      </c>
      <c r="B433" t="s" s="48">
        <v>19</v>
      </c>
      <c r="C433" s="49">
        <v>44119</v>
      </c>
      <c r="D433" s="50">
        <v>12906.666666666668</v>
      </c>
      <c r="E433" s="51">
        <f>INT(LOG10(ABS(D433)))</f>
        <v>4</v>
      </c>
      <c r="F433" s="51">
        <f>ROUND(D433,(-E433+2))</f>
        <v>12900</v>
      </c>
      <c r="G433" s="52">
        <f>LOG10(D433)</f>
        <v>4.110814093916694</v>
      </c>
      <c r="H433" t="s" s="53">
        <v>9</v>
      </c>
      <c r="I433" t="s" s="48">
        <f>A433</f>
        <v>18</v>
      </c>
      <c r="J433" t="s" s="48">
        <f>B433</f>
        <v>19</v>
      </c>
      <c r="K433" s="49">
        <f>C433</f>
        <v>44119</v>
      </c>
      <c r="L433" t="s" s="48">
        <f>H433</f>
        <v>9</v>
      </c>
      <c r="M433" s="54">
        <f>N433/100</f>
        <v>129</v>
      </c>
      <c r="N433" s="50">
        <f>F433</f>
        <v>12900</v>
      </c>
      <c r="O433" s="47"/>
    </row>
    <row r="434" ht="15" customHeight="1">
      <c r="A434" t="s" s="48">
        <v>18</v>
      </c>
      <c r="B434" t="s" s="48">
        <v>19</v>
      </c>
      <c r="C434" s="49">
        <v>44126</v>
      </c>
      <c r="D434" s="50">
        <v>27253.333333333339</v>
      </c>
      <c r="E434" s="51">
        <f>INT(LOG10(ABS(D434)))</f>
        <v>4</v>
      </c>
      <c r="F434" s="51">
        <f>ROUND(D434,(-E434+2))</f>
        <v>27300</v>
      </c>
      <c r="G434" s="52">
        <f>LOG10(D434)</f>
        <v>4.435419628070975</v>
      </c>
      <c r="H434" t="s" s="53">
        <v>9</v>
      </c>
      <c r="I434" t="s" s="48">
        <f>A434</f>
        <v>18</v>
      </c>
      <c r="J434" t="s" s="48">
        <f>B434</f>
        <v>19</v>
      </c>
      <c r="K434" s="49">
        <f>C434</f>
        <v>44126</v>
      </c>
      <c r="L434" t="s" s="48">
        <f>H434</f>
        <v>9</v>
      </c>
      <c r="M434" s="54">
        <f>N434/100</f>
        <v>273</v>
      </c>
      <c r="N434" s="50">
        <f>F434</f>
        <v>27300</v>
      </c>
      <c r="O434" s="47"/>
    </row>
    <row r="435" ht="15" customHeight="1">
      <c r="A435" t="s" s="48">
        <v>18</v>
      </c>
      <c r="B435" t="s" s="48">
        <v>19</v>
      </c>
      <c r="C435" s="49">
        <v>44133</v>
      </c>
      <c r="D435" s="50">
        <v>35562.666666666672</v>
      </c>
      <c r="E435" s="51">
        <f>INT(LOG10(ABS(D435)))</f>
        <v>4</v>
      </c>
      <c r="F435" s="51">
        <f>ROUND(D435,(-E435+2))</f>
        <v>35600</v>
      </c>
      <c r="G435" s="52">
        <f>LOG10(D435)</f>
        <v>4.55099431909223</v>
      </c>
      <c r="H435" t="s" s="53">
        <v>9</v>
      </c>
      <c r="I435" t="s" s="48">
        <f>A435</f>
        <v>18</v>
      </c>
      <c r="J435" t="s" s="48">
        <f>B435</f>
        <v>19</v>
      </c>
      <c r="K435" s="49">
        <f>C435</f>
        <v>44133</v>
      </c>
      <c r="L435" t="s" s="48">
        <f>H435</f>
        <v>9</v>
      </c>
      <c r="M435" s="54">
        <f>N435/100</f>
        <v>356</v>
      </c>
      <c r="N435" s="50">
        <f>F435</f>
        <v>35600</v>
      </c>
      <c r="O435" s="47"/>
    </row>
    <row r="436" ht="15" customHeight="1">
      <c r="A436" t="s" s="48">
        <v>18</v>
      </c>
      <c r="B436" t="s" s="48">
        <v>19</v>
      </c>
      <c r="C436" s="49">
        <v>44140</v>
      </c>
      <c r="D436" s="50">
        <v>87550.4761904762</v>
      </c>
      <c r="E436" s="51">
        <f>INT(LOG10(ABS(D436)))</f>
        <v>4</v>
      </c>
      <c r="F436" s="51">
        <f>ROUND(D436,(-E436+2))</f>
        <v>87600</v>
      </c>
      <c r="G436" s="52">
        <f>LOG10(D436)</f>
        <v>4.942258512570621</v>
      </c>
      <c r="H436" t="s" s="53">
        <v>9</v>
      </c>
      <c r="I436" t="s" s="48">
        <f>A436</f>
        <v>18</v>
      </c>
      <c r="J436" t="s" s="48">
        <f>B436</f>
        <v>19</v>
      </c>
      <c r="K436" s="49">
        <f>C436</f>
        <v>44140</v>
      </c>
      <c r="L436" t="s" s="48">
        <f>H436</f>
        <v>9</v>
      </c>
      <c r="M436" s="54">
        <f>N436/100</f>
        <v>876</v>
      </c>
      <c r="N436" s="50">
        <f>F436</f>
        <v>87600</v>
      </c>
      <c r="O436" s="47"/>
    </row>
    <row r="437" ht="15" customHeight="1">
      <c r="A437" t="s" s="48">
        <v>18</v>
      </c>
      <c r="B437" t="s" s="48">
        <v>19</v>
      </c>
      <c r="C437" s="49">
        <v>44147</v>
      </c>
      <c r="D437" s="50">
        <v>28167.619047619053</v>
      </c>
      <c r="E437" s="51">
        <f>INT(LOG10(ABS(D437)))</f>
        <v>4</v>
      </c>
      <c r="F437" s="51">
        <f>ROUND(D437,(-E437+2))</f>
        <v>28200</v>
      </c>
      <c r="G437" s="52">
        <f>LOG10(D437)</f>
        <v>4.449750138495112</v>
      </c>
      <c r="H437" t="s" s="53">
        <v>9</v>
      </c>
      <c r="I437" t="s" s="48">
        <f>A437</f>
        <v>18</v>
      </c>
      <c r="J437" t="s" s="48">
        <f>B437</f>
        <v>19</v>
      </c>
      <c r="K437" s="49">
        <f>C437</f>
        <v>44147</v>
      </c>
      <c r="L437" t="s" s="48">
        <f>H437</f>
        <v>9</v>
      </c>
      <c r="M437" s="54">
        <f>N437/100</f>
        <v>282</v>
      </c>
      <c r="N437" s="50">
        <f>F437</f>
        <v>28200</v>
      </c>
      <c r="O437" s="47"/>
    </row>
    <row r="438" ht="15" customHeight="1">
      <c r="A438" t="s" s="48">
        <v>18</v>
      </c>
      <c r="B438" t="s" s="48">
        <v>19</v>
      </c>
      <c r="C438" s="49">
        <v>44154</v>
      </c>
      <c r="D438" s="50">
        <v>101780</v>
      </c>
      <c r="E438" s="51">
        <f>INT(LOG10(ABS(D438)))</f>
        <v>5</v>
      </c>
      <c r="F438" s="51">
        <f>ROUND(D438,(-E438+2))</f>
        <v>102000</v>
      </c>
      <c r="G438" s="52">
        <f>LOG10(D438)</f>
        <v>5.007662446537276</v>
      </c>
      <c r="H438" t="s" s="53">
        <v>9</v>
      </c>
      <c r="I438" t="s" s="48">
        <f>A438</f>
        <v>18</v>
      </c>
      <c r="J438" t="s" s="48">
        <f>B438</f>
        <v>19</v>
      </c>
      <c r="K438" s="49">
        <f>C438</f>
        <v>44154</v>
      </c>
      <c r="L438" t="s" s="48">
        <f>H438</f>
        <v>9</v>
      </c>
      <c r="M438" s="50">
        <f>N438/100</f>
        <v>1020</v>
      </c>
      <c r="N438" s="50">
        <f>F438</f>
        <v>102000</v>
      </c>
      <c r="O438" s="47"/>
    </row>
    <row r="439" ht="15" customHeight="1">
      <c r="A439" t="s" s="48">
        <v>18</v>
      </c>
      <c r="B439" t="s" s="48">
        <v>19</v>
      </c>
      <c r="C439" s="49">
        <v>44159</v>
      </c>
      <c r="D439" s="50">
        <v>205745</v>
      </c>
      <c r="E439" s="51">
        <f>INT(LOG10(ABS(D439)))</f>
        <v>5</v>
      </c>
      <c r="F439" s="51">
        <f>ROUND(D439,(-E439+2))</f>
        <v>206000</v>
      </c>
      <c r="G439" s="52">
        <f>LOG10(D439)</f>
        <v>5.313329289819691</v>
      </c>
      <c r="H439" t="s" s="53">
        <v>9</v>
      </c>
      <c r="I439" t="s" s="48">
        <f>A439</f>
        <v>18</v>
      </c>
      <c r="J439" t="s" s="48">
        <f>B439</f>
        <v>19</v>
      </c>
      <c r="K439" s="49">
        <f>C439</f>
        <v>44159</v>
      </c>
      <c r="L439" t="s" s="48">
        <f>H439</f>
        <v>9</v>
      </c>
      <c r="M439" s="50">
        <f>N439/100</f>
        <v>2060</v>
      </c>
      <c r="N439" s="50">
        <f>F439</f>
        <v>206000</v>
      </c>
      <c r="O439" s="47"/>
    </row>
    <row r="440" ht="15" customHeight="1">
      <c r="A440" t="s" s="48">
        <v>18</v>
      </c>
      <c r="B440" t="s" s="48">
        <v>19</v>
      </c>
      <c r="C440" s="49">
        <v>44168</v>
      </c>
      <c r="D440" s="50">
        <v>123120</v>
      </c>
      <c r="E440" s="51">
        <f>INT(LOG10(ABS(D440)))</f>
        <v>5</v>
      </c>
      <c r="F440" s="51">
        <f>ROUND(D440,(-E440+2))</f>
        <v>123000</v>
      </c>
      <c r="G440" s="52">
        <f>LOG10(D440)</f>
        <v>5.090328606823422</v>
      </c>
      <c r="H440" t="s" s="53">
        <v>9</v>
      </c>
      <c r="I440" t="s" s="48">
        <f>A440</f>
        <v>18</v>
      </c>
      <c r="J440" t="s" s="48">
        <f>B440</f>
        <v>19</v>
      </c>
      <c r="K440" s="49">
        <f>C440</f>
        <v>44168</v>
      </c>
      <c r="L440" t="s" s="48">
        <f>H440</f>
        <v>9</v>
      </c>
      <c r="M440" s="50">
        <f>N440/100</f>
        <v>1230</v>
      </c>
      <c r="N440" s="50">
        <f>F440</f>
        <v>123000</v>
      </c>
      <c r="O440" s="47"/>
    </row>
    <row r="441" ht="15" customHeight="1">
      <c r="A441" t="s" s="48">
        <v>18</v>
      </c>
      <c r="B441" t="s" s="48">
        <v>19</v>
      </c>
      <c r="C441" s="49">
        <v>44175</v>
      </c>
      <c r="D441" s="50">
        <v>150678.5714285714</v>
      </c>
      <c r="E441" s="51">
        <f>INT(LOG10(ABS(D441)))</f>
        <v>5</v>
      </c>
      <c r="F441" s="51">
        <f>ROUND(D441,(-E441+2))</f>
        <v>151000</v>
      </c>
      <c r="G441" s="52">
        <f>LOG10(D441)</f>
        <v>5.178051494039662</v>
      </c>
      <c r="H441" t="s" s="53">
        <v>9</v>
      </c>
      <c r="I441" t="s" s="48">
        <f>A441</f>
        <v>18</v>
      </c>
      <c r="J441" t="s" s="48">
        <f>B441</f>
        <v>19</v>
      </c>
      <c r="K441" s="49">
        <f>C441</f>
        <v>44175</v>
      </c>
      <c r="L441" t="s" s="48">
        <f>H441</f>
        <v>9</v>
      </c>
      <c r="M441" s="50">
        <f>N441/100</f>
        <v>1510</v>
      </c>
      <c r="N441" s="50">
        <f>F441</f>
        <v>151000</v>
      </c>
      <c r="O441" s="47"/>
    </row>
    <row r="442" ht="15" customHeight="1">
      <c r="A442" t="s" s="48">
        <v>18</v>
      </c>
      <c r="B442" t="s" s="48">
        <v>19</v>
      </c>
      <c r="C442" s="49">
        <v>44180</v>
      </c>
      <c r="D442" s="50">
        <v>10000</v>
      </c>
      <c r="E442" s="51">
        <f>INT(LOG10(ABS(D442)))</f>
        <v>4</v>
      </c>
      <c r="F442" s="51">
        <f>ROUND(D442,(-E442+2))</f>
        <v>10000</v>
      </c>
      <c r="G442" s="52">
        <f>LOG10(D442)</f>
        <v>4</v>
      </c>
      <c r="H442" t="s" s="53">
        <v>9</v>
      </c>
      <c r="I442" t="s" s="48">
        <f>A442</f>
        <v>18</v>
      </c>
      <c r="J442" t="s" s="48">
        <f>B442</f>
        <v>19</v>
      </c>
      <c r="K442" s="49">
        <f>C442</f>
        <v>44180</v>
      </c>
      <c r="L442" t="s" s="48">
        <f>H442</f>
        <v>9</v>
      </c>
      <c r="M442" s="54">
        <f>N442/100</f>
        <v>100</v>
      </c>
      <c r="N442" s="50">
        <f>F442</f>
        <v>10000</v>
      </c>
      <c r="O442" s="47"/>
    </row>
    <row r="443" ht="15" customHeight="1">
      <c r="A443" t="s" s="48">
        <v>18</v>
      </c>
      <c r="B443" t="s" s="48">
        <v>19</v>
      </c>
      <c r="C443" s="49">
        <v>44182</v>
      </c>
      <c r="D443" s="50">
        <v>200000</v>
      </c>
      <c r="E443" s="51">
        <f>INT(LOG10(ABS(D443)))</f>
        <v>5</v>
      </c>
      <c r="F443" s="51">
        <f>ROUND(D443,(-E443+2))</f>
        <v>200000</v>
      </c>
      <c r="G443" s="52">
        <f>LOG10(D443)</f>
        <v>5.301029995663981</v>
      </c>
      <c r="H443" t="s" s="53">
        <v>9</v>
      </c>
      <c r="I443" t="s" s="48">
        <f>A443</f>
        <v>18</v>
      </c>
      <c r="J443" t="s" s="48">
        <f>B443</f>
        <v>19</v>
      </c>
      <c r="K443" s="49">
        <f>C443</f>
        <v>44182</v>
      </c>
      <c r="L443" t="s" s="48">
        <f>H443</f>
        <v>9</v>
      </c>
      <c r="M443" s="50">
        <f>N443/100</f>
        <v>2000</v>
      </c>
      <c r="N443" s="50">
        <f>F443</f>
        <v>200000</v>
      </c>
      <c r="O443" s="47"/>
    </row>
    <row r="444" ht="15" customHeight="1">
      <c r="A444" t="s" s="48">
        <v>18</v>
      </c>
      <c r="B444" t="s" s="48">
        <v>19</v>
      </c>
      <c r="C444" s="49">
        <v>44194</v>
      </c>
      <c r="D444" s="50">
        <v>414976.1904761906</v>
      </c>
      <c r="E444" s="51">
        <f>INT(LOG10(ABS(D444)))</f>
        <v>5</v>
      </c>
      <c r="F444" s="51">
        <f>ROUND(D444,(-E444+2))</f>
        <v>415000</v>
      </c>
      <c r="G444" s="52">
        <f>LOG10(D444)</f>
        <v>5.618023179503795</v>
      </c>
      <c r="H444" t="s" s="53">
        <v>9</v>
      </c>
      <c r="I444" t="s" s="48">
        <f>A444</f>
        <v>18</v>
      </c>
      <c r="J444" t="s" s="48">
        <f>B444</f>
        <v>19</v>
      </c>
      <c r="K444" s="49">
        <f>C444</f>
        <v>44194</v>
      </c>
      <c r="L444" t="s" s="48">
        <f>H444</f>
        <v>9</v>
      </c>
      <c r="M444" s="50">
        <f>N444/100</f>
        <v>4150</v>
      </c>
      <c r="N444" s="50">
        <f>F444</f>
        <v>415000</v>
      </c>
      <c r="O444" s="47"/>
    </row>
    <row r="445" ht="15" customHeight="1">
      <c r="A445" t="s" s="48">
        <v>18</v>
      </c>
      <c r="B445" t="s" s="48">
        <v>19</v>
      </c>
      <c r="C445" s="49">
        <v>44201</v>
      </c>
      <c r="D445" s="50">
        <v>444373.8095238095</v>
      </c>
      <c r="E445" s="51">
        <f>INT(LOG10(ABS(D445)))</f>
        <v>5</v>
      </c>
      <c r="F445" s="51">
        <f>ROUND(D445,(-E445+2))</f>
        <v>444000</v>
      </c>
      <c r="G445" s="52">
        <f>LOG10(D445)</f>
        <v>5.6477484546017</v>
      </c>
      <c r="H445" t="s" s="53">
        <v>9</v>
      </c>
      <c r="I445" t="s" s="48">
        <f>A445</f>
        <v>18</v>
      </c>
      <c r="J445" t="s" s="48">
        <f>B445</f>
        <v>19</v>
      </c>
      <c r="K445" s="49">
        <f>C445</f>
        <v>44201</v>
      </c>
      <c r="L445" t="s" s="48">
        <f>H445</f>
        <v>9</v>
      </c>
      <c r="M445" s="50">
        <f>N445/100</f>
        <v>4440</v>
      </c>
      <c r="N445" s="50">
        <f>F445</f>
        <v>444000</v>
      </c>
      <c r="O445" s="47"/>
    </row>
    <row r="446" ht="15" customHeight="1">
      <c r="A446" t="s" s="48">
        <v>18</v>
      </c>
      <c r="B446" t="s" s="48">
        <v>19</v>
      </c>
      <c r="C446" s="49">
        <v>44203</v>
      </c>
      <c r="D446" s="50">
        <v>384671.4285714286</v>
      </c>
      <c r="E446" s="51">
        <f>INT(LOG10(ABS(D446)))</f>
        <v>5</v>
      </c>
      <c r="F446" s="51">
        <f>ROUND(D446,(-E446+2))</f>
        <v>385000</v>
      </c>
      <c r="G446" s="52">
        <f>LOG10(D446)</f>
        <v>5.585089930329239</v>
      </c>
      <c r="H446" t="s" s="53">
        <v>9</v>
      </c>
      <c r="I446" t="s" s="48">
        <f>A446</f>
        <v>18</v>
      </c>
      <c r="J446" t="s" s="48">
        <f>B446</f>
        <v>19</v>
      </c>
      <c r="K446" s="49">
        <f>C446</f>
        <v>44203</v>
      </c>
      <c r="L446" t="s" s="48">
        <f>H446</f>
        <v>9</v>
      </c>
      <c r="M446" s="50">
        <f>N446/100</f>
        <v>3850</v>
      </c>
      <c r="N446" s="50">
        <f>F446</f>
        <v>385000</v>
      </c>
      <c r="O446" s="47"/>
    </row>
    <row r="447" ht="15" customHeight="1">
      <c r="A447" t="s" s="48">
        <v>18</v>
      </c>
      <c r="B447" t="s" s="48">
        <v>19</v>
      </c>
      <c r="C447" s="49">
        <v>44208</v>
      </c>
      <c r="D447" s="50">
        <v>507057.142857143</v>
      </c>
      <c r="E447" s="51">
        <f>INT(LOG10(ABS(D447)))</f>
        <v>5</v>
      </c>
      <c r="F447" s="51">
        <f>ROUND(D447,(-E447+2))</f>
        <v>507000</v>
      </c>
      <c r="G447" s="52">
        <f>LOG10(D447)</f>
        <v>5.705056904952897</v>
      </c>
      <c r="H447" t="s" s="53">
        <v>9</v>
      </c>
      <c r="I447" t="s" s="48">
        <f>A447</f>
        <v>18</v>
      </c>
      <c r="J447" t="s" s="48">
        <f>B447</f>
        <v>19</v>
      </c>
      <c r="K447" s="49">
        <f>C447</f>
        <v>44208</v>
      </c>
      <c r="L447" t="s" s="48">
        <f>H447</f>
        <v>9</v>
      </c>
      <c r="M447" s="50">
        <f>N447/100</f>
        <v>5070</v>
      </c>
      <c r="N447" s="50">
        <f>F447</f>
        <v>507000</v>
      </c>
      <c r="O447" s="47"/>
    </row>
    <row r="448" ht="15" customHeight="1">
      <c r="A448" t="s" s="48">
        <v>18</v>
      </c>
      <c r="B448" t="s" s="48">
        <v>19</v>
      </c>
      <c r="C448" s="49">
        <v>44210</v>
      </c>
      <c r="D448" s="50">
        <v>272258.3333333334</v>
      </c>
      <c r="E448" s="51">
        <f>INT(LOG10(ABS(D448)))</f>
        <v>5</v>
      </c>
      <c r="F448" s="51">
        <f>ROUND(D448,(-E448+2))</f>
        <v>272000</v>
      </c>
      <c r="G448" s="52">
        <f>LOG10(D448)</f>
        <v>5.434981181596939</v>
      </c>
      <c r="H448" t="s" s="53">
        <v>9</v>
      </c>
      <c r="I448" t="s" s="48">
        <f>A448</f>
        <v>18</v>
      </c>
      <c r="J448" t="s" s="48">
        <f>B448</f>
        <v>19</v>
      </c>
      <c r="K448" s="49">
        <f>C448</f>
        <v>44210</v>
      </c>
      <c r="L448" t="s" s="48">
        <f>H448</f>
        <v>9</v>
      </c>
      <c r="M448" s="50">
        <f>N448/100</f>
        <v>2720</v>
      </c>
      <c r="N448" s="50">
        <f>F448</f>
        <v>272000</v>
      </c>
      <c r="O448" s="47"/>
    </row>
    <row r="449" ht="15" customHeight="1">
      <c r="A449" t="s" s="48">
        <v>18</v>
      </c>
      <c r="B449" t="s" s="48">
        <v>19</v>
      </c>
      <c r="C449" s="49">
        <v>44217</v>
      </c>
      <c r="D449" s="50">
        <v>346508</v>
      </c>
      <c r="E449" s="51">
        <f>INT(LOG10(ABS(D449)))</f>
        <v>5</v>
      </c>
      <c r="F449" s="51">
        <f>ROUND(D449,(-E449+2))</f>
        <v>347000</v>
      </c>
      <c r="G449" s="52">
        <f>LOG10(D449)</f>
        <v>5.5397132658331</v>
      </c>
      <c r="H449" t="s" s="53">
        <v>9</v>
      </c>
      <c r="I449" t="s" s="48">
        <f>A449</f>
        <v>18</v>
      </c>
      <c r="J449" t="s" s="48">
        <f>B449</f>
        <v>19</v>
      </c>
      <c r="K449" s="49">
        <f>C449</f>
        <v>44217</v>
      </c>
      <c r="L449" t="s" s="48">
        <f>H449</f>
        <v>9</v>
      </c>
      <c r="M449" s="50">
        <f>N449/100</f>
        <v>3470</v>
      </c>
      <c r="N449" s="50">
        <f>F449</f>
        <v>347000</v>
      </c>
      <c r="O449" s="47"/>
    </row>
    <row r="450" ht="15" customHeight="1">
      <c r="A450" t="s" s="48">
        <v>18</v>
      </c>
      <c r="B450" t="s" s="48">
        <v>19</v>
      </c>
      <c r="C450" s="49">
        <v>44224</v>
      </c>
      <c r="D450" s="50">
        <v>1621833.333333333</v>
      </c>
      <c r="E450" s="51">
        <f>INT(LOG10(ABS(D450)))</f>
        <v>6</v>
      </c>
      <c r="F450" s="51">
        <f>ROUND(D450,(-E450+2))</f>
        <v>1620000</v>
      </c>
      <c r="G450" s="52">
        <f>LOG10(D450)</f>
        <v>6.210006222173109</v>
      </c>
      <c r="H450" t="s" s="53">
        <v>9</v>
      </c>
      <c r="I450" t="s" s="48">
        <f>A450</f>
        <v>18</v>
      </c>
      <c r="J450" t="s" s="48">
        <f>B450</f>
        <v>19</v>
      </c>
      <c r="K450" s="49">
        <f>C450</f>
        <v>44224</v>
      </c>
      <c r="L450" t="s" s="48">
        <f>H450</f>
        <v>9</v>
      </c>
      <c r="M450" s="50">
        <f>N450/100</f>
        <v>16200</v>
      </c>
      <c r="N450" s="50">
        <f>F450</f>
        <v>1620000</v>
      </c>
      <c r="O450" s="47"/>
    </row>
    <row r="451" ht="15" customHeight="1">
      <c r="A451" t="s" s="48">
        <v>18</v>
      </c>
      <c r="B451" t="s" s="48">
        <v>19</v>
      </c>
      <c r="C451" s="49">
        <v>44231</v>
      </c>
      <c r="D451" s="50">
        <v>2549785.714285715</v>
      </c>
      <c r="E451" s="51">
        <f>INT(LOG10(ABS(D451)))</f>
        <v>6</v>
      </c>
      <c r="F451" s="51">
        <f>ROUND(D451,(-E451+2))</f>
        <v>2550000</v>
      </c>
      <c r="G451" s="52">
        <f>LOG10(D451)</f>
        <v>6.406503683565838</v>
      </c>
      <c r="H451" t="s" s="53">
        <v>9</v>
      </c>
      <c r="I451" t="s" s="48">
        <f>A451</f>
        <v>18</v>
      </c>
      <c r="J451" t="s" s="48">
        <f>B451</f>
        <v>19</v>
      </c>
      <c r="K451" s="49">
        <f>C451</f>
        <v>44231</v>
      </c>
      <c r="L451" t="s" s="48">
        <f>H451</f>
        <v>9</v>
      </c>
      <c r="M451" s="50">
        <f>N451/100</f>
        <v>25500</v>
      </c>
      <c r="N451" s="50">
        <f>F451</f>
        <v>2550000</v>
      </c>
      <c r="O451" s="47"/>
    </row>
    <row r="452" ht="15" customHeight="1">
      <c r="A452" t="s" s="48">
        <v>18</v>
      </c>
      <c r="B452" t="s" s="48">
        <v>19</v>
      </c>
      <c r="C452" s="49">
        <v>44236</v>
      </c>
      <c r="D452" s="50">
        <v>64857.142857142870</v>
      </c>
      <c r="E452" s="51">
        <f>INT(LOG10(ABS(D452)))</f>
        <v>4</v>
      </c>
      <c r="F452" s="51">
        <f>ROUND(D452,(-E452+2))</f>
        <v>64900</v>
      </c>
      <c r="G452" s="52">
        <f>LOG10(D452)</f>
        <v>4.811957812842847</v>
      </c>
      <c r="H452" t="s" s="53">
        <v>9</v>
      </c>
      <c r="I452" t="s" s="48">
        <f>A452</f>
        <v>18</v>
      </c>
      <c r="J452" t="s" s="48">
        <f>B452</f>
        <v>19</v>
      </c>
      <c r="K452" s="49">
        <f>C452</f>
        <v>44236</v>
      </c>
      <c r="L452" t="s" s="48">
        <f>H452</f>
        <v>9</v>
      </c>
      <c r="M452" s="54">
        <f>N452/100</f>
        <v>649</v>
      </c>
      <c r="N452" s="50">
        <f>F452</f>
        <v>64900</v>
      </c>
      <c r="O452" s="47"/>
    </row>
    <row r="453" ht="15" customHeight="1">
      <c r="A453" t="s" s="48">
        <v>18</v>
      </c>
      <c r="B453" t="s" s="48">
        <v>19</v>
      </c>
      <c r="C453" s="49">
        <v>44238</v>
      </c>
      <c r="D453" s="50">
        <v>790492.0634920635</v>
      </c>
      <c r="E453" s="51">
        <f>INT(LOG10(ABS(D453)))</f>
        <v>5</v>
      </c>
      <c r="F453" s="51">
        <f>ROUND(D453,(-E453+2))</f>
        <v>790000</v>
      </c>
      <c r="G453" s="52">
        <f>LOG10(D453)</f>
        <v>5.897897513991308</v>
      </c>
      <c r="H453" t="s" s="53">
        <v>9</v>
      </c>
      <c r="I453" t="s" s="48">
        <f>A453</f>
        <v>18</v>
      </c>
      <c r="J453" t="s" s="48">
        <f>B453</f>
        <v>19</v>
      </c>
      <c r="K453" s="49">
        <f>C453</f>
        <v>44238</v>
      </c>
      <c r="L453" t="s" s="48">
        <f>H453</f>
        <v>9</v>
      </c>
      <c r="M453" s="50">
        <f>N453/100</f>
        <v>7900</v>
      </c>
      <c r="N453" s="50">
        <f>F453</f>
        <v>790000</v>
      </c>
      <c r="O453" s="47"/>
    </row>
    <row r="454" ht="15" customHeight="1">
      <c r="A454" t="s" s="48">
        <v>18</v>
      </c>
      <c r="B454" t="s" s="48">
        <v>19</v>
      </c>
      <c r="C454" s="49">
        <v>44245</v>
      </c>
      <c r="D454" s="50">
        <v>88015.873015873018</v>
      </c>
      <c r="E454" s="51">
        <f>INT(LOG10(ABS(D454)))</f>
        <v>4</v>
      </c>
      <c r="F454" s="51">
        <f>ROUND(D454,(-E454+2))</f>
        <v>88000</v>
      </c>
      <c r="G454" s="52">
        <f>LOG10(D454)</f>
        <v>4.944561001031597</v>
      </c>
      <c r="H454" t="s" s="53">
        <v>9</v>
      </c>
      <c r="I454" t="s" s="48">
        <f>A454</f>
        <v>18</v>
      </c>
      <c r="J454" t="s" s="48">
        <f>B454</f>
        <v>19</v>
      </c>
      <c r="K454" s="49">
        <f>C454</f>
        <v>44245</v>
      </c>
      <c r="L454" t="s" s="48">
        <f>H454</f>
        <v>9</v>
      </c>
      <c r="M454" s="54">
        <f>N454/100</f>
        <v>880</v>
      </c>
      <c r="N454" s="50">
        <f>F454</f>
        <v>88000</v>
      </c>
      <c r="O454" s="47"/>
    </row>
    <row r="455" ht="15" customHeight="1">
      <c r="A455" t="s" s="48">
        <v>18</v>
      </c>
      <c r="B455" t="s" s="48">
        <v>19</v>
      </c>
      <c r="C455" s="49">
        <v>44252</v>
      </c>
      <c r="D455" s="50">
        <v>49904.761904761916</v>
      </c>
      <c r="E455" s="51">
        <f>INT(LOG10(ABS(D455)))</f>
        <v>4</v>
      </c>
      <c r="F455" s="51">
        <f>ROUND(D455,(-E455+2))</f>
        <v>49900</v>
      </c>
      <c r="G455" s="52">
        <f>LOG10(D455)</f>
        <v>4.698141987913789</v>
      </c>
      <c r="H455" t="s" s="53">
        <v>9</v>
      </c>
      <c r="I455" t="s" s="48">
        <f>A455</f>
        <v>18</v>
      </c>
      <c r="J455" t="s" s="48">
        <f>B455</f>
        <v>19</v>
      </c>
      <c r="K455" s="49">
        <f>C455</f>
        <v>44252</v>
      </c>
      <c r="L455" t="s" s="48">
        <f>H455</f>
        <v>9</v>
      </c>
      <c r="M455" s="54">
        <f>N455/100</f>
        <v>499</v>
      </c>
      <c r="N455" s="50">
        <f>F455</f>
        <v>49900</v>
      </c>
      <c r="O455" s="47"/>
    </row>
    <row r="456" ht="15" customHeight="1">
      <c r="A456" t="s" s="48">
        <v>18</v>
      </c>
      <c r="B456" t="s" s="48">
        <v>19</v>
      </c>
      <c r="C456" s="49">
        <v>44257</v>
      </c>
      <c r="D456" s="50">
        <v>139540</v>
      </c>
      <c r="E456" s="51">
        <f>INT(LOG10(ABS(D456)))</f>
        <v>5</v>
      </c>
      <c r="F456" s="51">
        <f>ROUND(D456,(-E456+2))</f>
        <v>140000</v>
      </c>
      <c r="G456" s="52">
        <f>LOG10(D456)</f>
        <v>5.144698718643125</v>
      </c>
      <c r="H456" t="s" s="53">
        <v>9</v>
      </c>
      <c r="I456" t="s" s="48">
        <f>A456</f>
        <v>18</v>
      </c>
      <c r="J456" t="s" s="48">
        <f>B456</f>
        <v>19</v>
      </c>
      <c r="K456" s="49">
        <f>C456</f>
        <v>44257</v>
      </c>
      <c r="L456" t="s" s="48">
        <f>H456</f>
        <v>9</v>
      </c>
      <c r="M456" s="50">
        <f>N456/100</f>
        <v>1400</v>
      </c>
      <c r="N456" s="50">
        <f>F456</f>
        <v>140000</v>
      </c>
      <c r="O456" s="47"/>
    </row>
    <row r="457" ht="15" customHeight="1">
      <c r="A457" t="s" s="48">
        <v>18</v>
      </c>
      <c r="B457" t="s" s="48">
        <v>19</v>
      </c>
      <c r="C457" s="49">
        <v>44259</v>
      </c>
      <c r="D457" s="50">
        <v>139079</v>
      </c>
      <c r="E457" s="51">
        <f>INT(LOG10(ABS(D457)))</f>
        <v>5</v>
      </c>
      <c r="F457" s="51">
        <f>ROUND(D457,(-E457+2))</f>
        <v>139000</v>
      </c>
      <c r="G457" s="52">
        <f>LOG10(D457)</f>
        <v>5.143261559376455</v>
      </c>
      <c r="H457" t="s" s="53">
        <v>9</v>
      </c>
      <c r="I457" t="s" s="48">
        <f>A457</f>
        <v>18</v>
      </c>
      <c r="J457" t="s" s="48">
        <f>B457</f>
        <v>19</v>
      </c>
      <c r="K457" s="49">
        <f>C457</f>
        <v>44259</v>
      </c>
      <c r="L457" t="s" s="48">
        <f>H457</f>
        <v>9</v>
      </c>
      <c r="M457" s="50">
        <f>N457/100</f>
        <v>1390</v>
      </c>
      <c r="N457" s="50">
        <f>F457</f>
        <v>139000</v>
      </c>
      <c r="O457" s="47"/>
    </row>
    <row r="458" ht="15" customHeight="1">
      <c r="A458" t="s" s="48">
        <v>18</v>
      </c>
      <c r="B458" t="s" s="48">
        <v>19</v>
      </c>
      <c r="C458" s="49">
        <v>44264</v>
      </c>
      <c r="D458" s="50">
        <v>42714</v>
      </c>
      <c r="E458" s="51">
        <f>INT(LOG10(ABS(D458)))</f>
        <v>4</v>
      </c>
      <c r="F458" s="51">
        <f>ROUND(D458,(-E458+2))</f>
        <v>42700</v>
      </c>
      <c r="G458" s="52">
        <f>LOG10(D458)</f>
        <v>4.630570243320645</v>
      </c>
      <c r="H458" t="s" s="53">
        <v>9</v>
      </c>
      <c r="I458" t="s" s="48">
        <f>A458</f>
        <v>18</v>
      </c>
      <c r="J458" t="s" s="48">
        <f>B458</f>
        <v>19</v>
      </c>
      <c r="K458" s="49">
        <f>C458</f>
        <v>44264</v>
      </c>
      <c r="L458" t="s" s="48">
        <f>H458</f>
        <v>9</v>
      </c>
      <c r="M458" s="54">
        <f>N458/100</f>
        <v>427</v>
      </c>
      <c r="N458" s="50">
        <f>F458</f>
        <v>42700</v>
      </c>
      <c r="O458" s="47"/>
    </row>
    <row r="459" ht="15" customHeight="1">
      <c r="A459" t="s" s="48">
        <v>18</v>
      </c>
      <c r="B459" t="s" s="48">
        <v>19</v>
      </c>
      <c r="C459" s="49">
        <v>44266</v>
      </c>
      <c r="D459" s="50">
        <v>86857</v>
      </c>
      <c r="E459" s="51">
        <f>INT(LOG10(ABS(D459)))</f>
        <v>4</v>
      </c>
      <c r="F459" s="51">
        <f>ROUND(D459,(-E459+2))</f>
        <v>86900</v>
      </c>
      <c r="G459" s="52">
        <f>LOG10(D459)</f>
        <v>4.938804824957756</v>
      </c>
      <c r="H459" t="s" s="53">
        <v>9</v>
      </c>
      <c r="I459" t="s" s="48">
        <f>A459</f>
        <v>18</v>
      </c>
      <c r="J459" t="s" s="48">
        <f>B459</f>
        <v>19</v>
      </c>
      <c r="K459" s="49">
        <f>C459</f>
        <v>44266</v>
      </c>
      <c r="L459" t="s" s="48">
        <f>H459</f>
        <v>9</v>
      </c>
      <c r="M459" s="54">
        <f>N459/100</f>
        <v>869</v>
      </c>
      <c r="N459" s="50">
        <f>F459</f>
        <v>86900</v>
      </c>
      <c r="O459" s="47"/>
    </row>
    <row r="460" ht="15" customHeight="1">
      <c r="A460" t="s" s="48">
        <v>18</v>
      </c>
      <c r="B460" t="s" s="48">
        <v>19</v>
      </c>
      <c r="C460" s="49">
        <v>44271</v>
      </c>
      <c r="D460" s="50">
        <v>216333</v>
      </c>
      <c r="E460" s="51">
        <f>INT(LOG10(ABS(D460)))</f>
        <v>5</v>
      </c>
      <c r="F460" s="51">
        <f>ROUND(D460,(-E460+2))</f>
        <v>216000</v>
      </c>
      <c r="G460" s="52">
        <f>LOG10(D460)</f>
        <v>5.335122772905335</v>
      </c>
      <c r="H460" t="s" s="53">
        <v>9</v>
      </c>
      <c r="I460" t="s" s="48">
        <f>A460</f>
        <v>18</v>
      </c>
      <c r="J460" t="s" s="48">
        <f>B460</f>
        <v>19</v>
      </c>
      <c r="K460" s="49">
        <f>C460</f>
        <v>44271</v>
      </c>
      <c r="L460" t="s" s="48">
        <f>H460</f>
        <v>9</v>
      </c>
      <c r="M460" s="50">
        <f>N460/100</f>
        <v>2160</v>
      </c>
      <c r="N460" s="50">
        <f>F460</f>
        <v>216000</v>
      </c>
      <c r="O460" s="47"/>
    </row>
    <row r="461" ht="15" customHeight="1">
      <c r="A461" t="s" s="48">
        <v>18</v>
      </c>
      <c r="B461" t="s" s="48">
        <v>19</v>
      </c>
      <c r="C461" s="49">
        <v>44273</v>
      </c>
      <c r="D461" s="50">
        <v>65667</v>
      </c>
      <c r="E461" s="51">
        <f>INT(LOG10(ABS(D461)))</f>
        <v>4</v>
      </c>
      <c r="F461" s="51">
        <f>ROUND(D461,(-E461+2))</f>
        <v>65700</v>
      </c>
      <c r="G461" s="52">
        <f>LOG10(D461)</f>
        <v>4.817347175976852</v>
      </c>
      <c r="H461" t="s" s="53">
        <v>9</v>
      </c>
      <c r="I461" t="s" s="48">
        <f>A461</f>
        <v>18</v>
      </c>
      <c r="J461" t="s" s="48">
        <f>B461</f>
        <v>19</v>
      </c>
      <c r="K461" s="49">
        <f>C461</f>
        <v>44273</v>
      </c>
      <c r="L461" t="s" s="48">
        <f>H461</f>
        <v>9</v>
      </c>
      <c r="M461" s="54">
        <f>N461/100</f>
        <v>657</v>
      </c>
      <c r="N461" s="50">
        <f>F461</f>
        <v>65700</v>
      </c>
      <c r="O461" s="47"/>
    </row>
    <row r="462" ht="15" customHeight="1">
      <c r="A462" t="s" s="48">
        <v>18</v>
      </c>
      <c r="B462" t="s" s="48">
        <v>19</v>
      </c>
      <c r="C462" s="49">
        <v>44278</v>
      </c>
      <c r="D462" s="50">
        <v>259714</v>
      </c>
      <c r="E462" s="51">
        <f>INT(LOG10(ABS(D462)))</f>
        <v>5</v>
      </c>
      <c r="F462" s="51">
        <f>ROUND(D462,(-E462+2))</f>
        <v>260000</v>
      </c>
      <c r="G462" s="52">
        <f>LOG10(D462)</f>
        <v>5.414495361099722</v>
      </c>
      <c r="H462" t="s" s="53">
        <v>9</v>
      </c>
      <c r="I462" t="s" s="48">
        <f>A462</f>
        <v>18</v>
      </c>
      <c r="J462" t="s" s="48">
        <f>B462</f>
        <v>19</v>
      </c>
      <c r="K462" s="49">
        <f>C462</f>
        <v>44278</v>
      </c>
      <c r="L462" t="s" s="48">
        <f>H462</f>
        <v>9</v>
      </c>
      <c r="M462" s="50">
        <f>N462/100</f>
        <v>2600</v>
      </c>
      <c r="N462" s="50">
        <f>F462</f>
        <v>260000</v>
      </c>
      <c r="O462" s="47"/>
    </row>
    <row r="463" ht="15" customHeight="1">
      <c r="A463" t="s" s="48">
        <v>18</v>
      </c>
      <c r="B463" t="s" s="48">
        <v>19</v>
      </c>
      <c r="C463" s="49">
        <v>44280</v>
      </c>
      <c r="D463" s="50">
        <v>65429</v>
      </c>
      <c r="E463" s="51">
        <f>INT(LOG10(ABS(D463)))</f>
        <v>4</v>
      </c>
      <c r="F463" s="51">
        <f>ROUND(D463,(-E463+2))</f>
        <v>65400</v>
      </c>
      <c r="G463" s="52">
        <f>LOG10(D463)</f>
        <v>4.815770282703976</v>
      </c>
      <c r="H463" t="s" s="53">
        <v>9</v>
      </c>
      <c r="I463" t="s" s="48">
        <f>A463</f>
        <v>18</v>
      </c>
      <c r="J463" t="s" s="48">
        <f>B463</f>
        <v>19</v>
      </c>
      <c r="K463" s="49">
        <f>C463</f>
        <v>44280</v>
      </c>
      <c r="L463" t="s" s="48">
        <f>H463</f>
        <v>9</v>
      </c>
      <c r="M463" s="54">
        <f>N463/100</f>
        <v>654</v>
      </c>
      <c r="N463" s="50">
        <f>F463</f>
        <v>65400</v>
      </c>
      <c r="O463" s="47"/>
    </row>
    <row r="464" ht="15" customHeight="1">
      <c r="A464" t="s" s="48">
        <v>18</v>
      </c>
      <c r="B464" t="s" s="48">
        <v>19</v>
      </c>
      <c r="C464" s="49">
        <v>44285</v>
      </c>
      <c r="D464" s="50">
        <v>41833</v>
      </c>
      <c r="E464" s="51">
        <f>INT(LOG10(ABS(D464)))</f>
        <v>4</v>
      </c>
      <c r="F464" s="51">
        <f>ROUND(D464,(-E464+2))</f>
        <v>41800</v>
      </c>
      <c r="G464" s="52">
        <f>LOG10(D464)</f>
        <v>4.621519010569807</v>
      </c>
      <c r="H464" t="s" s="53">
        <v>9</v>
      </c>
      <c r="I464" t="s" s="48">
        <f>A464</f>
        <v>18</v>
      </c>
      <c r="J464" t="s" s="48">
        <f>B464</f>
        <v>19</v>
      </c>
      <c r="K464" s="49">
        <f>C464</f>
        <v>44285</v>
      </c>
      <c r="L464" t="s" s="48">
        <f>H464</f>
        <v>9</v>
      </c>
      <c r="M464" s="54">
        <f>N464/100</f>
        <v>418</v>
      </c>
      <c r="N464" s="50">
        <f>F464</f>
        <v>41800</v>
      </c>
      <c r="O464" s="47"/>
    </row>
    <row r="465" ht="15" customHeight="1">
      <c r="A465" t="s" s="48">
        <v>18</v>
      </c>
      <c r="B465" t="s" s="48">
        <v>19</v>
      </c>
      <c r="C465" s="49">
        <v>44287</v>
      </c>
      <c r="D465" s="50">
        <v>262952</v>
      </c>
      <c r="E465" s="51">
        <f>INT(LOG10(ABS(D465)))</f>
        <v>5</v>
      </c>
      <c r="F465" s="51">
        <f>ROUND(D465,(-E465+2))</f>
        <v>263000</v>
      </c>
      <c r="G465" s="52">
        <f>LOG10(D465)</f>
        <v>5.419876478384542</v>
      </c>
      <c r="H465" t="s" s="53">
        <v>9</v>
      </c>
      <c r="I465" t="s" s="48">
        <f>A465</f>
        <v>18</v>
      </c>
      <c r="J465" t="s" s="48">
        <f>B465</f>
        <v>19</v>
      </c>
      <c r="K465" s="49">
        <f>C465</f>
        <v>44287</v>
      </c>
      <c r="L465" t="s" s="48">
        <f>H465</f>
        <v>9</v>
      </c>
      <c r="M465" s="50">
        <f>N465/100</f>
        <v>2630</v>
      </c>
      <c r="N465" s="50">
        <f>F465</f>
        <v>263000</v>
      </c>
      <c r="O465" s="47"/>
    </row>
    <row r="466" ht="15" customHeight="1">
      <c r="A466" t="s" s="48">
        <v>18</v>
      </c>
      <c r="B466" t="s" s="48">
        <v>19</v>
      </c>
      <c r="C466" s="49">
        <v>44292</v>
      </c>
      <c r="D466" s="50">
        <v>386063.4920634921</v>
      </c>
      <c r="E466" s="51">
        <f>INT(LOG10(ABS(D466)))</f>
        <v>5</v>
      </c>
      <c r="F466" s="51">
        <f>ROUND(D466,(-E466+2))</f>
        <v>386000</v>
      </c>
      <c r="G466" s="52">
        <f>LOG10(D466)</f>
        <v>5.586658734685387</v>
      </c>
      <c r="H466" t="s" s="53">
        <v>9</v>
      </c>
      <c r="I466" t="s" s="48">
        <f>A466</f>
        <v>18</v>
      </c>
      <c r="J466" t="s" s="48">
        <f>B466</f>
        <v>19</v>
      </c>
      <c r="K466" s="49">
        <f>C466</f>
        <v>44292</v>
      </c>
      <c r="L466" t="s" s="48">
        <f>H466</f>
        <v>9</v>
      </c>
      <c r="M466" s="50">
        <f>N466/100</f>
        <v>3860</v>
      </c>
      <c r="N466" s="50">
        <f>F466</f>
        <v>386000</v>
      </c>
      <c r="O466" s="47"/>
    </row>
    <row r="467" ht="15" customHeight="1">
      <c r="A467" t="s" s="48">
        <v>18</v>
      </c>
      <c r="B467" t="s" s="48">
        <v>19</v>
      </c>
      <c r="C467" s="49">
        <v>44294</v>
      </c>
      <c r="D467" s="50">
        <v>101387190</v>
      </c>
      <c r="E467" s="51">
        <f>INT(LOG10(ABS(D467)))</f>
        <v>8</v>
      </c>
      <c r="F467" s="51">
        <f>ROUND(D467,(-E467+2))</f>
        <v>101000000</v>
      </c>
      <c r="G467" s="52">
        <f>LOG10(D467)</f>
        <v>8.005983086518489</v>
      </c>
      <c r="H467" t="s" s="53">
        <v>9</v>
      </c>
      <c r="I467" t="s" s="48">
        <f>A467</f>
        <v>18</v>
      </c>
      <c r="J467" t="s" s="48">
        <f>B467</f>
        <v>19</v>
      </c>
      <c r="K467" s="49">
        <f>C467</f>
        <v>44294</v>
      </c>
      <c r="L467" t="s" s="48">
        <f>H467</f>
        <v>9</v>
      </c>
      <c r="M467" s="50">
        <f>N467/100</f>
        <v>1010000</v>
      </c>
      <c r="N467" s="50">
        <f>F467</f>
        <v>101000000</v>
      </c>
      <c r="O467" s="47"/>
    </row>
    <row r="468" ht="15" customHeight="1">
      <c r="A468" t="s" s="48">
        <v>18</v>
      </c>
      <c r="B468" t="s" s="48">
        <v>19</v>
      </c>
      <c r="C468" s="49">
        <v>44299</v>
      </c>
      <c r="D468" s="50">
        <v>52248</v>
      </c>
      <c r="E468" s="51">
        <f>INT(LOG10(ABS(D468)))</f>
        <v>4</v>
      </c>
      <c r="F468" s="51">
        <f>ROUND(D468,(-E468+2))</f>
        <v>52200</v>
      </c>
      <c r="G468" s="52">
        <f>LOG10(D468)</f>
        <v>4.7180696707527</v>
      </c>
      <c r="H468" t="s" s="53">
        <v>9</v>
      </c>
      <c r="I468" t="s" s="48">
        <f>A468</f>
        <v>18</v>
      </c>
      <c r="J468" t="s" s="48">
        <f>B468</f>
        <v>19</v>
      </c>
      <c r="K468" s="49">
        <f>C468</f>
        <v>44299</v>
      </c>
      <c r="L468" t="s" s="48">
        <f>H468</f>
        <v>9</v>
      </c>
      <c r="M468" s="54">
        <f>N468/100</f>
        <v>522</v>
      </c>
      <c r="N468" s="50">
        <f>F468</f>
        <v>52200</v>
      </c>
      <c r="O468" s="47"/>
    </row>
    <row r="469" ht="15" customHeight="1">
      <c r="A469" t="s" s="48">
        <v>18</v>
      </c>
      <c r="B469" t="s" s="48">
        <v>19</v>
      </c>
      <c r="C469" s="49">
        <v>44301</v>
      </c>
      <c r="D469" s="50">
        <v>479619</v>
      </c>
      <c r="E469" s="51">
        <f>INT(LOG10(ABS(D469)))</f>
        <v>5</v>
      </c>
      <c r="F469" s="51">
        <f>ROUND(D469,(-E469+2))</f>
        <v>480000</v>
      </c>
      <c r="G469" s="52">
        <f>LOG10(D469)</f>
        <v>5.680896379246893</v>
      </c>
      <c r="H469" t="s" s="53">
        <v>9</v>
      </c>
      <c r="I469" t="s" s="48">
        <f>A469</f>
        <v>18</v>
      </c>
      <c r="J469" t="s" s="48">
        <f>B469</f>
        <v>19</v>
      </c>
      <c r="K469" s="49">
        <f>C469</f>
        <v>44301</v>
      </c>
      <c r="L469" t="s" s="48">
        <f>H469</f>
        <v>9</v>
      </c>
      <c r="M469" s="50">
        <f>N469/100</f>
        <v>4800</v>
      </c>
      <c r="N469" s="50">
        <f>F469</f>
        <v>480000</v>
      </c>
      <c r="O469" s="47"/>
    </row>
    <row r="470" ht="15" customHeight="1">
      <c r="A470" t="s" s="48">
        <v>18</v>
      </c>
      <c r="B470" t="s" s="48">
        <v>19</v>
      </c>
      <c r="C470" s="49">
        <v>44306</v>
      </c>
      <c r="D470" s="50">
        <v>1781937</v>
      </c>
      <c r="E470" s="51">
        <f>INT(LOG10(ABS(D470)))</f>
        <v>6</v>
      </c>
      <c r="F470" s="51">
        <f>ROUND(D470,(-E470+2))</f>
        <v>1780000</v>
      </c>
      <c r="G470" s="52">
        <f>LOG10(D470)</f>
        <v>6.250892345584123</v>
      </c>
      <c r="H470" t="s" s="53">
        <v>9</v>
      </c>
      <c r="I470" t="s" s="48">
        <f>A470</f>
        <v>18</v>
      </c>
      <c r="J470" t="s" s="48">
        <f>B470</f>
        <v>19</v>
      </c>
      <c r="K470" s="49">
        <f>C470</f>
        <v>44306</v>
      </c>
      <c r="L470" t="s" s="48">
        <f>H470</f>
        <v>9</v>
      </c>
      <c r="M470" s="50">
        <f>N470/100</f>
        <v>17800</v>
      </c>
      <c r="N470" s="50">
        <f>F470</f>
        <v>1780000</v>
      </c>
      <c r="O470" s="47"/>
    </row>
    <row r="471" ht="15" customHeight="1">
      <c r="A471" t="s" s="48">
        <v>18</v>
      </c>
      <c r="B471" t="s" s="48">
        <v>19</v>
      </c>
      <c r="C471" s="49">
        <v>44308</v>
      </c>
      <c r="D471" s="50">
        <v>75619</v>
      </c>
      <c r="E471" s="51">
        <f>INT(LOG10(ABS(D471)))</f>
        <v>4</v>
      </c>
      <c r="F471" s="51">
        <f>ROUND(D471,(-E471+2))</f>
        <v>75600</v>
      </c>
      <c r="G471" s="52">
        <f>LOG10(D471)</f>
        <v>4.878630929871882</v>
      </c>
      <c r="H471" t="s" s="53">
        <v>9</v>
      </c>
      <c r="I471" t="s" s="48">
        <f>A471</f>
        <v>18</v>
      </c>
      <c r="J471" t="s" s="48">
        <f>B471</f>
        <v>19</v>
      </c>
      <c r="K471" s="49">
        <f>C471</f>
        <v>44308</v>
      </c>
      <c r="L471" t="s" s="48">
        <f>H471</f>
        <v>9</v>
      </c>
      <c r="M471" s="54">
        <f>N471/100</f>
        <v>756</v>
      </c>
      <c r="N471" s="50">
        <f>F471</f>
        <v>75600</v>
      </c>
      <c r="O471" s="47"/>
    </row>
    <row r="472" ht="15" customHeight="1">
      <c r="A472" t="s" s="48">
        <v>18</v>
      </c>
      <c r="B472" t="s" s="48">
        <v>19</v>
      </c>
      <c r="C472" s="49">
        <v>44313</v>
      </c>
      <c r="D472" s="50">
        <v>125365</v>
      </c>
      <c r="E472" s="51">
        <f>INT(LOG10(ABS(D472)))</f>
        <v>5</v>
      </c>
      <c r="F472" s="51">
        <f>ROUND(D472,(-E472+2))</f>
        <v>125000</v>
      </c>
      <c r="G472" s="52">
        <f>LOG10(D472)</f>
        <v>5.098176305007327</v>
      </c>
      <c r="H472" t="s" s="53">
        <v>9</v>
      </c>
      <c r="I472" t="s" s="48">
        <f>A472</f>
        <v>18</v>
      </c>
      <c r="J472" t="s" s="48">
        <f>B472</f>
        <v>19</v>
      </c>
      <c r="K472" s="49">
        <f>C472</f>
        <v>44313</v>
      </c>
      <c r="L472" t="s" s="48">
        <f>H472</f>
        <v>9</v>
      </c>
      <c r="M472" s="50">
        <f>N472/100</f>
        <v>1250</v>
      </c>
      <c r="N472" s="50">
        <f>F472</f>
        <v>125000</v>
      </c>
      <c r="O472" s="47"/>
    </row>
    <row r="473" ht="15" customHeight="1">
      <c r="A473" t="s" s="48">
        <v>18</v>
      </c>
      <c r="B473" t="s" s="48">
        <v>19</v>
      </c>
      <c r="C473" s="49">
        <v>44315</v>
      </c>
      <c r="D473" s="50">
        <v>103206</v>
      </c>
      <c r="E473" s="51">
        <f>INT(LOG10(ABS(D473)))</f>
        <v>5</v>
      </c>
      <c r="F473" s="51">
        <f>ROUND(D473,(-E473+2))</f>
        <v>103000</v>
      </c>
      <c r="G473" s="52">
        <f>LOG10(D473)</f>
        <v>5.013704946236399</v>
      </c>
      <c r="H473" t="s" s="53">
        <v>9</v>
      </c>
      <c r="I473" t="s" s="48">
        <f>A473</f>
        <v>18</v>
      </c>
      <c r="J473" t="s" s="48">
        <f>B473</f>
        <v>19</v>
      </c>
      <c r="K473" s="49">
        <f>C473</f>
        <v>44315</v>
      </c>
      <c r="L473" t="s" s="48">
        <f>H473</f>
        <v>9</v>
      </c>
      <c r="M473" s="50">
        <f>N473/100</f>
        <v>1030</v>
      </c>
      <c r="N473" s="50">
        <f>F473</f>
        <v>103000</v>
      </c>
      <c r="O473" s="47"/>
    </row>
    <row r="474" ht="15" customHeight="1">
      <c r="A474" t="s" s="48">
        <v>18</v>
      </c>
      <c r="B474" t="s" s="48">
        <v>19</v>
      </c>
      <c r="C474" s="49">
        <v>44320</v>
      </c>
      <c r="D474" s="50">
        <v>287905</v>
      </c>
      <c r="E474" s="51">
        <f>INT(LOG10(ABS(D474)))</f>
        <v>5</v>
      </c>
      <c r="F474" s="51">
        <f>ROUND(D474,(-E474+2))</f>
        <v>288000</v>
      </c>
      <c r="G474" s="52">
        <f>LOG10(D474)</f>
        <v>5.45924920726625</v>
      </c>
      <c r="H474" t="s" s="53">
        <v>9</v>
      </c>
      <c r="I474" t="s" s="48">
        <f>A474</f>
        <v>18</v>
      </c>
      <c r="J474" t="s" s="48">
        <f>B474</f>
        <v>19</v>
      </c>
      <c r="K474" s="49">
        <f>C474</f>
        <v>44320</v>
      </c>
      <c r="L474" t="s" s="48">
        <f>H474</f>
        <v>9</v>
      </c>
      <c r="M474" s="50">
        <f>N474/100</f>
        <v>2880</v>
      </c>
      <c r="N474" s="50">
        <f>F474</f>
        <v>288000</v>
      </c>
      <c r="O474" s="47"/>
    </row>
    <row r="475" ht="15" customHeight="1">
      <c r="A475" t="s" s="48">
        <v>18</v>
      </c>
      <c r="B475" t="s" s="48">
        <v>19</v>
      </c>
      <c r="C475" s="49">
        <v>44322</v>
      </c>
      <c r="D475" s="50">
        <v>219873</v>
      </c>
      <c r="E475" s="51">
        <f>INT(LOG10(ABS(D475)))</f>
        <v>5</v>
      </c>
      <c r="F475" s="51">
        <f>ROUND(D475,(-E475+2))</f>
        <v>220000</v>
      </c>
      <c r="G475" s="52">
        <f>LOG10(D475)</f>
        <v>5.342171902071366</v>
      </c>
      <c r="H475" t="s" s="53">
        <v>9</v>
      </c>
      <c r="I475" t="s" s="48">
        <f>A475</f>
        <v>18</v>
      </c>
      <c r="J475" t="s" s="48">
        <f>B475</f>
        <v>19</v>
      </c>
      <c r="K475" s="49">
        <f>C475</f>
        <v>44322</v>
      </c>
      <c r="L475" t="s" s="48">
        <f>H475</f>
        <v>9</v>
      </c>
      <c r="M475" s="50">
        <f>N475/100</f>
        <v>2200</v>
      </c>
      <c r="N475" s="50">
        <f>F475</f>
        <v>220000</v>
      </c>
      <c r="O475" s="47"/>
    </row>
    <row r="476" ht="15" customHeight="1">
      <c r="A476" t="s" s="48">
        <v>18</v>
      </c>
      <c r="B476" t="s" s="48">
        <v>19</v>
      </c>
      <c r="C476" s="49">
        <v>44327</v>
      </c>
      <c r="D476" s="50">
        <v>93667</v>
      </c>
      <c r="E476" s="51">
        <f>INT(LOG10(ABS(D476)))</f>
        <v>4</v>
      </c>
      <c r="F476" s="51">
        <f>ROUND(D476,(-E476+2))</f>
        <v>93700</v>
      </c>
      <c r="G476" s="52">
        <f>LOG10(D476)</f>
        <v>4.971586610714631</v>
      </c>
      <c r="H476" t="s" s="53">
        <v>9</v>
      </c>
      <c r="I476" t="s" s="48">
        <f>A476</f>
        <v>18</v>
      </c>
      <c r="J476" t="s" s="48">
        <f>B476</f>
        <v>19</v>
      </c>
      <c r="K476" s="49">
        <f>C476</f>
        <v>44327</v>
      </c>
      <c r="L476" t="s" s="48">
        <f>H476</f>
        <v>9</v>
      </c>
      <c r="M476" s="54">
        <f>N476/100</f>
        <v>937</v>
      </c>
      <c r="N476" s="50">
        <f>F476</f>
        <v>93700</v>
      </c>
      <c r="O476" s="47"/>
    </row>
    <row r="477" ht="15" customHeight="1">
      <c r="A477" t="s" s="48">
        <v>18</v>
      </c>
      <c r="B477" t="s" s="48">
        <v>19</v>
      </c>
      <c r="C477" s="49">
        <v>44329</v>
      </c>
      <c r="D477" s="50">
        <v>108429</v>
      </c>
      <c r="E477" s="51">
        <f>INT(LOG10(ABS(D477)))</f>
        <v>5</v>
      </c>
      <c r="F477" s="51">
        <f>ROUND(D477,(-E477+2))</f>
        <v>108000</v>
      </c>
      <c r="G477" s="52">
        <f>LOG10(D477)</f>
        <v>5.035145452456811</v>
      </c>
      <c r="H477" t="s" s="53">
        <v>9</v>
      </c>
      <c r="I477" t="s" s="48">
        <f>A477</f>
        <v>18</v>
      </c>
      <c r="J477" t="s" s="48">
        <f>B477</f>
        <v>19</v>
      </c>
      <c r="K477" s="49">
        <f>C477</f>
        <v>44329</v>
      </c>
      <c r="L477" t="s" s="48">
        <f>H477</f>
        <v>9</v>
      </c>
      <c r="M477" s="50">
        <f>N477/100</f>
        <v>1080</v>
      </c>
      <c r="N477" s="50">
        <f>F477</f>
        <v>108000</v>
      </c>
      <c r="O477" s="47"/>
    </row>
    <row r="478" ht="15" customHeight="1">
      <c r="A478" t="s" s="48">
        <v>18</v>
      </c>
      <c r="B478" t="s" s="48">
        <v>19</v>
      </c>
      <c r="C478" s="49">
        <v>44334</v>
      </c>
      <c r="D478" s="50">
        <v>161270</v>
      </c>
      <c r="E478" s="51">
        <f>INT(LOG10(ABS(D478)))</f>
        <v>5</v>
      </c>
      <c r="F478" s="51">
        <f>ROUND(D478,(-E478+2))</f>
        <v>161000</v>
      </c>
      <c r="G478" s="52">
        <f>LOG10(D478)</f>
        <v>5.207553585949307</v>
      </c>
      <c r="H478" t="s" s="53">
        <v>9</v>
      </c>
      <c r="I478" t="s" s="48">
        <f>A478</f>
        <v>18</v>
      </c>
      <c r="J478" t="s" s="48">
        <f>B478</f>
        <v>19</v>
      </c>
      <c r="K478" s="49">
        <f>C478</f>
        <v>44334</v>
      </c>
      <c r="L478" t="s" s="48">
        <f>H478</f>
        <v>9</v>
      </c>
      <c r="M478" s="50">
        <f>N478/100</f>
        <v>1610</v>
      </c>
      <c r="N478" s="50">
        <f>F478</f>
        <v>161000</v>
      </c>
      <c r="O478" s="47"/>
    </row>
    <row r="479" ht="15" customHeight="1">
      <c r="A479" t="s" s="48">
        <v>18</v>
      </c>
      <c r="B479" t="s" s="48">
        <v>19</v>
      </c>
      <c r="C479" s="49">
        <v>44336</v>
      </c>
      <c r="D479" s="50">
        <v>194540</v>
      </c>
      <c r="E479" s="51">
        <f>INT(LOG10(ABS(D479)))</f>
        <v>5</v>
      </c>
      <c r="F479" s="51">
        <f>ROUND(D479,(-E479+2))</f>
        <v>195000</v>
      </c>
      <c r="G479" s="52">
        <f>LOG10(D479)</f>
        <v>5.289008911539463</v>
      </c>
      <c r="H479" t="s" s="53">
        <v>9</v>
      </c>
      <c r="I479" t="s" s="48">
        <f>A479</f>
        <v>18</v>
      </c>
      <c r="J479" t="s" s="48">
        <f>B479</f>
        <v>19</v>
      </c>
      <c r="K479" s="49">
        <f>C479</f>
        <v>44336</v>
      </c>
      <c r="L479" t="s" s="48">
        <f>H479</f>
        <v>9</v>
      </c>
      <c r="M479" s="50">
        <f>N479/100</f>
        <v>1950</v>
      </c>
      <c r="N479" s="50">
        <f>F479</f>
        <v>195000</v>
      </c>
      <c r="O479" s="47"/>
    </row>
    <row r="480" ht="15" customHeight="1">
      <c r="A480" t="s" s="48">
        <v>18</v>
      </c>
      <c r="B480" t="s" s="48">
        <v>19</v>
      </c>
      <c r="C480" s="49">
        <v>44341</v>
      </c>
      <c r="D480" s="50">
        <v>108857</v>
      </c>
      <c r="E480" s="51">
        <f>INT(LOG10(ABS(D480)))</f>
        <v>5</v>
      </c>
      <c r="F480" s="51">
        <f>ROUND(D480,(-E480+2))</f>
        <v>109000</v>
      </c>
      <c r="G480" s="52">
        <f>LOG10(D480)</f>
        <v>5.036856361384705</v>
      </c>
      <c r="H480" t="s" s="53">
        <v>9</v>
      </c>
      <c r="I480" t="s" s="48">
        <f>A480</f>
        <v>18</v>
      </c>
      <c r="J480" t="s" s="48">
        <f>B480</f>
        <v>19</v>
      </c>
      <c r="K480" s="49">
        <f>C480</f>
        <v>44341</v>
      </c>
      <c r="L480" t="s" s="48">
        <f>H480</f>
        <v>9</v>
      </c>
      <c r="M480" s="50">
        <f>N480/100</f>
        <v>1090</v>
      </c>
      <c r="N480" s="50">
        <f>F480</f>
        <v>109000</v>
      </c>
      <c r="O480" s="47"/>
    </row>
    <row r="481" ht="15" customHeight="1">
      <c r="A481" t="s" s="48">
        <v>18</v>
      </c>
      <c r="B481" t="s" s="48">
        <v>19</v>
      </c>
      <c r="C481" s="49">
        <v>44343</v>
      </c>
      <c r="D481" s="50">
        <v>62143</v>
      </c>
      <c r="E481" s="51">
        <f>INT(LOG10(ABS(D481)))</f>
        <v>4</v>
      </c>
      <c r="F481" s="51">
        <f>ROUND(D481,(-E481+2))</f>
        <v>62100</v>
      </c>
      <c r="G481" s="52">
        <f>LOG10(D481)</f>
        <v>4.793392215317352</v>
      </c>
      <c r="H481" t="s" s="53">
        <v>9</v>
      </c>
      <c r="I481" t="s" s="48">
        <f>A481</f>
        <v>18</v>
      </c>
      <c r="J481" t="s" s="48">
        <f>B481</f>
        <v>19</v>
      </c>
      <c r="K481" s="49">
        <f>C481</f>
        <v>44343</v>
      </c>
      <c r="L481" t="s" s="48">
        <f>H481</f>
        <v>9</v>
      </c>
      <c r="M481" s="54">
        <f>N481/100</f>
        <v>621</v>
      </c>
      <c r="N481" s="50">
        <f>F481</f>
        <v>62100</v>
      </c>
      <c r="O481" s="47"/>
    </row>
    <row r="482" ht="15" customHeight="1">
      <c r="A482" t="s" s="48">
        <v>18</v>
      </c>
      <c r="B482" t="s" s="48">
        <v>19</v>
      </c>
      <c r="C482" s="49">
        <v>44348</v>
      </c>
      <c r="D482" s="50">
        <v>32857</v>
      </c>
      <c r="E482" s="51">
        <f>INT(LOG10(ABS(D482)))</f>
        <v>4</v>
      </c>
      <c r="F482" s="51">
        <f>ROUND(D482,(-E482+2))</f>
        <v>32900</v>
      </c>
      <c r="G482" s="52">
        <f>LOG10(D482)</f>
        <v>4.516627907762353</v>
      </c>
      <c r="H482" t="s" s="53">
        <v>9</v>
      </c>
      <c r="I482" t="s" s="48">
        <f>A482</f>
        <v>18</v>
      </c>
      <c r="J482" t="s" s="48">
        <f>B482</f>
        <v>19</v>
      </c>
      <c r="K482" s="49">
        <f>C482</f>
        <v>44348</v>
      </c>
      <c r="L482" t="s" s="48">
        <f>H482</f>
        <v>9</v>
      </c>
      <c r="M482" s="54">
        <f>N482/100</f>
        <v>329</v>
      </c>
      <c r="N482" s="50">
        <f>F482</f>
        <v>32900</v>
      </c>
      <c r="O482" s="47"/>
    </row>
    <row r="483" ht="15" customHeight="1">
      <c r="A483" t="s" s="48">
        <v>18</v>
      </c>
      <c r="B483" t="s" s="48">
        <v>19</v>
      </c>
      <c r="C483" s="49">
        <v>44350</v>
      </c>
      <c r="D483" s="50">
        <v>10000</v>
      </c>
      <c r="E483" s="51">
        <f>INT(LOG10(ABS(D483)))</f>
        <v>4</v>
      </c>
      <c r="F483" s="51">
        <f>ROUND(D483,(-E483+2))</f>
        <v>10000</v>
      </c>
      <c r="G483" s="52">
        <f>LOG10(D483)</f>
        <v>4</v>
      </c>
      <c r="H483" t="s" s="53">
        <v>9</v>
      </c>
      <c r="I483" t="s" s="48">
        <f>A483</f>
        <v>18</v>
      </c>
      <c r="J483" t="s" s="48">
        <f>B483</f>
        <v>19</v>
      </c>
      <c r="K483" s="49">
        <f>C483</f>
        <v>44350</v>
      </c>
      <c r="L483" t="s" s="48">
        <f>H483</f>
        <v>9</v>
      </c>
      <c r="M483" s="54">
        <f>N483/100</f>
        <v>100</v>
      </c>
      <c r="N483" s="50">
        <f>F483</f>
        <v>10000</v>
      </c>
      <c r="O483" s="47"/>
    </row>
    <row r="484" ht="15" customHeight="1">
      <c r="A484" t="s" s="48">
        <v>18</v>
      </c>
      <c r="B484" t="s" s="48">
        <v>19</v>
      </c>
      <c r="C484" s="49">
        <v>44355</v>
      </c>
      <c r="D484" s="50">
        <v>974381</v>
      </c>
      <c r="E484" s="51">
        <f>INT(LOG10(ABS(D484)))</f>
        <v>5</v>
      </c>
      <c r="F484" s="51">
        <f>ROUND(D484,(-E484+2))</f>
        <v>974000</v>
      </c>
      <c r="G484" s="52">
        <f>LOG10(D484)</f>
        <v>5.988728806820403</v>
      </c>
      <c r="H484" t="s" s="53">
        <v>9</v>
      </c>
      <c r="I484" t="s" s="48">
        <f>A484</f>
        <v>18</v>
      </c>
      <c r="J484" t="s" s="48">
        <f>B484</f>
        <v>19</v>
      </c>
      <c r="K484" s="49">
        <f>C484</f>
        <v>44355</v>
      </c>
      <c r="L484" t="s" s="48">
        <f>H484</f>
        <v>9</v>
      </c>
      <c r="M484" s="50">
        <f>N484/100</f>
        <v>9740</v>
      </c>
      <c r="N484" s="50">
        <f>F484</f>
        <v>974000</v>
      </c>
      <c r="O484" s="47"/>
    </row>
    <row r="485" ht="15" customHeight="1">
      <c r="A485" t="s" s="48">
        <v>18</v>
      </c>
      <c r="B485" t="s" s="48">
        <v>19</v>
      </c>
      <c r="C485" s="49">
        <v>44357</v>
      </c>
      <c r="D485" s="50">
        <v>11333</v>
      </c>
      <c r="E485" s="51">
        <f>INT(LOG10(ABS(D485)))</f>
        <v>4</v>
      </c>
      <c r="F485" s="51">
        <f>ROUND(D485,(-E485+2))</f>
        <v>11300</v>
      </c>
      <c r="G485" s="52">
        <f>LOG10(D485)</f>
        <v>4.054344888767631</v>
      </c>
      <c r="H485" t="s" s="53">
        <v>9</v>
      </c>
      <c r="I485" t="s" s="48">
        <f>A485</f>
        <v>18</v>
      </c>
      <c r="J485" t="s" s="48">
        <f>B485</f>
        <v>19</v>
      </c>
      <c r="K485" s="49">
        <f>C485</f>
        <v>44357</v>
      </c>
      <c r="L485" t="s" s="48">
        <f>H485</f>
        <v>9</v>
      </c>
      <c r="M485" s="54">
        <f>N485/100</f>
        <v>113</v>
      </c>
      <c r="N485" s="50">
        <f>F485</f>
        <v>11300</v>
      </c>
      <c r="O485" s="47"/>
    </row>
    <row r="486" ht="15" customHeight="1">
      <c r="A486" t="s" s="48">
        <v>18</v>
      </c>
      <c r="B486" t="s" s="48">
        <v>19</v>
      </c>
      <c r="C486" s="49">
        <v>44362</v>
      </c>
      <c r="D486" s="50">
        <v>10000</v>
      </c>
      <c r="E486" s="51">
        <f>INT(LOG10(ABS(D486)))</f>
        <v>4</v>
      </c>
      <c r="F486" s="51">
        <f>ROUND(D486,(-E486+2))</f>
        <v>10000</v>
      </c>
      <c r="G486" s="52">
        <f>LOG10(D486)</f>
        <v>4</v>
      </c>
      <c r="H486" t="s" s="53">
        <v>9</v>
      </c>
      <c r="I486" t="s" s="48">
        <f>A486</f>
        <v>18</v>
      </c>
      <c r="J486" t="s" s="48">
        <f>B486</f>
        <v>19</v>
      </c>
      <c r="K486" s="49">
        <f>C486</f>
        <v>44362</v>
      </c>
      <c r="L486" t="s" s="48">
        <f>H486</f>
        <v>9</v>
      </c>
      <c r="M486" s="54">
        <f>N486/100</f>
        <v>100</v>
      </c>
      <c r="N486" s="50">
        <f>F486</f>
        <v>10000</v>
      </c>
      <c r="O486" s="47"/>
    </row>
    <row r="487" ht="15" customHeight="1">
      <c r="A487" t="s" s="48">
        <v>18</v>
      </c>
      <c r="B487" t="s" s="48">
        <v>19</v>
      </c>
      <c r="C487" s="49">
        <v>44364</v>
      </c>
      <c r="D487" s="50">
        <v>64286</v>
      </c>
      <c r="E487" s="51">
        <f>INT(LOG10(ABS(D487)))</f>
        <v>4</v>
      </c>
      <c r="F487" s="51">
        <f>ROUND(D487,(-E487+2))</f>
        <v>64300</v>
      </c>
      <c r="G487" s="52">
        <f>LOG10(D487)</f>
        <v>4.808116403954495</v>
      </c>
      <c r="H487" t="s" s="53">
        <v>9</v>
      </c>
      <c r="I487" t="s" s="48">
        <f>A487</f>
        <v>18</v>
      </c>
      <c r="J487" t="s" s="48">
        <f>B487</f>
        <v>19</v>
      </c>
      <c r="K487" s="49">
        <f>C487</f>
        <v>44364</v>
      </c>
      <c r="L487" t="s" s="48">
        <f>H487</f>
        <v>9</v>
      </c>
      <c r="M487" s="54">
        <f>N487/100</f>
        <v>643</v>
      </c>
      <c r="N487" s="50">
        <f>F487</f>
        <v>64300</v>
      </c>
      <c r="O487" s="47"/>
    </row>
    <row r="488" ht="15" customHeight="1">
      <c r="A488" t="s" s="48">
        <v>18</v>
      </c>
      <c r="B488" t="s" s="48">
        <v>19</v>
      </c>
      <c r="C488" s="49">
        <v>44369</v>
      </c>
      <c r="D488" s="50">
        <v>10000</v>
      </c>
      <c r="E488" s="51">
        <f>INT(LOG10(ABS(D488)))</f>
        <v>4</v>
      </c>
      <c r="F488" s="51">
        <f>ROUND(D488,(-E488+2))</f>
        <v>10000</v>
      </c>
      <c r="G488" s="52">
        <f>LOG10(D488)</f>
        <v>4</v>
      </c>
      <c r="H488" t="s" s="53">
        <v>9</v>
      </c>
      <c r="I488" t="s" s="48">
        <f>A488</f>
        <v>18</v>
      </c>
      <c r="J488" t="s" s="48">
        <f>B488</f>
        <v>19</v>
      </c>
      <c r="K488" s="49">
        <f>C488</f>
        <v>44369</v>
      </c>
      <c r="L488" t="s" s="48">
        <f>H488</f>
        <v>9</v>
      </c>
      <c r="M488" s="54">
        <f>N488/100</f>
        <v>100</v>
      </c>
      <c r="N488" s="50">
        <f>F488</f>
        <v>10000</v>
      </c>
      <c r="O488" s="47"/>
    </row>
    <row r="489" ht="15" customHeight="1">
      <c r="A489" t="s" s="48">
        <v>18</v>
      </c>
      <c r="B489" t="s" s="48">
        <v>19</v>
      </c>
      <c r="C489" s="49">
        <v>44371</v>
      </c>
      <c r="D489" s="50">
        <v>794571</v>
      </c>
      <c r="E489" s="51">
        <f>INT(LOG10(ABS(D489)))</f>
        <v>5</v>
      </c>
      <c r="F489" s="51">
        <f>ROUND(D489,(-E489+2))</f>
        <v>795000</v>
      </c>
      <c r="G489" s="52">
        <f>LOG10(D489)</f>
        <v>5.900132710266528</v>
      </c>
      <c r="H489" t="s" s="53">
        <v>9</v>
      </c>
      <c r="I489" t="s" s="48">
        <f>A489</f>
        <v>18</v>
      </c>
      <c r="J489" t="s" s="48">
        <f>B489</f>
        <v>19</v>
      </c>
      <c r="K489" s="49">
        <f>C489</f>
        <v>44371</v>
      </c>
      <c r="L489" t="s" s="48">
        <f>H489</f>
        <v>9</v>
      </c>
      <c r="M489" s="50">
        <f>N489/100</f>
        <v>7950</v>
      </c>
      <c r="N489" s="50">
        <f>F489</f>
        <v>795000</v>
      </c>
      <c r="O489" s="47"/>
    </row>
    <row r="490" ht="15" customHeight="1">
      <c r="A490" t="s" s="48">
        <v>18</v>
      </c>
      <c r="B490" t="s" s="48">
        <v>19</v>
      </c>
      <c r="C490" s="49">
        <v>44376</v>
      </c>
      <c r="D490" s="50">
        <v>10000</v>
      </c>
      <c r="E490" s="51">
        <f>INT(LOG10(ABS(D490)))</f>
        <v>4</v>
      </c>
      <c r="F490" s="51">
        <f>ROUND(D490,(-E490+2))</f>
        <v>10000</v>
      </c>
      <c r="G490" s="52">
        <f>LOG10(D490)</f>
        <v>4</v>
      </c>
      <c r="H490" t="s" s="53">
        <v>9</v>
      </c>
      <c r="I490" t="s" s="48">
        <f>A490</f>
        <v>18</v>
      </c>
      <c r="J490" t="s" s="48">
        <f>B490</f>
        <v>19</v>
      </c>
      <c r="K490" s="49">
        <f>C490</f>
        <v>44376</v>
      </c>
      <c r="L490" t="s" s="48">
        <f>H490</f>
        <v>9</v>
      </c>
      <c r="M490" s="54">
        <f>N490/100</f>
        <v>100</v>
      </c>
      <c r="N490" s="50">
        <f>F490</f>
        <v>10000</v>
      </c>
      <c r="O490" s="47"/>
    </row>
    <row r="491" ht="15" customHeight="1">
      <c r="A491" t="s" s="48">
        <v>18</v>
      </c>
      <c r="B491" t="s" s="48">
        <v>19</v>
      </c>
      <c r="C491" s="49">
        <v>44378</v>
      </c>
      <c r="D491" s="50">
        <v>10000</v>
      </c>
      <c r="E491" s="51">
        <f>INT(LOG10(ABS(D491)))</f>
        <v>4</v>
      </c>
      <c r="F491" s="51">
        <f>ROUND(D491,(-E491+2))</f>
        <v>10000</v>
      </c>
      <c r="G491" s="52">
        <f>LOG10(D491)</f>
        <v>4</v>
      </c>
      <c r="H491" t="s" s="53">
        <v>9</v>
      </c>
      <c r="I491" t="s" s="48">
        <f>A491</f>
        <v>18</v>
      </c>
      <c r="J491" t="s" s="48">
        <f>B491</f>
        <v>19</v>
      </c>
      <c r="K491" s="49">
        <f>C491</f>
        <v>44378</v>
      </c>
      <c r="L491" t="s" s="48">
        <f>H491</f>
        <v>9</v>
      </c>
      <c r="M491" s="54">
        <f>N491/100</f>
        <v>100</v>
      </c>
      <c r="N491" s="50">
        <f>F491</f>
        <v>10000</v>
      </c>
      <c r="O491" s="47"/>
    </row>
    <row r="492" ht="15" customHeight="1">
      <c r="A492" t="s" s="48">
        <v>18</v>
      </c>
      <c r="B492" t="s" s="48">
        <v>19</v>
      </c>
      <c r="C492" s="49">
        <v>44383</v>
      </c>
      <c r="D492" s="50">
        <v>49429</v>
      </c>
      <c r="E492" s="51">
        <f>INT(LOG10(ABS(D492)))</f>
        <v>4</v>
      </c>
      <c r="F492" s="51">
        <f>ROUND(D492,(-E492+2))</f>
        <v>49400</v>
      </c>
      <c r="G492" s="52">
        <f>LOG10(D492)</f>
        <v>4.693981824321287</v>
      </c>
      <c r="H492" t="s" s="53">
        <v>9</v>
      </c>
      <c r="I492" t="s" s="48">
        <f>A492</f>
        <v>18</v>
      </c>
      <c r="J492" t="s" s="48">
        <f>B492</f>
        <v>19</v>
      </c>
      <c r="K492" s="49">
        <f>C492</f>
        <v>44383</v>
      </c>
      <c r="L492" t="s" s="48">
        <f>H492</f>
        <v>9</v>
      </c>
      <c r="M492" s="54">
        <f>N492/100</f>
        <v>494</v>
      </c>
      <c r="N492" s="50">
        <f>F492</f>
        <v>49400</v>
      </c>
      <c r="O492" s="47"/>
    </row>
    <row r="493" ht="15" customHeight="1">
      <c r="A493" t="s" s="48">
        <v>18</v>
      </c>
      <c r="B493" t="s" s="48">
        <v>19</v>
      </c>
      <c r="C493" s="49">
        <v>44385</v>
      </c>
      <c r="D493" s="50">
        <v>10000</v>
      </c>
      <c r="E493" s="51">
        <f>INT(LOG10(ABS(D493)))</f>
        <v>4</v>
      </c>
      <c r="F493" s="51">
        <f>ROUND(D493,(-E493+2))</f>
        <v>10000</v>
      </c>
      <c r="G493" s="52">
        <f>LOG10(D493)</f>
        <v>4</v>
      </c>
      <c r="H493" t="s" s="53">
        <v>9</v>
      </c>
      <c r="I493" t="s" s="48">
        <f>A493</f>
        <v>18</v>
      </c>
      <c r="J493" t="s" s="48">
        <f>B493</f>
        <v>19</v>
      </c>
      <c r="K493" s="49">
        <f>C493</f>
        <v>44385</v>
      </c>
      <c r="L493" t="s" s="48">
        <f>H493</f>
        <v>9</v>
      </c>
      <c r="M493" s="54">
        <f>N493/100</f>
        <v>100</v>
      </c>
      <c r="N493" s="50">
        <f>F493</f>
        <v>10000</v>
      </c>
      <c r="O493" s="47"/>
    </row>
    <row r="494" ht="15" customHeight="1">
      <c r="A494" t="s" s="48">
        <v>18</v>
      </c>
      <c r="B494" t="s" s="48">
        <v>19</v>
      </c>
      <c r="C494" s="49">
        <v>44390</v>
      </c>
      <c r="D494" s="50">
        <v>64476</v>
      </c>
      <c r="E494" s="51">
        <f>INT(LOG10(ABS(D494)))</f>
        <v>4</v>
      </c>
      <c r="F494" s="51">
        <f>ROUND(D494,(-E494+2))</f>
        <v>64500</v>
      </c>
      <c r="G494" s="52">
        <f>LOG10(D494)</f>
        <v>4.809398086616318</v>
      </c>
      <c r="H494" t="s" s="53">
        <v>9</v>
      </c>
      <c r="I494" t="s" s="48">
        <f>A494</f>
        <v>18</v>
      </c>
      <c r="J494" t="s" s="48">
        <f>B494</f>
        <v>19</v>
      </c>
      <c r="K494" s="49">
        <f>C494</f>
        <v>44390</v>
      </c>
      <c r="L494" t="s" s="48">
        <f>H494</f>
        <v>9</v>
      </c>
      <c r="M494" s="54">
        <f>N494/100</f>
        <v>645</v>
      </c>
      <c r="N494" s="50">
        <f>F494</f>
        <v>64500</v>
      </c>
      <c r="O494" s="47"/>
    </row>
    <row r="495" ht="15" customHeight="1">
      <c r="A495" t="s" s="48">
        <v>18</v>
      </c>
      <c r="B495" t="s" s="48">
        <v>19</v>
      </c>
      <c r="C495" s="49">
        <v>44392</v>
      </c>
      <c r="D495" s="50">
        <v>10000</v>
      </c>
      <c r="E495" s="51">
        <f>INT(LOG10(ABS(D495)))</f>
        <v>4</v>
      </c>
      <c r="F495" s="51">
        <f>ROUND(D495,(-E495+2))</f>
        <v>10000</v>
      </c>
      <c r="G495" s="52">
        <f>LOG10(D495)</f>
        <v>4</v>
      </c>
      <c r="H495" t="s" s="53">
        <v>9</v>
      </c>
      <c r="I495" t="s" s="48">
        <f>A495</f>
        <v>18</v>
      </c>
      <c r="J495" t="s" s="48">
        <f>B495</f>
        <v>19</v>
      </c>
      <c r="K495" s="49">
        <f>C495</f>
        <v>44392</v>
      </c>
      <c r="L495" t="s" s="48">
        <f>H495</f>
        <v>9</v>
      </c>
      <c r="M495" s="54">
        <f>N495/100</f>
        <v>100</v>
      </c>
      <c r="N495" s="50">
        <f>F495</f>
        <v>10000</v>
      </c>
      <c r="O495" s="47"/>
    </row>
    <row r="496" ht="15" customHeight="1">
      <c r="A496" t="s" s="48">
        <v>18</v>
      </c>
      <c r="B496" t="s" s="48">
        <v>19</v>
      </c>
      <c r="C496" s="49">
        <v>44397</v>
      </c>
      <c r="D496" s="50">
        <v>1209143</v>
      </c>
      <c r="E496" s="51">
        <f>INT(LOG10(ABS(D496)))</f>
        <v>6</v>
      </c>
      <c r="F496" s="51">
        <f>ROUND(D496,(-E496+2))</f>
        <v>1210000</v>
      </c>
      <c r="G496" s="52">
        <f>LOG10(D496)</f>
        <v>6.082477665987636</v>
      </c>
      <c r="H496" t="s" s="53">
        <v>9</v>
      </c>
      <c r="I496" t="s" s="48">
        <f>A496</f>
        <v>18</v>
      </c>
      <c r="J496" t="s" s="48">
        <f>B496</f>
        <v>19</v>
      </c>
      <c r="K496" s="49">
        <f>C496</f>
        <v>44397</v>
      </c>
      <c r="L496" t="s" s="48">
        <f>H496</f>
        <v>9</v>
      </c>
      <c r="M496" s="50">
        <f>N496/100</f>
        <v>12100</v>
      </c>
      <c r="N496" s="50">
        <f>F496</f>
        <v>1210000</v>
      </c>
      <c r="O496" s="47"/>
    </row>
    <row r="497" ht="15" customHeight="1">
      <c r="A497" t="s" s="48">
        <v>18</v>
      </c>
      <c r="B497" t="s" s="48">
        <v>19</v>
      </c>
      <c r="C497" s="49">
        <v>44399</v>
      </c>
      <c r="D497" s="50">
        <v>316305</v>
      </c>
      <c r="E497" s="51">
        <f>INT(LOG10(ABS(D497)))</f>
        <v>5</v>
      </c>
      <c r="F497" s="51">
        <f>ROUND(D497,(-E497+2))</f>
        <v>316000</v>
      </c>
      <c r="G497" s="52">
        <f>LOG10(D497)</f>
        <v>5.500106057091969</v>
      </c>
      <c r="H497" t="s" s="53">
        <v>9</v>
      </c>
      <c r="I497" t="s" s="48">
        <f>A497</f>
        <v>18</v>
      </c>
      <c r="J497" t="s" s="48">
        <f>B497</f>
        <v>19</v>
      </c>
      <c r="K497" s="49">
        <f>C497</f>
        <v>44399</v>
      </c>
      <c r="L497" t="s" s="48">
        <f>H497</f>
        <v>9</v>
      </c>
      <c r="M497" s="50">
        <f>N497/100</f>
        <v>3160</v>
      </c>
      <c r="N497" s="50">
        <f>F497</f>
        <v>316000</v>
      </c>
      <c r="O497" s="47"/>
    </row>
    <row r="498" ht="15" customHeight="1">
      <c r="A498" t="s" s="48">
        <v>18</v>
      </c>
      <c r="B498" t="s" s="48">
        <v>19</v>
      </c>
      <c r="C498" s="49">
        <v>44404</v>
      </c>
      <c r="D498" s="50">
        <v>220286</v>
      </c>
      <c r="E498" s="51">
        <f>INT(LOG10(ABS(D498)))</f>
        <v>5</v>
      </c>
      <c r="F498" s="51">
        <f>ROUND(D498,(-E498+2))</f>
        <v>220000</v>
      </c>
      <c r="G498" s="52">
        <f>LOG10(D498)</f>
        <v>5.342986896987582</v>
      </c>
      <c r="H498" t="s" s="53">
        <v>9</v>
      </c>
      <c r="I498" t="s" s="48">
        <f>A498</f>
        <v>18</v>
      </c>
      <c r="J498" t="s" s="48">
        <f>B498</f>
        <v>19</v>
      </c>
      <c r="K498" s="49">
        <f>C498</f>
        <v>44404</v>
      </c>
      <c r="L498" t="s" s="48">
        <f>H498</f>
        <v>9</v>
      </c>
      <c r="M498" s="50">
        <f>N498/100</f>
        <v>2200</v>
      </c>
      <c r="N498" s="50">
        <f>F498</f>
        <v>220000</v>
      </c>
      <c r="O498" s="47"/>
    </row>
    <row r="499" ht="15" customHeight="1">
      <c r="A499" t="s" s="48">
        <v>18</v>
      </c>
      <c r="B499" t="s" s="48">
        <v>19</v>
      </c>
      <c r="C499" s="49">
        <v>44406</v>
      </c>
      <c r="D499" s="50">
        <v>540063</v>
      </c>
      <c r="E499" s="51">
        <f>INT(LOG10(ABS(D499)))</f>
        <v>5</v>
      </c>
      <c r="F499" s="51">
        <f>ROUND(D499,(-E499+2))</f>
        <v>540000</v>
      </c>
      <c r="G499" s="52">
        <f>LOG10(D499)</f>
        <v>5.732444424557139</v>
      </c>
      <c r="H499" t="s" s="53">
        <v>9</v>
      </c>
      <c r="I499" t="s" s="48">
        <f>A499</f>
        <v>18</v>
      </c>
      <c r="J499" t="s" s="48">
        <f>B499</f>
        <v>19</v>
      </c>
      <c r="K499" s="49">
        <f>C499</f>
        <v>44406</v>
      </c>
      <c r="L499" t="s" s="48">
        <f>H499</f>
        <v>9</v>
      </c>
      <c r="M499" s="50">
        <f>N499/100</f>
        <v>5400</v>
      </c>
      <c r="N499" s="50">
        <f>F499</f>
        <v>540000</v>
      </c>
      <c r="O499" s="47"/>
    </row>
    <row r="500" ht="15" customHeight="1">
      <c r="A500" t="s" s="48">
        <v>18</v>
      </c>
      <c r="B500" t="s" s="48">
        <v>19</v>
      </c>
      <c r="C500" s="49">
        <v>44413</v>
      </c>
      <c r="D500" s="50">
        <v>170857</v>
      </c>
      <c r="E500" s="51">
        <f>INT(LOG10(ABS(D500)))</f>
        <v>5</v>
      </c>
      <c r="F500" s="51">
        <f>ROUND(D500,(-E500+2))</f>
        <v>171000</v>
      </c>
      <c r="G500" s="52">
        <f>LOG10(D500)</f>
        <v>5.232632776515507</v>
      </c>
      <c r="H500" t="s" s="53">
        <v>9</v>
      </c>
      <c r="I500" t="s" s="48">
        <f>A500</f>
        <v>18</v>
      </c>
      <c r="J500" t="s" s="48">
        <f>B500</f>
        <v>19</v>
      </c>
      <c r="K500" s="49">
        <f>C500</f>
        <v>44413</v>
      </c>
      <c r="L500" t="s" s="48">
        <f>H500</f>
        <v>9</v>
      </c>
      <c r="M500" s="50">
        <f>N500/100</f>
        <v>1710</v>
      </c>
      <c r="N500" s="50">
        <f>F500</f>
        <v>171000</v>
      </c>
      <c r="O500" s="47"/>
    </row>
    <row r="501" ht="15" customHeight="1">
      <c r="A501" t="s" s="48">
        <v>18</v>
      </c>
      <c r="B501" t="s" s="48">
        <v>19</v>
      </c>
      <c r="C501" s="49">
        <v>44420</v>
      </c>
      <c r="D501" s="50">
        <v>10000</v>
      </c>
      <c r="E501" s="51">
        <f>INT(LOG10(ABS(D501)))</f>
        <v>4</v>
      </c>
      <c r="F501" s="51">
        <f>ROUND(D501,(-E501+2))</f>
        <v>10000</v>
      </c>
      <c r="G501" s="52">
        <f>LOG10(D501)</f>
        <v>4</v>
      </c>
      <c r="H501" t="s" s="53">
        <v>9</v>
      </c>
      <c r="I501" t="s" s="48">
        <f>A501</f>
        <v>18</v>
      </c>
      <c r="J501" t="s" s="48">
        <f>B501</f>
        <v>19</v>
      </c>
      <c r="K501" s="49">
        <f>C501</f>
        <v>44420</v>
      </c>
      <c r="L501" t="s" s="48">
        <f>H501</f>
        <v>9</v>
      </c>
      <c r="M501" s="54">
        <f>N501/100</f>
        <v>100</v>
      </c>
      <c r="N501" s="50">
        <f>F501</f>
        <v>10000</v>
      </c>
      <c r="O501" s="47"/>
    </row>
    <row r="502" ht="15" customHeight="1">
      <c r="A502" t="s" s="48">
        <v>18</v>
      </c>
      <c r="B502" t="s" s="48">
        <v>19</v>
      </c>
      <c r="C502" s="49">
        <v>44425</v>
      </c>
      <c r="D502" s="50">
        <v>1694238</v>
      </c>
      <c r="E502" s="51">
        <f>INT(LOG10(ABS(D502)))</f>
        <v>6</v>
      </c>
      <c r="F502" s="51">
        <f>ROUND(D502,(-E502+2))</f>
        <v>1690000</v>
      </c>
      <c r="G502" s="52">
        <f>LOG10(D502)</f>
        <v>6.228974418288903</v>
      </c>
      <c r="H502" t="s" s="53">
        <v>9</v>
      </c>
      <c r="I502" t="s" s="48">
        <f>A502</f>
        <v>18</v>
      </c>
      <c r="J502" t="s" s="48">
        <f>B502</f>
        <v>19</v>
      </c>
      <c r="K502" s="49">
        <f>C502</f>
        <v>44425</v>
      </c>
      <c r="L502" t="s" s="48">
        <f>H502</f>
        <v>9</v>
      </c>
      <c r="M502" s="50">
        <f>N502/100</f>
        <v>16900</v>
      </c>
      <c r="N502" s="50">
        <f>F502</f>
        <v>1690000</v>
      </c>
      <c r="O502" s="47"/>
    </row>
    <row r="503" ht="15" customHeight="1">
      <c r="A503" t="s" s="48">
        <v>18</v>
      </c>
      <c r="B503" t="s" s="48">
        <v>19</v>
      </c>
      <c r="C503" s="49">
        <v>44427</v>
      </c>
      <c r="D503" s="50">
        <v>2626683</v>
      </c>
      <c r="E503" s="51">
        <f>INT(LOG10(ABS(D503)))</f>
        <v>6</v>
      </c>
      <c r="F503" s="51">
        <f>ROUND(D503,(-E503+2))</f>
        <v>2630000</v>
      </c>
      <c r="G503" s="52">
        <f>LOG10(D503)</f>
        <v>6.41940766332363</v>
      </c>
      <c r="H503" t="s" s="53">
        <v>9</v>
      </c>
      <c r="I503" t="s" s="48">
        <f>A503</f>
        <v>18</v>
      </c>
      <c r="J503" t="s" s="48">
        <f>B503</f>
        <v>19</v>
      </c>
      <c r="K503" s="49">
        <f>C503</f>
        <v>44427</v>
      </c>
      <c r="L503" t="s" s="48">
        <f>H503</f>
        <v>9</v>
      </c>
      <c r="M503" s="50">
        <f>N503/100</f>
        <v>26300</v>
      </c>
      <c r="N503" s="50">
        <f>F503</f>
        <v>2630000</v>
      </c>
      <c r="O503" s="47"/>
    </row>
    <row r="504" ht="15" customHeight="1">
      <c r="A504" t="s" s="48">
        <v>18</v>
      </c>
      <c r="B504" t="s" s="48">
        <v>19</v>
      </c>
      <c r="C504" s="49">
        <v>44432</v>
      </c>
      <c r="D504" s="50">
        <v>2090714</v>
      </c>
      <c r="E504" s="51">
        <f>INT(LOG10(ABS(D504)))</f>
        <v>6</v>
      </c>
      <c r="F504" s="51">
        <f>ROUND(D504,(-E504+2))</f>
        <v>2090000</v>
      </c>
      <c r="G504" s="52">
        <f>LOG10(D504)</f>
        <v>6.320294627405433</v>
      </c>
      <c r="H504" t="s" s="53">
        <v>9</v>
      </c>
      <c r="I504" t="s" s="48">
        <f>A504</f>
        <v>18</v>
      </c>
      <c r="J504" t="s" s="48">
        <f>B504</f>
        <v>19</v>
      </c>
      <c r="K504" s="49">
        <f>C504</f>
        <v>44432</v>
      </c>
      <c r="L504" t="s" s="48">
        <f>H504</f>
        <v>9</v>
      </c>
      <c r="M504" s="50">
        <f>N504/100</f>
        <v>20900</v>
      </c>
      <c r="N504" s="50">
        <f>F504</f>
        <v>2090000</v>
      </c>
      <c r="O504" s="47"/>
    </row>
    <row r="505" ht="15" customHeight="1">
      <c r="A505" t="s" s="48">
        <v>18</v>
      </c>
      <c r="B505" t="s" s="48">
        <v>19</v>
      </c>
      <c r="C505" s="49">
        <v>44434</v>
      </c>
      <c r="D505" s="50">
        <v>2934952</v>
      </c>
      <c r="E505" s="51">
        <f>INT(LOG10(ABS(D505)))</f>
        <v>6</v>
      </c>
      <c r="F505" s="51">
        <f>ROUND(D505,(-E505+2))</f>
        <v>2930000</v>
      </c>
      <c r="G505" s="52">
        <f>LOG10(D505)</f>
        <v>6.467601002924146</v>
      </c>
      <c r="H505" t="s" s="53">
        <v>9</v>
      </c>
      <c r="I505" t="s" s="48">
        <f>A505</f>
        <v>18</v>
      </c>
      <c r="J505" t="s" s="48">
        <f>B505</f>
        <v>19</v>
      </c>
      <c r="K505" s="49">
        <f>C505</f>
        <v>44434</v>
      </c>
      <c r="L505" t="s" s="48">
        <f>H505</f>
        <v>9</v>
      </c>
      <c r="M505" s="50">
        <f>N505/100</f>
        <v>29300</v>
      </c>
      <c r="N505" s="50">
        <f>F505</f>
        <v>2930000</v>
      </c>
      <c r="O505" s="47"/>
    </row>
    <row r="506" ht="15" customHeight="1">
      <c r="A506" t="s" s="48">
        <v>18</v>
      </c>
      <c r="B506" t="s" s="48">
        <v>19</v>
      </c>
      <c r="C506" s="49">
        <v>44441</v>
      </c>
      <c r="D506" s="50">
        <v>172000</v>
      </c>
      <c r="E506" s="51">
        <f>INT(LOG10(ABS(D506)))</f>
        <v>5</v>
      </c>
      <c r="F506" s="51">
        <f>ROUND(D506,(-E506+2))</f>
        <v>172000</v>
      </c>
      <c r="G506" s="52">
        <f>LOG10(D506)</f>
        <v>5.235528446907549</v>
      </c>
      <c r="H506" t="s" s="53">
        <v>9</v>
      </c>
      <c r="I506" t="s" s="48">
        <f>A506</f>
        <v>18</v>
      </c>
      <c r="J506" t="s" s="48">
        <f>B506</f>
        <v>19</v>
      </c>
      <c r="K506" s="49">
        <f>C506</f>
        <v>44441</v>
      </c>
      <c r="L506" t="s" s="48">
        <f>H506</f>
        <v>9</v>
      </c>
      <c r="M506" s="50">
        <f>N506/100</f>
        <v>1720</v>
      </c>
      <c r="N506" s="50">
        <f>F506</f>
        <v>172000</v>
      </c>
      <c r="O506" s="47"/>
    </row>
    <row r="507" ht="15" customHeight="1">
      <c r="A507" t="s" s="48">
        <v>18</v>
      </c>
      <c r="B507" t="s" s="48">
        <v>19</v>
      </c>
      <c r="C507" s="49">
        <v>44446</v>
      </c>
      <c r="D507" s="50">
        <v>1232000</v>
      </c>
      <c r="E507" s="51">
        <f>INT(LOG10(ABS(D507)))</f>
        <v>6</v>
      </c>
      <c r="F507" s="51">
        <f>ROUND(D507,(-E507+2))</f>
        <v>1230000</v>
      </c>
      <c r="G507" s="52">
        <f>LOG10(D507)</f>
        <v>6.090610707828406</v>
      </c>
      <c r="H507" t="s" s="53">
        <v>9</v>
      </c>
      <c r="I507" t="s" s="48">
        <f>A507</f>
        <v>18</v>
      </c>
      <c r="J507" t="s" s="48">
        <f>B507</f>
        <v>19</v>
      </c>
      <c r="K507" s="49">
        <f>C507</f>
        <v>44446</v>
      </c>
      <c r="L507" t="s" s="48">
        <f>H507</f>
        <v>9</v>
      </c>
      <c r="M507" s="50">
        <f>N507/100</f>
        <v>12300</v>
      </c>
      <c r="N507" s="50">
        <f>F507</f>
        <v>1230000</v>
      </c>
      <c r="O507" s="47"/>
    </row>
    <row r="508" ht="15" customHeight="1">
      <c r="A508" t="s" s="48">
        <v>18</v>
      </c>
      <c r="B508" t="s" s="48">
        <v>19</v>
      </c>
      <c r="C508" s="49">
        <v>44448</v>
      </c>
      <c r="D508" s="50">
        <v>1376000</v>
      </c>
      <c r="E508" s="51">
        <f>INT(LOG10(ABS(D508)))</f>
        <v>6</v>
      </c>
      <c r="F508" s="51">
        <f>ROUND(D508,(-E508+2))</f>
        <v>1380000</v>
      </c>
      <c r="G508" s="52">
        <f>LOG10(D508)</f>
        <v>6.138618433899492</v>
      </c>
      <c r="H508" t="s" s="53">
        <v>9</v>
      </c>
      <c r="I508" t="s" s="48">
        <f>A508</f>
        <v>18</v>
      </c>
      <c r="J508" t="s" s="48">
        <f>B508</f>
        <v>19</v>
      </c>
      <c r="K508" s="49">
        <f>C508</f>
        <v>44448</v>
      </c>
      <c r="L508" t="s" s="48">
        <f>H508</f>
        <v>9</v>
      </c>
      <c r="M508" s="50">
        <f>N508/100</f>
        <v>13800</v>
      </c>
      <c r="N508" s="50">
        <f>F508</f>
        <v>1380000</v>
      </c>
      <c r="O508" s="47"/>
    </row>
    <row r="509" ht="15" customHeight="1">
      <c r="A509" t="s" s="48">
        <v>18</v>
      </c>
      <c r="B509" t="s" s="48">
        <v>19</v>
      </c>
      <c r="C509" s="49">
        <v>44453</v>
      </c>
      <c r="D509" s="50">
        <v>1404000</v>
      </c>
      <c r="E509" s="51">
        <f>INT(LOG10(ABS(D509)))</f>
        <v>6</v>
      </c>
      <c r="F509" s="51">
        <f>ROUND(D509,(-E509+2))</f>
        <v>1400000</v>
      </c>
      <c r="G509" s="52">
        <f>LOG10(D509)</f>
        <v>6.147367107793786</v>
      </c>
      <c r="H509" t="s" s="53">
        <v>9</v>
      </c>
      <c r="I509" t="s" s="48">
        <f>A509</f>
        <v>18</v>
      </c>
      <c r="J509" t="s" s="48">
        <f>B509</f>
        <v>19</v>
      </c>
      <c r="K509" s="49">
        <f>C509</f>
        <v>44453</v>
      </c>
      <c r="L509" t="s" s="48">
        <f>H509</f>
        <v>9</v>
      </c>
      <c r="M509" s="50">
        <f>N509/100</f>
        <v>14000</v>
      </c>
      <c r="N509" s="50">
        <f>F509</f>
        <v>1400000</v>
      </c>
      <c r="O509" s="47"/>
    </row>
    <row r="510" ht="15" customHeight="1">
      <c r="A510" t="s" s="48">
        <v>18</v>
      </c>
      <c r="B510" t="s" s="48">
        <v>19</v>
      </c>
      <c r="C510" s="49">
        <v>44455</v>
      </c>
      <c r="D510" s="50">
        <v>1440000</v>
      </c>
      <c r="E510" s="51">
        <f>INT(LOG10(ABS(D510)))</f>
        <v>6</v>
      </c>
      <c r="F510" s="51">
        <f>ROUND(D510,(-E510+2))</f>
        <v>1440000</v>
      </c>
      <c r="G510" s="52">
        <f>LOG10(D510)</f>
        <v>6.158362492095249</v>
      </c>
      <c r="H510" t="s" s="53">
        <v>9</v>
      </c>
      <c r="I510" t="s" s="48">
        <f>A510</f>
        <v>18</v>
      </c>
      <c r="J510" t="s" s="48">
        <f>B510</f>
        <v>19</v>
      </c>
      <c r="K510" s="49">
        <f>C510</f>
        <v>44455</v>
      </c>
      <c r="L510" t="s" s="48">
        <f>H510</f>
        <v>9</v>
      </c>
      <c r="M510" s="50">
        <f>N510/100</f>
        <v>14400</v>
      </c>
      <c r="N510" s="50">
        <f>F510</f>
        <v>1440000</v>
      </c>
      <c r="O510" s="47"/>
    </row>
    <row r="511" ht="15" customHeight="1">
      <c r="A511" t="s" s="48">
        <v>18</v>
      </c>
      <c r="B511" t="s" s="48">
        <v>19</v>
      </c>
      <c r="C511" s="49">
        <v>44460</v>
      </c>
      <c r="D511" s="50">
        <v>1020000</v>
      </c>
      <c r="E511" s="51">
        <f>INT(LOG10(ABS(D511)))</f>
        <v>6</v>
      </c>
      <c r="F511" s="51">
        <f>ROUND(D511,(-E511+2))</f>
        <v>1020000</v>
      </c>
      <c r="G511" s="52">
        <f>LOG10(D511)</f>
        <v>6.008600171761918</v>
      </c>
      <c r="H511" t="s" s="53">
        <v>9</v>
      </c>
      <c r="I511" t="s" s="48">
        <f>A511</f>
        <v>18</v>
      </c>
      <c r="J511" t="s" s="48">
        <f>B511</f>
        <v>19</v>
      </c>
      <c r="K511" s="49">
        <f>C511</f>
        <v>44460</v>
      </c>
      <c r="L511" t="s" s="48">
        <f>H511</f>
        <v>9</v>
      </c>
      <c r="M511" s="50">
        <f>N511/100</f>
        <v>10200</v>
      </c>
      <c r="N511" s="50">
        <f>F511</f>
        <v>1020000</v>
      </c>
      <c r="O511" s="47"/>
    </row>
    <row r="512" ht="15" customHeight="1">
      <c r="A512" t="s" s="48">
        <v>18</v>
      </c>
      <c r="B512" t="s" s="48">
        <v>19</v>
      </c>
      <c r="C512" s="49">
        <v>44462</v>
      </c>
      <c r="D512" s="50">
        <v>228800</v>
      </c>
      <c r="E512" s="51">
        <f>INT(LOG10(ABS(D512)))</f>
        <v>5</v>
      </c>
      <c r="F512" s="51">
        <f>ROUND(D512,(-E512+2))</f>
        <v>229000</v>
      </c>
      <c r="G512" s="52">
        <f>LOG10(D512)</f>
        <v>5.359456020120986</v>
      </c>
      <c r="H512" t="s" s="53">
        <v>9</v>
      </c>
      <c r="I512" t="s" s="48">
        <f>A512</f>
        <v>18</v>
      </c>
      <c r="J512" t="s" s="48">
        <f>B512</f>
        <v>19</v>
      </c>
      <c r="K512" s="49">
        <f>C512</f>
        <v>44462</v>
      </c>
      <c r="L512" t="s" s="48">
        <f>H512</f>
        <v>9</v>
      </c>
      <c r="M512" s="50">
        <f>N512/100</f>
        <v>2290</v>
      </c>
      <c r="N512" s="50">
        <f>F512</f>
        <v>229000</v>
      </c>
      <c r="O512" s="47"/>
    </row>
    <row r="513" ht="15" customHeight="1">
      <c r="A513" t="s" s="48">
        <v>18</v>
      </c>
      <c r="B513" t="s" s="48">
        <v>19</v>
      </c>
      <c r="C513" s="49">
        <v>44467</v>
      </c>
      <c r="D513" s="50">
        <v>636000</v>
      </c>
      <c r="E513" s="51">
        <f>INT(LOG10(ABS(D513)))</f>
        <v>5</v>
      </c>
      <c r="F513" s="51">
        <f>ROUND(D513,(-E513+2))</f>
        <v>636000</v>
      </c>
      <c r="G513" s="52">
        <f>LOG10(D513)</f>
        <v>5.803457115648414</v>
      </c>
      <c r="H513" t="s" s="53">
        <v>9</v>
      </c>
      <c r="I513" t="s" s="48">
        <f>A513</f>
        <v>18</v>
      </c>
      <c r="J513" t="s" s="48">
        <f>B513</f>
        <v>19</v>
      </c>
      <c r="K513" s="49">
        <f>C513</f>
        <v>44467</v>
      </c>
      <c r="L513" t="s" s="48">
        <f>H513</f>
        <v>9</v>
      </c>
      <c r="M513" s="50">
        <f>N513/100</f>
        <v>6360</v>
      </c>
      <c r="N513" s="50">
        <f>F513</f>
        <v>636000</v>
      </c>
      <c r="O513" s="47"/>
    </row>
    <row r="514" ht="15" customHeight="1">
      <c r="A514" t="s" s="48">
        <v>18</v>
      </c>
      <c r="B514" t="s" s="48">
        <v>19</v>
      </c>
      <c r="C514" s="49">
        <v>44476</v>
      </c>
      <c r="D514" s="50">
        <v>300</v>
      </c>
      <c r="E514" s="51">
        <f>INT(LOG10(ABS(D514)))</f>
        <v>2</v>
      </c>
      <c r="F514" s="51">
        <f>ROUND(D514,(-E514+2))</f>
        <v>300</v>
      </c>
      <c r="G514" s="52">
        <f>LOG10(D514)</f>
        <v>2.477121254719663</v>
      </c>
      <c r="H514" t="s" s="53">
        <v>9</v>
      </c>
      <c r="I514" t="s" s="48">
        <f>A514</f>
        <v>18</v>
      </c>
      <c r="J514" t="s" s="48">
        <f>B514</f>
        <v>19</v>
      </c>
      <c r="K514" s="49">
        <f>C514</f>
        <v>44476</v>
      </c>
      <c r="L514" t="s" s="48">
        <f>H514</f>
        <v>9</v>
      </c>
      <c r="M514" s="50">
        <f>N514</f>
        <v>300</v>
      </c>
      <c r="N514" s="50">
        <f>F514</f>
        <v>300</v>
      </c>
      <c r="O514" s="47"/>
    </row>
    <row r="515" ht="15" customHeight="1">
      <c r="A515" t="s" s="48">
        <v>18</v>
      </c>
      <c r="B515" t="s" s="48">
        <v>19</v>
      </c>
      <c r="C515" s="49">
        <v>44481</v>
      </c>
      <c r="D515" s="50">
        <v>300</v>
      </c>
      <c r="E515" s="51">
        <f>INT(LOG10(ABS(D515)))</f>
        <v>2</v>
      </c>
      <c r="F515" s="51">
        <f>ROUND(D515,(-E515+2))</f>
        <v>300</v>
      </c>
      <c r="G515" s="52">
        <f>LOG10(D515)</f>
        <v>2.477121254719663</v>
      </c>
      <c r="H515" t="s" s="53">
        <v>9</v>
      </c>
      <c r="I515" t="s" s="48">
        <f>A515</f>
        <v>18</v>
      </c>
      <c r="J515" t="s" s="48">
        <f>B515</f>
        <v>19</v>
      </c>
      <c r="K515" s="49">
        <f>C515</f>
        <v>44481</v>
      </c>
      <c r="L515" t="s" s="48">
        <f>H515</f>
        <v>9</v>
      </c>
      <c r="M515" s="50">
        <f>N515</f>
        <v>300</v>
      </c>
      <c r="N515" s="50">
        <f>F515</f>
        <v>300</v>
      </c>
      <c r="O515" s="47"/>
    </row>
    <row r="516" ht="15" customHeight="1">
      <c r="A516" t="s" s="48">
        <v>18</v>
      </c>
      <c r="B516" t="s" s="48">
        <v>19</v>
      </c>
      <c r="C516" s="49">
        <v>44483</v>
      </c>
      <c r="D516" s="50">
        <v>878</v>
      </c>
      <c r="E516" s="51">
        <f>INT(LOG10(ABS(D516)))</f>
        <v>2</v>
      </c>
      <c r="F516" s="51">
        <f>ROUND(D516,(-E516+2))</f>
        <v>878</v>
      </c>
      <c r="G516" s="52">
        <f>LOG10(D516)</f>
        <v>2.943494515906103</v>
      </c>
      <c r="H516" t="s" s="53">
        <v>9</v>
      </c>
      <c r="I516" t="s" s="48">
        <f>A516</f>
        <v>18</v>
      </c>
      <c r="J516" t="s" s="48">
        <f>B516</f>
        <v>19</v>
      </c>
      <c r="K516" s="49">
        <f>C516</f>
        <v>44483</v>
      </c>
      <c r="L516" t="s" s="48">
        <f>H516</f>
        <v>9</v>
      </c>
      <c r="M516" s="50">
        <f>N516</f>
        <v>878</v>
      </c>
      <c r="N516" s="50">
        <f>F516</f>
        <v>878</v>
      </c>
      <c r="O516" s="47"/>
    </row>
    <row r="517" ht="15" customHeight="1">
      <c r="A517" t="s" s="48">
        <v>18</v>
      </c>
      <c r="B517" t="s" s="48">
        <v>19</v>
      </c>
      <c r="C517" s="49">
        <v>44488</v>
      </c>
      <c r="D517" s="50">
        <v>300</v>
      </c>
      <c r="E517" s="51">
        <f>INT(LOG10(ABS(D517)))</f>
        <v>2</v>
      </c>
      <c r="F517" s="51">
        <f>ROUND(D517,(-E517+2))</f>
        <v>300</v>
      </c>
      <c r="G517" s="52">
        <f>LOG10(D517)</f>
        <v>2.477121254719663</v>
      </c>
      <c r="H517" t="s" s="53">
        <v>9</v>
      </c>
      <c r="I517" t="s" s="48">
        <f>A517</f>
        <v>18</v>
      </c>
      <c r="J517" t="s" s="48">
        <f>B517</f>
        <v>19</v>
      </c>
      <c r="K517" s="49">
        <f>C517</f>
        <v>44488</v>
      </c>
      <c r="L517" t="s" s="48">
        <f>H517</f>
        <v>9</v>
      </c>
      <c r="M517" s="50">
        <f>N517</f>
        <v>300</v>
      </c>
      <c r="N517" s="50">
        <f>F517</f>
        <v>300</v>
      </c>
      <c r="O517" s="47"/>
    </row>
    <row r="518" ht="15" customHeight="1">
      <c r="A518" t="s" s="48">
        <v>18</v>
      </c>
      <c r="B518" t="s" s="48">
        <v>19</v>
      </c>
      <c r="C518" s="49">
        <v>44490</v>
      </c>
      <c r="D518" s="50">
        <v>300</v>
      </c>
      <c r="E518" s="51">
        <f>INT(LOG10(ABS(D518)))</f>
        <v>2</v>
      </c>
      <c r="F518" s="51">
        <f>ROUND(D518,(-E518+2))</f>
        <v>300</v>
      </c>
      <c r="G518" s="52">
        <f>LOG10(D518)</f>
        <v>2.477121254719663</v>
      </c>
      <c r="H518" t="s" s="53">
        <v>9</v>
      </c>
      <c r="I518" t="s" s="48">
        <f>A518</f>
        <v>18</v>
      </c>
      <c r="J518" t="s" s="48">
        <f>B518</f>
        <v>19</v>
      </c>
      <c r="K518" s="49">
        <f>C518</f>
        <v>44490</v>
      </c>
      <c r="L518" t="s" s="48">
        <f>H518</f>
        <v>9</v>
      </c>
      <c r="M518" s="50">
        <f>N518</f>
        <v>300</v>
      </c>
      <c r="N518" s="50">
        <f>F518</f>
        <v>300</v>
      </c>
      <c r="O518" s="47"/>
    </row>
    <row r="519" ht="15" customHeight="1">
      <c r="A519" t="s" s="48">
        <v>20</v>
      </c>
      <c r="B519" t="s" s="48">
        <v>21</v>
      </c>
      <c r="C519" s="49">
        <v>43958</v>
      </c>
      <c r="D519" s="50">
        <v>10000</v>
      </c>
      <c r="E519" s="51">
        <f>INT(LOG10(ABS(D519)))</f>
        <v>4</v>
      </c>
      <c r="F519" s="51">
        <f>ROUND(D519,(-E519+2))</f>
        <v>10000</v>
      </c>
      <c r="G519" s="52">
        <f>LOG10(D519)</f>
        <v>4</v>
      </c>
      <c r="H519" t="s" s="53">
        <v>8</v>
      </c>
      <c r="I519" t="s" s="48">
        <f>A519</f>
        <v>20</v>
      </c>
      <c r="J519" t="s" s="48">
        <f>B519</f>
        <v>21</v>
      </c>
      <c r="K519" s="49">
        <f>C519</f>
        <v>43958</v>
      </c>
      <c r="L519" t="s" s="48">
        <f>H519</f>
        <v>8</v>
      </c>
      <c r="M519" s="54">
        <f>N519/100</f>
        <v>100</v>
      </c>
      <c r="N519" s="50">
        <f>F519</f>
        <v>10000</v>
      </c>
      <c r="O519" s="47"/>
    </row>
    <row r="520" ht="15" customHeight="1">
      <c r="A520" t="s" s="48">
        <v>20</v>
      </c>
      <c r="B520" t="s" s="48">
        <v>21</v>
      </c>
      <c r="C520" s="49">
        <v>43965</v>
      </c>
      <c r="D520" s="50">
        <v>10000</v>
      </c>
      <c r="E520" s="51">
        <f>INT(LOG10(ABS(D520)))</f>
        <v>4</v>
      </c>
      <c r="F520" s="51">
        <f>ROUND(D520,(-E520+2))</f>
        <v>10000</v>
      </c>
      <c r="G520" s="52">
        <f>LOG10(D520)</f>
        <v>4</v>
      </c>
      <c r="H520" t="s" s="53">
        <v>8</v>
      </c>
      <c r="I520" t="s" s="48">
        <f>A520</f>
        <v>20</v>
      </c>
      <c r="J520" t="s" s="48">
        <f>B520</f>
        <v>21</v>
      </c>
      <c r="K520" s="49">
        <f>C520</f>
        <v>43965</v>
      </c>
      <c r="L520" t="s" s="48">
        <f>H520</f>
        <v>8</v>
      </c>
      <c r="M520" s="54">
        <f>N520/100</f>
        <v>100</v>
      </c>
      <c r="N520" s="50">
        <f>F520</f>
        <v>10000</v>
      </c>
      <c r="O520" s="47"/>
    </row>
    <row r="521" ht="15" customHeight="1">
      <c r="A521" t="s" s="48">
        <v>20</v>
      </c>
      <c r="B521" t="s" s="48">
        <v>21</v>
      </c>
      <c r="C521" s="49">
        <v>43972</v>
      </c>
      <c r="D521" s="50">
        <v>10000</v>
      </c>
      <c r="E521" s="51">
        <f>INT(LOG10(ABS(D521)))</f>
        <v>4</v>
      </c>
      <c r="F521" s="51">
        <f>ROUND(D521,(-E521+2))</f>
        <v>10000</v>
      </c>
      <c r="G521" s="52">
        <f>LOG10(D521)</f>
        <v>4</v>
      </c>
      <c r="H521" t="s" s="53">
        <v>8</v>
      </c>
      <c r="I521" t="s" s="48">
        <f>A521</f>
        <v>20</v>
      </c>
      <c r="J521" t="s" s="48">
        <f>B521</f>
        <v>21</v>
      </c>
      <c r="K521" s="49">
        <f>C521</f>
        <v>43972</v>
      </c>
      <c r="L521" t="s" s="48">
        <f>H521</f>
        <v>8</v>
      </c>
      <c r="M521" s="54">
        <f>N521/100</f>
        <v>100</v>
      </c>
      <c r="N521" s="50">
        <f>F521</f>
        <v>10000</v>
      </c>
      <c r="O521" s="47"/>
    </row>
    <row r="522" ht="15" customHeight="1">
      <c r="A522" t="s" s="48">
        <v>20</v>
      </c>
      <c r="B522" t="s" s="48">
        <v>21</v>
      </c>
      <c r="C522" s="49">
        <v>43979</v>
      </c>
      <c r="D522" s="50">
        <v>10000</v>
      </c>
      <c r="E522" s="51">
        <f>INT(LOG10(ABS(D522)))</f>
        <v>4</v>
      </c>
      <c r="F522" s="51">
        <f>ROUND(D522,(-E522+2))</f>
        <v>10000</v>
      </c>
      <c r="G522" s="52">
        <f>LOG10(D522)</f>
        <v>4</v>
      </c>
      <c r="H522" t="s" s="53">
        <v>8</v>
      </c>
      <c r="I522" t="s" s="48">
        <f>A522</f>
        <v>20</v>
      </c>
      <c r="J522" t="s" s="48">
        <f>B522</f>
        <v>21</v>
      </c>
      <c r="K522" s="49">
        <f>C522</f>
        <v>43979</v>
      </c>
      <c r="L522" t="s" s="48">
        <f>H522</f>
        <v>8</v>
      </c>
      <c r="M522" s="54">
        <f>N522/100</f>
        <v>100</v>
      </c>
      <c r="N522" s="50">
        <f>F522</f>
        <v>10000</v>
      </c>
      <c r="O522" s="47"/>
    </row>
    <row r="523" ht="15" customHeight="1">
      <c r="A523" t="s" s="48">
        <v>20</v>
      </c>
      <c r="B523" t="s" s="48">
        <v>21</v>
      </c>
      <c r="C523" s="49">
        <v>43986</v>
      </c>
      <c r="D523" s="50">
        <v>10000</v>
      </c>
      <c r="E523" s="51">
        <f>INT(LOG10(ABS(D523)))</f>
        <v>4</v>
      </c>
      <c r="F523" s="51">
        <f>ROUND(D523,(-E523+2))</f>
        <v>10000</v>
      </c>
      <c r="G523" s="52">
        <f>LOG10(D523)</f>
        <v>4</v>
      </c>
      <c r="H523" t="s" s="53">
        <v>8</v>
      </c>
      <c r="I523" t="s" s="48">
        <f>A523</f>
        <v>20</v>
      </c>
      <c r="J523" t="s" s="48">
        <f>B523</f>
        <v>21</v>
      </c>
      <c r="K523" s="49">
        <f>C523</f>
        <v>43986</v>
      </c>
      <c r="L523" t="s" s="48">
        <f>H523</f>
        <v>8</v>
      </c>
      <c r="M523" s="54">
        <f>N523/100</f>
        <v>100</v>
      </c>
      <c r="N523" s="50">
        <f>F523</f>
        <v>10000</v>
      </c>
      <c r="O523" s="47"/>
    </row>
    <row r="524" ht="15" customHeight="1">
      <c r="A524" t="s" s="48">
        <v>20</v>
      </c>
      <c r="B524" t="s" s="48">
        <v>21</v>
      </c>
      <c r="C524" s="49">
        <v>43993</v>
      </c>
      <c r="D524" s="50">
        <v>10000</v>
      </c>
      <c r="E524" s="51">
        <f>INT(LOG10(ABS(D524)))</f>
        <v>4</v>
      </c>
      <c r="F524" s="51">
        <f>ROUND(D524,(-E524+2))</f>
        <v>10000</v>
      </c>
      <c r="G524" s="52">
        <f>LOG10(D524)</f>
        <v>4</v>
      </c>
      <c r="H524" t="s" s="53">
        <v>8</v>
      </c>
      <c r="I524" t="s" s="48">
        <f>A524</f>
        <v>20</v>
      </c>
      <c r="J524" t="s" s="48">
        <f>B524</f>
        <v>21</v>
      </c>
      <c r="K524" s="49">
        <f>C524</f>
        <v>43993</v>
      </c>
      <c r="L524" t="s" s="48">
        <f>H524</f>
        <v>8</v>
      </c>
      <c r="M524" s="54">
        <f>N524/100</f>
        <v>100</v>
      </c>
      <c r="N524" s="50">
        <f>F524</f>
        <v>10000</v>
      </c>
      <c r="O524" s="47"/>
    </row>
    <row r="525" ht="15" customHeight="1">
      <c r="A525" t="s" s="48">
        <v>20</v>
      </c>
      <c r="B525" t="s" s="48">
        <v>21</v>
      </c>
      <c r="C525" s="49">
        <v>44000</v>
      </c>
      <c r="D525" s="50">
        <v>10000</v>
      </c>
      <c r="E525" s="51">
        <f>INT(LOG10(ABS(D525)))</f>
        <v>4</v>
      </c>
      <c r="F525" s="51">
        <f>ROUND(D525,(-E525+2))</f>
        <v>10000</v>
      </c>
      <c r="G525" s="52">
        <f>LOG10(D525)</f>
        <v>4</v>
      </c>
      <c r="H525" t="s" s="53">
        <v>8</v>
      </c>
      <c r="I525" t="s" s="48">
        <f>A525</f>
        <v>20</v>
      </c>
      <c r="J525" t="s" s="48">
        <f>B525</f>
        <v>21</v>
      </c>
      <c r="K525" s="49">
        <f>C525</f>
        <v>44000</v>
      </c>
      <c r="L525" t="s" s="48">
        <f>H525</f>
        <v>8</v>
      </c>
      <c r="M525" s="54">
        <f>N525/100</f>
        <v>100</v>
      </c>
      <c r="N525" s="50">
        <f>F525</f>
        <v>10000</v>
      </c>
      <c r="O525" s="47"/>
    </row>
    <row r="526" ht="15" customHeight="1">
      <c r="A526" t="s" s="48">
        <v>20</v>
      </c>
      <c r="B526" t="s" s="48">
        <v>21</v>
      </c>
      <c r="C526" s="49">
        <v>44007</v>
      </c>
      <c r="D526" s="50">
        <v>10000</v>
      </c>
      <c r="E526" s="51">
        <f>INT(LOG10(ABS(D526)))</f>
        <v>4</v>
      </c>
      <c r="F526" s="51">
        <f>ROUND(D526,(-E526+2))</f>
        <v>10000</v>
      </c>
      <c r="G526" s="52">
        <f>LOG10(D526)</f>
        <v>4</v>
      </c>
      <c r="H526" t="s" s="53">
        <v>8</v>
      </c>
      <c r="I526" t="s" s="48">
        <f>A526</f>
        <v>20</v>
      </c>
      <c r="J526" t="s" s="48">
        <f>B526</f>
        <v>21</v>
      </c>
      <c r="K526" s="49">
        <f>C526</f>
        <v>44007</v>
      </c>
      <c r="L526" t="s" s="48">
        <f>H526</f>
        <v>8</v>
      </c>
      <c r="M526" s="54">
        <f>N526/100</f>
        <v>100</v>
      </c>
      <c r="N526" s="50">
        <f>F526</f>
        <v>10000</v>
      </c>
      <c r="O526" s="47"/>
    </row>
    <row r="527" ht="15" customHeight="1">
      <c r="A527" t="s" s="48">
        <v>20</v>
      </c>
      <c r="B527" t="s" s="48">
        <v>21</v>
      </c>
      <c r="C527" s="49">
        <v>44014</v>
      </c>
      <c r="D527" s="50">
        <v>10000</v>
      </c>
      <c r="E527" s="51">
        <f>INT(LOG10(ABS(D527)))</f>
        <v>4</v>
      </c>
      <c r="F527" s="51">
        <f>ROUND(D527,(-E527+2))</f>
        <v>10000</v>
      </c>
      <c r="G527" s="52">
        <f>LOG10(D527)</f>
        <v>4</v>
      </c>
      <c r="H527" t="s" s="53">
        <v>8</v>
      </c>
      <c r="I527" t="s" s="48">
        <f>A527</f>
        <v>20</v>
      </c>
      <c r="J527" t="s" s="48">
        <f>B527</f>
        <v>21</v>
      </c>
      <c r="K527" s="49">
        <f>C527</f>
        <v>44014</v>
      </c>
      <c r="L527" t="s" s="48">
        <f>H527</f>
        <v>8</v>
      </c>
      <c r="M527" s="54">
        <f>N527/100</f>
        <v>100</v>
      </c>
      <c r="N527" s="50">
        <f>F527</f>
        <v>10000</v>
      </c>
      <c r="O527" s="47"/>
    </row>
    <row r="528" ht="15" customHeight="1">
      <c r="A528" t="s" s="48">
        <v>20</v>
      </c>
      <c r="B528" t="s" s="48">
        <v>21</v>
      </c>
      <c r="C528" s="49">
        <v>44021</v>
      </c>
      <c r="D528" s="50">
        <v>10000</v>
      </c>
      <c r="E528" s="51">
        <f>INT(LOG10(ABS(D528)))</f>
        <v>4</v>
      </c>
      <c r="F528" s="51">
        <f>ROUND(D528,(-E528+2))</f>
        <v>10000</v>
      </c>
      <c r="G528" s="52">
        <f>LOG10(D528)</f>
        <v>4</v>
      </c>
      <c r="H528" t="s" s="53">
        <v>8</v>
      </c>
      <c r="I528" t="s" s="48">
        <f>A528</f>
        <v>20</v>
      </c>
      <c r="J528" t="s" s="48">
        <f>B528</f>
        <v>21</v>
      </c>
      <c r="K528" s="49">
        <f>C528</f>
        <v>44021</v>
      </c>
      <c r="L528" t="s" s="48">
        <f>H528</f>
        <v>8</v>
      </c>
      <c r="M528" s="54">
        <f>N528/100</f>
        <v>100</v>
      </c>
      <c r="N528" s="50">
        <f>F528</f>
        <v>10000</v>
      </c>
      <c r="O528" s="47"/>
    </row>
    <row r="529" ht="15" customHeight="1">
      <c r="A529" t="s" s="48">
        <v>20</v>
      </c>
      <c r="B529" t="s" s="48">
        <v>21</v>
      </c>
      <c r="C529" s="49">
        <v>44028</v>
      </c>
      <c r="D529" s="50">
        <v>10000</v>
      </c>
      <c r="E529" s="51">
        <f>INT(LOG10(ABS(D529)))</f>
        <v>4</v>
      </c>
      <c r="F529" s="51">
        <f>ROUND(D529,(-E529+2))</f>
        <v>10000</v>
      </c>
      <c r="G529" s="52">
        <f>LOG10(D529)</f>
        <v>4</v>
      </c>
      <c r="H529" t="s" s="53">
        <v>8</v>
      </c>
      <c r="I529" t="s" s="48">
        <f>A529</f>
        <v>20</v>
      </c>
      <c r="J529" t="s" s="48">
        <f>B529</f>
        <v>21</v>
      </c>
      <c r="K529" s="49">
        <f>C529</f>
        <v>44028</v>
      </c>
      <c r="L529" t="s" s="48">
        <f>H529</f>
        <v>8</v>
      </c>
      <c r="M529" s="54">
        <f>N529/100</f>
        <v>100</v>
      </c>
      <c r="N529" s="50">
        <f>F529</f>
        <v>10000</v>
      </c>
      <c r="O529" s="47"/>
    </row>
    <row r="530" ht="15" customHeight="1">
      <c r="A530" t="s" s="48">
        <v>20</v>
      </c>
      <c r="B530" t="s" s="48">
        <v>21</v>
      </c>
      <c r="C530" s="49">
        <v>44035</v>
      </c>
      <c r="D530" s="50">
        <v>10000</v>
      </c>
      <c r="E530" s="51">
        <f>INT(LOG10(ABS(D530)))</f>
        <v>4</v>
      </c>
      <c r="F530" s="51">
        <f>ROUND(D530,(-E530+2))</f>
        <v>10000</v>
      </c>
      <c r="G530" s="52">
        <f>LOG10(D530)</f>
        <v>4</v>
      </c>
      <c r="H530" t="s" s="53">
        <v>8</v>
      </c>
      <c r="I530" t="s" s="48">
        <f>A530</f>
        <v>20</v>
      </c>
      <c r="J530" t="s" s="48">
        <f>B530</f>
        <v>21</v>
      </c>
      <c r="K530" s="49">
        <f>C530</f>
        <v>44035</v>
      </c>
      <c r="L530" t="s" s="48">
        <f>H530</f>
        <v>8</v>
      </c>
      <c r="M530" s="54">
        <f>N530/100</f>
        <v>100</v>
      </c>
      <c r="N530" s="50">
        <f>F530</f>
        <v>10000</v>
      </c>
      <c r="O530" s="47"/>
    </row>
    <row r="531" ht="15" customHeight="1">
      <c r="A531" t="s" s="48">
        <v>20</v>
      </c>
      <c r="B531" t="s" s="48">
        <v>21</v>
      </c>
      <c r="C531" s="49">
        <v>44042</v>
      </c>
      <c r="D531" s="50">
        <v>10000</v>
      </c>
      <c r="E531" s="51">
        <f>INT(LOG10(ABS(D531)))</f>
        <v>4</v>
      </c>
      <c r="F531" s="51">
        <f>ROUND(D531,(-E531+2))</f>
        <v>10000</v>
      </c>
      <c r="G531" s="52">
        <f>LOG10(D531)</f>
        <v>4</v>
      </c>
      <c r="H531" t="s" s="53">
        <v>8</v>
      </c>
      <c r="I531" t="s" s="48">
        <f>A531</f>
        <v>20</v>
      </c>
      <c r="J531" t="s" s="48">
        <f>B531</f>
        <v>21</v>
      </c>
      <c r="K531" s="49">
        <f>C531</f>
        <v>44042</v>
      </c>
      <c r="L531" t="s" s="48">
        <f>H531</f>
        <v>8</v>
      </c>
      <c r="M531" s="54">
        <f>N531/100</f>
        <v>100</v>
      </c>
      <c r="N531" s="50">
        <f>F531</f>
        <v>10000</v>
      </c>
      <c r="O531" s="47"/>
    </row>
    <row r="532" ht="15" customHeight="1">
      <c r="A532" t="s" s="48">
        <v>20</v>
      </c>
      <c r="B532" t="s" s="48">
        <v>21</v>
      </c>
      <c r="C532" s="49">
        <v>44049</v>
      </c>
      <c r="D532" s="50">
        <v>10000</v>
      </c>
      <c r="E532" s="51">
        <f>INT(LOG10(ABS(D532)))</f>
        <v>4</v>
      </c>
      <c r="F532" s="51">
        <f>ROUND(D532,(-E532+2))</f>
        <v>10000</v>
      </c>
      <c r="G532" s="52">
        <f>LOG10(D532)</f>
        <v>4</v>
      </c>
      <c r="H532" t="s" s="53">
        <v>8</v>
      </c>
      <c r="I532" t="s" s="48">
        <f>A532</f>
        <v>20</v>
      </c>
      <c r="J532" t="s" s="48">
        <f>B532</f>
        <v>21</v>
      </c>
      <c r="K532" s="49">
        <f>C532</f>
        <v>44049</v>
      </c>
      <c r="L532" t="s" s="48">
        <f>H532</f>
        <v>8</v>
      </c>
      <c r="M532" s="54">
        <f>N532/100</f>
        <v>100</v>
      </c>
      <c r="N532" s="50">
        <f>F532</f>
        <v>10000</v>
      </c>
      <c r="O532" s="47"/>
    </row>
    <row r="533" ht="15" customHeight="1">
      <c r="A533" t="s" s="48">
        <v>20</v>
      </c>
      <c r="B533" t="s" s="48">
        <v>21</v>
      </c>
      <c r="C533" s="49">
        <v>44056</v>
      </c>
      <c r="D533" s="50">
        <v>14500</v>
      </c>
      <c r="E533" s="51">
        <f>INT(LOG10(ABS(D533)))</f>
        <v>4</v>
      </c>
      <c r="F533" s="51">
        <f>ROUND(D533,(-E533+2))</f>
        <v>14500</v>
      </c>
      <c r="G533" s="52">
        <f>LOG10(D533)</f>
        <v>4.161368002234975</v>
      </c>
      <c r="H533" t="s" s="53">
        <v>9</v>
      </c>
      <c r="I533" t="s" s="48">
        <f>A533</f>
        <v>20</v>
      </c>
      <c r="J533" t="s" s="48">
        <f>B533</f>
        <v>21</v>
      </c>
      <c r="K533" s="49">
        <f>C533</f>
        <v>44056</v>
      </c>
      <c r="L533" t="s" s="48">
        <f>H533</f>
        <v>9</v>
      </c>
      <c r="M533" s="54">
        <f>N533/100</f>
        <v>145</v>
      </c>
      <c r="N533" s="50">
        <f>F533</f>
        <v>14500</v>
      </c>
      <c r="O533" s="47"/>
    </row>
    <row r="534" ht="15" customHeight="1">
      <c r="A534" t="s" s="48">
        <v>20</v>
      </c>
      <c r="B534" t="s" s="48">
        <v>21</v>
      </c>
      <c r="C534" s="49">
        <v>44063</v>
      </c>
      <c r="D534" s="50">
        <v>10000</v>
      </c>
      <c r="E534" s="51">
        <f>INT(LOG10(ABS(D534)))</f>
        <v>4</v>
      </c>
      <c r="F534" s="51">
        <f>ROUND(D534,(-E534+2))</f>
        <v>10000</v>
      </c>
      <c r="G534" s="52">
        <f>LOG10(D534)</f>
        <v>4</v>
      </c>
      <c r="H534" t="s" s="53">
        <v>9</v>
      </c>
      <c r="I534" t="s" s="48">
        <f>A534</f>
        <v>20</v>
      </c>
      <c r="J534" t="s" s="48">
        <f>B534</f>
        <v>21</v>
      </c>
      <c r="K534" s="49">
        <f>C534</f>
        <v>44063</v>
      </c>
      <c r="L534" t="s" s="48">
        <f>H534</f>
        <v>9</v>
      </c>
      <c r="M534" s="54">
        <f>N534/100</f>
        <v>100</v>
      </c>
      <c r="N534" s="50">
        <f>F534</f>
        <v>10000</v>
      </c>
      <c r="O534" s="47"/>
    </row>
    <row r="535" ht="15" customHeight="1">
      <c r="A535" t="s" s="48">
        <v>20</v>
      </c>
      <c r="B535" t="s" s="48">
        <v>21</v>
      </c>
      <c r="C535" s="49">
        <v>44070</v>
      </c>
      <c r="D535" s="50">
        <v>31700</v>
      </c>
      <c r="E535" s="51">
        <f>INT(LOG10(ABS(D535)))</f>
        <v>4</v>
      </c>
      <c r="F535" s="51">
        <f>ROUND(D535,(-E535+2))</f>
        <v>31700</v>
      </c>
      <c r="G535" s="52">
        <f>LOG10(D535)</f>
        <v>4.501059262217751</v>
      </c>
      <c r="H535" t="s" s="53">
        <v>9</v>
      </c>
      <c r="I535" t="s" s="48">
        <f>A535</f>
        <v>20</v>
      </c>
      <c r="J535" t="s" s="48">
        <f>B535</f>
        <v>21</v>
      </c>
      <c r="K535" s="49">
        <f>C535</f>
        <v>44070</v>
      </c>
      <c r="L535" t="s" s="48">
        <f>H535</f>
        <v>9</v>
      </c>
      <c r="M535" s="54">
        <f>N535/100</f>
        <v>317</v>
      </c>
      <c r="N535" s="50">
        <f>F535</f>
        <v>31700</v>
      </c>
      <c r="O535" s="47"/>
    </row>
    <row r="536" ht="15" customHeight="1">
      <c r="A536" t="s" s="48">
        <v>20</v>
      </c>
      <c r="B536" t="s" s="48">
        <v>21</v>
      </c>
      <c r="C536" s="49">
        <v>44077</v>
      </c>
      <c r="D536" s="50">
        <v>10000</v>
      </c>
      <c r="E536" s="51">
        <f>INT(LOG10(ABS(D536)))</f>
        <v>4</v>
      </c>
      <c r="F536" s="51">
        <f>ROUND(D536,(-E536+2))</f>
        <v>10000</v>
      </c>
      <c r="G536" s="52">
        <f>LOG10(D536)</f>
        <v>4</v>
      </c>
      <c r="H536" t="s" s="53">
        <v>9</v>
      </c>
      <c r="I536" t="s" s="48">
        <f>A536</f>
        <v>20</v>
      </c>
      <c r="J536" t="s" s="48">
        <f>B536</f>
        <v>21</v>
      </c>
      <c r="K536" s="49">
        <f>C536</f>
        <v>44077</v>
      </c>
      <c r="L536" t="s" s="48">
        <f>H536</f>
        <v>9</v>
      </c>
      <c r="M536" s="54">
        <f>N536/100</f>
        <v>100</v>
      </c>
      <c r="N536" s="50">
        <f>F536</f>
        <v>10000</v>
      </c>
      <c r="O536" s="47"/>
    </row>
    <row r="537" ht="15" customHeight="1">
      <c r="A537" t="s" s="48">
        <v>20</v>
      </c>
      <c r="B537" t="s" s="48">
        <v>21</v>
      </c>
      <c r="C537" s="49">
        <v>44084</v>
      </c>
      <c r="D537" s="50">
        <v>22674.285714285714</v>
      </c>
      <c r="E537" s="51">
        <f>INT(LOG10(ABS(D537)))</f>
        <v>4</v>
      </c>
      <c r="F537" s="51">
        <f>ROUND(D537,(-E537+2))</f>
        <v>22700</v>
      </c>
      <c r="G537" s="52">
        <f>LOG10(D537)</f>
        <v>4.355533614795847</v>
      </c>
      <c r="H537" t="s" s="53">
        <v>9</v>
      </c>
      <c r="I537" t="s" s="48">
        <f>A537</f>
        <v>20</v>
      </c>
      <c r="J537" t="s" s="48">
        <f>B537</f>
        <v>21</v>
      </c>
      <c r="K537" s="49">
        <f>C537</f>
        <v>44084</v>
      </c>
      <c r="L537" t="s" s="48">
        <f>H537</f>
        <v>9</v>
      </c>
      <c r="M537" s="54">
        <f>N537/100</f>
        <v>227</v>
      </c>
      <c r="N537" s="50">
        <f>F537</f>
        <v>22700</v>
      </c>
      <c r="O537" s="47"/>
    </row>
    <row r="538" ht="15" customHeight="1">
      <c r="A538" t="s" s="48">
        <v>20</v>
      </c>
      <c r="B538" t="s" s="48">
        <v>21</v>
      </c>
      <c r="C538" s="49">
        <v>44091</v>
      </c>
      <c r="D538" s="50">
        <v>14506.666666666668</v>
      </c>
      <c r="E538" s="51">
        <f>INT(LOG10(ABS(D538)))</f>
        <v>4</v>
      </c>
      <c r="F538" s="51">
        <f>ROUND(D538,(-E538+2))</f>
        <v>14500</v>
      </c>
      <c r="G538" s="52">
        <f>LOG10(D538)</f>
        <v>4.161567631970461</v>
      </c>
      <c r="H538" t="s" s="53">
        <v>9</v>
      </c>
      <c r="I538" t="s" s="48">
        <f>A538</f>
        <v>20</v>
      </c>
      <c r="J538" t="s" s="48">
        <f>B538</f>
        <v>21</v>
      </c>
      <c r="K538" s="49">
        <f>C538</f>
        <v>44091</v>
      </c>
      <c r="L538" t="s" s="48">
        <f>H538</f>
        <v>9</v>
      </c>
      <c r="M538" s="54">
        <f>N538/100</f>
        <v>145</v>
      </c>
      <c r="N538" s="50">
        <f>F538</f>
        <v>14500</v>
      </c>
      <c r="O538" s="47"/>
    </row>
    <row r="539" ht="15" customHeight="1">
      <c r="A539" t="s" s="48">
        <v>20</v>
      </c>
      <c r="B539" t="s" s="48">
        <v>21</v>
      </c>
      <c r="C539" s="49">
        <v>44098</v>
      </c>
      <c r="D539" s="50">
        <v>16880</v>
      </c>
      <c r="E539" s="51">
        <f>INT(LOG10(ABS(D539)))</f>
        <v>4</v>
      </c>
      <c r="F539" s="51">
        <f>ROUND(D539,(-E539+2))</f>
        <v>16900</v>
      </c>
      <c r="G539" s="52">
        <f>LOG10(D539)</f>
        <v>4.227372442289636</v>
      </c>
      <c r="H539" t="s" s="53">
        <v>9</v>
      </c>
      <c r="I539" t="s" s="48">
        <f>A539</f>
        <v>20</v>
      </c>
      <c r="J539" t="s" s="48">
        <f>B539</f>
        <v>21</v>
      </c>
      <c r="K539" s="49">
        <f>C539</f>
        <v>44098</v>
      </c>
      <c r="L539" t="s" s="48">
        <f>H539</f>
        <v>9</v>
      </c>
      <c r="M539" s="54">
        <f>N539/100</f>
        <v>169</v>
      </c>
      <c r="N539" s="50">
        <f>F539</f>
        <v>16900</v>
      </c>
      <c r="O539" s="47"/>
    </row>
    <row r="540" ht="15" customHeight="1">
      <c r="A540" t="s" s="48">
        <v>20</v>
      </c>
      <c r="B540" t="s" s="48">
        <v>21</v>
      </c>
      <c r="C540" s="49">
        <v>44105</v>
      </c>
      <c r="D540" s="50">
        <v>10000</v>
      </c>
      <c r="E540" s="51">
        <f>INT(LOG10(ABS(D540)))</f>
        <v>4</v>
      </c>
      <c r="F540" s="51">
        <f>ROUND(D540,(-E540+2))</f>
        <v>10000</v>
      </c>
      <c r="G540" s="52">
        <f>LOG10(D540)</f>
        <v>4</v>
      </c>
      <c r="H540" t="s" s="53">
        <v>9</v>
      </c>
      <c r="I540" t="s" s="48">
        <f>A540</f>
        <v>20</v>
      </c>
      <c r="J540" t="s" s="48">
        <f>B540</f>
        <v>21</v>
      </c>
      <c r="K540" s="49">
        <f>C540</f>
        <v>44105</v>
      </c>
      <c r="L540" t="s" s="48">
        <f>H540</f>
        <v>9</v>
      </c>
      <c r="M540" s="54">
        <f>N540/100</f>
        <v>100</v>
      </c>
      <c r="N540" s="50">
        <f>F540</f>
        <v>10000</v>
      </c>
      <c r="O540" s="47"/>
    </row>
    <row r="541" ht="15" customHeight="1">
      <c r="A541" t="s" s="48">
        <v>20</v>
      </c>
      <c r="B541" t="s" s="48">
        <v>21</v>
      </c>
      <c r="C541" s="49">
        <v>44112</v>
      </c>
      <c r="D541" s="50">
        <v>10000</v>
      </c>
      <c r="E541" s="51">
        <f>INT(LOG10(ABS(D541)))</f>
        <v>4</v>
      </c>
      <c r="F541" s="51">
        <f>ROUND(D541,(-E541+2))</f>
        <v>10000</v>
      </c>
      <c r="G541" s="52">
        <f>LOG10(D541)</f>
        <v>4</v>
      </c>
      <c r="H541" t="s" s="53">
        <v>9</v>
      </c>
      <c r="I541" t="s" s="48">
        <f>A541</f>
        <v>20</v>
      </c>
      <c r="J541" t="s" s="48">
        <f>B541</f>
        <v>21</v>
      </c>
      <c r="K541" s="49">
        <f>C541</f>
        <v>44112</v>
      </c>
      <c r="L541" t="s" s="48">
        <f>H541</f>
        <v>9</v>
      </c>
      <c r="M541" s="54">
        <f>N541/100</f>
        <v>100</v>
      </c>
      <c r="N541" s="50">
        <f>F541</f>
        <v>10000</v>
      </c>
      <c r="O541" s="47"/>
    </row>
    <row r="542" ht="15" customHeight="1">
      <c r="A542" t="s" s="48">
        <v>20</v>
      </c>
      <c r="B542" t="s" s="48">
        <v>21</v>
      </c>
      <c r="C542" s="49">
        <v>44119</v>
      </c>
      <c r="D542" s="50">
        <v>10000</v>
      </c>
      <c r="E542" s="51">
        <f>INT(LOG10(ABS(D542)))</f>
        <v>4</v>
      </c>
      <c r="F542" s="51">
        <f>ROUND(D542,(-E542+2))</f>
        <v>10000</v>
      </c>
      <c r="G542" s="52">
        <f>LOG10(D542)</f>
        <v>4</v>
      </c>
      <c r="H542" t="s" s="53">
        <v>9</v>
      </c>
      <c r="I542" t="s" s="48">
        <f>A542</f>
        <v>20</v>
      </c>
      <c r="J542" t="s" s="48">
        <f>B542</f>
        <v>21</v>
      </c>
      <c r="K542" s="49">
        <f>C542</f>
        <v>44119</v>
      </c>
      <c r="L542" t="s" s="48">
        <f>H542</f>
        <v>9</v>
      </c>
      <c r="M542" s="54">
        <f>N542/100</f>
        <v>100</v>
      </c>
      <c r="N542" s="50">
        <f>F542</f>
        <v>10000</v>
      </c>
      <c r="O542" s="47"/>
    </row>
    <row r="543" ht="15" customHeight="1">
      <c r="A543" t="s" s="48">
        <v>20</v>
      </c>
      <c r="B543" t="s" s="48">
        <v>21</v>
      </c>
      <c r="C543" s="49">
        <v>44126</v>
      </c>
      <c r="D543" s="50">
        <v>10000</v>
      </c>
      <c r="E543" s="51">
        <f>INT(LOG10(ABS(D543)))</f>
        <v>4</v>
      </c>
      <c r="F543" s="51">
        <f>ROUND(D543,(-E543+2))</f>
        <v>10000</v>
      </c>
      <c r="G543" s="52">
        <f>LOG10(D543)</f>
        <v>4</v>
      </c>
      <c r="H543" t="s" s="53">
        <v>9</v>
      </c>
      <c r="I543" t="s" s="48">
        <f>A543</f>
        <v>20</v>
      </c>
      <c r="J543" t="s" s="48">
        <f>B543</f>
        <v>21</v>
      </c>
      <c r="K543" s="49">
        <f>C543</f>
        <v>44126</v>
      </c>
      <c r="L543" t="s" s="48">
        <f>H543</f>
        <v>9</v>
      </c>
      <c r="M543" s="54">
        <f>N543/100</f>
        <v>100</v>
      </c>
      <c r="N543" s="50">
        <f>F543</f>
        <v>10000</v>
      </c>
      <c r="O543" s="47"/>
    </row>
    <row r="544" ht="15" customHeight="1">
      <c r="A544" t="s" s="48">
        <v>20</v>
      </c>
      <c r="B544" t="s" s="48">
        <v>21</v>
      </c>
      <c r="C544" s="49">
        <v>44133</v>
      </c>
      <c r="D544" s="50">
        <v>10000</v>
      </c>
      <c r="E544" s="51">
        <f>INT(LOG10(ABS(D544)))</f>
        <v>4</v>
      </c>
      <c r="F544" s="51">
        <f>ROUND(D544,(-E544+2))</f>
        <v>10000</v>
      </c>
      <c r="G544" s="52">
        <f>LOG10(D544)</f>
        <v>4</v>
      </c>
      <c r="H544" t="s" s="53">
        <v>9</v>
      </c>
      <c r="I544" t="s" s="48">
        <f>A544</f>
        <v>20</v>
      </c>
      <c r="J544" t="s" s="48">
        <f>B544</f>
        <v>21</v>
      </c>
      <c r="K544" s="49">
        <f>C544</f>
        <v>44133</v>
      </c>
      <c r="L544" t="s" s="48">
        <f>H544</f>
        <v>9</v>
      </c>
      <c r="M544" s="54">
        <f>N544/100</f>
        <v>100</v>
      </c>
      <c r="N544" s="50">
        <f>F544</f>
        <v>10000</v>
      </c>
      <c r="O544" s="47"/>
    </row>
    <row r="545" ht="15" customHeight="1">
      <c r="A545" t="s" s="48">
        <v>20</v>
      </c>
      <c r="B545" t="s" s="48">
        <v>21</v>
      </c>
      <c r="C545" s="49">
        <v>44140</v>
      </c>
      <c r="D545" s="50">
        <v>10000</v>
      </c>
      <c r="E545" s="51">
        <f>INT(LOG10(ABS(D545)))</f>
        <v>4</v>
      </c>
      <c r="F545" s="51">
        <f>ROUND(D545,(-E545+2))</f>
        <v>10000</v>
      </c>
      <c r="G545" s="52">
        <f>LOG10(D545)</f>
        <v>4</v>
      </c>
      <c r="H545" t="s" s="53">
        <v>9</v>
      </c>
      <c r="I545" t="s" s="48">
        <f>A545</f>
        <v>20</v>
      </c>
      <c r="J545" t="s" s="48">
        <f>B545</f>
        <v>21</v>
      </c>
      <c r="K545" s="49">
        <f>C545</f>
        <v>44140</v>
      </c>
      <c r="L545" t="s" s="48">
        <f>H545</f>
        <v>9</v>
      </c>
      <c r="M545" s="54">
        <f>N545/100</f>
        <v>100</v>
      </c>
      <c r="N545" s="50">
        <f>F545</f>
        <v>10000</v>
      </c>
      <c r="O545" s="47"/>
    </row>
    <row r="546" ht="15" customHeight="1">
      <c r="A546" t="s" s="48">
        <v>20</v>
      </c>
      <c r="B546" t="s" s="48">
        <v>21</v>
      </c>
      <c r="C546" s="49">
        <v>44147</v>
      </c>
      <c r="D546" s="50">
        <v>10000</v>
      </c>
      <c r="E546" s="51">
        <f>INT(LOG10(ABS(D546)))</f>
        <v>4</v>
      </c>
      <c r="F546" s="51">
        <f>ROUND(D546,(-E546+2))</f>
        <v>10000</v>
      </c>
      <c r="G546" s="52">
        <f>LOG10(D546)</f>
        <v>4</v>
      </c>
      <c r="H546" t="s" s="53">
        <v>9</v>
      </c>
      <c r="I546" t="s" s="48">
        <f>A546</f>
        <v>20</v>
      </c>
      <c r="J546" t="s" s="48">
        <f>B546</f>
        <v>21</v>
      </c>
      <c r="K546" s="49">
        <f>C546</f>
        <v>44147</v>
      </c>
      <c r="L546" t="s" s="48">
        <f>H546</f>
        <v>9</v>
      </c>
      <c r="M546" s="54">
        <f>N546/100</f>
        <v>100</v>
      </c>
      <c r="N546" s="50">
        <f>F546</f>
        <v>10000</v>
      </c>
      <c r="O546" s="47"/>
    </row>
    <row r="547" ht="15" customHeight="1">
      <c r="A547" t="s" s="48">
        <v>20</v>
      </c>
      <c r="B547" t="s" s="48">
        <v>21</v>
      </c>
      <c r="C547" s="49">
        <v>44154</v>
      </c>
      <c r="D547" s="50">
        <v>24384</v>
      </c>
      <c r="E547" s="51">
        <f>INT(LOG10(ABS(D547)))</f>
        <v>4</v>
      </c>
      <c r="F547" s="51">
        <f>ROUND(D547,(-E547+2))</f>
        <v>24400</v>
      </c>
      <c r="G547" s="52">
        <f>LOG10(D547)</f>
        <v>4.387104949659506</v>
      </c>
      <c r="H547" t="s" s="53">
        <v>9</v>
      </c>
      <c r="I547" t="s" s="48">
        <f>A547</f>
        <v>20</v>
      </c>
      <c r="J547" t="s" s="48">
        <f>B547</f>
        <v>21</v>
      </c>
      <c r="K547" s="49">
        <f>C547</f>
        <v>44154</v>
      </c>
      <c r="L547" t="s" s="48">
        <f>H547</f>
        <v>9</v>
      </c>
      <c r="M547" s="54">
        <f>N547/100</f>
        <v>244</v>
      </c>
      <c r="N547" s="50">
        <f>F547</f>
        <v>24400</v>
      </c>
      <c r="O547" s="47"/>
    </row>
    <row r="548" ht="15" customHeight="1">
      <c r="A548" t="s" s="48">
        <v>20</v>
      </c>
      <c r="B548" t="s" s="48">
        <v>21</v>
      </c>
      <c r="C548" s="49">
        <v>44159</v>
      </c>
      <c r="D548" s="50">
        <v>141753</v>
      </c>
      <c r="E548" s="51">
        <f>INT(LOG10(ABS(D548)))</f>
        <v>5</v>
      </c>
      <c r="F548" s="51">
        <f>ROUND(D548,(-E548+2))</f>
        <v>142000</v>
      </c>
      <c r="G548" s="52">
        <f>LOG10(D548)</f>
        <v>5.151532258885288</v>
      </c>
      <c r="H548" t="s" s="53">
        <v>9</v>
      </c>
      <c r="I548" t="s" s="48">
        <f>A548</f>
        <v>20</v>
      </c>
      <c r="J548" t="s" s="48">
        <f>B548</f>
        <v>21</v>
      </c>
      <c r="K548" s="49">
        <f>C548</f>
        <v>44159</v>
      </c>
      <c r="L548" t="s" s="48">
        <f>H548</f>
        <v>9</v>
      </c>
      <c r="M548" s="50">
        <f>N548/100</f>
        <v>1420</v>
      </c>
      <c r="N548" s="50">
        <f>F548</f>
        <v>142000</v>
      </c>
      <c r="O548" s="47"/>
    </row>
    <row r="549" ht="15" customHeight="1">
      <c r="A549" t="s" s="48">
        <v>20</v>
      </c>
      <c r="B549" t="s" s="48">
        <v>21</v>
      </c>
      <c r="C549" s="49">
        <v>44168</v>
      </c>
      <c r="D549" s="50">
        <v>185031</v>
      </c>
      <c r="E549" s="51">
        <f>INT(LOG10(ABS(D549)))</f>
        <v>5</v>
      </c>
      <c r="F549" s="51">
        <f>ROUND(D549,(-E549+2))</f>
        <v>185000</v>
      </c>
      <c r="G549" s="52">
        <f>LOG10(D549)</f>
        <v>5.267244495976382</v>
      </c>
      <c r="H549" t="s" s="53">
        <v>9</v>
      </c>
      <c r="I549" t="s" s="48">
        <f>A549</f>
        <v>20</v>
      </c>
      <c r="J549" t="s" s="48">
        <f>B549</f>
        <v>21</v>
      </c>
      <c r="K549" s="49">
        <f>C549</f>
        <v>44168</v>
      </c>
      <c r="L549" t="s" s="48">
        <f>H549</f>
        <v>9</v>
      </c>
      <c r="M549" s="50">
        <f>N549/100</f>
        <v>1850</v>
      </c>
      <c r="N549" s="50">
        <f>F549</f>
        <v>185000</v>
      </c>
      <c r="O549" s="47"/>
    </row>
    <row r="550" ht="15" customHeight="1">
      <c r="A550" t="s" s="48">
        <v>20</v>
      </c>
      <c r="B550" t="s" s="48">
        <v>21</v>
      </c>
      <c r="C550" s="49">
        <v>44175</v>
      </c>
      <c r="D550" s="50">
        <v>44809.523809523816</v>
      </c>
      <c r="E550" s="51">
        <f>INT(LOG10(ABS(D550)))</f>
        <v>4</v>
      </c>
      <c r="F550" s="51">
        <f>ROUND(D550,(-E550+2))</f>
        <v>44800</v>
      </c>
      <c r="G550" s="52">
        <f>LOG10(D550)</f>
        <v>4.651370328693337</v>
      </c>
      <c r="H550" t="s" s="53">
        <v>9</v>
      </c>
      <c r="I550" t="s" s="48">
        <f>A550</f>
        <v>20</v>
      </c>
      <c r="J550" t="s" s="48">
        <f>B550</f>
        <v>21</v>
      </c>
      <c r="K550" s="49">
        <f>C550</f>
        <v>44175</v>
      </c>
      <c r="L550" t="s" s="48">
        <f>H550</f>
        <v>9</v>
      </c>
      <c r="M550" s="54">
        <f>N550/100</f>
        <v>448</v>
      </c>
      <c r="N550" s="50">
        <f>F550</f>
        <v>44800</v>
      </c>
      <c r="O550" s="47"/>
    </row>
    <row r="551" ht="15" customHeight="1">
      <c r="A551" t="s" s="48">
        <v>20</v>
      </c>
      <c r="B551" t="s" s="48">
        <v>21</v>
      </c>
      <c r="C551" s="49">
        <v>44180</v>
      </c>
      <c r="D551" s="50">
        <v>78054.421768707485</v>
      </c>
      <c r="E551" s="51">
        <f>INT(LOG10(ABS(D551)))</f>
        <v>4</v>
      </c>
      <c r="F551" s="51">
        <f>ROUND(D551,(-E551+2))</f>
        <v>78100</v>
      </c>
      <c r="G551" s="52">
        <f>LOG10(D551)</f>
        <v>4.892397510798246</v>
      </c>
      <c r="H551" t="s" s="53">
        <v>9</v>
      </c>
      <c r="I551" t="s" s="48">
        <f>A551</f>
        <v>20</v>
      </c>
      <c r="J551" t="s" s="48">
        <f>B551</f>
        <v>21</v>
      </c>
      <c r="K551" s="49">
        <f>C551</f>
        <v>44180</v>
      </c>
      <c r="L551" t="s" s="48">
        <f>H551</f>
        <v>9</v>
      </c>
      <c r="M551" s="54">
        <f>N551/100</f>
        <v>781</v>
      </c>
      <c r="N551" s="50">
        <f>F551</f>
        <v>78100</v>
      </c>
      <c r="O551" s="47"/>
    </row>
    <row r="552" ht="15" customHeight="1">
      <c r="A552" t="s" s="48">
        <v>20</v>
      </c>
      <c r="B552" t="s" s="48">
        <v>21</v>
      </c>
      <c r="C552" s="49">
        <v>44182</v>
      </c>
      <c r="D552" s="50">
        <v>50476.190476190481</v>
      </c>
      <c r="E552" s="51">
        <f>INT(LOG10(ABS(D552)))</f>
        <v>4</v>
      </c>
      <c r="F552" s="51">
        <f>ROUND(D552,(-E552+2))</f>
        <v>50500</v>
      </c>
      <c r="G552" s="52">
        <f>LOG10(D552)</f>
        <v>4.703086570530851</v>
      </c>
      <c r="H552" t="s" s="53">
        <v>9</v>
      </c>
      <c r="I552" t="s" s="48">
        <f>A552</f>
        <v>20</v>
      </c>
      <c r="J552" t="s" s="48">
        <f>B552</f>
        <v>21</v>
      </c>
      <c r="K552" s="49">
        <f>C552</f>
        <v>44182</v>
      </c>
      <c r="L552" t="s" s="48">
        <f>H552</f>
        <v>9</v>
      </c>
      <c r="M552" s="54">
        <f>N552/100</f>
        <v>505</v>
      </c>
      <c r="N552" s="50">
        <f>F552</f>
        <v>50500</v>
      </c>
      <c r="O552" s="47"/>
    </row>
    <row r="553" ht="15" customHeight="1">
      <c r="A553" t="s" s="48">
        <v>20</v>
      </c>
      <c r="B553" t="s" s="48">
        <v>21</v>
      </c>
      <c r="C553" s="49">
        <v>44194</v>
      </c>
      <c r="D553" s="50">
        <v>612440.4761904762</v>
      </c>
      <c r="E553" s="51">
        <f>INT(LOG10(ABS(D553)))</f>
        <v>5</v>
      </c>
      <c r="F553" s="51">
        <f>ROUND(D553,(-E553+2))</f>
        <v>612000</v>
      </c>
      <c r="G553" s="52">
        <f>LOG10(D553)</f>
        <v>5.787063885496627</v>
      </c>
      <c r="H553" t="s" s="53">
        <v>9</v>
      </c>
      <c r="I553" t="s" s="48">
        <f>A553</f>
        <v>20</v>
      </c>
      <c r="J553" t="s" s="48">
        <f>B553</f>
        <v>21</v>
      </c>
      <c r="K553" s="49">
        <f>C553</f>
        <v>44194</v>
      </c>
      <c r="L553" t="s" s="48">
        <f>H553</f>
        <v>9</v>
      </c>
      <c r="M553" s="50">
        <f>N553/100</f>
        <v>6120</v>
      </c>
      <c r="N553" s="50">
        <f>F553</f>
        <v>612000</v>
      </c>
      <c r="O553" s="47"/>
    </row>
    <row r="554" ht="15" customHeight="1">
      <c r="A554" t="s" s="48">
        <v>20</v>
      </c>
      <c r="B554" t="s" s="48">
        <v>21</v>
      </c>
      <c r="C554" s="49">
        <v>44201</v>
      </c>
      <c r="D554" s="50">
        <v>246245.2380952381</v>
      </c>
      <c r="E554" s="51">
        <f>INT(LOG10(ABS(D554)))</f>
        <v>5</v>
      </c>
      <c r="F554" s="51">
        <f>ROUND(D554,(-E554+2))</f>
        <v>246000</v>
      </c>
      <c r="G554" s="52">
        <f>LOG10(D554)</f>
        <v>5.391367840838857</v>
      </c>
      <c r="H554" t="s" s="53">
        <v>9</v>
      </c>
      <c r="I554" t="s" s="48">
        <f>A554</f>
        <v>20</v>
      </c>
      <c r="J554" t="s" s="48">
        <f>B554</f>
        <v>21</v>
      </c>
      <c r="K554" s="49">
        <f>C554</f>
        <v>44201</v>
      </c>
      <c r="L554" t="s" s="48">
        <f>H554</f>
        <v>9</v>
      </c>
      <c r="M554" s="50">
        <f>N554/100</f>
        <v>2460</v>
      </c>
      <c r="N554" s="50">
        <f>F554</f>
        <v>246000</v>
      </c>
      <c r="O554" s="47"/>
    </row>
    <row r="555" ht="15" customHeight="1">
      <c r="A555" t="s" s="48">
        <v>20</v>
      </c>
      <c r="B555" t="s" s="48">
        <v>21</v>
      </c>
      <c r="C555" s="49">
        <v>44203</v>
      </c>
      <c r="D555" s="50">
        <v>906784.1269841272</v>
      </c>
      <c r="E555" s="51">
        <f>INT(LOG10(ABS(D555)))</f>
        <v>5</v>
      </c>
      <c r="F555" s="51">
        <f>ROUND(D555,(-E555+2))</f>
        <v>907000</v>
      </c>
      <c r="G555" s="52">
        <f>LOG10(D555)</f>
        <v>5.957503909311185</v>
      </c>
      <c r="H555" t="s" s="53">
        <v>9</v>
      </c>
      <c r="I555" t="s" s="48">
        <f>A555</f>
        <v>20</v>
      </c>
      <c r="J555" t="s" s="48">
        <f>B555</f>
        <v>21</v>
      </c>
      <c r="K555" s="49">
        <f>C555</f>
        <v>44203</v>
      </c>
      <c r="L555" t="s" s="48">
        <f>H555</f>
        <v>9</v>
      </c>
      <c r="M555" s="50">
        <f>N555/100</f>
        <v>9070</v>
      </c>
      <c r="N555" s="50">
        <f>F555</f>
        <v>907000</v>
      </c>
      <c r="O555" s="47"/>
    </row>
    <row r="556" ht="15" customHeight="1">
      <c r="A556" t="s" s="48">
        <v>20</v>
      </c>
      <c r="B556" t="s" s="48">
        <v>21</v>
      </c>
      <c r="C556" s="49">
        <v>44208</v>
      </c>
      <c r="D556" s="50">
        <v>801644.0476190478</v>
      </c>
      <c r="E556" s="51">
        <f>INT(LOG10(ABS(D556)))</f>
        <v>5</v>
      </c>
      <c r="F556" s="51">
        <f>ROUND(D556,(-E556+2))</f>
        <v>802000</v>
      </c>
      <c r="G556" s="52">
        <f>LOG10(D556)</f>
        <v>5.903981572186257</v>
      </c>
      <c r="H556" t="s" s="53">
        <v>9</v>
      </c>
      <c r="I556" t="s" s="48">
        <f>A556</f>
        <v>20</v>
      </c>
      <c r="J556" t="s" s="48">
        <f>B556</f>
        <v>21</v>
      </c>
      <c r="K556" s="49">
        <f>C556</f>
        <v>44208</v>
      </c>
      <c r="L556" t="s" s="48">
        <f>H556</f>
        <v>9</v>
      </c>
      <c r="M556" s="50">
        <f>N556/100</f>
        <v>8020</v>
      </c>
      <c r="N556" s="50">
        <f>F556</f>
        <v>802000</v>
      </c>
      <c r="O556" s="47"/>
    </row>
    <row r="557" ht="15" customHeight="1">
      <c r="A557" t="s" s="48">
        <v>20</v>
      </c>
      <c r="B557" t="s" s="48">
        <v>21</v>
      </c>
      <c r="C557" s="49">
        <v>44210</v>
      </c>
      <c r="D557" s="50">
        <v>593875.0000000001</v>
      </c>
      <c r="E557" s="51">
        <f>INT(LOG10(ABS(D557)))</f>
        <v>5</v>
      </c>
      <c r="F557" s="51">
        <f>ROUND(D557,(-E557+2))</f>
        <v>594000</v>
      </c>
      <c r="G557" s="52">
        <f>LOG10(D557)</f>
        <v>5.773695043427262</v>
      </c>
      <c r="H557" t="s" s="53">
        <v>9</v>
      </c>
      <c r="I557" t="s" s="48">
        <f>A557</f>
        <v>20</v>
      </c>
      <c r="J557" t="s" s="48">
        <f>B557</f>
        <v>21</v>
      </c>
      <c r="K557" s="49">
        <f>C557</f>
        <v>44210</v>
      </c>
      <c r="L557" t="s" s="48">
        <f>H557</f>
        <v>9</v>
      </c>
      <c r="M557" s="50">
        <f>N557/100</f>
        <v>5940</v>
      </c>
      <c r="N557" s="50">
        <f>F557</f>
        <v>594000</v>
      </c>
      <c r="O557" s="47"/>
    </row>
    <row r="558" ht="15" customHeight="1">
      <c r="A558" t="s" s="48">
        <v>20</v>
      </c>
      <c r="B558" t="s" s="48">
        <v>21</v>
      </c>
      <c r="C558" s="49">
        <v>44217</v>
      </c>
      <c r="D558" s="50">
        <v>300298</v>
      </c>
      <c r="E558" s="51">
        <f>INT(LOG10(ABS(D558)))</f>
        <v>5</v>
      </c>
      <c r="F558" s="51">
        <f>ROUND(D558,(-E558+2))</f>
        <v>300000</v>
      </c>
      <c r="G558" s="52">
        <f>LOG10(D558)</f>
        <v>5.477552439785208</v>
      </c>
      <c r="H558" t="s" s="53">
        <v>9</v>
      </c>
      <c r="I558" t="s" s="48">
        <f>A558</f>
        <v>20</v>
      </c>
      <c r="J558" t="s" s="48">
        <f>B558</f>
        <v>21</v>
      </c>
      <c r="K558" s="49">
        <f>C558</f>
        <v>44217</v>
      </c>
      <c r="L558" t="s" s="48">
        <f>H558</f>
        <v>9</v>
      </c>
      <c r="M558" s="50">
        <f>N558/100</f>
        <v>3000</v>
      </c>
      <c r="N558" s="50">
        <f>F558</f>
        <v>300000</v>
      </c>
      <c r="O558" s="47"/>
    </row>
    <row r="559" ht="15" customHeight="1">
      <c r="A559" t="s" s="48">
        <v>20</v>
      </c>
      <c r="B559" t="s" s="48">
        <v>21</v>
      </c>
      <c r="C559" s="49">
        <v>44224</v>
      </c>
      <c r="D559" s="50">
        <v>176428.5714285714</v>
      </c>
      <c r="E559" s="51">
        <f>INT(LOG10(ABS(D559)))</f>
        <v>5</v>
      </c>
      <c r="F559" s="51">
        <f>ROUND(D559,(-E559+2))</f>
        <v>176000</v>
      </c>
      <c r="G559" s="52">
        <f>LOG10(D559)</f>
        <v>5.246568917581428</v>
      </c>
      <c r="H559" t="s" s="53">
        <v>9</v>
      </c>
      <c r="I559" t="s" s="48">
        <f>A559</f>
        <v>20</v>
      </c>
      <c r="J559" t="s" s="48">
        <f>B559</f>
        <v>21</v>
      </c>
      <c r="K559" s="49">
        <f>C559</f>
        <v>44224</v>
      </c>
      <c r="L559" t="s" s="48">
        <f>H559</f>
        <v>9</v>
      </c>
      <c r="M559" s="50">
        <f>N559/100</f>
        <v>1760</v>
      </c>
      <c r="N559" s="50">
        <f>F559</f>
        <v>176000</v>
      </c>
      <c r="O559" s="47"/>
    </row>
    <row r="560" ht="15" customHeight="1">
      <c r="A560" t="s" s="48">
        <v>20</v>
      </c>
      <c r="B560" t="s" s="48">
        <v>21</v>
      </c>
      <c r="C560" s="49">
        <v>44231</v>
      </c>
      <c r="D560" s="50">
        <v>7227547.619047619</v>
      </c>
      <c r="E560" s="51">
        <f>INT(LOG10(ABS(D560)))</f>
        <v>6</v>
      </c>
      <c r="F560" s="51">
        <f>ROUND(D560,(-E560+2))</f>
        <v>7230000</v>
      </c>
      <c r="G560" s="52">
        <f>LOG10(D560)</f>
        <v>6.858990961722355</v>
      </c>
      <c r="H560" t="s" s="53">
        <v>9</v>
      </c>
      <c r="I560" t="s" s="48">
        <f>A560</f>
        <v>20</v>
      </c>
      <c r="J560" t="s" s="48">
        <f>B560</f>
        <v>21</v>
      </c>
      <c r="K560" s="49">
        <f>C560</f>
        <v>44231</v>
      </c>
      <c r="L560" t="s" s="48">
        <f>H560</f>
        <v>9</v>
      </c>
      <c r="M560" s="50">
        <f>N560/100</f>
        <v>72300</v>
      </c>
      <c r="N560" s="50">
        <f>F560</f>
        <v>7230000</v>
      </c>
      <c r="O560" s="47"/>
    </row>
    <row r="561" ht="15" customHeight="1">
      <c r="A561" t="s" s="48">
        <v>20</v>
      </c>
      <c r="B561" t="s" s="48">
        <v>21</v>
      </c>
      <c r="C561" s="49">
        <v>44236</v>
      </c>
      <c r="D561" s="50">
        <v>86647.619047619053</v>
      </c>
      <c r="E561" s="51">
        <f>INT(LOG10(ABS(D561)))</f>
        <v>4</v>
      </c>
      <c r="F561" s="51">
        <f>ROUND(D561,(-E561+2))</f>
        <v>86600</v>
      </c>
      <c r="G561" s="52">
        <f>LOG10(D561)</f>
        <v>4.937756633423998</v>
      </c>
      <c r="H561" t="s" s="53">
        <v>9</v>
      </c>
      <c r="I561" t="s" s="48">
        <f>A561</f>
        <v>20</v>
      </c>
      <c r="J561" t="s" s="48">
        <f>B561</f>
        <v>21</v>
      </c>
      <c r="K561" s="49">
        <f>C561</f>
        <v>44236</v>
      </c>
      <c r="L561" t="s" s="48">
        <f>H561</f>
        <v>9</v>
      </c>
      <c r="M561" s="54">
        <f>N561/100</f>
        <v>866</v>
      </c>
      <c r="N561" s="50">
        <f>F561</f>
        <v>86600</v>
      </c>
      <c r="O561" s="47"/>
    </row>
    <row r="562" ht="15" customHeight="1">
      <c r="A562" t="s" s="48">
        <v>20</v>
      </c>
      <c r="B562" t="s" s="48">
        <v>21</v>
      </c>
      <c r="C562" s="49">
        <v>44238</v>
      </c>
      <c r="D562" s="50">
        <v>301104.761904762</v>
      </c>
      <c r="E562" s="51">
        <f>INT(LOG10(ABS(D562)))</f>
        <v>5</v>
      </c>
      <c r="F562" s="51">
        <f>ROUND(D562,(-E562+2))</f>
        <v>301000</v>
      </c>
      <c r="G562" s="52">
        <f>LOG10(D562)</f>
        <v>5.478717623837596</v>
      </c>
      <c r="H562" t="s" s="53">
        <v>9</v>
      </c>
      <c r="I562" t="s" s="48">
        <f>A562</f>
        <v>20</v>
      </c>
      <c r="J562" t="s" s="48">
        <f>B562</f>
        <v>21</v>
      </c>
      <c r="K562" s="49">
        <f>C562</f>
        <v>44238</v>
      </c>
      <c r="L562" t="s" s="48">
        <f>H562</f>
        <v>9</v>
      </c>
      <c r="M562" s="50">
        <f>N562/100</f>
        <v>3010</v>
      </c>
      <c r="N562" s="50">
        <f>F562</f>
        <v>301000</v>
      </c>
      <c r="O562" s="47"/>
    </row>
    <row r="563" ht="15" customHeight="1">
      <c r="A563" t="s" s="48">
        <v>20</v>
      </c>
      <c r="B563" t="s" s="48">
        <v>21</v>
      </c>
      <c r="C563" s="49">
        <v>44245</v>
      </c>
      <c r="D563" s="50">
        <v>54152.380952380961</v>
      </c>
      <c r="E563" s="51">
        <f>INT(LOG10(ABS(D563)))</f>
        <v>4</v>
      </c>
      <c r="F563" s="51">
        <f>ROUND(D563,(-E563+2))</f>
        <v>54200</v>
      </c>
      <c r="G563" s="52">
        <f>LOG10(D563)</f>
        <v>4.733617556284486</v>
      </c>
      <c r="H563" t="s" s="53">
        <v>9</v>
      </c>
      <c r="I563" t="s" s="48">
        <f>A563</f>
        <v>20</v>
      </c>
      <c r="J563" t="s" s="48">
        <f>B563</f>
        <v>21</v>
      </c>
      <c r="K563" s="49">
        <f>C563</f>
        <v>44245</v>
      </c>
      <c r="L563" t="s" s="48">
        <f>H563</f>
        <v>9</v>
      </c>
      <c r="M563" s="54">
        <f>N563/100</f>
        <v>542</v>
      </c>
      <c r="N563" s="50">
        <f>F563</f>
        <v>54200</v>
      </c>
      <c r="O563" s="47"/>
    </row>
    <row r="564" ht="15" customHeight="1">
      <c r="A564" t="s" s="48">
        <v>20</v>
      </c>
      <c r="B564" t="s" s="48">
        <v>21</v>
      </c>
      <c r="C564" s="49">
        <v>44252</v>
      </c>
      <c r="D564" s="50">
        <v>136523.8095238096</v>
      </c>
      <c r="E564" s="51">
        <f>INT(LOG10(ABS(D564)))</f>
        <v>5</v>
      </c>
      <c r="F564" s="51">
        <f>ROUND(D564,(-E564+2))</f>
        <v>137000</v>
      </c>
      <c r="G564" s="52">
        <f>LOG10(D564)</f>
        <v>5.135208398212566</v>
      </c>
      <c r="H564" t="s" s="53">
        <v>9</v>
      </c>
      <c r="I564" t="s" s="48">
        <f>A564</f>
        <v>20</v>
      </c>
      <c r="J564" t="s" s="48">
        <f>B564</f>
        <v>21</v>
      </c>
      <c r="K564" s="49">
        <f>C564</f>
        <v>44252</v>
      </c>
      <c r="L564" t="s" s="48">
        <f>H564</f>
        <v>9</v>
      </c>
      <c r="M564" s="50">
        <f>N564/100</f>
        <v>1370</v>
      </c>
      <c r="N564" s="50">
        <f>F564</f>
        <v>137000</v>
      </c>
      <c r="O564" s="47"/>
    </row>
    <row r="565" ht="15" customHeight="1">
      <c r="A565" t="s" s="48">
        <v>20</v>
      </c>
      <c r="B565" t="s" s="48">
        <v>21</v>
      </c>
      <c r="C565" s="49">
        <v>44257</v>
      </c>
      <c r="D565" s="50">
        <v>135079</v>
      </c>
      <c r="E565" s="51">
        <f>INT(LOG10(ABS(D565)))</f>
        <v>5</v>
      </c>
      <c r="F565" s="51">
        <f>ROUND(D565,(-E565+2))</f>
        <v>135000</v>
      </c>
      <c r="G565" s="52">
        <f>LOG10(D565)</f>
        <v>5.13058783686055</v>
      </c>
      <c r="H565" t="s" s="53">
        <v>9</v>
      </c>
      <c r="I565" t="s" s="48">
        <f>A565</f>
        <v>20</v>
      </c>
      <c r="J565" t="s" s="48">
        <f>B565</f>
        <v>21</v>
      </c>
      <c r="K565" s="49">
        <f>C565</f>
        <v>44257</v>
      </c>
      <c r="L565" t="s" s="48">
        <f>H565</f>
        <v>9</v>
      </c>
      <c r="M565" s="50">
        <f>N565/100</f>
        <v>1350</v>
      </c>
      <c r="N565" s="50">
        <f>F565</f>
        <v>135000</v>
      </c>
      <c r="O565" s="47"/>
    </row>
    <row r="566" ht="15" customHeight="1">
      <c r="A566" t="s" s="48">
        <v>20</v>
      </c>
      <c r="B566" t="s" s="48">
        <v>21</v>
      </c>
      <c r="C566" s="49">
        <v>44259</v>
      </c>
      <c r="D566" s="50">
        <v>70778</v>
      </c>
      <c r="E566" s="51">
        <f>INT(LOG10(ABS(D566)))</f>
        <v>4</v>
      </c>
      <c r="F566" s="51">
        <f>ROUND(D566,(-E566+2))</f>
        <v>70800</v>
      </c>
      <c r="G566" s="52">
        <f>LOG10(D566)</f>
        <v>4.849898286455837</v>
      </c>
      <c r="H566" t="s" s="53">
        <v>9</v>
      </c>
      <c r="I566" t="s" s="48">
        <f>A566</f>
        <v>20</v>
      </c>
      <c r="J566" t="s" s="48">
        <f>B566</f>
        <v>21</v>
      </c>
      <c r="K566" s="49">
        <f>C566</f>
        <v>44259</v>
      </c>
      <c r="L566" t="s" s="48">
        <f>H566</f>
        <v>9</v>
      </c>
      <c r="M566" s="54">
        <f>N566/100</f>
        <v>708</v>
      </c>
      <c r="N566" s="50">
        <f>F566</f>
        <v>70800</v>
      </c>
      <c r="O566" s="47"/>
    </row>
    <row r="567" ht="15" customHeight="1">
      <c r="A567" t="s" s="48">
        <v>20</v>
      </c>
      <c r="B567" t="s" s="48">
        <v>21</v>
      </c>
      <c r="C567" s="49">
        <v>44264</v>
      </c>
      <c r="D567" s="50">
        <v>1361651</v>
      </c>
      <c r="E567" s="51">
        <f>INT(LOG10(ABS(D567)))</f>
        <v>6</v>
      </c>
      <c r="F567" s="51">
        <f>ROUND(D567,(-E567+2))</f>
        <v>1360000</v>
      </c>
      <c r="G567" s="52">
        <f>LOG10(D567)</f>
        <v>6.13406580934141</v>
      </c>
      <c r="H567" t="s" s="53">
        <v>9</v>
      </c>
      <c r="I567" t="s" s="48">
        <f>A567</f>
        <v>20</v>
      </c>
      <c r="J567" t="s" s="48">
        <f>B567</f>
        <v>21</v>
      </c>
      <c r="K567" s="49">
        <f>C567</f>
        <v>44264</v>
      </c>
      <c r="L567" t="s" s="48">
        <f>H567</f>
        <v>9</v>
      </c>
      <c r="M567" s="50">
        <f>N567/100</f>
        <v>13600</v>
      </c>
      <c r="N567" s="50">
        <f>F567</f>
        <v>1360000</v>
      </c>
      <c r="O567" s="47"/>
    </row>
    <row r="568" ht="15" customHeight="1">
      <c r="A568" t="s" s="48">
        <v>20</v>
      </c>
      <c r="B568" t="s" s="48">
        <v>21</v>
      </c>
      <c r="C568" s="49">
        <v>44266</v>
      </c>
      <c r="D568" s="50">
        <v>176952</v>
      </c>
      <c r="E568" s="51">
        <f>INT(LOG10(ABS(D568)))</f>
        <v>5</v>
      </c>
      <c r="F568" s="51">
        <f>ROUND(D568,(-E568+2))</f>
        <v>177000</v>
      </c>
      <c r="G568" s="52">
        <f>LOG10(D568)</f>
        <v>5.247855475614704</v>
      </c>
      <c r="H568" t="s" s="53">
        <v>9</v>
      </c>
      <c r="I568" t="s" s="48">
        <f>A568</f>
        <v>20</v>
      </c>
      <c r="J568" t="s" s="48">
        <f>B568</f>
        <v>21</v>
      </c>
      <c r="K568" s="49">
        <f>C568</f>
        <v>44266</v>
      </c>
      <c r="L568" t="s" s="48">
        <f>H568</f>
        <v>9</v>
      </c>
      <c r="M568" s="50">
        <f>N568/100</f>
        <v>1770</v>
      </c>
      <c r="N568" s="50">
        <f>F568</f>
        <v>177000</v>
      </c>
      <c r="O568" s="47"/>
    </row>
    <row r="569" ht="15" customHeight="1">
      <c r="A569" t="s" s="48">
        <v>20</v>
      </c>
      <c r="B569" t="s" s="48">
        <v>21</v>
      </c>
      <c r="C569" s="49">
        <v>44271</v>
      </c>
      <c r="D569" s="50">
        <v>926952</v>
      </c>
      <c r="E569" s="51">
        <f>INT(LOG10(ABS(D569)))</f>
        <v>5</v>
      </c>
      <c r="F569" s="51">
        <f>ROUND(D569,(-E569+2))</f>
        <v>927000</v>
      </c>
      <c r="G569" s="52">
        <f>LOG10(D569)</f>
        <v>5.967057245822107</v>
      </c>
      <c r="H569" t="s" s="53">
        <v>9</v>
      </c>
      <c r="I569" t="s" s="48">
        <f>A569</f>
        <v>20</v>
      </c>
      <c r="J569" t="s" s="48">
        <f>B569</f>
        <v>21</v>
      </c>
      <c r="K569" s="49">
        <f>C569</f>
        <v>44271</v>
      </c>
      <c r="L569" t="s" s="48">
        <f>H569</f>
        <v>9</v>
      </c>
      <c r="M569" s="50">
        <f>N569/100</f>
        <v>9270</v>
      </c>
      <c r="N569" s="50">
        <f>F569</f>
        <v>927000</v>
      </c>
      <c r="O569" s="47"/>
    </row>
    <row r="570" ht="15" customHeight="1">
      <c r="A570" t="s" s="48">
        <v>20</v>
      </c>
      <c r="B570" t="s" s="48">
        <v>21</v>
      </c>
      <c r="C570" s="49">
        <v>44273</v>
      </c>
      <c r="D570" s="50">
        <v>31159</v>
      </c>
      <c r="E570" s="51">
        <f>INT(LOG10(ABS(D570)))</f>
        <v>4</v>
      </c>
      <c r="F570" s="51">
        <f>ROUND(D570,(-E570+2))</f>
        <v>31200</v>
      </c>
      <c r="G570" s="52">
        <f>LOG10(D570)</f>
        <v>4.493583511213273</v>
      </c>
      <c r="H570" t="s" s="53">
        <v>9</v>
      </c>
      <c r="I570" t="s" s="48">
        <f>A570</f>
        <v>20</v>
      </c>
      <c r="J570" t="s" s="48">
        <f>B570</f>
        <v>21</v>
      </c>
      <c r="K570" s="49">
        <f>C570</f>
        <v>44273</v>
      </c>
      <c r="L570" t="s" s="48">
        <f>H570</f>
        <v>9</v>
      </c>
      <c r="M570" s="54">
        <f>N570/100</f>
        <v>312</v>
      </c>
      <c r="N570" s="50">
        <f>F570</f>
        <v>31200</v>
      </c>
      <c r="O570" s="47"/>
    </row>
    <row r="571" ht="15" customHeight="1">
      <c r="A571" t="s" s="48">
        <v>20</v>
      </c>
      <c r="B571" t="s" s="48">
        <v>21</v>
      </c>
      <c r="C571" s="49">
        <v>44278</v>
      </c>
      <c r="D571" s="50">
        <v>186705</v>
      </c>
      <c r="E571" s="51">
        <f>INT(LOG10(ABS(D571)))</f>
        <v>5</v>
      </c>
      <c r="F571" s="51">
        <f>ROUND(D571,(-E571+2))</f>
        <v>187000</v>
      </c>
      <c r="G571" s="52">
        <f>LOG10(D571)</f>
        <v>5.271155948604317</v>
      </c>
      <c r="H571" t="s" s="53">
        <v>9</v>
      </c>
      <c r="I571" t="s" s="48">
        <f>A571</f>
        <v>20</v>
      </c>
      <c r="J571" t="s" s="48">
        <f>B571</f>
        <v>21</v>
      </c>
      <c r="K571" s="49">
        <f>C571</f>
        <v>44278</v>
      </c>
      <c r="L571" t="s" s="48">
        <f>H571</f>
        <v>9</v>
      </c>
      <c r="M571" s="50">
        <f>N571/100</f>
        <v>1870</v>
      </c>
      <c r="N571" s="50">
        <f>F571</f>
        <v>187000</v>
      </c>
      <c r="O571" s="47"/>
    </row>
    <row r="572" ht="15" customHeight="1">
      <c r="A572" t="s" s="48">
        <v>20</v>
      </c>
      <c r="B572" t="s" s="48">
        <v>21</v>
      </c>
      <c r="C572" s="49">
        <v>44280</v>
      </c>
      <c r="D572" s="50">
        <v>29524</v>
      </c>
      <c r="E572" s="51">
        <f>INT(LOG10(ABS(D572)))</f>
        <v>4</v>
      </c>
      <c r="F572" s="51">
        <f>ROUND(D572,(-E572+2))</f>
        <v>29500</v>
      </c>
      <c r="G572" s="52">
        <f>LOG10(D572)</f>
        <v>4.470175196655179</v>
      </c>
      <c r="H572" t="s" s="53">
        <v>9</v>
      </c>
      <c r="I572" t="s" s="48">
        <f>A572</f>
        <v>20</v>
      </c>
      <c r="J572" t="s" s="48">
        <f>B572</f>
        <v>21</v>
      </c>
      <c r="K572" s="49">
        <f>C572</f>
        <v>44280</v>
      </c>
      <c r="L572" t="s" s="48">
        <f>H572</f>
        <v>9</v>
      </c>
      <c r="M572" s="54">
        <f>N572/100</f>
        <v>295</v>
      </c>
      <c r="N572" s="50">
        <f>F572</f>
        <v>29500</v>
      </c>
      <c r="O572" s="47"/>
    </row>
    <row r="573" ht="15" customHeight="1">
      <c r="A573" t="s" s="48">
        <v>20</v>
      </c>
      <c r="B573" t="s" s="48">
        <v>21</v>
      </c>
      <c r="C573" s="49">
        <v>44285</v>
      </c>
      <c r="D573" s="50">
        <v>474254</v>
      </c>
      <c r="E573" s="51">
        <f>INT(LOG10(ABS(D573)))</f>
        <v>5</v>
      </c>
      <c r="F573" s="51">
        <f>ROUND(D573,(-E573+2))</f>
        <v>474000</v>
      </c>
      <c r="G573" s="52">
        <f>LOG10(D573)</f>
        <v>5.676011002545628</v>
      </c>
      <c r="H573" t="s" s="53">
        <v>9</v>
      </c>
      <c r="I573" t="s" s="48">
        <f>A573</f>
        <v>20</v>
      </c>
      <c r="J573" t="s" s="48">
        <f>B573</f>
        <v>21</v>
      </c>
      <c r="K573" s="49">
        <f>C573</f>
        <v>44285</v>
      </c>
      <c r="L573" t="s" s="48">
        <f>H573</f>
        <v>9</v>
      </c>
      <c r="M573" s="50">
        <f>N573/100</f>
        <v>4740</v>
      </c>
      <c r="N573" s="50">
        <f>F573</f>
        <v>474000</v>
      </c>
      <c r="O573" s="47"/>
    </row>
    <row r="574" ht="15" customHeight="1">
      <c r="A574" t="s" s="48">
        <v>20</v>
      </c>
      <c r="B574" t="s" s="48">
        <v>21</v>
      </c>
      <c r="C574" s="49">
        <v>44287</v>
      </c>
      <c r="D574" s="50">
        <v>165600</v>
      </c>
      <c r="E574" s="51">
        <f>INT(LOG10(ABS(D574)))</f>
        <v>5</v>
      </c>
      <c r="F574" s="51">
        <f>ROUND(D574,(-E574+2))</f>
        <v>166000</v>
      </c>
      <c r="G574" s="52">
        <f>LOG10(D574)</f>
        <v>5.219060332448861</v>
      </c>
      <c r="H574" t="s" s="53">
        <v>9</v>
      </c>
      <c r="I574" t="s" s="48">
        <f>A574</f>
        <v>20</v>
      </c>
      <c r="J574" t="s" s="48">
        <f>B574</f>
        <v>21</v>
      </c>
      <c r="K574" s="49">
        <f>C574</f>
        <v>44287</v>
      </c>
      <c r="L574" t="s" s="48">
        <f>H574</f>
        <v>9</v>
      </c>
      <c r="M574" s="50">
        <f>N574/100</f>
        <v>1660</v>
      </c>
      <c r="N574" s="50">
        <f>F574</f>
        <v>166000</v>
      </c>
      <c r="O574" s="47"/>
    </row>
    <row r="575" ht="15" customHeight="1">
      <c r="A575" t="s" s="48">
        <v>20</v>
      </c>
      <c r="B575" t="s" s="48">
        <v>21</v>
      </c>
      <c r="C575" s="49">
        <v>44292</v>
      </c>
      <c r="D575" s="50">
        <v>1935619.047619048</v>
      </c>
      <c r="E575" s="51">
        <f>INT(LOG10(ABS(D575)))</f>
        <v>6</v>
      </c>
      <c r="F575" s="51">
        <f>ROUND(D575,(-E575+2))</f>
        <v>1940000</v>
      </c>
      <c r="G575" s="52">
        <f>LOG10(D575)</f>
        <v>6.28681988716832</v>
      </c>
      <c r="H575" t="s" s="53">
        <v>9</v>
      </c>
      <c r="I575" t="s" s="48">
        <f>A575</f>
        <v>20</v>
      </c>
      <c r="J575" t="s" s="48">
        <f>B575</f>
        <v>21</v>
      </c>
      <c r="K575" s="49">
        <f>C575</f>
        <v>44292</v>
      </c>
      <c r="L575" t="s" s="48">
        <f>H575</f>
        <v>9</v>
      </c>
      <c r="M575" s="50">
        <f>N575/100</f>
        <v>19400</v>
      </c>
      <c r="N575" s="50">
        <f>F575</f>
        <v>1940000</v>
      </c>
      <c r="O575" s="47"/>
    </row>
    <row r="576" ht="15" customHeight="1">
      <c r="A576" t="s" s="48">
        <v>20</v>
      </c>
      <c r="B576" t="s" s="48">
        <v>21</v>
      </c>
      <c r="C576" s="49">
        <v>44294</v>
      </c>
      <c r="D576" s="50">
        <v>3304603.174603175</v>
      </c>
      <c r="E576" s="51">
        <f>INT(LOG10(ABS(D576)))</f>
        <v>6</v>
      </c>
      <c r="F576" s="51">
        <f>ROUND(D576,(-E576+2))</f>
        <v>3300000</v>
      </c>
      <c r="G576" s="52">
        <f>LOG10(D576)</f>
        <v>6.51911931573477</v>
      </c>
      <c r="H576" t="s" s="53">
        <v>9</v>
      </c>
      <c r="I576" t="s" s="48">
        <f>A576</f>
        <v>20</v>
      </c>
      <c r="J576" t="s" s="48">
        <f>B576</f>
        <v>21</v>
      </c>
      <c r="K576" s="49">
        <f>C576</f>
        <v>44294</v>
      </c>
      <c r="L576" t="s" s="48">
        <f>H576</f>
        <v>9</v>
      </c>
      <c r="M576" s="50">
        <f>N576/100</f>
        <v>33000</v>
      </c>
      <c r="N576" s="50">
        <f>F576</f>
        <v>3300000</v>
      </c>
      <c r="O576" s="47"/>
    </row>
    <row r="577" ht="15" customHeight="1">
      <c r="A577" t="s" s="48">
        <v>20</v>
      </c>
      <c r="B577" t="s" s="48">
        <v>21</v>
      </c>
      <c r="C577" s="49">
        <v>44299</v>
      </c>
      <c r="D577" s="50">
        <v>25698</v>
      </c>
      <c r="E577" s="51">
        <f>INT(LOG10(ABS(D577)))</f>
        <v>4</v>
      </c>
      <c r="F577" s="51">
        <f>ROUND(D577,(-E577+2))</f>
        <v>25700</v>
      </c>
      <c r="G577" s="52">
        <f>LOG10(D577)</f>
        <v>4.409899324780213</v>
      </c>
      <c r="H577" t="s" s="53">
        <v>9</v>
      </c>
      <c r="I577" t="s" s="48">
        <f>A577</f>
        <v>20</v>
      </c>
      <c r="J577" t="s" s="48">
        <f>B577</f>
        <v>21</v>
      </c>
      <c r="K577" s="49">
        <f>C577</f>
        <v>44299</v>
      </c>
      <c r="L577" t="s" s="48">
        <f>H577</f>
        <v>9</v>
      </c>
      <c r="M577" s="54">
        <f>N577/100</f>
        <v>257</v>
      </c>
      <c r="N577" s="50">
        <f>F577</f>
        <v>25700</v>
      </c>
      <c r="O577" s="47"/>
    </row>
    <row r="578" ht="15" customHeight="1">
      <c r="A578" t="s" s="48">
        <v>20</v>
      </c>
      <c r="B578" t="s" s="48">
        <v>21</v>
      </c>
      <c r="C578" s="49">
        <v>44301</v>
      </c>
      <c r="D578" s="50">
        <v>77010</v>
      </c>
      <c r="E578" s="51">
        <f>INT(LOG10(ABS(D578)))</f>
        <v>4</v>
      </c>
      <c r="F578" s="51">
        <f>ROUND(D578,(-E578+2))</f>
        <v>77000</v>
      </c>
      <c r="G578" s="52">
        <f>LOG10(D578)</f>
        <v>4.886547123391106</v>
      </c>
      <c r="H578" t="s" s="53">
        <v>9</v>
      </c>
      <c r="I578" t="s" s="48">
        <f>A578</f>
        <v>20</v>
      </c>
      <c r="J578" t="s" s="48">
        <f>B578</f>
        <v>21</v>
      </c>
      <c r="K578" s="49">
        <f>C578</f>
        <v>44301</v>
      </c>
      <c r="L578" t="s" s="48">
        <f>H578</f>
        <v>9</v>
      </c>
      <c r="M578" s="54">
        <f>N578/100</f>
        <v>770</v>
      </c>
      <c r="N578" s="50">
        <f>F578</f>
        <v>77000</v>
      </c>
      <c r="O578" s="47"/>
    </row>
    <row r="579" ht="15" customHeight="1">
      <c r="A579" t="s" s="48">
        <v>20</v>
      </c>
      <c r="B579" t="s" s="48">
        <v>21</v>
      </c>
      <c r="C579" s="49">
        <v>44306</v>
      </c>
      <c r="D579" s="50">
        <v>163657</v>
      </c>
      <c r="E579" s="51">
        <f>INT(LOG10(ABS(D579)))</f>
        <v>5</v>
      </c>
      <c r="F579" s="51">
        <f>ROUND(D579,(-E579+2))</f>
        <v>164000</v>
      </c>
      <c r="G579" s="52">
        <f>LOG10(D579)</f>
        <v>5.213934585851521</v>
      </c>
      <c r="H579" t="s" s="53">
        <v>9</v>
      </c>
      <c r="I579" t="s" s="48">
        <f>A579</f>
        <v>20</v>
      </c>
      <c r="J579" t="s" s="48">
        <f>B579</f>
        <v>21</v>
      </c>
      <c r="K579" s="49">
        <f>C579</f>
        <v>44306</v>
      </c>
      <c r="L579" t="s" s="48">
        <f>H579</f>
        <v>9</v>
      </c>
      <c r="M579" s="50">
        <f>N579/100</f>
        <v>1640</v>
      </c>
      <c r="N579" s="50">
        <f>F579</f>
        <v>164000</v>
      </c>
      <c r="O579" s="47"/>
    </row>
    <row r="580" ht="15" customHeight="1">
      <c r="A580" t="s" s="48">
        <v>20</v>
      </c>
      <c r="B580" t="s" s="48">
        <v>21</v>
      </c>
      <c r="C580" s="49">
        <v>44308</v>
      </c>
      <c r="D580" s="50">
        <v>357841</v>
      </c>
      <c r="E580" s="51">
        <f>INT(LOG10(ABS(D580)))</f>
        <v>5</v>
      </c>
      <c r="F580" s="51">
        <f>ROUND(D580,(-E580+2))</f>
        <v>358000</v>
      </c>
      <c r="G580" s="52">
        <f>LOG10(D580)</f>
        <v>5.553690098818398</v>
      </c>
      <c r="H580" t="s" s="53">
        <v>9</v>
      </c>
      <c r="I580" t="s" s="48">
        <f>A580</f>
        <v>20</v>
      </c>
      <c r="J580" t="s" s="48">
        <f>B580</f>
        <v>21</v>
      </c>
      <c r="K580" s="49">
        <f>C580</f>
        <v>44308</v>
      </c>
      <c r="L580" t="s" s="48">
        <f>H580</f>
        <v>9</v>
      </c>
      <c r="M580" s="50">
        <f>N580/100</f>
        <v>3580</v>
      </c>
      <c r="N580" s="50">
        <f>F580</f>
        <v>358000</v>
      </c>
      <c r="O580" s="47"/>
    </row>
    <row r="581" ht="15" customHeight="1">
      <c r="A581" t="s" s="48">
        <v>20</v>
      </c>
      <c r="B581" t="s" s="48">
        <v>21</v>
      </c>
      <c r="C581" s="49">
        <v>44313</v>
      </c>
      <c r="D581" s="50">
        <v>62857</v>
      </c>
      <c r="E581" s="51">
        <f>INT(LOG10(ABS(D581)))</f>
        <v>4</v>
      </c>
      <c r="F581" s="51">
        <f>ROUND(D581,(-E581+2))</f>
        <v>62900</v>
      </c>
      <c r="G581" s="52">
        <f>LOG10(D581)</f>
        <v>4.798353649437896</v>
      </c>
      <c r="H581" t="s" s="53">
        <v>9</v>
      </c>
      <c r="I581" t="s" s="48">
        <f>A581</f>
        <v>20</v>
      </c>
      <c r="J581" t="s" s="48">
        <f>B581</f>
        <v>21</v>
      </c>
      <c r="K581" s="49">
        <f>C581</f>
        <v>44313</v>
      </c>
      <c r="L581" t="s" s="48">
        <f>H581</f>
        <v>9</v>
      </c>
      <c r="M581" s="54">
        <f>N581/100</f>
        <v>629</v>
      </c>
      <c r="N581" s="50">
        <f>F581</f>
        <v>62900</v>
      </c>
      <c r="O581" s="47"/>
    </row>
    <row r="582" ht="15" customHeight="1">
      <c r="A582" t="s" s="48">
        <v>20</v>
      </c>
      <c r="B582" t="s" s="48">
        <v>21</v>
      </c>
      <c r="C582" s="49">
        <v>44315</v>
      </c>
      <c r="D582" s="50">
        <v>12762</v>
      </c>
      <c r="E582" s="51">
        <f>INT(LOG10(ABS(D582)))</f>
        <v>4</v>
      </c>
      <c r="F582" s="51">
        <f>ROUND(D582,(-E582+2))</f>
        <v>12800</v>
      </c>
      <c r="G582" s="52">
        <f>LOG10(D582)</f>
        <v>4.105918740286373</v>
      </c>
      <c r="H582" t="s" s="53">
        <v>9</v>
      </c>
      <c r="I582" t="s" s="48">
        <f>A582</f>
        <v>20</v>
      </c>
      <c r="J582" t="s" s="48">
        <f>B582</f>
        <v>21</v>
      </c>
      <c r="K582" s="49">
        <f>C582</f>
        <v>44315</v>
      </c>
      <c r="L582" t="s" s="48">
        <f>H582</f>
        <v>9</v>
      </c>
      <c r="M582" s="54">
        <f>N582/100</f>
        <v>128</v>
      </c>
      <c r="N582" s="50">
        <f>F582</f>
        <v>12800</v>
      </c>
      <c r="O582" s="47"/>
    </row>
    <row r="583" ht="15" customHeight="1">
      <c r="A583" t="s" s="48">
        <v>20</v>
      </c>
      <c r="B583" t="s" s="48">
        <v>21</v>
      </c>
      <c r="C583" s="49">
        <v>44320</v>
      </c>
      <c r="D583" s="50">
        <v>307429</v>
      </c>
      <c r="E583" s="51">
        <f>INT(LOG10(ABS(D583)))</f>
        <v>5</v>
      </c>
      <c r="F583" s="51">
        <f>ROUND(D583,(-E583+2))</f>
        <v>307000</v>
      </c>
      <c r="G583" s="52">
        <f>LOG10(D583)</f>
        <v>5.487744832408783</v>
      </c>
      <c r="H583" t="s" s="53">
        <v>9</v>
      </c>
      <c r="I583" t="s" s="48">
        <f>A583</f>
        <v>20</v>
      </c>
      <c r="J583" t="s" s="48">
        <f>B583</f>
        <v>21</v>
      </c>
      <c r="K583" s="49">
        <f>C583</f>
        <v>44320</v>
      </c>
      <c r="L583" t="s" s="48">
        <f>H583</f>
        <v>9</v>
      </c>
      <c r="M583" s="50">
        <f>N583/100</f>
        <v>3070</v>
      </c>
      <c r="N583" s="50">
        <f>F583</f>
        <v>307000</v>
      </c>
      <c r="O583" s="47"/>
    </row>
    <row r="584" ht="15" customHeight="1">
      <c r="A584" t="s" s="48">
        <v>20</v>
      </c>
      <c r="B584" t="s" s="48">
        <v>21</v>
      </c>
      <c r="C584" s="49">
        <v>44322</v>
      </c>
      <c r="D584" s="50">
        <v>236690</v>
      </c>
      <c r="E584" s="51">
        <f>INT(LOG10(ABS(D584)))</f>
        <v>5</v>
      </c>
      <c r="F584" s="51">
        <f>ROUND(D584,(-E584+2))</f>
        <v>237000</v>
      </c>
      <c r="G584" s="52">
        <f>LOG10(D584)</f>
        <v>5.374179909654638</v>
      </c>
      <c r="H584" t="s" s="53">
        <v>9</v>
      </c>
      <c r="I584" t="s" s="48">
        <f>A584</f>
        <v>20</v>
      </c>
      <c r="J584" t="s" s="48">
        <f>B584</f>
        <v>21</v>
      </c>
      <c r="K584" s="49">
        <f>C584</f>
        <v>44322</v>
      </c>
      <c r="L584" t="s" s="48">
        <f>H584</f>
        <v>9</v>
      </c>
      <c r="M584" s="50">
        <f>N584/100</f>
        <v>2370</v>
      </c>
      <c r="N584" s="50">
        <f>F584</f>
        <v>237000</v>
      </c>
      <c r="O584" s="47"/>
    </row>
    <row r="585" ht="15" customHeight="1">
      <c r="A585" t="s" s="48">
        <v>20</v>
      </c>
      <c r="B585" t="s" s="48">
        <v>21</v>
      </c>
      <c r="C585" s="49">
        <v>44327</v>
      </c>
      <c r="D585" s="50">
        <v>10000</v>
      </c>
      <c r="E585" s="51">
        <f>INT(LOG10(ABS(D585)))</f>
        <v>4</v>
      </c>
      <c r="F585" s="51">
        <f>ROUND(D585,(-E585+2))</f>
        <v>10000</v>
      </c>
      <c r="G585" s="52">
        <f>LOG10(D585)</f>
        <v>4</v>
      </c>
      <c r="H585" t="s" s="53">
        <v>9</v>
      </c>
      <c r="I585" t="s" s="48">
        <f>A585</f>
        <v>20</v>
      </c>
      <c r="J585" t="s" s="48">
        <f>B585</f>
        <v>21</v>
      </c>
      <c r="K585" s="49">
        <f>C585</f>
        <v>44327</v>
      </c>
      <c r="L585" t="s" s="48">
        <f>H585</f>
        <v>9</v>
      </c>
      <c r="M585" s="54">
        <f>N585/100</f>
        <v>100</v>
      </c>
      <c r="N585" s="50">
        <f>F585</f>
        <v>10000</v>
      </c>
      <c r="O585" s="47"/>
    </row>
    <row r="586" ht="15" customHeight="1">
      <c r="A586" t="s" s="48">
        <v>20</v>
      </c>
      <c r="B586" t="s" s="48">
        <v>21</v>
      </c>
      <c r="C586" s="49">
        <v>44329</v>
      </c>
      <c r="D586" s="50">
        <v>10000</v>
      </c>
      <c r="E586" s="51">
        <f>INT(LOG10(ABS(D586)))</f>
        <v>4</v>
      </c>
      <c r="F586" s="51">
        <f>ROUND(D586,(-E586+2))</f>
        <v>10000</v>
      </c>
      <c r="G586" s="52">
        <f>LOG10(D586)</f>
        <v>4</v>
      </c>
      <c r="H586" t="s" s="53">
        <v>9</v>
      </c>
      <c r="I586" t="s" s="48">
        <f>A586</f>
        <v>20</v>
      </c>
      <c r="J586" t="s" s="48">
        <f>B586</f>
        <v>21</v>
      </c>
      <c r="K586" s="49">
        <f>C586</f>
        <v>44329</v>
      </c>
      <c r="L586" t="s" s="48">
        <f>H586</f>
        <v>9</v>
      </c>
      <c r="M586" s="54">
        <f>N586/100</f>
        <v>100</v>
      </c>
      <c r="N586" s="50">
        <f>F586</f>
        <v>10000</v>
      </c>
      <c r="O586" s="47"/>
    </row>
    <row r="587" ht="15" customHeight="1">
      <c r="A587" t="s" s="48">
        <v>20</v>
      </c>
      <c r="B587" t="s" s="48">
        <v>21</v>
      </c>
      <c r="C587" s="49">
        <v>44334</v>
      </c>
      <c r="D587" s="50">
        <v>10000</v>
      </c>
      <c r="E587" s="51">
        <f>INT(LOG10(ABS(D587)))</f>
        <v>4</v>
      </c>
      <c r="F587" s="51">
        <f>ROUND(D587,(-E587+2))</f>
        <v>10000</v>
      </c>
      <c r="G587" s="52">
        <f>LOG10(D587)</f>
        <v>4</v>
      </c>
      <c r="H587" t="s" s="53">
        <v>9</v>
      </c>
      <c r="I587" t="s" s="48">
        <f>A587</f>
        <v>20</v>
      </c>
      <c r="J587" t="s" s="48">
        <f>B587</f>
        <v>21</v>
      </c>
      <c r="K587" s="49">
        <f>C587</f>
        <v>44334</v>
      </c>
      <c r="L587" t="s" s="48">
        <f>H587</f>
        <v>9</v>
      </c>
      <c r="M587" s="54">
        <f>N587/100</f>
        <v>100</v>
      </c>
      <c r="N587" s="50">
        <f>F587</f>
        <v>10000</v>
      </c>
      <c r="O587" s="47"/>
    </row>
    <row r="588" ht="15" customHeight="1">
      <c r="A588" t="s" s="48">
        <v>20</v>
      </c>
      <c r="B588" t="s" s="48">
        <v>21</v>
      </c>
      <c r="C588" s="49">
        <v>44336</v>
      </c>
      <c r="D588" s="50">
        <v>78762</v>
      </c>
      <c r="E588" s="51">
        <f>INT(LOG10(ABS(D588)))</f>
        <v>4</v>
      </c>
      <c r="F588" s="51">
        <f>ROUND(D588,(-E588+2))</f>
        <v>78800</v>
      </c>
      <c r="G588" s="52">
        <f>LOG10(D588)</f>
        <v>4.896316735626767</v>
      </c>
      <c r="H588" t="s" s="53">
        <v>9</v>
      </c>
      <c r="I588" t="s" s="48">
        <f>A588</f>
        <v>20</v>
      </c>
      <c r="J588" t="s" s="48">
        <f>B588</f>
        <v>21</v>
      </c>
      <c r="K588" s="49">
        <f>C588</f>
        <v>44336</v>
      </c>
      <c r="L588" t="s" s="48">
        <f>H588</f>
        <v>9</v>
      </c>
      <c r="M588" s="54">
        <f>N588/100</f>
        <v>788</v>
      </c>
      <c r="N588" s="50">
        <f>F588</f>
        <v>78800</v>
      </c>
      <c r="O588" s="47"/>
    </row>
    <row r="589" ht="15" customHeight="1">
      <c r="A589" t="s" s="48">
        <v>20</v>
      </c>
      <c r="B589" t="s" s="48">
        <v>21</v>
      </c>
      <c r="C589" s="49">
        <v>44341</v>
      </c>
      <c r="D589" s="50">
        <v>10000</v>
      </c>
      <c r="E589" s="51">
        <f>INT(LOG10(ABS(D589)))</f>
        <v>4</v>
      </c>
      <c r="F589" s="51">
        <f>ROUND(D589,(-E589+2))</f>
        <v>10000</v>
      </c>
      <c r="G589" s="52">
        <f>LOG10(D589)</f>
        <v>4</v>
      </c>
      <c r="H589" t="s" s="53">
        <v>9</v>
      </c>
      <c r="I589" t="s" s="48">
        <f>A589</f>
        <v>20</v>
      </c>
      <c r="J589" t="s" s="48">
        <f>B589</f>
        <v>21</v>
      </c>
      <c r="K589" s="49">
        <f>C589</f>
        <v>44341</v>
      </c>
      <c r="L589" t="s" s="48">
        <f>H589</f>
        <v>9</v>
      </c>
      <c r="M589" s="54">
        <f>N589/100</f>
        <v>100</v>
      </c>
      <c r="N589" s="50">
        <f>F589</f>
        <v>10000</v>
      </c>
      <c r="O589" s="47"/>
    </row>
    <row r="590" ht="15" customHeight="1">
      <c r="A590" t="s" s="48">
        <v>20</v>
      </c>
      <c r="B590" t="s" s="48">
        <v>21</v>
      </c>
      <c r="C590" s="49">
        <v>44343</v>
      </c>
      <c r="D590" s="50">
        <v>139429</v>
      </c>
      <c r="E590" s="51">
        <f>INT(LOG10(ABS(D590)))</f>
        <v>5</v>
      </c>
      <c r="F590" s="51">
        <f>ROUND(D590,(-E590+2))</f>
        <v>139000</v>
      </c>
      <c r="G590" s="52">
        <f>LOG10(D590)</f>
        <v>5.144353112571946</v>
      </c>
      <c r="H590" t="s" s="53">
        <v>9</v>
      </c>
      <c r="I590" t="s" s="48">
        <f>A590</f>
        <v>20</v>
      </c>
      <c r="J590" t="s" s="48">
        <f>B590</f>
        <v>21</v>
      </c>
      <c r="K590" s="49">
        <f>C590</f>
        <v>44343</v>
      </c>
      <c r="L590" t="s" s="48">
        <f>H590</f>
        <v>9</v>
      </c>
      <c r="M590" s="50">
        <f>N590/100</f>
        <v>1390</v>
      </c>
      <c r="N590" s="50">
        <f>F590</f>
        <v>139000</v>
      </c>
      <c r="O590" s="47"/>
    </row>
    <row r="591" ht="15" customHeight="1">
      <c r="A591" t="s" s="48">
        <v>20</v>
      </c>
      <c r="B591" t="s" s="48">
        <v>21</v>
      </c>
      <c r="C591" s="49">
        <v>44348</v>
      </c>
      <c r="D591" s="50">
        <v>10000</v>
      </c>
      <c r="E591" s="51">
        <f>INT(LOG10(ABS(D591)))</f>
        <v>4</v>
      </c>
      <c r="F591" s="51">
        <f>ROUND(D591,(-E591+2))</f>
        <v>10000</v>
      </c>
      <c r="G591" s="52">
        <f>LOG10(D591)</f>
        <v>4</v>
      </c>
      <c r="H591" t="s" s="53">
        <v>9</v>
      </c>
      <c r="I591" t="s" s="48">
        <f>A591</f>
        <v>20</v>
      </c>
      <c r="J591" t="s" s="48">
        <f>B591</f>
        <v>21</v>
      </c>
      <c r="K591" s="49">
        <f>C591</f>
        <v>44348</v>
      </c>
      <c r="L591" t="s" s="48">
        <f>H591</f>
        <v>9</v>
      </c>
      <c r="M591" s="54">
        <f>N591/100</f>
        <v>100</v>
      </c>
      <c r="N591" s="50">
        <f>F591</f>
        <v>10000</v>
      </c>
      <c r="O591" s="47"/>
    </row>
    <row r="592" ht="15" customHeight="1">
      <c r="A592" t="s" s="48">
        <v>20</v>
      </c>
      <c r="B592" t="s" s="48">
        <v>21</v>
      </c>
      <c r="C592" s="49">
        <v>44350</v>
      </c>
      <c r="D592" s="50">
        <v>10000</v>
      </c>
      <c r="E592" s="51">
        <f>INT(LOG10(ABS(D592)))</f>
        <v>4</v>
      </c>
      <c r="F592" s="51">
        <f>ROUND(D592,(-E592+2))</f>
        <v>10000</v>
      </c>
      <c r="G592" s="52">
        <f>LOG10(D592)</f>
        <v>4</v>
      </c>
      <c r="H592" t="s" s="53">
        <v>9</v>
      </c>
      <c r="I592" t="s" s="48">
        <f>A592</f>
        <v>20</v>
      </c>
      <c r="J592" t="s" s="48">
        <f>B592</f>
        <v>21</v>
      </c>
      <c r="K592" s="49">
        <f>C592</f>
        <v>44350</v>
      </c>
      <c r="L592" t="s" s="48">
        <f>H592</f>
        <v>9</v>
      </c>
      <c r="M592" s="54">
        <f>N592/100</f>
        <v>100</v>
      </c>
      <c r="N592" s="50">
        <f>F592</f>
        <v>10000</v>
      </c>
      <c r="O592" s="47"/>
    </row>
    <row r="593" ht="15" customHeight="1">
      <c r="A593" t="s" s="48">
        <v>20</v>
      </c>
      <c r="B593" t="s" s="48">
        <v>21</v>
      </c>
      <c r="C593" s="49">
        <v>44355</v>
      </c>
      <c r="D593" s="50">
        <v>1381254</v>
      </c>
      <c r="E593" s="51">
        <f>INT(LOG10(ABS(D593)))</f>
        <v>6</v>
      </c>
      <c r="F593" s="51">
        <f>ROUND(D593,(-E593+2))</f>
        <v>1380000</v>
      </c>
      <c r="G593" s="52">
        <f>LOG10(D593)</f>
        <v>6.140273548712742</v>
      </c>
      <c r="H593" t="s" s="53">
        <v>9</v>
      </c>
      <c r="I593" t="s" s="48">
        <f>A593</f>
        <v>20</v>
      </c>
      <c r="J593" t="s" s="48">
        <f>B593</f>
        <v>21</v>
      </c>
      <c r="K593" s="49">
        <f>C593</f>
        <v>44355</v>
      </c>
      <c r="L593" t="s" s="48">
        <f>H593</f>
        <v>9</v>
      </c>
      <c r="M593" s="50">
        <f>N593/100</f>
        <v>13800</v>
      </c>
      <c r="N593" s="50">
        <f>F593</f>
        <v>1380000</v>
      </c>
      <c r="O593" s="47"/>
    </row>
    <row r="594" ht="15" customHeight="1">
      <c r="A594" t="s" s="48">
        <v>20</v>
      </c>
      <c r="B594" t="s" s="48">
        <v>21</v>
      </c>
      <c r="C594" s="49">
        <v>44357</v>
      </c>
      <c r="D594" s="50">
        <v>2309167</v>
      </c>
      <c r="E594" s="51">
        <f>INT(LOG10(ABS(D594)))</f>
        <v>6</v>
      </c>
      <c r="F594" s="51">
        <f>ROUND(D594,(-E594+2))</f>
        <v>2310000</v>
      </c>
      <c r="G594" s="52">
        <f>LOG10(D594)</f>
        <v>6.363455342425975</v>
      </c>
      <c r="H594" t="s" s="53">
        <v>9</v>
      </c>
      <c r="I594" t="s" s="48">
        <f>A594</f>
        <v>20</v>
      </c>
      <c r="J594" t="s" s="48">
        <f>B594</f>
        <v>21</v>
      </c>
      <c r="K594" s="49">
        <f>C594</f>
        <v>44357</v>
      </c>
      <c r="L594" t="s" s="48">
        <f>H594</f>
        <v>9</v>
      </c>
      <c r="M594" s="50">
        <f>N594/100</f>
        <v>23100</v>
      </c>
      <c r="N594" s="50">
        <f>F594</f>
        <v>2310000</v>
      </c>
      <c r="O594" s="47"/>
    </row>
    <row r="595" ht="15" customHeight="1">
      <c r="A595" t="s" s="48">
        <v>20</v>
      </c>
      <c r="B595" t="s" s="48">
        <v>21</v>
      </c>
      <c r="C595" s="49">
        <v>44362</v>
      </c>
      <c r="D595" s="50">
        <v>36095</v>
      </c>
      <c r="E595" s="51">
        <f>INT(LOG10(ABS(D595)))</f>
        <v>4</v>
      </c>
      <c r="F595" s="51">
        <f>ROUND(D595,(-E595+2))</f>
        <v>36100</v>
      </c>
      <c r="G595" s="52">
        <f>LOG10(D595)</f>
        <v>4.55744704614936</v>
      </c>
      <c r="H595" t="s" s="53">
        <v>9</v>
      </c>
      <c r="I595" t="s" s="48">
        <f>A595</f>
        <v>20</v>
      </c>
      <c r="J595" t="s" s="48">
        <f>B595</f>
        <v>21</v>
      </c>
      <c r="K595" s="49">
        <f>C595</f>
        <v>44362</v>
      </c>
      <c r="L595" t="s" s="48">
        <f>H595</f>
        <v>9</v>
      </c>
      <c r="M595" s="54">
        <f>N595/100</f>
        <v>361</v>
      </c>
      <c r="N595" s="50">
        <f>F595</f>
        <v>36100</v>
      </c>
      <c r="O595" s="47"/>
    </row>
    <row r="596" ht="15" customHeight="1">
      <c r="A596" t="s" s="48">
        <v>20</v>
      </c>
      <c r="B596" t="s" s="48">
        <v>21</v>
      </c>
      <c r="C596" s="49">
        <v>44364</v>
      </c>
      <c r="D596" s="50">
        <v>10000</v>
      </c>
      <c r="E596" s="51">
        <f>INT(LOG10(ABS(D596)))</f>
        <v>4</v>
      </c>
      <c r="F596" s="51">
        <f>ROUND(D596,(-E596+2))</f>
        <v>10000</v>
      </c>
      <c r="G596" s="52">
        <f>LOG10(D596)</f>
        <v>4</v>
      </c>
      <c r="H596" t="s" s="53">
        <v>9</v>
      </c>
      <c r="I596" t="s" s="48">
        <f>A596</f>
        <v>20</v>
      </c>
      <c r="J596" t="s" s="48">
        <f>B596</f>
        <v>21</v>
      </c>
      <c r="K596" s="49">
        <f>C596</f>
        <v>44364</v>
      </c>
      <c r="L596" t="s" s="48">
        <f>H596</f>
        <v>9</v>
      </c>
      <c r="M596" s="54">
        <f>N596/100</f>
        <v>100</v>
      </c>
      <c r="N596" s="50">
        <f>F596</f>
        <v>10000</v>
      </c>
      <c r="O596" s="47"/>
    </row>
    <row r="597" ht="15" customHeight="1">
      <c r="A597" t="s" s="48">
        <v>20</v>
      </c>
      <c r="B597" t="s" s="48">
        <v>21</v>
      </c>
      <c r="C597" s="49">
        <v>44369</v>
      </c>
      <c r="D597" s="50">
        <v>2321143</v>
      </c>
      <c r="E597" s="51">
        <f>INT(LOG10(ABS(D597)))</f>
        <v>6</v>
      </c>
      <c r="F597" s="51">
        <f>ROUND(D597,(-E597+2))</f>
        <v>2320000</v>
      </c>
      <c r="G597" s="52">
        <f>LOG10(D597)</f>
        <v>6.365701897111597</v>
      </c>
      <c r="H597" t="s" s="53">
        <v>9</v>
      </c>
      <c r="I597" t="s" s="48">
        <f>A597</f>
        <v>20</v>
      </c>
      <c r="J597" t="s" s="48">
        <f>B597</f>
        <v>21</v>
      </c>
      <c r="K597" s="49">
        <f>C597</f>
        <v>44369</v>
      </c>
      <c r="L597" t="s" s="48">
        <f>H597</f>
        <v>9</v>
      </c>
      <c r="M597" s="50">
        <f>N597/100</f>
        <v>23200</v>
      </c>
      <c r="N597" s="50">
        <f>F597</f>
        <v>2320000</v>
      </c>
      <c r="O597" s="47"/>
    </row>
    <row r="598" ht="15" customHeight="1">
      <c r="A598" t="s" s="48">
        <v>20</v>
      </c>
      <c r="B598" t="s" s="48">
        <v>21</v>
      </c>
      <c r="C598" s="49">
        <v>44371</v>
      </c>
      <c r="D598" s="50">
        <v>10000</v>
      </c>
      <c r="E598" s="51">
        <f>INT(LOG10(ABS(D598)))</f>
        <v>4</v>
      </c>
      <c r="F598" s="51">
        <f>ROUND(D598,(-E598+2))</f>
        <v>10000</v>
      </c>
      <c r="G598" s="52">
        <f>LOG10(D598)</f>
        <v>4</v>
      </c>
      <c r="H598" t="s" s="53">
        <v>9</v>
      </c>
      <c r="I598" t="s" s="48">
        <f>A598</f>
        <v>20</v>
      </c>
      <c r="J598" t="s" s="48">
        <f>B598</f>
        <v>21</v>
      </c>
      <c r="K598" s="49">
        <f>C598</f>
        <v>44371</v>
      </c>
      <c r="L598" t="s" s="48">
        <f>H598</f>
        <v>9</v>
      </c>
      <c r="M598" s="54">
        <f>N598/100</f>
        <v>100</v>
      </c>
      <c r="N598" s="50">
        <f>F598</f>
        <v>10000</v>
      </c>
      <c r="O598" s="47"/>
    </row>
    <row r="599" ht="15" customHeight="1">
      <c r="A599" t="s" s="48">
        <v>20</v>
      </c>
      <c r="B599" t="s" s="48">
        <v>21</v>
      </c>
      <c r="C599" s="49">
        <v>44376</v>
      </c>
      <c r="D599" s="50">
        <v>10000</v>
      </c>
      <c r="E599" s="51">
        <f>INT(LOG10(ABS(D599)))</f>
        <v>4</v>
      </c>
      <c r="F599" s="51">
        <f>ROUND(D599,(-E599+2))</f>
        <v>10000</v>
      </c>
      <c r="G599" s="52">
        <f>LOG10(D599)</f>
        <v>4</v>
      </c>
      <c r="H599" t="s" s="53">
        <v>9</v>
      </c>
      <c r="I599" t="s" s="48">
        <f>A599</f>
        <v>20</v>
      </c>
      <c r="J599" t="s" s="48">
        <f>B599</f>
        <v>21</v>
      </c>
      <c r="K599" s="49">
        <f>C599</f>
        <v>44376</v>
      </c>
      <c r="L599" t="s" s="48">
        <f>H599</f>
        <v>9</v>
      </c>
      <c r="M599" s="54">
        <f>N599/100</f>
        <v>100</v>
      </c>
      <c r="N599" s="50">
        <f>F599</f>
        <v>10000</v>
      </c>
      <c r="O599" s="47"/>
    </row>
    <row r="600" ht="15" customHeight="1">
      <c r="A600" t="s" s="48">
        <v>20</v>
      </c>
      <c r="B600" t="s" s="48">
        <v>21</v>
      </c>
      <c r="C600" s="49">
        <v>44378</v>
      </c>
      <c r="D600" s="50">
        <v>230857</v>
      </c>
      <c r="E600" s="51">
        <f>INT(LOG10(ABS(D600)))</f>
        <v>5</v>
      </c>
      <c r="F600" s="51">
        <f>ROUND(D600,(-E600+2))</f>
        <v>231000</v>
      </c>
      <c r="G600" s="52">
        <f>LOG10(D600)</f>
        <v>5.363343047677642</v>
      </c>
      <c r="H600" t="s" s="53">
        <v>9</v>
      </c>
      <c r="I600" t="s" s="48">
        <f>A600</f>
        <v>20</v>
      </c>
      <c r="J600" t="s" s="48">
        <f>B600</f>
        <v>21</v>
      </c>
      <c r="K600" s="49">
        <f>C600</f>
        <v>44378</v>
      </c>
      <c r="L600" t="s" s="48">
        <f>H600</f>
        <v>9</v>
      </c>
      <c r="M600" s="50">
        <f>N600/100</f>
        <v>2310</v>
      </c>
      <c r="N600" s="50">
        <f>F600</f>
        <v>231000</v>
      </c>
      <c r="O600" s="47"/>
    </row>
    <row r="601" ht="15" customHeight="1">
      <c r="A601" t="s" s="48">
        <v>20</v>
      </c>
      <c r="B601" t="s" s="48">
        <v>21</v>
      </c>
      <c r="C601" s="49">
        <v>44383</v>
      </c>
      <c r="D601" s="50">
        <v>10000</v>
      </c>
      <c r="E601" s="51">
        <f>INT(LOG10(ABS(D601)))</f>
        <v>4</v>
      </c>
      <c r="F601" s="51">
        <f>ROUND(D601,(-E601+2))</f>
        <v>10000</v>
      </c>
      <c r="G601" s="52">
        <f>LOG10(D601)</f>
        <v>4</v>
      </c>
      <c r="H601" t="s" s="53">
        <v>9</v>
      </c>
      <c r="I601" t="s" s="48">
        <f>A601</f>
        <v>20</v>
      </c>
      <c r="J601" t="s" s="48">
        <f>B601</f>
        <v>21</v>
      </c>
      <c r="K601" s="49">
        <f>C601</f>
        <v>44383</v>
      </c>
      <c r="L601" t="s" s="48">
        <f>H601</f>
        <v>9</v>
      </c>
      <c r="M601" s="54">
        <f>N601/100</f>
        <v>100</v>
      </c>
      <c r="N601" s="50">
        <f>F601</f>
        <v>10000</v>
      </c>
      <c r="O601" s="47"/>
    </row>
    <row r="602" ht="15" customHeight="1">
      <c r="A602" t="s" s="48">
        <v>20</v>
      </c>
      <c r="B602" t="s" s="48">
        <v>21</v>
      </c>
      <c r="C602" s="49">
        <v>44385</v>
      </c>
      <c r="D602" s="50">
        <v>10000</v>
      </c>
      <c r="E602" s="51">
        <f>INT(LOG10(ABS(D602)))</f>
        <v>4</v>
      </c>
      <c r="F602" s="51">
        <f>ROUND(D602,(-E602+2))</f>
        <v>10000</v>
      </c>
      <c r="G602" s="52">
        <f>LOG10(D602)</f>
        <v>4</v>
      </c>
      <c r="H602" t="s" s="53">
        <v>9</v>
      </c>
      <c r="I602" t="s" s="48">
        <f>A602</f>
        <v>20</v>
      </c>
      <c r="J602" t="s" s="48">
        <f>B602</f>
        <v>21</v>
      </c>
      <c r="K602" s="49">
        <f>C602</f>
        <v>44385</v>
      </c>
      <c r="L602" t="s" s="48">
        <f>H602</f>
        <v>9</v>
      </c>
      <c r="M602" s="54">
        <f>N602/100</f>
        <v>100</v>
      </c>
      <c r="N602" s="50">
        <f>F602</f>
        <v>10000</v>
      </c>
      <c r="O602" s="47"/>
    </row>
    <row r="603" ht="15" customHeight="1">
      <c r="A603" t="s" s="48">
        <v>20</v>
      </c>
      <c r="B603" t="s" s="48">
        <v>21</v>
      </c>
      <c r="C603" s="49">
        <v>44390</v>
      </c>
      <c r="D603" s="50">
        <v>75571</v>
      </c>
      <c r="E603" s="51">
        <f>INT(LOG10(ABS(D603)))</f>
        <v>4</v>
      </c>
      <c r="F603" s="51">
        <f>ROUND(D603,(-E603+2))</f>
        <v>75600</v>
      </c>
      <c r="G603" s="52">
        <f>LOG10(D603)</f>
        <v>4.878355169096278</v>
      </c>
      <c r="H603" t="s" s="53">
        <v>9</v>
      </c>
      <c r="I603" t="s" s="48">
        <f>A603</f>
        <v>20</v>
      </c>
      <c r="J603" t="s" s="48">
        <f>B603</f>
        <v>21</v>
      </c>
      <c r="K603" s="49">
        <f>C603</f>
        <v>44390</v>
      </c>
      <c r="L603" t="s" s="48">
        <f>H603</f>
        <v>9</v>
      </c>
      <c r="M603" s="54">
        <f>N603/100</f>
        <v>756</v>
      </c>
      <c r="N603" s="50">
        <f>F603</f>
        <v>75600</v>
      </c>
      <c r="O603" s="47"/>
    </row>
    <row r="604" ht="15" customHeight="1">
      <c r="A604" t="s" s="48">
        <v>20</v>
      </c>
      <c r="B604" t="s" s="48">
        <v>21</v>
      </c>
      <c r="C604" s="49">
        <v>44392</v>
      </c>
      <c r="D604" s="50">
        <v>10000</v>
      </c>
      <c r="E604" s="51">
        <f>INT(LOG10(ABS(D604)))</f>
        <v>4</v>
      </c>
      <c r="F604" s="51">
        <f>ROUND(D604,(-E604+2))</f>
        <v>10000</v>
      </c>
      <c r="G604" s="52">
        <f>LOG10(D604)</f>
        <v>4</v>
      </c>
      <c r="H604" t="s" s="53">
        <v>9</v>
      </c>
      <c r="I604" t="s" s="48">
        <f>A604</f>
        <v>20</v>
      </c>
      <c r="J604" t="s" s="48">
        <f>B604</f>
        <v>21</v>
      </c>
      <c r="K604" s="49">
        <f>C604</f>
        <v>44392</v>
      </c>
      <c r="L604" t="s" s="48">
        <f>H604</f>
        <v>9</v>
      </c>
      <c r="M604" s="54">
        <f>N604/100</f>
        <v>100</v>
      </c>
      <c r="N604" s="50">
        <f>F604</f>
        <v>10000</v>
      </c>
      <c r="O604" s="47"/>
    </row>
    <row r="605" ht="15" customHeight="1">
      <c r="A605" t="s" s="48">
        <v>20</v>
      </c>
      <c r="B605" t="s" s="48">
        <v>21</v>
      </c>
      <c r="C605" s="49">
        <v>44397</v>
      </c>
      <c r="D605" s="50">
        <v>10000</v>
      </c>
      <c r="E605" s="51">
        <f>INT(LOG10(ABS(D605)))</f>
        <v>4</v>
      </c>
      <c r="F605" s="51">
        <f>ROUND(D605,(-E605+2))</f>
        <v>10000</v>
      </c>
      <c r="G605" s="52">
        <f>LOG10(D605)</f>
        <v>4</v>
      </c>
      <c r="H605" t="s" s="53">
        <v>9</v>
      </c>
      <c r="I605" t="s" s="48">
        <f>A605</f>
        <v>20</v>
      </c>
      <c r="J605" t="s" s="48">
        <f>B605</f>
        <v>21</v>
      </c>
      <c r="K605" s="49">
        <f>C605</f>
        <v>44397</v>
      </c>
      <c r="L605" t="s" s="48">
        <f>H605</f>
        <v>9</v>
      </c>
      <c r="M605" s="54">
        <f>N605/100</f>
        <v>100</v>
      </c>
      <c r="N605" s="50">
        <f>F605</f>
        <v>10000</v>
      </c>
      <c r="O605" s="47"/>
    </row>
    <row r="606" ht="15" customHeight="1">
      <c r="A606" t="s" s="48">
        <v>20</v>
      </c>
      <c r="B606" t="s" s="48">
        <v>21</v>
      </c>
      <c r="C606" s="49">
        <v>44399</v>
      </c>
      <c r="D606" s="50">
        <v>10000</v>
      </c>
      <c r="E606" s="51">
        <f>INT(LOG10(ABS(D606)))</f>
        <v>4</v>
      </c>
      <c r="F606" s="51">
        <f>ROUND(D606,(-E606+2))</f>
        <v>10000</v>
      </c>
      <c r="G606" s="52">
        <f>LOG10(D606)</f>
        <v>4</v>
      </c>
      <c r="H606" t="s" s="53">
        <v>9</v>
      </c>
      <c r="I606" t="s" s="48">
        <f>A606</f>
        <v>20</v>
      </c>
      <c r="J606" t="s" s="48">
        <f>B606</f>
        <v>21</v>
      </c>
      <c r="K606" s="49">
        <f>C606</f>
        <v>44399</v>
      </c>
      <c r="L606" t="s" s="48">
        <f>H606</f>
        <v>9</v>
      </c>
      <c r="M606" s="54">
        <f>N606/100</f>
        <v>100</v>
      </c>
      <c r="N606" s="50">
        <f>F606</f>
        <v>10000</v>
      </c>
      <c r="O606" s="47"/>
    </row>
    <row r="607" ht="15" customHeight="1">
      <c r="A607" t="s" s="48">
        <v>20</v>
      </c>
      <c r="B607" t="s" s="48">
        <v>21</v>
      </c>
      <c r="C607" s="49">
        <v>44404</v>
      </c>
      <c r="D607" s="50">
        <v>10000</v>
      </c>
      <c r="E607" s="51">
        <f>INT(LOG10(ABS(D607)))</f>
        <v>4</v>
      </c>
      <c r="F607" s="51">
        <f>ROUND(D607,(-E607+2))</f>
        <v>10000</v>
      </c>
      <c r="G607" s="52">
        <f>LOG10(D607)</f>
        <v>4</v>
      </c>
      <c r="H607" t="s" s="53">
        <v>9</v>
      </c>
      <c r="I607" t="s" s="48">
        <f>A607</f>
        <v>20</v>
      </c>
      <c r="J607" t="s" s="48">
        <f>B607</f>
        <v>21</v>
      </c>
      <c r="K607" s="49">
        <f>C607</f>
        <v>44404</v>
      </c>
      <c r="L607" t="s" s="48">
        <f>H607</f>
        <v>9</v>
      </c>
      <c r="M607" s="54">
        <f>N607/100</f>
        <v>100</v>
      </c>
      <c r="N607" s="50">
        <f>F607</f>
        <v>10000</v>
      </c>
      <c r="O607" s="47"/>
    </row>
    <row r="608" ht="15" customHeight="1">
      <c r="A608" t="s" s="48">
        <v>20</v>
      </c>
      <c r="B608" t="s" s="48">
        <v>21</v>
      </c>
      <c r="C608" s="49">
        <v>44406</v>
      </c>
      <c r="D608" s="50">
        <v>10000</v>
      </c>
      <c r="E608" s="51">
        <f>INT(LOG10(ABS(D608)))</f>
        <v>4</v>
      </c>
      <c r="F608" s="51">
        <f>ROUND(D608,(-E608+2))</f>
        <v>10000</v>
      </c>
      <c r="G608" s="52">
        <f>LOG10(D608)</f>
        <v>4</v>
      </c>
      <c r="H608" t="s" s="53">
        <v>9</v>
      </c>
      <c r="I608" t="s" s="48">
        <f>A608</f>
        <v>20</v>
      </c>
      <c r="J608" t="s" s="48">
        <f>B608</f>
        <v>21</v>
      </c>
      <c r="K608" s="49">
        <f>C608</f>
        <v>44406</v>
      </c>
      <c r="L608" t="s" s="48">
        <f>H608</f>
        <v>9</v>
      </c>
      <c r="M608" s="54">
        <f>N608/100</f>
        <v>100</v>
      </c>
      <c r="N608" s="50">
        <f>F608</f>
        <v>10000</v>
      </c>
      <c r="O608" s="47"/>
    </row>
    <row r="609" ht="15" customHeight="1">
      <c r="A609" t="s" s="48">
        <v>20</v>
      </c>
      <c r="B609" t="s" s="48">
        <v>21</v>
      </c>
      <c r="C609" s="49">
        <v>44413</v>
      </c>
      <c r="D609" s="50">
        <v>10000</v>
      </c>
      <c r="E609" s="51">
        <f>INT(LOG10(ABS(D609)))</f>
        <v>4</v>
      </c>
      <c r="F609" s="51">
        <f>ROUND(D609,(-E609+2))</f>
        <v>10000</v>
      </c>
      <c r="G609" s="52">
        <f>LOG10(D609)</f>
        <v>4</v>
      </c>
      <c r="H609" t="s" s="53">
        <v>9</v>
      </c>
      <c r="I609" t="s" s="48">
        <f>A609</f>
        <v>20</v>
      </c>
      <c r="J609" t="s" s="48">
        <f>B609</f>
        <v>21</v>
      </c>
      <c r="K609" s="49">
        <f>C609</f>
        <v>44413</v>
      </c>
      <c r="L609" t="s" s="48">
        <f>H609</f>
        <v>9</v>
      </c>
      <c r="M609" s="54">
        <f>N609/100</f>
        <v>100</v>
      </c>
      <c r="N609" s="50">
        <f>F609</f>
        <v>10000</v>
      </c>
      <c r="O609" s="47"/>
    </row>
    <row r="610" ht="15" customHeight="1">
      <c r="A610" t="s" s="48">
        <v>20</v>
      </c>
      <c r="B610" t="s" s="48">
        <v>21</v>
      </c>
      <c r="C610" s="49">
        <v>44420</v>
      </c>
      <c r="D610" s="50">
        <v>10000</v>
      </c>
      <c r="E610" s="51">
        <f>INT(LOG10(ABS(D610)))</f>
        <v>4</v>
      </c>
      <c r="F610" s="51">
        <f>ROUND(D610,(-E610+2))</f>
        <v>10000</v>
      </c>
      <c r="G610" s="52">
        <f>LOG10(D610)</f>
        <v>4</v>
      </c>
      <c r="H610" t="s" s="53">
        <v>9</v>
      </c>
      <c r="I610" t="s" s="48">
        <f>A610</f>
        <v>20</v>
      </c>
      <c r="J610" t="s" s="48">
        <f>B610</f>
        <v>21</v>
      </c>
      <c r="K610" s="49">
        <f>C610</f>
        <v>44420</v>
      </c>
      <c r="L610" t="s" s="48">
        <f>H610</f>
        <v>9</v>
      </c>
      <c r="M610" s="54">
        <f>N610/100</f>
        <v>100</v>
      </c>
      <c r="N610" s="50">
        <f>F610</f>
        <v>10000</v>
      </c>
      <c r="O610" s="47"/>
    </row>
    <row r="611" ht="15" customHeight="1">
      <c r="A611" t="s" s="48">
        <v>20</v>
      </c>
      <c r="B611" t="s" s="48">
        <v>21</v>
      </c>
      <c r="C611" s="49">
        <v>44427</v>
      </c>
      <c r="D611" s="50">
        <v>2212857</v>
      </c>
      <c r="E611" s="51">
        <f>INT(LOG10(ABS(D611)))</f>
        <v>6</v>
      </c>
      <c r="F611" s="51">
        <f>ROUND(D611,(-E611+2))</f>
        <v>2210000</v>
      </c>
      <c r="G611" s="52">
        <f>LOG10(D611)</f>
        <v>6.344953349707861</v>
      </c>
      <c r="H611" t="s" s="53">
        <v>9</v>
      </c>
      <c r="I611" t="s" s="48">
        <f>A611</f>
        <v>20</v>
      </c>
      <c r="J611" t="s" s="48">
        <f>B611</f>
        <v>21</v>
      </c>
      <c r="K611" s="49">
        <f>C611</f>
        <v>44427</v>
      </c>
      <c r="L611" t="s" s="48">
        <f>H611</f>
        <v>9</v>
      </c>
      <c r="M611" s="50">
        <f>N611/100</f>
        <v>22100</v>
      </c>
      <c r="N611" s="50">
        <f>F611</f>
        <v>2210000</v>
      </c>
      <c r="O611" s="47"/>
    </row>
    <row r="612" ht="15" customHeight="1">
      <c r="A612" t="s" s="48">
        <v>20</v>
      </c>
      <c r="B612" t="s" s="48">
        <v>21</v>
      </c>
      <c r="C612" s="49">
        <v>44432</v>
      </c>
      <c r="D612" s="50">
        <v>742057</v>
      </c>
      <c r="E612" s="51">
        <f>INT(LOG10(ABS(D612)))</f>
        <v>5</v>
      </c>
      <c r="F612" s="51">
        <f>ROUND(D612,(-E612+2))</f>
        <v>742000</v>
      </c>
      <c r="G612" s="52">
        <f>LOG10(D612)</f>
        <v>5.870437266242226</v>
      </c>
      <c r="H612" t="s" s="53">
        <v>9</v>
      </c>
      <c r="I612" t="s" s="48">
        <f>A612</f>
        <v>20</v>
      </c>
      <c r="J612" t="s" s="48">
        <f>B612</f>
        <v>21</v>
      </c>
      <c r="K612" s="49">
        <f>C612</f>
        <v>44432</v>
      </c>
      <c r="L612" t="s" s="48">
        <f>H612</f>
        <v>9</v>
      </c>
      <c r="M612" s="50">
        <f>N612/100</f>
        <v>7420</v>
      </c>
      <c r="N612" s="50">
        <f>F612</f>
        <v>742000</v>
      </c>
      <c r="O612" s="47"/>
    </row>
    <row r="613" ht="15" customHeight="1">
      <c r="A613" t="s" s="48">
        <v>20</v>
      </c>
      <c r="B613" t="s" s="48">
        <v>21</v>
      </c>
      <c r="C613" s="49">
        <v>44434</v>
      </c>
      <c r="D613" s="50">
        <v>521143</v>
      </c>
      <c r="E613" s="51">
        <f>INT(LOG10(ABS(D613)))</f>
        <v>5</v>
      </c>
      <c r="F613" s="51">
        <f>ROUND(D613,(-E613+2))</f>
        <v>521000</v>
      </c>
      <c r="G613" s="52">
        <f>LOG10(D613)</f>
        <v>5.716956908692127</v>
      </c>
      <c r="H613" t="s" s="53">
        <v>9</v>
      </c>
      <c r="I613" t="s" s="48">
        <f>A613</f>
        <v>20</v>
      </c>
      <c r="J613" t="s" s="48">
        <f>B613</f>
        <v>21</v>
      </c>
      <c r="K613" s="49">
        <f>C613</f>
        <v>44434</v>
      </c>
      <c r="L613" t="s" s="48">
        <f>H613</f>
        <v>9</v>
      </c>
      <c r="M613" s="50">
        <f>N613/100</f>
        <v>5210</v>
      </c>
      <c r="N613" s="50">
        <f>F613</f>
        <v>521000</v>
      </c>
      <c r="O613" s="47"/>
    </row>
    <row r="614" ht="15" customHeight="1">
      <c r="A614" t="s" s="48">
        <v>20</v>
      </c>
      <c r="B614" t="s" s="48">
        <v>21</v>
      </c>
      <c r="C614" s="49">
        <v>44441</v>
      </c>
      <c r="D614" s="50">
        <v>128000</v>
      </c>
      <c r="E614" s="51">
        <f>INT(LOG10(ABS(D614)))</f>
        <v>5</v>
      </c>
      <c r="F614" s="51">
        <f>ROUND(D614,(-E614+2))</f>
        <v>128000</v>
      </c>
      <c r="G614" s="52">
        <f>LOG10(D614)</f>
        <v>5.107209969647869</v>
      </c>
      <c r="H614" t="s" s="53">
        <v>9</v>
      </c>
      <c r="I614" t="s" s="48">
        <f>A614</f>
        <v>20</v>
      </c>
      <c r="J614" t="s" s="48">
        <f>B614</f>
        <v>21</v>
      </c>
      <c r="K614" s="49">
        <f>C614</f>
        <v>44441</v>
      </c>
      <c r="L614" t="s" s="48">
        <f>H614</f>
        <v>9</v>
      </c>
      <c r="M614" s="50">
        <f>N614/100</f>
        <v>1280</v>
      </c>
      <c r="N614" s="50">
        <f>F614</f>
        <v>128000</v>
      </c>
      <c r="O614" s="47"/>
    </row>
    <row r="615" ht="15" customHeight="1">
      <c r="A615" t="s" s="48">
        <v>20</v>
      </c>
      <c r="B615" t="s" s="48">
        <v>21</v>
      </c>
      <c r="C615" s="49">
        <v>44446</v>
      </c>
      <c r="D615" s="50">
        <v>1896000</v>
      </c>
      <c r="E615" s="51">
        <f>INT(LOG10(ABS(D615)))</f>
        <v>6</v>
      </c>
      <c r="F615" s="51">
        <f>ROUND(D615,(-E615+2))</f>
        <v>1900000</v>
      </c>
      <c r="G615" s="52">
        <f>LOG10(D615)</f>
        <v>6.277838333002047</v>
      </c>
      <c r="H615" t="s" s="53">
        <v>9</v>
      </c>
      <c r="I615" t="s" s="48">
        <f>A615</f>
        <v>20</v>
      </c>
      <c r="J615" t="s" s="48">
        <f>B615</f>
        <v>21</v>
      </c>
      <c r="K615" s="49">
        <f>C615</f>
        <v>44446</v>
      </c>
      <c r="L615" t="s" s="48">
        <f>H615</f>
        <v>9</v>
      </c>
      <c r="M615" s="50">
        <f>N615/100</f>
        <v>19000</v>
      </c>
      <c r="N615" s="50">
        <f>F615</f>
        <v>1900000</v>
      </c>
      <c r="O615" s="47"/>
    </row>
    <row r="616" ht="15" customHeight="1">
      <c r="A616" t="s" s="48">
        <v>20</v>
      </c>
      <c r="B616" t="s" s="48">
        <v>21</v>
      </c>
      <c r="C616" s="49">
        <v>44448</v>
      </c>
      <c r="D616" s="50">
        <v>860000</v>
      </c>
      <c r="E616" s="51">
        <f>INT(LOG10(ABS(D616)))</f>
        <v>5</v>
      </c>
      <c r="F616" s="51">
        <f>ROUND(D616,(-E616+2))</f>
        <v>860000</v>
      </c>
      <c r="G616" s="52">
        <f>LOG10(D616)</f>
        <v>5.934498451243567</v>
      </c>
      <c r="H616" t="s" s="53">
        <v>9</v>
      </c>
      <c r="I616" t="s" s="48">
        <f>A616</f>
        <v>20</v>
      </c>
      <c r="J616" t="s" s="48">
        <f>B616</f>
        <v>21</v>
      </c>
      <c r="K616" s="49">
        <f>C616</f>
        <v>44448</v>
      </c>
      <c r="L616" t="s" s="48">
        <f>H616</f>
        <v>9</v>
      </c>
      <c r="M616" s="50">
        <f>N616/100</f>
        <v>8600</v>
      </c>
      <c r="N616" s="50">
        <f>F616</f>
        <v>860000</v>
      </c>
      <c r="O616" s="47"/>
    </row>
    <row r="617" ht="15" customHeight="1">
      <c r="A617" t="s" s="48">
        <v>20</v>
      </c>
      <c r="B617" t="s" s="48">
        <v>21</v>
      </c>
      <c r="C617" s="49">
        <v>44453</v>
      </c>
      <c r="D617" s="50">
        <v>2020000</v>
      </c>
      <c r="E617" s="51">
        <f>INT(LOG10(ABS(D617)))</f>
        <v>6</v>
      </c>
      <c r="F617" s="51">
        <f>ROUND(D617,(-E617+2))</f>
        <v>2020000</v>
      </c>
      <c r="G617" s="52">
        <f>LOG10(D617)</f>
        <v>6.305351369446623</v>
      </c>
      <c r="H617" t="s" s="53">
        <v>9</v>
      </c>
      <c r="I617" t="s" s="48">
        <f>A617</f>
        <v>20</v>
      </c>
      <c r="J617" t="s" s="48">
        <f>B617</f>
        <v>21</v>
      </c>
      <c r="K617" s="49">
        <f>C617</f>
        <v>44453</v>
      </c>
      <c r="L617" t="s" s="48">
        <f>H617</f>
        <v>9</v>
      </c>
      <c r="M617" s="50">
        <f>N617/100</f>
        <v>20200</v>
      </c>
      <c r="N617" s="50">
        <f>F617</f>
        <v>2020000</v>
      </c>
      <c r="O617" s="47"/>
    </row>
    <row r="618" ht="15" customHeight="1">
      <c r="A618" t="s" s="48">
        <v>20</v>
      </c>
      <c r="B618" t="s" s="48">
        <v>21</v>
      </c>
      <c r="C618" s="49">
        <v>44455</v>
      </c>
      <c r="D618" s="50">
        <v>2080000</v>
      </c>
      <c r="E618" s="51">
        <f>INT(LOG10(ABS(D618)))</f>
        <v>6</v>
      </c>
      <c r="F618" s="51">
        <f>ROUND(D618,(-E618+2))</f>
        <v>2080000</v>
      </c>
      <c r="G618" s="52">
        <f>LOG10(D618)</f>
        <v>6.318063334962762</v>
      </c>
      <c r="H618" t="s" s="53">
        <v>9</v>
      </c>
      <c r="I618" t="s" s="48">
        <f>A618</f>
        <v>20</v>
      </c>
      <c r="J618" t="s" s="48">
        <f>B618</f>
        <v>21</v>
      </c>
      <c r="K618" s="49">
        <f>C618</f>
        <v>44455</v>
      </c>
      <c r="L618" t="s" s="48">
        <f>H618</f>
        <v>9</v>
      </c>
      <c r="M618" s="50">
        <f>N618/100</f>
        <v>20800</v>
      </c>
      <c r="N618" s="50">
        <f>F618</f>
        <v>2080000</v>
      </c>
      <c r="O618" s="47"/>
    </row>
    <row r="619" ht="15" customHeight="1">
      <c r="A619" t="s" s="48">
        <v>20</v>
      </c>
      <c r="B619" t="s" s="48">
        <v>21</v>
      </c>
      <c r="C619" s="49">
        <v>44460</v>
      </c>
      <c r="D619" s="50">
        <v>2448000</v>
      </c>
      <c r="E619" s="51">
        <f>INT(LOG10(ABS(D619)))</f>
        <v>6</v>
      </c>
      <c r="F619" s="51">
        <f>ROUND(D619,(-E619+2))</f>
        <v>2450000</v>
      </c>
      <c r="G619" s="52">
        <f>LOG10(D619)</f>
        <v>6.388811413473523</v>
      </c>
      <c r="H619" t="s" s="53">
        <v>9</v>
      </c>
      <c r="I619" t="s" s="48">
        <f>A619</f>
        <v>20</v>
      </c>
      <c r="J619" t="s" s="48">
        <f>B619</f>
        <v>21</v>
      </c>
      <c r="K619" s="49">
        <f>C619</f>
        <v>44460</v>
      </c>
      <c r="L619" t="s" s="48">
        <f>H619</f>
        <v>9</v>
      </c>
      <c r="M619" s="50">
        <f>N619/100</f>
        <v>24500</v>
      </c>
      <c r="N619" s="50">
        <f>F619</f>
        <v>2450000</v>
      </c>
      <c r="O619" s="47"/>
    </row>
    <row r="620" ht="15" customHeight="1">
      <c r="A620" t="s" s="48">
        <v>20</v>
      </c>
      <c r="B620" t="s" s="48">
        <v>21</v>
      </c>
      <c r="C620" s="49">
        <v>44462</v>
      </c>
      <c r="D620" s="50">
        <v>1648000</v>
      </c>
      <c r="E620" s="51">
        <f>INT(LOG10(ABS(D620)))</f>
        <v>6</v>
      </c>
      <c r="F620" s="51">
        <f>ROUND(D620,(-E620+2))</f>
        <v>1650000</v>
      </c>
      <c r="G620" s="52">
        <f>LOG10(D620)</f>
        <v>6.216957207361097</v>
      </c>
      <c r="H620" t="s" s="53">
        <v>9</v>
      </c>
      <c r="I620" t="s" s="48">
        <f>A620</f>
        <v>20</v>
      </c>
      <c r="J620" t="s" s="48">
        <f>B620</f>
        <v>21</v>
      </c>
      <c r="K620" s="49">
        <f>C620</f>
        <v>44462</v>
      </c>
      <c r="L620" t="s" s="48">
        <f>H620</f>
        <v>9</v>
      </c>
      <c r="M620" s="50">
        <f>N620/100</f>
        <v>16500</v>
      </c>
      <c r="N620" s="50">
        <f>F620</f>
        <v>1650000</v>
      </c>
      <c r="O620" s="47"/>
    </row>
    <row r="621" ht="15" customHeight="1">
      <c r="A621" t="s" s="48">
        <v>20</v>
      </c>
      <c r="B621" t="s" s="48">
        <v>21</v>
      </c>
      <c r="C621" s="49">
        <v>44467</v>
      </c>
      <c r="D621" s="50">
        <v>416000</v>
      </c>
      <c r="E621" s="51">
        <f>INT(LOG10(ABS(D621)))</f>
        <v>5</v>
      </c>
      <c r="F621" s="51">
        <f>ROUND(D621,(-E621+2))</f>
        <v>416000</v>
      </c>
      <c r="G621" s="52">
        <f>LOG10(D621)</f>
        <v>5.619093330626742</v>
      </c>
      <c r="H621" t="s" s="53">
        <v>9</v>
      </c>
      <c r="I621" t="s" s="48">
        <f>A621</f>
        <v>20</v>
      </c>
      <c r="J621" t="s" s="48">
        <f>B621</f>
        <v>21</v>
      </c>
      <c r="K621" s="49">
        <f>C621</f>
        <v>44467</v>
      </c>
      <c r="L621" t="s" s="48">
        <f>H621</f>
        <v>9</v>
      </c>
      <c r="M621" s="50">
        <f>N621/100</f>
        <v>4160</v>
      </c>
      <c r="N621" s="50">
        <f>F621</f>
        <v>416000</v>
      </c>
      <c r="O621" s="47"/>
    </row>
    <row r="622" ht="15" customHeight="1">
      <c r="A622" t="s" s="48">
        <v>20</v>
      </c>
      <c r="B622" t="s" s="48">
        <v>21</v>
      </c>
      <c r="C622" s="49">
        <v>44476</v>
      </c>
      <c r="D622" s="50">
        <v>300</v>
      </c>
      <c r="E622" s="51">
        <f>INT(LOG10(ABS(D622)))</f>
        <v>2</v>
      </c>
      <c r="F622" s="51">
        <f>ROUND(D622,(-E622+2))</f>
        <v>300</v>
      </c>
      <c r="G622" s="52">
        <f>LOG10(D622)</f>
        <v>2.477121254719663</v>
      </c>
      <c r="H622" t="s" s="53">
        <v>9</v>
      </c>
      <c r="I622" t="s" s="48">
        <f>A622</f>
        <v>20</v>
      </c>
      <c r="J622" t="s" s="48">
        <f>B622</f>
        <v>21</v>
      </c>
      <c r="K622" s="49">
        <f>C622</f>
        <v>44476</v>
      </c>
      <c r="L622" t="s" s="48">
        <f>H622</f>
        <v>9</v>
      </c>
      <c r="M622" s="50">
        <f>N622</f>
        <v>300</v>
      </c>
      <c r="N622" s="50">
        <f>F622</f>
        <v>300</v>
      </c>
      <c r="O622" s="47"/>
    </row>
    <row r="623" ht="15" customHeight="1">
      <c r="A623" t="s" s="48">
        <v>20</v>
      </c>
      <c r="B623" t="s" s="48">
        <v>21</v>
      </c>
      <c r="C623" s="49">
        <v>44481</v>
      </c>
      <c r="D623" s="50">
        <v>1192</v>
      </c>
      <c r="E623" s="51">
        <f>INT(LOG10(ABS(D623)))</f>
        <v>3</v>
      </c>
      <c r="F623" s="51">
        <f>ROUND(D623,(-E623+2))</f>
        <v>1190</v>
      </c>
      <c r="G623" s="52">
        <f>LOG10(D623)</f>
        <v>3.076276255404218</v>
      </c>
      <c r="H623" t="s" s="53">
        <v>9</v>
      </c>
      <c r="I623" t="s" s="48">
        <f>A623</f>
        <v>20</v>
      </c>
      <c r="J623" t="s" s="48">
        <f>B623</f>
        <v>21</v>
      </c>
      <c r="K623" s="49">
        <f>C623</f>
        <v>44481</v>
      </c>
      <c r="L623" t="s" s="48">
        <f>H623</f>
        <v>9</v>
      </c>
      <c r="M623" s="50">
        <f>N623</f>
        <v>1190</v>
      </c>
      <c r="N623" s="50">
        <f>F623</f>
        <v>1190</v>
      </c>
      <c r="O623" s="47"/>
    </row>
    <row r="624" ht="15" customHeight="1">
      <c r="A624" t="s" s="48">
        <v>20</v>
      </c>
      <c r="B624" t="s" s="48">
        <v>21</v>
      </c>
      <c r="C624" s="49">
        <v>44483</v>
      </c>
      <c r="D624" s="50">
        <v>929</v>
      </c>
      <c r="E624" s="51">
        <f>INT(LOG10(ABS(D624)))</f>
        <v>2</v>
      </c>
      <c r="F624" s="51">
        <f>ROUND(D624,(-E624+2))</f>
        <v>929</v>
      </c>
      <c r="G624" s="52">
        <f>LOG10(D624)</f>
        <v>2.968015713993642</v>
      </c>
      <c r="H624" t="s" s="53">
        <v>9</v>
      </c>
      <c r="I624" t="s" s="48">
        <f>A624</f>
        <v>20</v>
      </c>
      <c r="J624" t="s" s="48">
        <f>B624</f>
        <v>21</v>
      </c>
      <c r="K624" s="49">
        <f>C624</f>
        <v>44483</v>
      </c>
      <c r="L624" t="s" s="48">
        <f>H624</f>
        <v>9</v>
      </c>
      <c r="M624" s="50">
        <f>N624</f>
        <v>929</v>
      </c>
      <c r="N624" s="50">
        <f>F624</f>
        <v>929</v>
      </c>
      <c r="O624" s="47"/>
    </row>
    <row r="625" ht="15" customHeight="1">
      <c r="A625" t="s" s="48">
        <v>20</v>
      </c>
      <c r="B625" t="s" s="48">
        <v>21</v>
      </c>
      <c r="C625" s="49">
        <v>44488</v>
      </c>
      <c r="D625" s="50">
        <v>300</v>
      </c>
      <c r="E625" s="51">
        <f>INT(LOG10(ABS(D625)))</f>
        <v>2</v>
      </c>
      <c r="F625" s="51">
        <f>ROUND(D625,(-E625+2))</f>
        <v>300</v>
      </c>
      <c r="G625" s="52">
        <f>LOG10(D625)</f>
        <v>2.477121254719663</v>
      </c>
      <c r="H625" t="s" s="53">
        <v>9</v>
      </c>
      <c r="I625" t="s" s="48">
        <f>A625</f>
        <v>20</v>
      </c>
      <c r="J625" t="s" s="48">
        <f>B625</f>
        <v>21</v>
      </c>
      <c r="K625" s="49">
        <f>C625</f>
        <v>44488</v>
      </c>
      <c r="L625" t="s" s="48">
        <f>H625</f>
        <v>9</v>
      </c>
      <c r="M625" s="50">
        <f>N625</f>
        <v>300</v>
      </c>
      <c r="N625" s="50">
        <f>F625</f>
        <v>300</v>
      </c>
      <c r="O625" s="47"/>
    </row>
    <row r="626" ht="15" customHeight="1">
      <c r="A626" t="s" s="48">
        <v>20</v>
      </c>
      <c r="B626" t="s" s="48">
        <v>21</v>
      </c>
      <c r="C626" s="49">
        <v>44490</v>
      </c>
      <c r="D626" s="50">
        <v>300</v>
      </c>
      <c r="E626" s="51">
        <f>INT(LOG10(ABS(D626)))</f>
        <v>2</v>
      </c>
      <c r="F626" s="51">
        <f>ROUND(D626,(-E626+2))</f>
        <v>300</v>
      </c>
      <c r="G626" s="52">
        <f>LOG10(D626)</f>
        <v>2.477121254719663</v>
      </c>
      <c r="H626" t="s" s="53">
        <v>9</v>
      </c>
      <c r="I626" t="s" s="48">
        <f>A626</f>
        <v>20</v>
      </c>
      <c r="J626" t="s" s="48">
        <f>B626</f>
        <v>21</v>
      </c>
      <c r="K626" s="49">
        <f>C626</f>
        <v>44490</v>
      </c>
      <c r="L626" t="s" s="48">
        <f>H626</f>
        <v>9</v>
      </c>
      <c r="M626" s="50">
        <f>N626</f>
        <v>300</v>
      </c>
      <c r="N626" s="50">
        <f>F626</f>
        <v>300</v>
      </c>
      <c r="O626" s="47"/>
    </row>
    <row r="627" ht="15" customHeight="1">
      <c r="A627" t="s" s="48">
        <v>22</v>
      </c>
      <c r="B627" t="s" s="48">
        <v>23</v>
      </c>
      <c r="C627" s="49">
        <v>43958</v>
      </c>
      <c r="D627" s="50">
        <v>87011</v>
      </c>
      <c r="E627" s="51">
        <f>INT(LOG10(ABS(D627)))</f>
        <v>4</v>
      </c>
      <c r="F627" s="51">
        <f>ROUND(D627,(-E627+2))</f>
        <v>87000</v>
      </c>
      <c r="G627" s="52">
        <f>LOG10(D627)</f>
        <v>4.939574159944101</v>
      </c>
      <c r="H627" t="s" s="53">
        <v>8</v>
      </c>
      <c r="I627" t="s" s="48">
        <f>A627</f>
        <v>22</v>
      </c>
      <c r="J627" t="s" s="48">
        <f>B627</f>
        <v>23</v>
      </c>
      <c r="K627" s="49">
        <f>C627</f>
        <v>43958</v>
      </c>
      <c r="L627" t="s" s="48">
        <f>H627</f>
        <v>8</v>
      </c>
      <c r="M627" s="54">
        <f>N627/100</f>
        <v>870</v>
      </c>
      <c r="N627" s="50">
        <f>F627</f>
        <v>87000</v>
      </c>
      <c r="O627" s="47"/>
    </row>
    <row r="628" ht="15" customHeight="1">
      <c r="A628" t="s" s="48">
        <v>22</v>
      </c>
      <c r="B628" t="s" s="48">
        <v>23</v>
      </c>
      <c r="C628" s="49">
        <v>43965</v>
      </c>
      <c r="D628" s="50">
        <v>305988</v>
      </c>
      <c r="E628" s="51">
        <f>INT(LOG10(ABS(D628)))</f>
        <v>5</v>
      </c>
      <c r="F628" s="51">
        <f>ROUND(D628,(-E628+2))</f>
        <v>306000</v>
      </c>
      <c r="G628" s="52">
        <f>LOG10(D628)</f>
        <v>5.485704394991474</v>
      </c>
      <c r="H628" t="s" s="53">
        <v>8</v>
      </c>
      <c r="I628" t="s" s="48">
        <f>A628</f>
        <v>22</v>
      </c>
      <c r="J628" t="s" s="48">
        <f>B628</f>
        <v>23</v>
      </c>
      <c r="K628" s="49">
        <f>C628</f>
        <v>43965</v>
      </c>
      <c r="L628" t="s" s="48">
        <f>H628</f>
        <v>8</v>
      </c>
      <c r="M628" s="50">
        <f>N628/100</f>
        <v>3060</v>
      </c>
      <c r="N628" s="50">
        <f>F628</f>
        <v>306000</v>
      </c>
      <c r="O628" s="47"/>
    </row>
    <row r="629" ht="15" customHeight="1">
      <c r="A629" t="s" s="48">
        <v>22</v>
      </c>
      <c r="B629" t="s" s="48">
        <v>23</v>
      </c>
      <c r="C629" s="49">
        <v>43972</v>
      </c>
      <c r="D629" s="50">
        <v>637645</v>
      </c>
      <c r="E629" s="51">
        <f>INT(LOG10(ABS(D629)))</f>
        <v>5</v>
      </c>
      <c r="F629" s="51">
        <f>ROUND(D629,(-E629+2))</f>
        <v>638000</v>
      </c>
      <c r="G629" s="52">
        <f>LOG10(D629)</f>
        <v>5.8045789585795</v>
      </c>
      <c r="H629" t="s" s="53">
        <v>8</v>
      </c>
      <c r="I629" t="s" s="48">
        <f>A629</f>
        <v>22</v>
      </c>
      <c r="J629" t="s" s="48">
        <f>B629</f>
        <v>23</v>
      </c>
      <c r="K629" s="49">
        <f>C629</f>
        <v>43972</v>
      </c>
      <c r="L629" t="s" s="48">
        <f>H629</f>
        <v>8</v>
      </c>
      <c r="M629" s="50">
        <f>N629/100</f>
        <v>6380</v>
      </c>
      <c r="N629" s="50">
        <f>F629</f>
        <v>638000</v>
      </c>
      <c r="O629" s="47"/>
    </row>
    <row r="630" ht="15" customHeight="1">
      <c r="A630" t="s" s="48">
        <v>22</v>
      </c>
      <c r="B630" t="s" s="48">
        <v>23</v>
      </c>
      <c r="C630" s="49">
        <v>43979</v>
      </c>
      <c r="D630" s="50">
        <v>10000</v>
      </c>
      <c r="E630" s="51">
        <f>INT(LOG10(ABS(D630)))</f>
        <v>4</v>
      </c>
      <c r="F630" s="51">
        <f>ROUND(D630,(-E630+2))</f>
        <v>10000</v>
      </c>
      <c r="G630" s="52">
        <f>LOG10(D630)</f>
        <v>4</v>
      </c>
      <c r="H630" t="s" s="53">
        <v>8</v>
      </c>
      <c r="I630" t="s" s="48">
        <f>A630</f>
        <v>22</v>
      </c>
      <c r="J630" t="s" s="48">
        <f>B630</f>
        <v>23</v>
      </c>
      <c r="K630" s="49">
        <f>C630</f>
        <v>43979</v>
      </c>
      <c r="L630" t="s" s="48">
        <f>H630</f>
        <v>8</v>
      </c>
      <c r="M630" s="54">
        <f>N630/100</f>
        <v>100</v>
      </c>
      <c r="N630" s="50">
        <f>F630</f>
        <v>10000</v>
      </c>
      <c r="O630" s="47"/>
    </row>
    <row r="631" ht="15" customHeight="1">
      <c r="A631" t="s" s="48">
        <v>22</v>
      </c>
      <c r="B631" t="s" s="48">
        <v>23</v>
      </c>
      <c r="C631" s="49">
        <v>43986</v>
      </c>
      <c r="D631" s="50">
        <v>97191</v>
      </c>
      <c r="E631" s="51">
        <f>INT(LOG10(ABS(D631)))</f>
        <v>4</v>
      </c>
      <c r="F631" s="51">
        <f>ROUND(D631,(-E631+2))</f>
        <v>97200</v>
      </c>
      <c r="G631" s="52">
        <f>LOG10(D631)</f>
        <v>4.987626050612444</v>
      </c>
      <c r="H631" t="s" s="53">
        <v>8</v>
      </c>
      <c r="I631" t="s" s="48">
        <f>A631</f>
        <v>22</v>
      </c>
      <c r="J631" t="s" s="48">
        <f>B631</f>
        <v>23</v>
      </c>
      <c r="K631" s="49">
        <f>C631</f>
        <v>43986</v>
      </c>
      <c r="L631" t="s" s="48">
        <f>H631</f>
        <v>8</v>
      </c>
      <c r="M631" s="54">
        <f>N631/100</f>
        <v>972</v>
      </c>
      <c r="N631" s="50">
        <f>F631</f>
        <v>97200</v>
      </c>
      <c r="O631" s="47"/>
    </row>
    <row r="632" ht="15" customHeight="1">
      <c r="A632" t="s" s="48">
        <v>22</v>
      </c>
      <c r="B632" t="s" s="48">
        <v>23</v>
      </c>
      <c r="C632" s="49">
        <v>43993</v>
      </c>
      <c r="D632" s="50">
        <v>210439</v>
      </c>
      <c r="E632" s="51">
        <f>INT(LOG10(ABS(D632)))</f>
        <v>5</v>
      </c>
      <c r="F632" s="51">
        <f>ROUND(D632,(-E632+2))</f>
        <v>210000</v>
      </c>
      <c r="G632" s="52">
        <f>LOG10(D632)</f>
        <v>5.323126229375293</v>
      </c>
      <c r="H632" t="s" s="53">
        <v>8</v>
      </c>
      <c r="I632" t="s" s="48">
        <f>A632</f>
        <v>22</v>
      </c>
      <c r="J632" t="s" s="48">
        <f>B632</f>
        <v>23</v>
      </c>
      <c r="K632" s="49">
        <f>C632</f>
        <v>43993</v>
      </c>
      <c r="L632" t="s" s="48">
        <f>H632</f>
        <v>8</v>
      </c>
      <c r="M632" s="50">
        <f>N632/100</f>
        <v>2100</v>
      </c>
      <c r="N632" s="50">
        <f>F632</f>
        <v>210000</v>
      </c>
      <c r="O632" s="47"/>
    </row>
    <row r="633" ht="15" customHeight="1">
      <c r="A633" t="s" s="48">
        <v>22</v>
      </c>
      <c r="B633" t="s" s="48">
        <v>23</v>
      </c>
      <c r="C633" s="49">
        <v>44000</v>
      </c>
      <c r="D633" s="50">
        <v>10000</v>
      </c>
      <c r="E633" s="51">
        <f>INT(LOG10(ABS(D633)))</f>
        <v>4</v>
      </c>
      <c r="F633" s="51">
        <f>ROUND(D633,(-E633+2))</f>
        <v>10000</v>
      </c>
      <c r="G633" s="52">
        <f>LOG10(D633)</f>
        <v>4</v>
      </c>
      <c r="H633" t="s" s="53">
        <v>8</v>
      </c>
      <c r="I633" t="s" s="48">
        <f>A633</f>
        <v>22</v>
      </c>
      <c r="J633" t="s" s="48">
        <f>B633</f>
        <v>23</v>
      </c>
      <c r="K633" s="49">
        <f>C633</f>
        <v>44000</v>
      </c>
      <c r="L633" t="s" s="48">
        <f>H633</f>
        <v>8</v>
      </c>
      <c r="M633" s="54">
        <f>N633/100</f>
        <v>100</v>
      </c>
      <c r="N633" s="50">
        <f>F633</f>
        <v>10000</v>
      </c>
      <c r="O633" s="47"/>
    </row>
    <row r="634" ht="15" customHeight="1">
      <c r="A634" t="s" s="48">
        <v>22</v>
      </c>
      <c r="B634" t="s" s="48">
        <v>23</v>
      </c>
      <c r="C634" s="49">
        <v>44007</v>
      </c>
      <c r="D634" s="50">
        <v>90972</v>
      </c>
      <c r="E634" s="51">
        <f>INT(LOG10(ABS(D634)))</f>
        <v>4</v>
      </c>
      <c r="F634" s="51">
        <f>ROUND(D634,(-E634+2))</f>
        <v>91000</v>
      </c>
      <c r="G634" s="52">
        <f>LOG10(D634)</f>
        <v>4.958907742687202</v>
      </c>
      <c r="H634" t="s" s="53">
        <v>8</v>
      </c>
      <c r="I634" t="s" s="48">
        <f>A634</f>
        <v>22</v>
      </c>
      <c r="J634" t="s" s="48">
        <f>B634</f>
        <v>23</v>
      </c>
      <c r="K634" s="49">
        <f>C634</f>
        <v>44007</v>
      </c>
      <c r="L634" t="s" s="48">
        <f>H634</f>
        <v>8</v>
      </c>
      <c r="M634" s="54">
        <f>N634/100</f>
        <v>910</v>
      </c>
      <c r="N634" s="50">
        <f>F634</f>
        <v>91000</v>
      </c>
      <c r="O634" s="47"/>
    </row>
    <row r="635" ht="15" customHeight="1">
      <c r="A635" t="s" s="48">
        <v>22</v>
      </c>
      <c r="B635" t="s" s="48">
        <v>23</v>
      </c>
      <c r="C635" s="49">
        <v>44014</v>
      </c>
      <c r="D635" s="50">
        <v>273218</v>
      </c>
      <c r="E635" s="51">
        <f>INT(LOG10(ABS(D635)))</f>
        <v>5</v>
      </c>
      <c r="F635" s="51">
        <f>ROUND(D635,(-E635+2))</f>
        <v>273000</v>
      </c>
      <c r="G635" s="52">
        <f>LOG10(D635)</f>
        <v>5.436509307905399</v>
      </c>
      <c r="H635" t="s" s="53">
        <v>8</v>
      </c>
      <c r="I635" t="s" s="48">
        <f>A635</f>
        <v>22</v>
      </c>
      <c r="J635" t="s" s="48">
        <f>B635</f>
        <v>23</v>
      </c>
      <c r="K635" s="49">
        <f>C635</f>
        <v>44014</v>
      </c>
      <c r="L635" t="s" s="48">
        <f>H635</f>
        <v>8</v>
      </c>
      <c r="M635" s="50">
        <f>N635/100</f>
        <v>2730</v>
      </c>
      <c r="N635" s="50">
        <f>F635</f>
        <v>273000</v>
      </c>
      <c r="O635" s="47"/>
    </row>
    <row r="636" ht="15" customHeight="1">
      <c r="A636" t="s" s="48">
        <v>22</v>
      </c>
      <c r="B636" t="s" s="48">
        <v>23</v>
      </c>
      <c r="C636" s="49">
        <v>44021</v>
      </c>
      <c r="D636" s="50">
        <v>95050</v>
      </c>
      <c r="E636" s="51">
        <f>INT(LOG10(ABS(D636)))</f>
        <v>4</v>
      </c>
      <c r="F636" s="51">
        <f>ROUND(D636,(-E636+2))</f>
        <v>95100</v>
      </c>
      <c r="G636" s="52">
        <f>LOG10(D636)</f>
        <v>4.977952121201462</v>
      </c>
      <c r="H636" t="s" s="53">
        <v>8</v>
      </c>
      <c r="I636" t="s" s="48">
        <f>A636</f>
        <v>22</v>
      </c>
      <c r="J636" t="s" s="48">
        <f>B636</f>
        <v>23</v>
      </c>
      <c r="K636" s="49">
        <f>C636</f>
        <v>44021</v>
      </c>
      <c r="L636" t="s" s="48">
        <f>H636</f>
        <v>8</v>
      </c>
      <c r="M636" s="54">
        <f>N636/100</f>
        <v>951</v>
      </c>
      <c r="N636" s="50">
        <f>F636</f>
        <v>95100</v>
      </c>
      <c r="O636" s="47"/>
    </row>
    <row r="637" ht="15" customHeight="1">
      <c r="A637" t="s" s="48">
        <v>22</v>
      </c>
      <c r="B637" t="s" s="48">
        <v>23</v>
      </c>
      <c r="C637" s="49">
        <v>44028</v>
      </c>
      <c r="D637" s="50">
        <v>116304</v>
      </c>
      <c r="E637" s="51">
        <f>INT(LOG10(ABS(D637)))</f>
        <v>5</v>
      </c>
      <c r="F637" s="51">
        <f>ROUND(D637,(-E637+2))</f>
        <v>116000</v>
      </c>
      <c r="G637" s="52">
        <f>LOG10(D637)</f>
        <v>5.065594651513093</v>
      </c>
      <c r="H637" t="s" s="53">
        <v>8</v>
      </c>
      <c r="I637" t="s" s="48">
        <f>A637</f>
        <v>22</v>
      </c>
      <c r="J637" t="s" s="48">
        <f>B637</f>
        <v>23</v>
      </c>
      <c r="K637" s="49">
        <f>C637</f>
        <v>44028</v>
      </c>
      <c r="L637" t="s" s="48">
        <f>H637</f>
        <v>8</v>
      </c>
      <c r="M637" s="50">
        <f>N637/100</f>
        <v>1160</v>
      </c>
      <c r="N637" s="50">
        <f>F637</f>
        <v>116000</v>
      </c>
      <c r="O637" s="47"/>
    </row>
    <row r="638" ht="15" customHeight="1">
      <c r="A638" t="s" s="48">
        <v>22</v>
      </c>
      <c r="B638" t="s" s="48">
        <v>23</v>
      </c>
      <c r="C638" s="49">
        <v>44035</v>
      </c>
      <c r="D638" s="50">
        <v>55273</v>
      </c>
      <c r="E638" s="51">
        <f>INT(LOG10(ABS(D638)))</f>
        <v>4</v>
      </c>
      <c r="F638" s="51">
        <f>ROUND(D638,(-E638+2))</f>
        <v>55300</v>
      </c>
      <c r="G638" s="52">
        <f>LOG10(D638)</f>
        <v>4.742513037009627</v>
      </c>
      <c r="H638" t="s" s="53">
        <v>8</v>
      </c>
      <c r="I638" t="s" s="48">
        <f>A638</f>
        <v>22</v>
      </c>
      <c r="J638" t="s" s="48">
        <f>B638</f>
        <v>23</v>
      </c>
      <c r="K638" s="49">
        <f>C638</f>
        <v>44035</v>
      </c>
      <c r="L638" t="s" s="48">
        <f>H638</f>
        <v>8</v>
      </c>
      <c r="M638" s="54">
        <f>N638/100</f>
        <v>553</v>
      </c>
      <c r="N638" s="50">
        <f>F638</f>
        <v>55300</v>
      </c>
      <c r="O638" s="47"/>
    </row>
    <row r="639" ht="15" customHeight="1">
      <c r="A639" t="s" s="48">
        <v>22</v>
      </c>
      <c r="B639" t="s" s="48">
        <v>23</v>
      </c>
      <c r="C639" s="49">
        <v>44042</v>
      </c>
      <c r="D639" s="50">
        <v>63659</v>
      </c>
      <c r="E639" s="51">
        <f>INT(LOG10(ABS(D639)))</f>
        <v>4</v>
      </c>
      <c r="F639" s="51">
        <f>ROUND(D639,(-E639+2))</f>
        <v>63700</v>
      </c>
      <c r="G639" s="52">
        <f>LOG10(D639)</f>
        <v>4.803859812137749</v>
      </c>
      <c r="H639" t="s" s="53">
        <v>8</v>
      </c>
      <c r="I639" t="s" s="48">
        <f>A639</f>
        <v>22</v>
      </c>
      <c r="J639" t="s" s="48">
        <f>B639</f>
        <v>23</v>
      </c>
      <c r="K639" s="49">
        <f>C639</f>
        <v>44042</v>
      </c>
      <c r="L639" t="s" s="48">
        <f>H639</f>
        <v>8</v>
      </c>
      <c r="M639" s="54">
        <f>N639/100</f>
        <v>637</v>
      </c>
      <c r="N639" s="50">
        <f>F639</f>
        <v>63700</v>
      </c>
      <c r="O639" s="47"/>
    </row>
    <row r="640" ht="15" customHeight="1">
      <c r="A640" t="s" s="48">
        <v>22</v>
      </c>
      <c r="B640" t="s" s="48">
        <v>23</v>
      </c>
      <c r="C640" s="49">
        <v>44049</v>
      </c>
      <c r="D640" s="50">
        <v>732141</v>
      </c>
      <c r="E640" s="51">
        <f>INT(LOG10(ABS(D640)))</f>
        <v>5</v>
      </c>
      <c r="F640" s="51">
        <f>ROUND(D640,(-E640+2))</f>
        <v>732000</v>
      </c>
      <c r="G640" s="52">
        <f>LOG10(D640)</f>
        <v>5.864594728087111</v>
      </c>
      <c r="H640" t="s" s="53">
        <v>8</v>
      </c>
      <c r="I640" t="s" s="48">
        <f>A640</f>
        <v>22</v>
      </c>
      <c r="J640" t="s" s="48">
        <f>B640</f>
        <v>23</v>
      </c>
      <c r="K640" s="49">
        <f>C640</f>
        <v>44049</v>
      </c>
      <c r="L640" t="s" s="48">
        <f>H640</f>
        <v>8</v>
      </c>
      <c r="M640" s="50">
        <f>N640/100</f>
        <v>7320</v>
      </c>
      <c r="N640" s="50">
        <f>F640</f>
        <v>732000</v>
      </c>
      <c r="O640" s="47"/>
    </row>
    <row r="641" ht="15" customHeight="1">
      <c r="A641" t="s" s="48">
        <v>22</v>
      </c>
      <c r="B641" t="s" s="48">
        <v>23</v>
      </c>
      <c r="C641" s="49">
        <v>44056</v>
      </c>
      <c r="D641" s="50">
        <v>114428.571428571</v>
      </c>
      <c r="E641" s="51">
        <f>INT(LOG10(ABS(D641)))</f>
        <v>5</v>
      </c>
      <c r="F641" s="51">
        <f>ROUND(D641,(-E641+2))</f>
        <v>114000</v>
      </c>
      <c r="G641" s="52">
        <f>LOG10(D641)</f>
        <v>5.058534476069979</v>
      </c>
      <c r="H641" t="s" s="53">
        <v>9</v>
      </c>
      <c r="I641" t="s" s="48">
        <f>A641</f>
        <v>22</v>
      </c>
      <c r="J641" t="s" s="48">
        <f>B641</f>
        <v>23</v>
      </c>
      <c r="K641" s="49">
        <f>C641</f>
        <v>44056</v>
      </c>
      <c r="L641" t="s" s="48">
        <f>H641</f>
        <v>9</v>
      </c>
      <c r="M641" s="50">
        <f>N641/100</f>
        <v>1140</v>
      </c>
      <c r="N641" s="50">
        <f>F641</f>
        <v>114000</v>
      </c>
      <c r="O641" s="47"/>
    </row>
    <row r="642" ht="15" customHeight="1">
      <c r="A642" t="s" s="48">
        <v>22</v>
      </c>
      <c r="B642" t="s" s="48">
        <v>23</v>
      </c>
      <c r="C642" s="49">
        <v>44063</v>
      </c>
      <c r="D642" s="50">
        <v>72400</v>
      </c>
      <c r="E642" s="51">
        <f>INT(LOG10(ABS(D642)))</f>
        <v>4</v>
      </c>
      <c r="F642" s="51">
        <f>ROUND(D642,(-E642+2))</f>
        <v>72400</v>
      </c>
      <c r="G642" s="52">
        <f>LOG10(D642)</f>
        <v>4.859738566197147</v>
      </c>
      <c r="H642" t="s" s="53">
        <v>9</v>
      </c>
      <c r="I642" t="s" s="48">
        <f>A642</f>
        <v>22</v>
      </c>
      <c r="J642" t="s" s="48">
        <f>B642</f>
        <v>23</v>
      </c>
      <c r="K642" s="49">
        <f>C642</f>
        <v>44063</v>
      </c>
      <c r="L642" t="s" s="48">
        <f>H642</f>
        <v>9</v>
      </c>
      <c r="M642" s="54">
        <f>N642/100</f>
        <v>724</v>
      </c>
      <c r="N642" s="50">
        <f>F642</f>
        <v>72400</v>
      </c>
      <c r="O642" s="47"/>
    </row>
    <row r="643" ht="15" customHeight="1">
      <c r="A643" t="s" s="48">
        <v>22</v>
      </c>
      <c r="B643" t="s" s="48">
        <v>23</v>
      </c>
      <c r="C643" s="49">
        <v>44070</v>
      </c>
      <c r="D643" s="50">
        <v>62285.714285714290</v>
      </c>
      <c r="E643" s="51">
        <f>INT(LOG10(ABS(D643)))</f>
        <v>4</v>
      </c>
      <c r="F643" s="51">
        <f>ROUND(D643,(-E643+2))</f>
        <v>62300</v>
      </c>
      <c r="G643" s="52">
        <f>LOG10(D643)</f>
        <v>4.794388449254329</v>
      </c>
      <c r="H643" t="s" s="53">
        <v>9</v>
      </c>
      <c r="I643" t="s" s="48">
        <f>A643</f>
        <v>22</v>
      </c>
      <c r="J643" t="s" s="48">
        <f>B643</f>
        <v>23</v>
      </c>
      <c r="K643" s="49">
        <f>C643</f>
        <v>44070</v>
      </c>
      <c r="L643" t="s" s="48">
        <f>H643</f>
        <v>9</v>
      </c>
      <c r="M643" s="54">
        <f>N643/100</f>
        <v>623</v>
      </c>
      <c r="N643" s="50">
        <f>F643</f>
        <v>62300</v>
      </c>
      <c r="O643" s="47"/>
    </row>
    <row r="644" ht="15" customHeight="1">
      <c r="A644" t="s" s="48">
        <v>22</v>
      </c>
      <c r="B644" t="s" s="48">
        <v>23</v>
      </c>
      <c r="C644" s="49">
        <v>44077</v>
      </c>
      <c r="D644" s="50">
        <v>12453.333333333336</v>
      </c>
      <c r="E644" s="51">
        <f>INT(LOG10(ABS(D644)))</f>
        <v>4</v>
      </c>
      <c r="F644" s="51">
        <f>ROUND(D644,(-E644+2))</f>
        <v>12500</v>
      </c>
      <c r="G644" s="52">
        <f>LOG10(D644)</f>
        <v>4.095285612838393</v>
      </c>
      <c r="H644" t="s" s="53">
        <v>9</v>
      </c>
      <c r="I644" t="s" s="48">
        <f>A644</f>
        <v>22</v>
      </c>
      <c r="J644" t="s" s="48">
        <f>B644</f>
        <v>23</v>
      </c>
      <c r="K644" s="49">
        <f>C644</f>
        <v>44077</v>
      </c>
      <c r="L644" t="s" s="48">
        <f>H644</f>
        <v>9</v>
      </c>
      <c r="M644" s="54">
        <f>N644/100</f>
        <v>125</v>
      </c>
      <c r="N644" s="50">
        <f>F644</f>
        <v>12500</v>
      </c>
      <c r="O644" s="47"/>
    </row>
    <row r="645" ht="15" customHeight="1">
      <c r="A645" t="s" s="48">
        <v>22</v>
      </c>
      <c r="B645" t="s" s="48">
        <v>23</v>
      </c>
      <c r="C645" s="49">
        <v>44084</v>
      </c>
      <c r="D645" s="50">
        <v>32826.666666666672</v>
      </c>
      <c r="E645" s="51">
        <f>INT(LOG10(ABS(D645)))</f>
        <v>4</v>
      </c>
      <c r="F645" s="51">
        <f>ROUND(D645,(-E645+2))</f>
        <v>32800</v>
      </c>
      <c r="G645" s="52">
        <f>LOG10(D645)</f>
        <v>4.516226785203598</v>
      </c>
      <c r="H645" t="s" s="53">
        <v>9</v>
      </c>
      <c r="I645" t="s" s="48">
        <f>A645</f>
        <v>22</v>
      </c>
      <c r="J645" t="s" s="48">
        <f>B645</f>
        <v>23</v>
      </c>
      <c r="K645" s="49">
        <f>C645</f>
        <v>44084</v>
      </c>
      <c r="L645" t="s" s="48">
        <f>H645</f>
        <v>9</v>
      </c>
      <c r="M645" s="54">
        <f>N645/100</f>
        <v>328</v>
      </c>
      <c r="N645" s="50">
        <f>F645</f>
        <v>32800</v>
      </c>
      <c r="O645" s="47"/>
    </row>
    <row r="646" ht="15" customHeight="1">
      <c r="A646" t="s" s="48">
        <v>22</v>
      </c>
      <c r="B646" t="s" s="48">
        <v>23</v>
      </c>
      <c r="C646" s="49">
        <v>44091</v>
      </c>
      <c r="D646" s="50">
        <v>78980.000000000015</v>
      </c>
      <c r="E646" s="51">
        <f>INT(LOG10(ABS(D646)))</f>
        <v>4</v>
      </c>
      <c r="F646" s="51">
        <f>ROUND(D646,(-E646+2))</f>
        <v>79000</v>
      </c>
      <c r="G646" s="52">
        <f>LOG10(D646)</f>
        <v>4.897517129400526</v>
      </c>
      <c r="H646" t="s" s="53">
        <v>9</v>
      </c>
      <c r="I646" t="s" s="48">
        <f>A646</f>
        <v>22</v>
      </c>
      <c r="J646" t="s" s="48">
        <f>B646</f>
        <v>23</v>
      </c>
      <c r="K646" s="49">
        <f>C646</f>
        <v>44091</v>
      </c>
      <c r="L646" t="s" s="48">
        <f>H646</f>
        <v>9</v>
      </c>
      <c r="M646" s="54">
        <f>N646/100</f>
        <v>790</v>
      </c>
      <c r="N646" s="50">
        <f>F646</f>
        <v>79000</v>
      </c>
      <c r="O646" s="47"/>
    </row>
    <row r="647" ht="15" customHeight="1">
      <c r="A647" t="s" s="48">
        <v>22</v>
      </c>
      <c r="B647" t="s" s="48">
        <v>23</v>
      </c>
      <c r="C647" s="49">
        <v>44098</v>
      </c>
      <c r="D647" s="50">
        <v>90220</v>
      </c>
      <c r="E647" s="51">
        <f>INT(LOG10(ABS(D647)))</f>
        <v>4</v>
      </c>
      <c r="F647" s="51">
        <f>ROUND(D647,(-E647+2))</f>
        <v>90200</v>
      </c>
      <c r="G647" s="52">
        <f>LOG10(D647)</f>
        <v>4.955302822761691</v>
      </c>
      <c r="H647" t="s" s="53">
        <v>9</v>
      </c>
      <c r="I647" t="s" s="48">
        <f>A647</f>
        <v>22</v>
      </c>
      <c r="J647" t="s" s="48">
        <f>B647</f>
        <v>23</v>
      </c>
      <c r="K647" s="49">
        <f>C647</f>
        <v>44098</v>
      </c>
      <c r="L647" t="s" s="48">
        <f>H647</f>
        <v>9</v>
      </c>
      <c r="M647" s="54">
        <f>N647/100</f>
        <v>902</v>
      </c>
      <c r="N647" s="50">
        <f>F647</f>
        <v>90200</v>
      </c>
      <c r="O647" s="47"/>
    </row>
    <row r="648" ht="15" customHeight="1">
      <c r="A648" t="s" s="48">
        <v>22</v>
      </c>
      <c r="B648" t="s" s="48">
        <v>23</v>
      </c>
      <c r="C648" s="49">
        <v>44105</v>
      </c>
      <c r="D648" s="50">
        <v>94560</v>
      </c>
      <c r="E648" s="51">
        <f>INT(LOG10(ABS(D648)))</f>
        <v>4</v>
      </c>
      <c r="F648" s="51">
        <f>ROUND(D648,(-E648+2))</f>
        <v>94600</v>
      </c>
      <c r="G648" s="52">
        <f>LOG10(D648)</f>
        <v>4.97570746353718</v>
      </c>
      <c r="H648" t="s" s="53">
        <v>9</v>
      </c>
      <c r="I648" t="s" s="48">
        <f>A648</f>
        <v>22</v>
      </c>
      <c r="J648" t="s" s="48">
        <f>B648</f>
        <v>23</v>
      </c>
      <c r="K648" s="49">
        <f>C648</f>
        <v>44105</v>
      </c>
      <c r="L648" t="s" s="48">
        <f>H648</f>
        <v>9</v>
      </c>
      <c r="M648" s="54">
        <f>N648/100</f>
        <v>946</v>
      </c>
      <c r="N648" s="50">
        <f>F648</f>
        <v>94600</v>
      </c>
      <c r="O648" s="47"/>
    </row>
    <row r="649" ht="15" customHeight="1">
      <c r="A649" t="s" s="48">
        <v>22</v>
      </c>
      <c r="B649" t="s" s="48">
        <v>23</v>
      </c>
      <c r="C649" s="49">
        <v>44112</v>
      </c>
      <c r="D649" s="50">
        <v>25897.142857142859</v>
      </c>
      <c r="E649" s="51">
        <f>INT(LOG10(ABS(D649)))</f>
        <v>4</v>
      </c>
      <c r="F649" s="51">
        <f>ROUND(D649,(-E649+2))</f>
        <v>25900</v>
      </c>
      <c r="G649" s="52">
        <f>LOG10(D649)</f>
        <v>4.413251852505065</v>
      </c>
      <c r="H649" t="s" s="53">
        <v>9</v>
      </c>
      <c r="I649" t="s" s="48">
        <f>A649</f>
        <v>22</v>
      </c>
      <c r="J649" t="s" s="48">
        <f>B649</f>
        <v>23</v>
      </c>
      <c r="K649" s="49">
        <f>C649</f>
        <v>44112</v>
      </c>
      <c r="L649" t="s" s="48">
        <f>H649</f>
        <v>9</v>
      </c>
      <c r="M649" s="54">
        <f>N649/100</f>
        <v>259</v>
      </c>
      <c r="N649" s="50">
        <f>F649</f>
        <v>25900</v>
      </c>
      <c r="O649" s="47"/>
    </row>
    <row r="650" ht="15" customHeight="1">
      <c r="A650" t="s" s="48">
        <v>22</v>
      </c>
      <c r="B650" t="s" s="48">
        <v>23</v>
      </c>
      <c r="C650" s="49">
        <v>44119</v>
      </c>
      <c r="D650" s="50">
        <v>101673.3333333333</v>
      </c>
      <c r="E650" s="51">
        <f>INT(LOG10(ABS(D650)))</f>
        <v>5</v>
      </c>
      <c r="F650" s="51">
        <f>ROUND(D650,(-E650+2))</f>
        <v>102000</v>
      </c>
      <c r="G650" s="52">
        <f>LOG10(D650)</f>
        <v>5.007207062020131</v>
      </c>
      <c r="H650" t="s" s="53">
        <v>9</v>
      </c>
      <c r="I650" t="s" s="48">
        <f>A650</f>
        <v>22</v>
      </c>
      <c r="J650" t="s" s="48">
        <f>B650</f>
        <v>23</v>
      </c>
      <c r="K650" s="49">
        <f>C650</f>
        <v>44119</v>
      </c>
      <c r="L650" t="s" s="48">
        <f>H650</f>
        <v>9</v>
      </c>
      <c r="M650" s="50">
        <f>N650/100</f>
        <v>1020</v>
      </c>
      <c r="N650" s="50">
        <f>F650</f>
        <v>102000</v>
      </c>
      <c r="O650" s="47"/>
    </row>
    <row r="651" ht="15" customHeight="1">
      <c r="A651" t="s" s="48">
        <v>22</v>
      </c>
      <c r="B651" t="s" s="48">
        <v>23</v>
      </c>
      <c r="C651" s="49">
        <v>44126</v>
      </c>
      <c r="D651" s="50">
        <v>16480</v>
      </c>
      <c r="E651" s="51">
        <f>INT(LOG10(ABS(D651)))</f>
        <v>4</v>
      </c>
      <c r="F651" s="51">
        <f>ROUND(D651,(-E651+2))</f>
        <v>16500</v>
      </c>
      <c r="G651" s="52">
        <f>LOG10(D651)</f>
        <v>4.216957207361097</v>
      </c>
      <c r="H651" t="s" s="53">
        <v>9</v>
      </c>
      <c r="I651" t="s" s="48">
        <f>A651</f>
        <v>22</v>
      </c>
      <c r="J651" t="s" s="48">
        <f>B651</f>
        <v>23</v>
      </c>
      <c r="K651" s="49">
        <f>C651</f>
        <v>44126</v>
      </c>
      <c r="L651" t="s" s="48">
        <f>H651</f>
        <v>9</v>
      </c>
      <c r="M651" s="54">
        <f>N651/100</f>
        <v>165</v>
      </c>
      <c r="N651" s="50">
        <f>F651</f>
        <v>16500</v>
      </c>
      <c r="O651" s="47"/>
    </row>
    <row r="652" ht="15" customHeight="1">
      <c r="A652" t="s" s="48">
        <v>22</v>
      </c>
      <c r="B652" t="s" s="48">
        <v>23</v>
      </c>
      <c r="C652" s="49">
        <v>44133</v>
      </c>
      <c r="D652" s="50">
        <v>20853.333333333332</v>
      </c>
      <c r="E652" s="51">
        <f>INT(LOG10(ABS(D652)))</f>
        <v>4</v>
      </c>
      <c r="F652" s="51">
        <f>ROUND(D652,(-E652+2))</f>
        <v>20900</v>
      </c>
      <c r="G652" s="52">
        <f>LOG10(D652)</f>
        <v>4.319175485332129</v>
      </c>
      <c r="H652" t="s" s="53">
        <v>9</v>
      </c>
      <c r="I652" t="s" s="48">
        <f>A652</f>
        <v>22</v>
      </c>
      <c r="J652" t="s" s="48">
        <f>B652</f>
        <v>23</v>
      </c>
      <c r="K652" s="49">
        <f>C652</f>
        <v>44133</v>
      </c>
      <c r="L652" t="s" s="48">
        <f>H652</f>
        <v>9</v>
      </c>
      <c r="M652" s="54">
        <f>N652/100</f>
        <v>209</v>
      </c>
      <c r="N652" s="50">
        <f>F652</f>
        <v>20900</v>
      </c>
      <c r="O652" s="47"/>
    </row>
    <row r="653" ht="15" customHeight="1">
      <c r="A653" t="s" s="48">
        <v>22</v>
      </c>
      <c r="B653" t="s" s="48">
        <v>23</v>
      </c>
      <c r="C653" s="49">
        <v>44140</v>
      </c>
      <c r="D653" s="50">
        <v>131580</v>
      </c>
      <c r="E653" s="51">
        <f>INT(LOG10(ABS(D653)))</f>
        <v>5</v>
      </c>
      <c r="F653" s="51">
        <f>ROUND(D653,(-E653+2))</f>
        <v>132000</v>
      </c>
      <c r="G653" s="52">
        <f>LOG10(D653)</f>
        <v>5.119189882061167</v>
      </c>
      <c r="H653" t="s" s="53">
        <v>9</v>
      </c>
      <c r="I653" t="s" s="48">
        <f>A653</f>
        <v>22</v>
      </c>
      <c r="J653" t="s" s="48">
        <f>B653</f>
        <v>23</v>
      </c>
      <c r="K653" s="49">
        <f>C653</f>
        <v>44140</v>
      </c>
      <c r="L653" t="s" s="48">
        <f>H653</f>
        <v>9</v>
      </c>
      <c r="M653" s="50">
        <f>N653/100</f>
        <v>1320</v>
      </c>
      <c r="N653" s="50">
        <f>F653</f>
        <v>132000</v>
      </c>
      <c r="O653" s="47"/>
    </row>
    <row r="654" ht="15" customHeight="1">
      <c r="A654" t="s" s="48">
        <v>22</v>
      </c>
      <c r="B654" t="s" s="48">
        <v>23</v>
      </c>
      <c r="C654" s="49">
        <v>44147</v>
      </c>
      <c r="D654" s="50">
        <v>251506.6666666667</v>
      </c>
      <c r="E654" s="51">
        <f>INT(LOG10(ABS(D654)))</f>
        <v>5</v>
      </c>
      <c r="F654" s="51">
        <f>ROUND(D654,(-E654+2))</f>
        <v>252000</v>
      </c>
      <c r="G654" s="52">
        <f>LOG10(D654)</f>
        <v>5.400549501352873</v>
      </c>
      <c r="H654" t="s" s="53">
        <v>9</v>
      </c>
      <c r="I654" t="s" s="48">
        <f>A654</f>
        <v>22</v>
      </c>
      <c r="J654" t="s" s="48">
        <f>B654</f>
        <v>23</v>
      </c>
      <c r="K654" s="49">
        <f>C654</f>
        <v>44147</v>
      </c>
      <c r="L654" t="s" s="48">
        <f>H654</f>
        <v>9</v>
      </c>
      <c r="M654" s="50">
        <f>N654/100</f>
        <v>2520</v>
      </c>
      <c r="N654" s="50">
        <f>F654</f>
        <v>252000</v>
      </c>
      <c r="O654" s="47"/>
    </row>
    <row r="655" ht="15" customHeight="1">
      <c r="A655" t="s" s="48">
        <v>22</v>
      </c>
      <c r="B655" t="s" s="48">
        <v>23</v>
      </c>
      <c r="C655" s="49">
        <v>44154</v>
      </c>
      <c r="D655" s="50">
        <v>85800.000000000029</v>
      </c>
      <c r="E655" s="51">
        <f>INT(LOG10(ABS(D655)))</f>
        <v>4</v>
      </c>
      <c r="F655" s="51">
        <f>ROUND(D655,(-E655+2))</f>
        <v>85800</v>
      </c>
      <c r="G655" s="52">
        <f>LOG10(D655)</f>
        <v>4.933487287848705</v>
      </c>
      <c r="H655" t="s" s="53">
        <v>9</v>
      </c>
      <c r="I655" t="s" s="48">
        <f>A655</f>
        <v>22</v>
      </c>
      <c r="J655" t="s" s="48">
        <f>B655</f>
        <v>23</v>
      </c>
      <c r="K655" s="49">
        <f>C655</f>
        <v>44154</v>
      </c>
      <c r="L655" t="s" s="48">
        <f>H655</f>
        <v>9</v>
      </c>
      <c r="M655" s="54">
        <f>N655/100</f>
        <v>858</v>
      </c>
      <c r="N655" s="50">
        <f>F655</f>
        <v>85800</v>
      </c>
      <c r="O655" s="47"/>
    </row>
    <row r="656" ht="15" customHeight="1">
      <c r="A656" t="s" s="48">
        <v>22</v>
      </c>
      <c r="B656" t="s" s="48">
        <v>23</v>
      </c>
      <c r="C656" s="49">
        <v>44159</v>
      </c>
      <c r="D656" s="50">
        <v>405800</v>
      </c>
      <c r="E656" s="51">
        <f>INT(LOG10(ABS(D656)))</f>
        <v>5</v>
      </c>
      <c r="F656" s="51">
        <f>ROUND(D656,(-E656+2))</f>
        <v>406000</v>
      </c>
      <c r="G656" s="52">
        <f>LOG10(D656)</f>
        <v>5.608312042697327</v>
      </c>
      <c r="H656" t="s" s="53">
        <v>9</v>
      </c>
      <c r="I656" t="s" s="48">
        <f>A656</f>
        <v>22</v>
      </c>
      <c r="J656" t="s" s="48">
        <f>B656</f>
        <v>23</v>
      </c>
      <c r="K656" s="49">
        <f>C656</f>
        <v>44159</v>
      </c>
      <c r="L656" t="s" s="48">
        <f>H656</f>
        <v>9</v>
      </c>
      <c r="M656" s="50">
        <f>N656/100</f>
        <v>4060</v>
      </c>
      <c r="N656" s="50">
        <f>F656</f>
        <v>406000</v>
      </c>
      <c r="O656" s="47"/>
    </row>
    <row r="657" ht="15" customHeight="1">
      <c r="A657" t="s" s="48">
        <v>22</v>
      </c>
      <c r="B657" t="s" s="48">
        <v>23</v>
      </c>
      <c r="C657" s="49">
        <v>44168</v>
      </c>
      <c r="D657" s="50">
        <v>629827</v>
      </c>
      <c r="E657" s="51">
        <f>INT(LOG10(ABS(D657)))</f>
        <v>5</v>
      </c>
      <c r="F657" s="51">
        <f>ROUND(D657,(-E657+2))</f>
        <v>630000</v>
      </c>
      <c r="G657" s="52">
        <f>LOG10(D657)</f>
        <v>5.799221274432739</v>
      </c>
      <c r="H657" t="s" s="53">
        <v>9</v>
      </c>
      <c r="I657" t="s" s="48">
        <f>A657</f>
        <v>22</v>
      </c>
      <c r="J657" t="s" s="48">
        <f>B657</f>
        <v>23</v>
      </c>
      <c r="K657" s="49">
        <f>C657</f>
        <v>44168</v>
      </c>
      <c r="L657" t="s" s="48">
        <f>H657</f>
        <v>9</v>
      </c>
      <c r="M657" s="50">
        <f>N657/100</f>
        <v>6300</v>
      </c>
      <c r="N657" s="50">
        <f>F657</f>
        <v>630000</v>
      </c>
      <c r="O657" s="47"/>
    </row>
    <row r="658" ht="15" customHeight="1">
      <c r="A658" t="s" s="48">
        <v>22</v>
      </c>
      <c r="B658" t="s" s="48">
        <v>23</v>
      </c>
      <c r="C658" s="49">
        <v>44175</v>
      </c>
      <c r="D658" s="50">
        <v>870702.3809523809</v>
      </c>
      <c r="E658" s="51">
        <f>INT(LOG10(ABS(D658)))</f>
        <v>5</v>
      </c>
      <c r="F658" s="51">
        <f>ROUND(D658,(-E658+2))</f>
        <v>871000</v>
      </c>
      <c r="G658" s="52">
        <f>LOG10(D658)</f>
        <v>5.939869732047734</v>
      </c>
      <c r="H658" t="s" s="53">
        <v>9</v>
      </c>
      <c r="I658" t="s" s="48">
        <f>A658</f>
        <v>22</v>
      </c>
      <c r="J658" t="s" s="48">
        <f>B658</f>
        <v>23</v>
      </c>
      <c r="K658" s="49">
        <f>C658</f>
        <v>44175</v>
      </c>
      <c r="L658" t="s" s="48">
        <f>H658</f>
        <v>9</v>
      </c>
      <c r="M658" s="50">
        <f>N658/100</f>
        <v>8710</v>
      </c>
      <c r="N658" s="50">
        <f>F658</f>
        <v>871000</v>
      </c>
      <c r="O658" s="47"/>
    </row>
    <row r="659" ht="15" customHeight="1">
      <c r="A659" t="s" s="48">
        <v>22</v>
      </c>
      <c r="B659" t="s" s="48">
        <v>23</v>
      </c>
      <c r="C659" s="49">
        <v>44182</v>
      </c>
      <c r="D659" s="62">
        <v>10000</v>
      </c>
      <c r="E659" s="51">
        <f>INT(LOG10(ABS(D659)))</f>
        <v>4</v>
      </c>
      <c r="F659" s="51">
        <f>ROUND(D659,(-E659+2))</f>
        <v>10000</v>
      </c>
      <c r="G659" s="52">
        <f>LOG10(D659)</f>
        <v>4</v>
      </c>
      <c r="H659" t="s" s="53">
        <v>9</v>
      </c>
      <c r="I659" t="s" s="48">
        <f>A659</f>
        <v>22</v>
      </c>
      <c r="J659" t="s" s="48">
        <f>B659</f>
        <v>23</v>
      </c>
      <c r="K659" s="49">
        <f>C659</f>
        <v>44182</v>
      </c>
      <c r="L659" t="s" s="48">
        <f>H659</f>
        <v>9</v>
      </c>
      <c r="M659" s="54">
        <f>N659/100</f>
        <v>100</v>
      </c>
      <c r="N659" s="50">
        <f>F659</f>
        <v>10000</v>
      </c>
      <c r="O659" s="47"/>
    </row>
    <row r="660" ht="15" customHeight="1">
      <c r="A660" t="s" s="48">
        <v>22</v>
      </c>
      <c r="B660" t="s" s="48">
        <v>23</v>
      </c>
      <c r="C660" s="49">
        <v>44187</v>
      </c>
      <c r="D660" s="62">
        <v>689702.3809523811</v>
      </c>
      <c r="E660" s="51">
        <f>INT(LOG10(ABS(D660)))</f>
        <v>5</v>
      </c>
      <c r="F660" s="51">
        <f>ROUND(D660,(-E660+2))</f>
        <v>690000</v>
      </c>
      <c r="G660" s="52">
        <f>LOG10(D660)</f>
        <v>5.838661725238899</v>
      </c>
      <c r="H660" t="s" s="53">
        <v>9</v>
      </c>
      <c r="I660" t="s" s="48">
        <f>A660</f>
        <v>22</v>
      </c>
      <c r="J660" t="s" s="48">
        <f>B660</f>
        <v>23</v>
      </c>
      <c r="K660" s="49">
        <f>C660</f>
        <v>44187</v>
      </c>
      <c r="L660" t="s" s="48">
        <f>H660</f>
        <v>9</v>
      </c>
      <c r="M660" s="50">
        <f>N660/100</f>
        <v>6900</v>
      </c>
      <c r="N660" s="50">
        <f>F660</f>
        <v>690000</v>
      </c>
      <c r="O660" s="47"/>
    </row>
    <row r="661" ht="15" customHeight="1">
      <c r="A661" t="s" s="48">
        <v>22</v>
      </c>
      <c r="B661" t="s" s="48">
        <v>23</v>
      </c>
      <c r="C661" s="49">
        <v>44194</v>
      </c>
      <c r="D661" s="62">
        <v>913404.7619047619</v>
      </c>
      <c r="E661" s="51">
        <f>INT(LOG10(ABS(D661)))</f>
        <v>5</v>
      </c>
      <c r="F661" s="51">
        <f>ROUND(D661,(-E661+2))</f>
        <v>913000</v>
      </c>
      <c r="G661" s="52">
        <f>LOG10(D661)</f>
        <v>5.960663271408896</v>
      </c>
      <c r="H661" t="s" s="53">
        <v>9</v>
      </c>
      <c r="I661" t="s" s="48">
        <f>A661</f>
        <v>22</v>
      </c>
      <c r="J661" t="s" s="48">
        <f>B661</f>
        <v>23</v>
      </c>
      <c r="K661" s="49">
        <f>C661</f>
        <v>44194</v>
      </c>
      <c r="L661" t="s" s="48">
        <f>H661</f>
        <v>9</v>
      </c>
      <c r="M661" s="50">
        <f>N661/100</f>
        <v>9130</v>
      </c>
      <c r="N661" s="50">
        <f>F661</f>
        <v>913000</v>
      </c>
      <c r="O661" s="47"/>
    </row>
    <row r="662" ht="15" customHeight="1">
      <c r="A662" t="s" s="48">
        <v>22</v>
      </c>
      <c r="B662" t="s" s="48">
        <v>23</v>
      </c>
      <c r="C662" s="49">
        <v>44203</v>
      </c>
      <c r="D662" s="62">
        <v>2251471.428571429</v>
      </c>
      <c r="E662" s="51">
        <f>INT(LOG10(ABS(D662)))</f>
        <v>6</v>
      </c>
      <c r="F662" s="51">
        <f>ROUND(D662,(-E662+2))</f>
        <v>2250000</v>
      </c>
      <c r="G662" s="52">
        <f>LOG10(D662)</f>
        <v>6.352466440087537</v>
      </c>
      <c r="H662" t="s" s="53">
        <v>9</v>
      </c>
      <c r="I662" t="s" s="48">
        <f>A662</f>
        <v>22</v>
      </c>
      <c r="J662" t="s" s="48">
        <f>B662</f>
        <v>23</v>
      </c>
      <c r="K662" s="49">
        <f>C662</f>
        <v>44203</v>
      </c>
      <c r="L662" t="s" s="48">
        <f>H662</f>
        <v>9</v>
      </c>
      <c r="M662" s="50">
        <f>N662/100</f>
        <v>22500</v>
      </c>
      <c r="N662" s="50">
        <f>F662</f>
        <v>2250000</v>
      </c>
      <c r="O662" s="47"/>
    </row>
    <row r="663" ht="15" customHeight="1">
      <c r="A663" t="s" s="48">
        <v>22</v>
      </c>
      <c r="B663" t="s" s="48">
        <v>23</v>
      </c>
      <c r="C663" s="49">
        <v>44210</v>
      </c>
      <c r="D663" s="62">
        <v>376371.4285714286</v>
      </c>
      <c r="E663" s="51">
        <f>INT(LOG10(ABS(D663)))</f>
        <v>5</v>
      </c>
      <c r="F663" s="51">
        <f>ROUND(D663,(-E663+2))</f>
        <v>376000</v>
      </c>
      <c r="G663" s="52">
        <f>LOG10(D663)</f>
        <v>5.575616647473774</v>
      </c>
      <c r="H663" t="s" s="53">
        <v>9</v>
      </c>
      <c r="I663" t="s" s="48">
        <f>A663</f>
        <v>22</v>
      </c>
      <c r="J663" t="s" s="48">
        <f>B663</f>
        <v>23</v>
      </c>
      <c r="K663" s="49">
        <f>C663</f>
        <v>44210</v>
      </c>
      <c r="L663" t="s" s="48">
        <f>H663</f>
        <v>9</v>
      </c>
      <c r="M663" s="50">
        <f>N663/100</f>
        <v>3760</v>
      </c>
      <c r="N663" s="50">
        <f>F663</f>
        <v>376000</v>
      </c>
      <c r="O663" s="47"/>
    </row>
    <row r="664" ht="15" customHeight="1">
      <c r="A664" t="s" s="48">
        <v>22</v>
      </c>
      <c r="B664" t="s" s="48">
        <v>23</v>
      </c>
      <c r="C664" s="49">
        <v>44217</v>
      </c>
      <c r="D664" s="62">
        <v>2005000</v>
      </c>
      <c r="E664" s="51">
        <f>INT(LOG10(ABS(D664)))</f>
        <v>6</v>
      </c>
      <c r="F664" s="51">
        <f>ROUND(D664,(-E664+2))</f>
        <v>2010000</v>
      </c>
      <c r="G664" s="52">
        <f>LOG10(D664)</f>
        <v>6.302114376956201</v>
      </c>
      <c r="H664" t="s" s="53">
        <v>9</v>
      </c>
      <c r="I664" t="s" s="48">
        <f>A664</f>
        <v>22</v>
      </c>
      <c r="J664" t="s" s="48">
        <f>B664</f>
        <v>23</v>
      </c>
      <c r="K664" s="49">
        <f>C664</f>
        <v>44217</v>
      </c>
      <c r="L664" t="s" s="48">
        <f>H664</f>
        <v>9</v>
      </c>
      <c r="M664" s="50">
        <f>N664/100</f>
        <v>20100</v>
      </c>
      <c r="N664" s="50">
        <f>F664</f>
        <v>2010000</v>
      </c>
      <c r="O664" s="47"/>
    </row>
    <row r="665" ht="15" customHeight="1">
      <c r="A665" t="s" s="48">
        <v>22</v>
      </c>
      <c r="B665" t="s" s="48">
        <v>23</v>
      </c>
      <c r="C665" s="49">
        <v>44224</v>
      </c>
      <c r="D665" s="62">
        <v>2501404.761904762</v>
      </c>
      <c r="E665" s="51">
        <f>INT(LOG10(ABS(D665)))</f>
        <v>6</v>
      </c>
      <c r="F665" s="51">
        <f>ROUND(D665,(-E665+2))</f>
        <v>2500000</v>
      </c>
      <c r="G665" s="52">
        <f>LOG10(D665)</f>
        <v>6.398183972273751</v>
      </c>
      <c r="H665" t="s" s="53">
        <v>9</v>
      </c>
      <c r="I665" t="s" s="48">
        <f>A665</f>
        <v>22</v>
      </c>
      <c r="J665" t="s" s="48">
        <f>B665</f>
        <v>23</v>
      </c>
      <c r="K665" s="49">
        <f>C665</f>
        <v>44224</v>
      </c>
      <c r="L665" t="s" s="48">
        <f>H665</f>
        <v>9</v>
      </c>
      <c r="M665" s="50">
        <f>N665/100</f>
        <v>25000</v>
      </c>
      <c r="N665" s="50">
        <f>F665</f>
        <v>2500000</v>
      </c>
      <c r="O665" s="47"/>
    </row>
    <row r="666" ht="15" customHeight="1">
      <c r="A666" t="s" s="48">
        <v>22</v>
      </c>
      <c r="B666" t="s" s="48">
        <v>23</v>
      </c>
      <c r="C666" s="49">
        <v>44231</v>
      </c>
      <c r="D666" s="62">
        <v>6844642.857142857</v>
      </c>
      <c r="E666" s="51">
        <f>INT(LOG10(ABS(D666)))</f>
        <v>6</v>
      </c>
      <c r="F666" s="51">
        <f>ROUND(D666,(-E666+2))</f>
        <v>6840000</v>
      </c>
      <c r="G666" s="52">
        <f>LOG10(D666)</f>
        <v>6.835350792248152</v>
      </c>
      <c r="H666" t="s" s="53">
        <v>9</v>
      </c>
      <c r="I666" t="s" s="48">
        <f>A666</f>
        <v>22</v>
      </c>
      <c r="J666" t="s" s="48">
        <f>B666</f>
        <v>23</v>
      </c>
      <c r="K666" s="49">
        <f>C666</f>
        <v>44231</v>
      </c>
      <c r="L666" t="s" s="48">
        <f>H666</f>
        <v>9</v>
      </c>
      <c r="M666" s="50">
        <f>N666/100</f>
        <v>68400</v>
      </c>
      <c r="N666" s="50">
        <f>F666</f>
        <v>6840000</v>
      </c>
      <c r="O666" s="47"/>
    </row>
    <row r="667" ht="15" customHeight="1">
      <c r="A667" t="s" s="48">
        <v>22</v>
      </c>
      <c r="B667" t="s" s="48">
        <v>23</v>
      </c>
      <c r="C667" s="49">
        <v>44238</v>
      </c>
      <c r="D667" s="62">
        <v>38015.873015873025</v>
      </c>
      <c r="E667" s="51">
        <f>INT(LOG10(ABS(D667)))</f>
        <v>4</v>
      </c>
      <c r="F667" s="51">
        <f>ROUND(D667,(-E667+2))</f>
        <v>38000</v>
      </c>
      <c r="G667" s="52">
        <f>LOG10(D667)</f>
        <v>4.579964968297</v>
      </c>
      <c r="H667" t="s" s="53">
        <v>9</v>
      </c>
      <c r="I667" t="s" s="48">
        <f>A667</f>
        <v>22</v>
      </c>
      <c r="J667" t="s" s="48">
        <f>B667</f>
        <v>23</v>
      </c>
      <c r="K667" s="49">
        <f>C667</f>
        <v>44238</v>
      </c>
      <c r="L667" t="s" s="48">
        <f>H667</f>
        <v>9</v>
      </c>
      <c r="M667" s="54">
        <f>N667/100</f>
        <v>380</v>
      </c>
      <c r="N667" s="50">
        <f>F667</f>
        <v>38000</v>
      </c>
      <c r="O667" s="47"/>
    </row>
    <row r="668" ht="15" customHeight="1">
      <c r="A668" t="s" s="48">
        <v>22</v>
      </c>
      <c r="B668" t="s" s="48">
        <v>23</v>
      </c>
      <c r="C668" s="49">
        <v>44252</v>
      </c>
      <c r="D668" s="62">
        <v>24380.952380952382</v>
      </c>
      <c r="E668" s="51">
        <f>INT(LOG10(ABS(D668)))</f>
        <v>4</v>
      </c>
      <c r="F668" s="51">
        <f>ROUND(D668,(-E668+2))</f>
        <v>24400</v>
      </c>
      <c r="G668" s="52">
        <f>LOG10(D668)</f>
        <v>4.387050666241912</v>
      </c>
      <c r="H668" t="s" s="53">
        <v>9</v>
      </c>
      <c r="I668" t="s" s="48">
        <f>A668</f>
        <v>22</v>
      </c>
      <c r="J668" t="s" s="48">
        <f>B668</f>
        <v>23</v>
      </c>
      <c r="K668" s="49">
        <f>C668</f>
        <v>44252</v>
      </c>
      <c r="L668" t="s" s="48">
        <f>H668</f>
        <v>9</v>
      </c>
      <c r="M668" s="54">
        <f>N668/100</f>
        <v>244</v>
      </c>
      <c r="N668" s="50">
        <f>F668</f>
        <v>24400</v>
      </c>
      <c r="O668" s="47"/>
    </row>
    <row r="669" ht="15" customHeight="1">
      <c r="A669" t="s" s="48">
        <v>22</v>
      </c>
      <c r="B669" t="s" s="48">
        <v>23</v>
      </c>
      <c r="C669" s="49">
        <v>44266</v>
      </c>
      <c r="D669" s="62">
        <v>87365</v>
      </c>
      <c r="E669" s="51">
        <f>INT(LOG10(ABS(D669)))</f>
        <v>4</v>
      </c>
      <c r="F669" s="51">
        <f>ROUND(D669,(-E669+2))</f>
        <v>87400</v>
      </c>
      <c r="G669" s="52">
        <f>LOG10(D669)</f>
        <v>4.941337481247457</v>
      </c>
      <c r="H669" t="s" s="53">
        <v>9</v>
      </c>
      <c r="I669" t="s" s="48">
        <f>A669</f>
        <v>22</v>
      </c>
      <c r="J669" t="s" s="48">
        <f>B669</f>
        <v>23</v>
      </c>
      <c r="K669" s="49">
        <f>C669</f>
        <v>44266</v>
      </c>
      <c r="L669" t="s" s="48">
        <f>H669</f>
        <v>9</v>
      </c>
      <c r="M669" s="54">
        <f>N669/100</f>
        <v>874</v>
      </c>
      <c r="N669" s="50">
        <f>F669</f>
        <v>87400</v>
      </c>
      <c r="O669" s="47"/>
    </row>
    <row r="670" ht="15" customHeight="1">
      <c r="A670" t="s" s="48">
        <v>22</v>
      </c>
      <c r="B670" t="s" s="48">
        <v>23</v>
      </c>
      <c r="C670" s="49">
        <v>44273</v>
      </c>
      <c r="D670" s="62">
        <v>129206</v>
      </c>
      <c r="E670" s="51">
        <f>INT(LOG10(ABS(D670)))</f>
        <v>5</v>
      </c>
      <c r="F670" s="51">
        <f>ROUND(D670,(-E670+2))</f>
        <v>129000</v>
      </c>
      <c r="G670" s="52">
        <f>LOG10(D670)</f>
        <v>5.111282681665164</v>
      </c>
      <c r="H670" t="s" s="53">
        <v>9</v>
      </c>
      <c r="I670" t="s" s="48">
        <f>A670</f>
        <v>22</v>
      </c>
      <c r="J670" t="s" s="48">
        <f>B670</f>
        <v>23</v>
      </c>
      <c r="K670" s="49">
        <f>C670</f>
        <v>44273</v>
      </c>
      <c r="L670" t="s" s="48">
        <f>H670</f>
        <v>9</v>
      </c>
      <c r="M670" s="50">
        <f>N670/100</f>
        <v>1290</v>
      </c>
      <c r="N670" s="50">
        <f>F670</f>
        <v>129000</v>
      </c>
      <c r="O670" s="47"/>
    </row>
    <row r="671" ht="15" customHeight="1">
      <c r="A671" t="s" s="48">
        <v>22</v>
      </c>
      <c r="B671" t="s" s="48">
        <v>23</v>
      </c>
      <c r="C671" s="49">
        <v>44280</v>
      </c>
      <c r="D671" s="62">
        <v>122686</v>
      </c>
      <c r="E671" s="51">
        <f>INT(LOG10(ABS(D671)))</f>
        <v>5</v>
      </c>
      <c r="F671" s="51">
        <f>ROUND(D671,(-E671+2))</f>
        <v>123000</v>
      </c>
      <c r="G671" s="52">
        <f>LOG10(D671)</f>
        <v>5.088795007147198</v>
      </c>
      <c r="H671" t="s" s="53">
        <v>9</v>
      </c>
      <c r="I671" t="s" s="48">
        <f>A671</f>
        <v>22</v>
      </c>
      <c r="J671" t="s" s="48">
        <f>B671</f>
        <v>23</v>
      </c>
      <c r="K671" s="49">
        <f>C671</f>
        <v>44280</v>
      </c>
      <c r="L671" t="s" s="48">
        <f>H671</f>
        <v>9</v>
      </c>
      <c r="M671" s="50">
        <f>N671/100</f>
        <v>1230</v>
      </c>
      <c r="N671" s="50">
        <f>F671</f>
        <v>123000</v>
      </c>
      <c r="O671" s="47"/>
    </row>
    <row r="672" ht="15" customHeight="1">
      <c r="A672" t="s" s="48">
        <v>22</v>
      </c>
      <c r="B672" t="s" s="48">
        <v>23</v>
      </c>
      <c r="C672" s="49">
        <v>44301</v>
      </c>
      <c r="D672" s="62">
        <v>849048</v>
      </c>
      <c r="E672" s="51">
        <f>INT(LOG10(ABS(D672)))</f>
        <v>5</v>
      </c>
      <c r="F672" s="51">
        <f>ROUND(D672,(-E672+2))</f>
        <v>849000</v>
      </c>
      <c r="G672" s="52">
        <f>LOG10(D672)</f>
        <v>5.928932243301507</v>
      </c>
      <c r="H672" t="s" s="53">
        <v>9</v>
      </c>
      <c r="I672" t="s" s="48">
        <f>A672</f>
        <v>22</v>
      </c>
      <c r="J672" t="s" s="48">
        <f>B672</f>
        <v>23</v>
      </c>
      <c r="K672" s="49">
        <f>C672</f>
        <v>44301</v>
      </c>
      <c r="L672" t="s" s="48">
        <f>H672</f>
        <v>9</v>
      </c>
      <c r="M672" s="50">
        <f>N672/100</f>
        <v>8490</v>
      </c>
      <c r="N672" s="50">
        <f>F672</f>
        <v>849000</v>
      </c>
      <c r="O672" s="47"/>
    </row>
    <row r="673" ht="15" customHeight="1">
      <c r="A673" t="s" s="48">
        <v>22</v>
      </c>
      <c r="B673" t="s" s="48">
        <v>23</v>
      </c>
      <c r="C673" s="49">
        <v>44315</v>
      </c>
      <c r="D673" s="62">
        <v>116063</v>
      </c>
      <c r="E673" s="51">
        <f>INT(LOG10(ABS(D673)))</f>
        <v>5</v>
      </c>
      <c r="F673" s="51">
        <f>ROUND(D673,(-E673+2))</f>
        <v>116000</v>
      </c>
      <c r="G673" s="52">
        <f>LOG10(D673)</f>
        <v>5.064693792030744</v>
      </c>
      <c r="H673" t="s" s="53">
        <v>9</v>
      </c>
      <c r="I673" t="s" s="48">
        <f>A673</f>
        <v>22</v>
      </c>
      <c r="J673" t="s" s="48">
        <f>B673</f>
        <v>23</v>
      </c>
      <c r="K673" s="49">
        <f>C673</f>
        <v>44315</v>
      </c>
      <c r="L673" t="s" s="48">
        <f>H673</f>
        <v>9</v>
      </c>
      <c r="M673" s="50">
        <f>N673/100</f>
        <v>1160</v>
      </c>
      <c r="N673" s="50">
        <f>F673</f>
        <v>116000</v>
      </c>
      <c r="O673" s="47"/>
    </row>
    <row r="674" ht="15" customHeight="1">
      <c r="A674" t="s" s="48">
        <v>22</v>
      </c>
      <c r="B674" t="s" s="48">
        <v>23</v>
      </c>
      <c r="C674" s="49">
        <v>44322</v>
      </c>
      <c r="D674" s="62">
        <v>209175</v>
      </c>
      <c r="E674" s="51">
        <f>INT(LOG10(ABS(D674)))</f>
        <v>5</v>
      </c>
      <c r="F674" s="51">
        <f>ROUND(D674,(-E674+2))</f>
        <v>209000</v>
      </c>
      <c r="G674" s="52">
        <f>LOG10(D674)</f>
        <v>5.32050977765775</v>
      </c>
      <c r="H674" t="s" s="53">
        <v>9</v>
      </c>
      <c r="I674" t="s" s="48">
        <f>A674</f>
        <v>22</v>
      </c>
      <c r="J674" t="s" s="48">
        <f>B674</f>
        <v>23</v>
      </c>
      <c r="K674" s="49">
        <f>C674</f>
        <v>44322</v>
      </c>
      <c r="L674" t="s" s="48">
        <f>H674</f>
        <v>9</v>
      </c>
      <c r="M674" s="50">
        <f>N674/100</f>
        <v>2090</v>
      </c>
      <c r="N674" s="50">
        <f>F674</f>
        <v>209000</v>
      </c>
      <c r="O674" s="47"/>
    </row>
    <row r="675" ht="15" customHeight="1">
      <c r="A675" t="s" s="48">
        <v>22</v>
      </c>
      <c r="B675" t="s" s="48">
        <v>23</v>
      </c>
      <c r="C675" s="49">
        <v>44329</v>
      </c>
      <c r="D675" s="62">
        <v>293667</v>
      </c>
      <c r="E675" s="51">
        <f>INT(LOG10(ABS(D675)))</f>
        <v>5</v>
      </c>
      <c r="F675" s="51">
        <f>ROUND(D675,(-E675+2))</f>
        <v>294000</v>
      </c>
      <c r="G675" s="52">
        <f>LOG10(D675)</f>
        <v>5.467855146648385</v>
      </c>
      <c r="H675" t="s" s="53">
        <v>9</v>
      </c>
      <c r="I675" t="s" s="48">
        <f>A675</f>
        <v>22</v>
      </c>
      <c r="J675" t="s" s="48">
        <f>B675</f>
        <v>23</v>
      </c>
      <c r="K675" s="49">
        <f>C675</f>
        <v>44329</v>
      </c>
      <c r="L675" t="s" s="48">
        <f>H675</f>
        <v>9</v>
      </c>
      <c r="M675" s="50">
        <f>N675/100</f>
        <v>2940</v>
      </c>
      <c r="N675" s="50">
        <f>F675</f>
        <v>294000</v>
      </c>
      <c r="O675" s="47"/>
    </row>
    <row r="676" ht="15" customHeight="1">
      <c r="A676" t="s" s="48">
        <v>22</v>
      </c>
      <c r="B676" t="s" s="48">
        <v>23</v>
      </c>
      <c r="C676" s="49">
        <v>44336</v>
      </c>
      <c r="D676" s="62">
        <v>482270</v>
      </c>
      <c r="E676" s="51">
        <f>INT(LOG10(ABS(D676)))</f>
        <v>5</v>
      </c>
      <c r="F676" s="51">
        <f>ROUND(D676,(-E676+2))</f>
        <v>482000</v>
      </c>
      <c r="G676" s="52">
        <f>LOG10(D676)</f>
        <v>5.683290247118475</v>
      </c>
      <c r="H676" t="s" s="53">
        <v>9</v>
      </c>
      <c r="I676" t="s" s="48">
        <f>A676</f>
        <v>22</v>
      </c>
      <c r="J676" t="s" s="48">
        <f>B676</f>
        <v>23</v>
      </c>
      <c r="K676" s="49">
        <f>C676</f>
        <v>44336</v>
      </c>
      <c r="L676" t="s" s="48">
        <f>H676</f>
        <v>9</v>
      </c>
      <c r="M676" s="50">
        <f>N676/100</f>
        <v>4820</v>
      </c>
      <c r="N676" s="50">
        <f>F676</f>
        <v>482000</v>
      </c>
      <c r="O676" s="47"/>
    </row>
    <row r="677" ht="15" customHeight="1">
      <c r="A677" t="s" s="48">
        <v>22</v>
      </c>
      <c r="B677" t="s" s="48">
        <v>23</v>
      </c>
      <c r="C677" s="49">
        <v>44343</v>
      </c>
      <c r="D677" s="62">
        <v>390460</v>
      </c>
      <c r="E677" s="51">
        <f>INT(LOG10(ABS(D677)))</f>
        <v>5</v>
      </c>
      <c r="F677" s="51">
        <f>ROUND(D677,(-E677+2))</f>
        <v>390000</v>
      </c>
      <c r="G677" s="52">
        <f>LOG10(D677)</f>
        <v>5.591576549944288</v>
      </c>
      <c r="H677" t="s" s="53">
        <v>9</v>
      </c>
      <c r="I677" t="s" s="48">
        <f>A677</f>
        <v>22</v>
      </c>
      <c r="J677" t="s" s="48">
        <f>B677</f>
        <v>23</v>
      </c>
      <c r="K677" s="49">
        <f>C677</f>
        <v>44343</v>
      </c>
      <c r="L677" t="s" s="48">
        <f>H677</f>
        <v>9</v>
      </c>
      <c r="M677" s="50">
        <f>N677/100</f>
        <v>3900</v>
      </c>
      <c r="N677" s="50">
        <f>F677</f>
        <v>390000</v>
      </c>
      <c r="O677" s="47"/>
    </row>
    <row r="678" ht="15" customHeight="1">
      <c r="A678" t="s" s="48">
        <v>22</v>
      </c>
      <c r="B678" t="s" s="48">
        <v>23</v>
      </c>
      <c r="C678" s="49">
        <v>44350</v>
      </c>
      <c r="D678" s="62">
        <v>134571</v>
      </c>
      <c r="E678" s="51">
        <f>INT(LOG10(ABS(D678)))</f>
        <v>5</v>
      </c>
      <c r="F678" s="51">
        <f>ROUND(D678,(-E678+2))</f>
        <v>135000</v>
      </c>
      <c r="G678" s="52">
        <f>LOG10(D678)</f>
        <v>5.128951479672972</v>
      </c>
      <c r="H678" t="s" s="53">
        <v>9</v>
      </c>
      <c r="I678" t="s" s="48">
        <f>A678</f>
        <v>22</v>
      </c>
      <c r="J678" t="s" s="48">
        <f>B678</f>
        <v>23</v>
      </c>
      <c r="K678" s="49">
        <f>C678</f>
        <v>44350</v>
      </c>
      <c r="L678" t="s" s="48">
        <f>H678</f>
        <v>9</v>
      </c>
      <c r="M678" s="50">
        <f>N678/100</f>
        <v>1350</v>
      </c>
      <c r="N678" s="50">
        <f>F678</f>
        <v>135000</v>
      </c>
      <c r="O678" s="47"/>
    </row>
    <row r="679" ht="15" customHeight="1">
      <c r="A679" t="s" s="48">
        <v>22</v>
      </c>
      <c r="B679" t="s" s="48">
        <v>23</v>
      </c>
      <c r="C679" s="49">
        <v>44357</v>
      </c>
      <c r="D679" s="62">
        <v>5577924</v>
      </c>
      <c r="E679" s="51">
        <f>INT(LOG10(ABS(D679)))</f>
        <v>6</v>
      </c>
      <c r="F679" s="51">
        <f>ROUND(D679,(-E679+2))</f>
        <v>5580000</v>
      </c>
      <c r="G679" s="52">
        <f>LOG10(D679)</f>
        <v>6.746472592646868</v>
      </c>
      <c r="H679" t="s" s="53">
        <v>9</v>
      </c>
      <c r="I679" t="s" s="48">
        <f>A679</f>
        <v>22</v>
      </c>
      <c r="J679" t="s" s="48">
        <f>B679</f>
        <v>23</v>
      </c>
      <c r="K679" s="49">
        <f>C679</f>
        <v>44357</v>
      </c>
      <c r="L679" t="s" s="48">
        <f>H679</f>
        <v>9</v>
      </c>
      <c r="M679" s="50">
        <f>N679/100</f>
        <v>55800</v>
      </c>
      <c r="N679" s="50">
        <f>F679</f>
        <v>5580000</v>
      </c>
      <c r="O679" s="47"/>
    </row>
    <row r="680" ht="15" customHeight="1">
      <c r="A680" t="s" s="48">
        <v>22</v>
      </c>
      <c r="B680" t="s" s="48">
        <v>23</v>
      </c>
      <c r="C680" s="49">
        <v>44364</v>
      </c>
      <c r="D680" s="62">
        <v>33619</v>
      </c>
      <c r="E680" s="51">
        <f>INT(LOG10(ABS(D680)))</f>
        <v>4</v>
      </c>
      <c r="F680" s="51">
        <f>ROUND(D680,(-E680+2))</f>
        <v>33600</v>
      </c>
      <c r="G680" s="52">
        <f>LOG10(D680)</f>
        <v>4.526584791169458</v>
      </c>
      <c r="H680" t="s" s="53">
        <v>9</v>
      </c>
      <c r="I680" t="s" s="48">
        <f>A680</f>
        <v>22</v>
      </c>
      <c r="J680" t="s" s="48">
        <f>B680</f>
        <v>23</v>
      </c>
      <c r="K680" s="49">
        <f>C680</f>
        <v>44364</v>
      </c>
      <c r="L680" t="s" s="48">
        <f>H680</f>
        <v>9</v>
      </c>
      <c r="M680" s="54">
        <f>N680/100</f>
        <v>336</v>
      </c>
      <c r="N680" s="50">
        <f>F680</f>
        <v>33600</v>
      </c>
      <c r="O680" s="47"/>
    </row>
    <row r="681" ht="15" customHeight="1">
      <c r="A681" t="s" s="48">
        <v>22</v>
      </c>
      <c r="B681" t="s" s="48">
        <v>23</v>
      </c>
      <c r="C681" s="49">
        <v>44371</v>
      </c>
      <c r="D681" s="62">
        <v>10000</v>
      </c>
      <c r="E681" s="51">
        <f>INT(LOG10(ABS(D681)))</f>
        <v>4</v>
      </c>
      <c r="F681" s="51">
        <f>ROUND(D681,(-E681+2))</f>
        <v>10000</v>
      </c>
      <c r="G681" s="52">
        <f>LOG10(D681)</f>
        <v>4</v>
      </c>
      <c r="H681" t="s" s="53">
        <v>9</v>
      </c>
      <c r="I681" t="s" s="48">
        <f>A681</f>
        <v>22</v>
      </c>
      <c r="J681" t="s" s="48">
        <f>B681</f>
        <v>23</v>
      </c>
      <c r="K681" s="49">
        <f>C681</f>
        <v>44371</v>
      </c>
      <c r="L681" t="s" s="48">
        <f>H681</f>
        <v>9</v>
      </c>
      <c r="M681" s="54">
        <f>N681/100</f>
        <v>100</v>
      </c>
      <c r="N681" s="50">
        <f>F681</f>
        <v>10000</v>
      </c>
      <c r="O681" s="47"/>
    </row>
    <row r="682" ht="15" customHeight="1">
      <c r="A682" t="s" s="48">
        <v>22</v>
      </c>
      <c r="B682" t="s" s="48">
        <v>23</v>
      </c>
      <c r="C682" s="49">
        <v>44378</v>
      </c>
      <c r="D682" s="62">
        <v>384000</v>
      </c>
      <c r="E682" s="51">
        <f>INT(LOG10(ABS(D682)))</f>
        <v>5</v>
      </c>
      <c r="F682" s="51">
        <f>ROUND(D682,(-E682+2))</f>
        <v>384000</v>
      </c>
      <c r="G682" s="52">
        <f>LOG10(D682)</f>
        <v>5.58433122436753</v>
      </c>
      <c r="H682" t="s" s="53">
        <v>9</v>
      </c>
      <c r="I682" t="s" s="48">
        <f>A682</f>
        <v>22</v>
      </c>
      <c r="J682" t="s" s="48">
        <f>B682</f>
        <v>23</v>
      </c>
      <c r="K682" s="49">
        <f>C682</f>
        <v>44378</v>
      </c>
      <c r="L682" t="s" s="48">
        <f>H682</f>
        <v>9</v>
      </c>
      <c r="M682" s="50">
        <f>N682/100</f>
        <v>3840</v>
      </c>
      <c r="N682" s="50">
        <f>F682</f>
        <v>384000</v>
      </c>
      <c r="O682" s="47"/>
    </row>
    <row r="683" ht="15" customHeight="1">
      <c r="A683" t="s" s="48">
        <v>22</v>
      </c>
      <c r="B683" t="s" s="48">
        <v>23</v>
      </c>
      <c r="C683" s="49">
        <v>44385</v>
      </c>
      <c r="D683" s="62">
        <v>10000</v>
      </c>
      <c r="E683" s="51">
        <f>INT(LOG10(ABS(D683)))</f>
        <v>4</v>
      </c>
      <c r="F683" s="51">
        <f>ROUND(D683,(-E683+2))</f>
        <v>10000</v>
      </c>
      <c r="G683" s="52">
        <f>LOG10(D683)</f>
        <v>4</v>
      </c>
      <c r="H683" t="s" s="53">
        <v>9</v>
      </c>
      <c r="I683" t="s" s="48">
        <f>A683</f>
        <v>22</v>
      </c>
      <c r="J683" t="s" s="48">
        <f>B683</f>
        <v>23</v>
      </c>
      <c r="K683" s="49">
        <f>C683</f>
        <v>44385</v>
      </c>
      <c r="L683" t="s" s="48">
        <f>H683</f>
        <v>9</v>
      </c>
      <c r="M683" s="54">
        <f>N683/100</f>
        <v>100</v>
      </c>
      <c r="N683" s="50">
        <f>F683</f>
        <v>10000</v>
      </c>
      <c r="O683" s="47"/>
    </row>
    <row r="684" ht="15" customHeight="1">
      <c r="A684" t="s" s="48">
        <v>22</v>
      </c>
      <c r="B684" t="s" s="48">
        <v>23</v>
      </c>
      <c r="C684" s="49">
        <v>44392</v>
      </c>
      <c r="D684" s="62">
        <v>53333</v>
      </c>
      <c r="E684" s="51">
        <f>INT(LOG10(ABS(D684)))</f>
        <v>4</v>
      </c>
      <c r="F684" s="51">
        <f>ROUND(D684,(-E684+2))</f>
        <v>53300</v>
      </c>
      <c r="G684" s="52">
        <f>LOG10(D684)</f>
        <v>4.726996013587268</v>
      </c>
      <c r="H684" t="s" s="53">
        <v>9</v>
      </c>
      <c r="I684" t="s" s="48">
        <f>A684</f>
        <v>22</v>
      </c>
      <c r="J684" t="s" s="48">
        <f>B684</f>
        <v>23</v>
      </c>
      <c r="K684" s="49">
        <f>C684</f>
        <v>44392</v>
      </c>
      <c r="L684" t="s" s="48">
        <f>H684</f>
        <v>9</v>
      </c>
      <c r="M684" s="54">
        <f>N684/100</f>
        <v>533</v>
      </c>
      <c r="N684" s="50">
        <f>F684</f>
        <v>53300</v>
      </c>
      <c r="O684" s="47"/>
    </row>
    <row r="685" ht="15" customHeight="1">
      <c r="A685" t="s" s="48">
        <v>22</v>
      </c>
      <c r="B685" t="s" s="48">
        <v>23</v>
      </c>
      <c r="C685" s="49">
        <v>44399</v>
      </c>
      <c r="D685" s="62">
        <v>463562</v>
      </c>
      <c r="E685" s="51">
        <f>INT(LOG10(ABS(D685)))</f>
        <v>5</v>
      </c>
      <c r="F685" s="51">
        <f>ROUND(D685,(-E685+2))</f>
        <v>464000</v>
      </c>
      <c r="G685" s="52">
        <f>LOG10(D685)</f>
        <v>5.666107827924195</v>
      </c>
      <c r="H685" t="s" s="53">
        <v>9</v>
      </c>
      <c r="I685" t="s" s="48">
        <f>A685</f>
        <v>22</v>
      </c>
      <c r="J685" t="s" s="48">
        <f>B685</f>
        <v>23</v>
      </c>
      <c r="K685" s="49">
        <f>C685</f>
        <v>44399</v>
      </c>
      <c r="L685" t="s" s="48">
        <f>H685</f>
        <v>9</v>
      </c>
      <c r="M685" s="50">
        <f>N685/100</f>
        <v>4640</v>
      </c>
      <c r="N685" s="50">
        <f>F685</f>
        <v>464000</v>
      </c>
      <c r="O685" s="47"/>
    </row>
    <row r="686" ht="15" customHeight="1">
      <c r="A686" t="s" s="48">
        <v>22</v>
      </c>
      <c r="B686" t="s" s="48">
        <v>23</v>
      </c>
      <c r="C686" s="49">
        <v>44413</v>
      </c>
      <c r="D686" s="62">
        <v>169790</v>
      </c>
      <c r="E686" s="51">
        <f>INT(LOG10(ABS(D686)))</f>
        <v>5</v>
      </c>
      <c r="F686" s="51">
        <f>ROUND(D686,(-E686+2))</f>
        <v>170000</v>
      </c>
      <c r="G686" s="52">
        <f>LOG10(D686)</f>
        <v>5.229912108330147</v>
      </c>
      <c r="H686" t="s" s="53">
        <v>9</v>
      </c>
      <c r="I686" t="s" s="48">
        <f>A686</f>
        <v>22</v>
      </c>
      <c r="J686" t="s" s="48">
        <f>B686</f>
        <v>23</v>
      </c>
      <c r="K686" s="49">
        <f>C686</f>
        <v>44413</v>
      </c>
      <c r="L686" t="s" s="48">
        <f>H686</f>
        <v>9</v>
      </c>
      <c r="M686" s="50">
        <f>N686/100</f>
        <v>1700</v>
      </c>
      <c r="N686" s="50">
        <f>F686</f>
        <v>170000</v>
      </c>
      <c r="O686" s="47"/>
    </row>
    <row r="687" ht="15" customHeight="1">
      <c r="A687" t="s" s="48">
        <v>22</v>
      </c>
      <c r="B687" t="s" s="48">
        <v>23</v>
      </c>
      <c r="C687" s="49">
        <v>44420</v>
      </c>
      <c r="D687" s="62">
        <v>10000</v>
      </c>
      <c r="E687" s="51">
        <f>INT(LOG10(ABS(D687)))</f>
        <v>4</v>
      </c>
      <c r="F687" s="51">
        <f>ROUND(D687,(-E687+2))</f>
        <v>10000</v>
      </c>
      <c r="G687" s="52">
        <f>LOG10(D687)</f>
        <v>4</v>
      </c>
      <c r="H687" t="s" s="53">
        <v>9</v>
      </c>
      <c r="I687" t="s" s="48">
        <f>A687</f>
        <v>22</v>
      </c>
      <c r="J687" t="s" s="48">
        <f>B687</f>
        <v>23</v>
      </c>
      <c r="K687" s="49">
        <f>C687</f>
        <v>44420</v>
      </c>
      <c r="L687" t="s" s="48">
        <f>H687</f>
        <v>9</v>
      </c>
      <c r="M687" s="54">
        <f>N687/100</f>
        <v>100</v>
      </c>
      <c r="N687" s="50">
        <f>F687</f>
        <v>10000</v>
      </c>
      <c r="O687" s="47"/>
    </row>
    <row r="688" ht="15" customHeight="1">
      <c r="A688" t="s" s="48">
        <v>22</v>
      </c>
      <c r="B688" t="s" s="48">
        <v>23</v>
      </c>
      <c r="C688" s="49">
        <v>44434</v>
      </c>
      <c r="D688" s="62">
        <v>12902206</v>
      </c>
      <c r="E688" s="51">
        <f>INT(LOG10(ABS(D688)))</f>
        <v>7</v>
      </c>
      <c r="F688" s="51">
        <f>ROUND(D688,(-E688+2))</f>
        <v>12900000</v>
      </c>
      <c r="G688" s="52">
        <f>LOG10(D688)</f>
        <v>7.110663971672824</v>
      </c>
      <c r="H688" t="s" s="53">
        <v>9</v>
      </c>
      <c r="I688" t="s" s="48">
        <f>A688</f>
        <v>22</v>
      </c>
      <c r="J688" t="s" s="48">
        <f>B688</f>
        <v>23</v>
      </c>
      <c r="K688" s="49">
        <f>C688</f>
        <v>44434</v>
      </c>
      <c r="L688" t="s" s="48">
        <f>H688</f>
        <v>9</v>
      </c>
      <c r="M688" s="50">
        <f>N688/100</f>
        <v>129000</v>
      </c>
      <c r="N688" s="50">
        <f>F688</f>
        <v>12900000</v>
      </c>
      <c r="O688" s="47"/>
    </row>
    <row r="689" ht="15" customHeight="1">
      <c r="A689" t="s" s="48">
        <v>22</v>
      </c>
      <c r="B689" t="s" s="48">
        <v>23</v>
      </c>
      <c r="C689" s="49">
        <v>44448</v>
      </c>
      <c r="D689" s="62">
        <v>172000</v>
      </c>
      <c r="E689" s="51">
        <f>INT(LOG10(ABS(D689)))</f>
        <v>5</v>
      </c>
      <c r="F689" s="51">
        <f>ROUND(D689,(-E689+2))</f>
        <v>172000</v>
      </c>
      <c r="G689" s="52">
        <f>LOG10(D689)</f>
        <v>5.235528446907549</v>
      </c>
      <c r="H689" t="s" s="53">
        <v>9</v>
      </c>
      <c r="I689" t="s" s="48">
        <f>A689</f>
        <v>22</v>
      </c>
      <c r="J689" t="s" s="48">
        <f>B689</f>
        <v>23</v>
      </c>
      <c r="K689" s="49">
        <f>C689</f>
        <v>44448</v>
      </c>
      <c r="L689" t="s" s="48">
        <f>H689</f>
        <v>9</v>
      </c>
      <c r="M689" s="50">
        <f>N689/100</f>
        <v>1720</v>
      </c>
      <c r="N689" s="50">
        <f>F689</f>
        <v>172000</v>
      </c>
      <c r="O689" s="47"/>
    </row>
    <row r="690" ht="15" customHeight="1">
      <c r="A690" t="s" s="48">
        <v>22</v>
      </c>
      <c r="B690" t="s" s="48">
        <v>23</v>
      </c>
      <c r="C690" s="49">
        <v>44455</v>
      </c>
      <c r="D690" s="62">
        <v>1240000</v>
      </c>
      <c r="E690" s="51">
        <f>INT(LOG10(ABS(D690)))</f>
        <v>6</v>
      </c>
      <c r="F690" s="51">
        <f>ROUND(D690,(-E690+2))</f>
        <v>1240000</v>
      </c>
      <c r="G690" s="52">
        <f>LOG10(D690)</f>
        <v>6.093421685162235</v>
      </c>
      <c r="H690" t="s" s="53">
        <v>9</v>
      </c>
      <c r="I690" t="s" s="48">
        <f>A690</f>
        <v>22</v>
      </c>
      <c r="J690" t="s" s="48">
        <f>B690</f>
        <v>23</v>
      </c>
      <c r="K690" s="49">
        <f>C690</f>
        <v>44455</v>
      </c>
      <c r="L690" t="s" s="48">
        <f>H690</f>
        <v>9</v>
      </c>
      <c r="M690" s="50">
        <f>N690/100</f>
        <v>12400</v>
      </c>
      <c r="N690" s="50">
        <f>F690</f>
        <v>1240000</v>
      </c>
      <c r="O690" s="47"/>
    </row>
    <row r="691" ht="15" customHeight="1">
      <c r="A691" t="s" s="48">
        <v>22</v>
      </c>
      <c r="B691" t="s" s="48">
        <v>23</v>
      </c>
      <c r="C691" s="49">
        <v>44462</v>
      </c>
      <c r="D691" s="62">
        <v>1264000</v>
      </c>
      <c r="E691" s="51">
        <f>INT(LOG10(ABS(D691)))</f>
        <v>6</v>
      </c>
      <c r="F691" s="51">
        <f>ROUND(D691,(-E691+2))</f>
        <v>1260000</v>
      </c>
      <c r="G691" s="52">
        <f>LOG10(D691)</f>
        <v>6.101747073946366</v>
      </c>
      <c r="H691" t="s" s="53">
        <v>9</v>
      </c>
      <c r="I691" t="s" s="48">
        <f>A691</f>
        <v>22</v>
      </c>
      <c r="J691" t="s" s="48">
        <f>B691</f>
        <v>23</v>
      </c>
      <c r="K691" s="49">
        <f>C691</f>
        <v>44462</v>
      </c>
      <c r="L691" t="s" s="48">
        <f>H691</f>
        <v>9</v>
      </c>
      <c r="M691" s="50">
        <f>N691/100</f>
        <v>12600</v>
      </c>
      <c r="N691" s="50">
        <f>F691</f>
        <v>1260000</v>
      </c>
      <c r="O691" s="47"/>
    </row>
    <row r="692" ht="15" customHeight="1">
      <c r="A692" t="s" s="55">
        <v>22</v>
      </c>
      <c r="B692" t="s" s="55">
        <v>23</v>
      </c>
      <c r="C692" s="56">
        <v>44476</v>
      </c>
      <c r="D692" s="63">
        <v>300</v>
      </c>
      <c r="E692" s="58">
        <f>INT(LOG10(ABS(D692)))</f>
        <v>2</v>
      </c>
      <c r="F692" s="58">
        <f>ROUND(D692,(-E692+2))</f>
        <v>300</v>
      </c>
      <c r="G692" s="59">
        <f>LOG10(D692)</f>
        <v>2.477121254719663</v>
      </c>
      <c r="H692" t="s" s="60">
        <v>9</v>
      </c>
      <c r="I692" t="s" s="55">
        <f>A692</f>
        <v>22</v>
      </c>
      <c r="J692" t="s" s="55">
        <f>B692</f>
        <v>23</v>
      </c>
      <c r="K692" s="56">
        <f>C692</f>
        <v>44476</v>
      </c>
      <c r="L692" t="s" s="55">
        <f>H692</f>
        <v>9</v>
      </c>
      <c r="M692" s="57">
        <f>F692</f>
        <v>300</v>
      </c>
      <c r="N692" s="57">
        <f>F692</f>
        <v>300</v>
      </c>
      <c r="O692" s="47"/>
    </row>
    <row r="693" ht="15" customHeight="1">
      <c r="A693" t="s" s="55">
        <v>22</v>
      </c>
      <c r="B693" t="s" s="55">
        <v>23</v>
      </c>
      <c r="C693" s="56">
        <v>44483</v>
      </c>
      <c r="D693" s="63">
        <v>300</v>
      </c>
      <c r="E693" s="58">
        <f>INT(LOG10(ABS(D693)))</f>
        <v>2</v>
      </c>
      <c r="F693" s="58">
        <f>ROUND(D693,(-E693+2))</f>
        <v>300</v>
      </c>
      <c r="G693" s="59">
        <f>LOG10(D693)</f>
        <v>2.477121254719663</v>
      </c>
      <c r="H693" t="s" s="60">
        <v>9</v>
      </c>
      <c r="I693" t="s" s="55">
        <f>A693</f>
        <v>22</v>
      </c>
      <c r="J693" t="s" s="55">
        <f>B693</f>
        <v>23</v>
      </c>
      <c r="K693" s="56">
        <f>C693</f>
        <v>44483</v>
      </c>
      <c r="L693" t="s" s="55">
        <f>H693</f>
        <v>9</v>
      </c>
      <c r="M693" s="57">
        <f>F693</f>
        <v>300</v>
      </c>
      <c r="N693" s="57">
        <f>F693</f>
        <v>300</v>
      </c>
      <c r="O693" s="47"/>
    </row>
    <row r="694" ht="15" customHeight="1">
      <c r="A694" t="s" s="55">
        <v>22</v>
      </c>
      <c r="B694" t="s" s="55">
        <v>23</v>
      </c>
      <c r="C694" s="56">
        <v>44490</v>
      </c>
      <c r="D694" s="63">
        <v>300</v>
      </c>
      <c r="E694" s="58">
        <f>INT(LOG10(ABS(D694)))</f>
        <v>2</v>
      </c>
      <c r="F694" s="58">
        <f>ROUND(D694,(-E694+2))</f>
        <v>300</v>
      </c>
      <c r="G694" s="59">
        <f>LOG10(D694)</f>
        <v>2.477121254719663</v>
      </c>
      <c r="H694" t="s" s="60">
        <v>9</v>
      </c>
      <c r="I694" t="s" s="55">
        <f>A694</f>
        <v>22</v>
      </c>
      <c r="J694" t="s" s="55">
        <f>B694</f>
        <v>23</v>
      </c>
      <c r="K694" s="56">
        <f>C694</f>
        <v>44490</v>
      </c>
      <c r="L694" t="s" s="55">
        <f>H694</f>
        <v>9</v>
      </c>
      <c r="M694" s="57">
        <f>F694</f>
        <v>300</v>
      </c>
      <c r="N694" s="57">
        <f>F694</f>
        <v>300</v>
      </c>
      <c r="O694" s="47"/>
    </row>
    <row r="695" ht="15" customHeight="1">
      <c r="A695" t="s" s="55">
        <v>22</v>
      </c>
      <c r="B695" t="s" s="55">
        <v>23</v>
      </c>
      <c r="C695" s="56">
        <v>44497</v>
      </c>
      <c r="D695" s="57"/>
      <c r="E695" s="58">
        <f>INT(LOG10(ABS(D695)))</f>
      </c>
      <c r="F695" s="58">
        <f>ROUND(D695,(-E695+2))</f>
      </c>
      <c r="G695" s="59">
        <f>LOG10(D695)</f>
      </c>
      <c r="H695" t="s" s="60">
        <v>9</v>
      </c>
      <c r="I695" t="s" s="55">
        <f>A695</f>
        <v>22</v>
      </c>
      <c r="J695" t="s" s="55">
        <f>B695</f>
        <v>23</v>
      </c>
      <c r="K695" s="56">
        <f>C695</f>
        <v>44497</v>
      </c>
      <c r="L695" t="s" s="55">
        <f>H695</f>
        <v>9</v>
      </c>
      <c r="M695" s="57">
        <f>F695</f>
      </c>
      <c r="N695" s="57">
        <f>F695</f>
      </c>
      <c r="O695" s="47"/>
    </row>
    <row r="696" ht="15" customHeight="1">
      <c r="A696" t="s" s="55">
        <v>22</v>
      </c>
      <c r="B696" t="s" s="55">
        <v>23</v>
      </c>
      <c r="C696" s="56">
        <v>44504</v>
      </c>
      <c r="D696" s="57"/>
      <c r="E696" s="58">
        <f>INT(LOG10(ABS(D696)))</f>
      </c>
      <c r="F696" s="58">
        <f>ROUND(D696,(-E696+2))</f>
      </c>
      <c r="G696" s="59">
        <f>LOG10(D696)</f>
      </c>
      <c r="H696" t="s" s="60">
        <v>9</v>
      </c>
      <c r="I696" t="s" s="55">
        <f>A696</f>
        <v>22</v>
      </c>
      <c r="J696" t="s" s="55">
        <f>B696</f>
        <v>23</v>
      </c>
      <c r="K696" s="56">
        <f>C696</f>
        <v>44504</v>
      </c>
      <c r="L696" t="s" s="55">
        <f>H696</f>
        <v>9</v>
      </c>
      <c r="M696" s="57">
        <f>F696</f>
      </c>
      <c r="N696" s="57">
        <f>F696</f>
      </c>
      <c r="O696" s="47"/>
    </row>
    <row r="697" ht="15" customHeight="1">
      <c r="A697" t="s" s="55">
        <v>22</v>
      </c>
      <c r="B697" t="s" s="55">
        <v>23</v>
      </c>
      <c r="C697" s="56">
        <v>44511</v>
      </c>
      <c r="D697" s="57"/>
      <c r="E697" s="58">
        <f>INT(LOG10(ABS(D697)))</f>
      </c>
      <c r="F697" s="58">
        <f>ROUND(D697,(-E697+2))</f>
      </c>
      <c r="G697" s="59">
        <f>LOG10(D697)</f>
      </c>
      <c r="H697" t="s" s="60">
        <v>9</v>
      </c>
      <c r="I697" t="s" s="55">
        <f>A697</f>
        <v>22</v>
      </c>
      <c r="J697" t="s" s="55">
        <f>B697</f>
        <v>23</v>
      </c>
      <c r="K697" s="56">
        <f>C697</f>
        <v>44511</v>
      </c>
      <c r="L697" t="s" s="55">
        <f>H697</f>
        <v>9</v>
      </c>
      <c r="M697" s="57">
        <f>F697</f>
      </c>
      <c r="N697" s="57">
        <f>F697</f>
      </c>
      <c r="O697" s="47"/>
    </row>
    <row r="698" ht="15" customHeight="1">
      <c r="A698" t="s" s="55">
        <v>22</v>
      </c>
      <c r="B698" t="s" s="55">
        <v>23</v>
      </c>
      <c r="C698" s="56">
        <v>44518</v>
      </c>
      <c r="D698" s="57"/>
      <c r="E698" s="58">
        <f>INT(LOG10(ABS(D698)))</f>
      </c>
      <c r="F698" s="58">
        <f>ROUND(D698,(-E698+2))</f>
      </c>
      <c r="G698" s="59">
        <f>LOG10(D698)</f>
      </c>
      <c r="H698" t="s" s="60">
        <v>9</v>
      </c>
      <c r="I698" t="s" s="55">
        <f>A698</f>
        <v>22</v>
      </c>
      <c r="J698" t="s" s="55">
        <f>B698</f>
        <v>23</v>
      </c>
      <c r="K698" s="56">
        <f>C698</f>
        <v>44518</v>
      </c>
      <c r="L698" t="s" s="55">
        <f>H698</f>
        <v>9</v>
      </c>
      <c r="M698" s="57">
        <f>F698</f>
      </c>
      <c r="N698" s="57">
        <f>F698</f>
      </c>
      <c r="O698" s="47"/>
    </row>
    <row r="699" ht="15" customHeight="1">
      <c r="A699" t="s" s="55">
        <v>22</v>
      </c>
      <c r="B699" t="s" s="55">
        <v>23</v>
      </c>
      <c r="C699" s="56">
        <v>44532</v>
      </c>
      <c r="D699" s="57"/>
      <c r="E699" s="58">
        <f>INT(LOG10(ABS(D699)))</f>
      </c>
      <c r="F699" s="58">
        <f>ROUND(D699,(-E699+2))</f>
      </c>
      <c r="G699" s="59">
        <f>LOG10(D699)</f>
      </c>
      <c r="H699" t="s" s="60">
        <v>9</v>
      </c>
      <c r="I699" t="s" s="55">
        <f>A699</f>
        <v>22</v>
      </c>
      <c r="J699" t="s" s="55">
        <f>B699</f>
        <v>23</v>
      </c>
      <c r="K699" s="56">
        <f>C699</f>
        <v>44532</v>
      </c>
      <c r="L699" t="s" s="55">
        <f>H699</f>
        <v>9</v>
      </c>
      <c r="M699" s="57">
        <f>F699</f>
      </c>
      <c r="N699" s="57">
        <f>F699</f>
      </c>
      <c r="O699" s="47"/>
    </row>
    <row r="700" ht="15" customHeight="1">
      <c r="A700" t="s" s="55">
        <v>22</v>
      </c>
      <c r="B700" t="s" s="55">
        <v>23</v>
      </c>
      <c r="C700" s="56">
        <v>44539</v>
      </c>
      <c r="D700" s="57"/>
      <c r="E700" s="58">
        <f>INT(LOG10(ABS(D700)))</f>
      </c>
      <c r="F700" s="58">
        <f>ROUND(D700,(-E700+2))</f>
      </c>
      <c r="G700" s="59">
        <f>LOG10(D700)</f>
      </c>
      <c r="H700" t="s" s="60">
        <v>9</v>
      </c>
      <c r="I700" t="s" s="55">
        <f>A700</f>
        <v>22</v>
      </c>
      <c r="J700" t="s" s="55">
        <f>B700</f>
        <v>23</v>
      </c>
      <c r="K700" s="56">
        <f>C700</f>
        <v>44539</v>
      </c>
      <c r="L700" t="s" s="55">
        <f>H700</f>
        <v>9</v>
      </c>
      <c r="M700" s="57">
        <f>F700</f>
      </c>
      <c r="N700" s="57">
        <f>F700</f>
      </c>
      <c r="O700" s="47"/>
    </row>
    <row r="701" ht="15" customHeight="1">
      <c r="A701" t="s" s="48">
        <v>24</v>
      </c>
      <c r="B701" t="s" s="48">
        <v>25</v>
      </c>
      <c r="C701" s="49">
        <v>43958</v>
      </c>
      <c r="D701" s="50">
        <v>18742</v>
      </c>
      <c r="E701" s="51">
        <f>INT(LOG10(ABS(D701)))</f>
        <v>4</v>
      </c>
      <c r="F701" s="51">
        <f>ROUND(D701,(-E701+2))</f>
        <v>18700</v>
      </c>
      <c r="G701" s="52">
        <f>LOG10(D701)</f>
        <v>4.272815933543096</v>
      </c>
      <c r="H701" t="s" s="53">
        <v>8</v>
      </c>
      <c r="I701" t="s" s="48">
        <f>A701</f>
        <v>24</v>
      </c>
      <c r="J701" t="s" s="48">
        <f>B701</f>
        <v>25</v>
      </c>
      <c r="K701" s="49">
        <f>C701</f>
        <v>43958</v>
      </c>
      <c r="L701" t="s" s="48">
        <f>H701</f>
        <v>8</v>
      </c>
      <c r="M701" s="54">
        <f>N701/100</f>
        <v>187</v>
      </c>
      <c r="N701" s="50">
        <f>F701</f>
        <v>18700</v>
      </c>
      <c r="O701" s="47"/>
    </row>
    <row r="702" ht="15" customHeight="1">
      <c r="A702" t="s" s="48">
        <v>24</v>
      </c>
      <c r="B702" t="s" s="48">
        <v>25</v>
      </c>
      <c r="C702" s="49">
        <v>43965</v>
      </c>
      <c r="D702" s="50">
        <v>10000</v>
      </c>
      <c r="E702" s="51">
        <f>INT(LOG10(ABS(D702)))</f>
        <v>4</v>
      </c>
      <c r="F702" s="51">
        <f>ROUND(D702,(-E702+2))</f>
        <v>10000</v>
      </c>
      <c r="G702" s="52">
        <f>LOG10(D702)</f>
        <v>4</v>
      </c>
      <c r="H702" t="s" s="53">
        <v>8</v>
      </c>
      <c r="I702" t="s" s="48">
        <f>A702</f>
        <v>24</v>
      </c>
      <c r="J702" t="s" s="48">
        <f>B702</f>
        <v>25</v>
      </c>
      <c r="K702" s="49">
        <f>C702</f>
        <v>43965</v>
      </c>
      <c r="L702" t="s" s="48">
        <f>H702</f>
        <v>8</v>
      </c>
      <c r="M702" s="54">
        <f>N702/100</f>
        <v>100</v>
      </c>
      <c r="N702" s="50">
        <f>F702</f>
        <v>10000</v>
      </c>
      <c r="O702" s="47"/>
    </row>
    <row r="703" ht="15" customHeight="1">
      <c r="A703" t="s" s="48">
        <v>24</v>
      </c>
      <c r="B703" t="s" s="48">
        <v>25</v>
      </c>
      <c r="C703" s="49">
        <v>43972</v>
      </c>
      <c r="D703" s="50">
        <v>13730</v>
      </c>
      <c r="E703" s="51">
        <f>INT(LOG10(ABS(D703)))</f>
        <v>4</v>
      </c>
      <c r="F703" s="51">
        <f>ROUND(D703,(-E703+2))</f>
        <v>13700</v>
      </c>
      <c r="G703" s="52">
        <f>LOG10(D703)</f>
        <v>4.137670537236755</v>
      </c>
      <c r="H703" t="s" s="53">
        <v>8</v>
      </c>
      <c r="I703" t="s" s="48">
        <f>A703</f>
        <v>24</v>
      </c>
      <c r="J703" t="s" s="48">
        <f>B703</f>
        <v>25</v>
      </c>
      <c r="K703" s="49">
        <f>C703</f>
        <v>43972</v>
      </c>
      <c r="L703" t="s" s="48">
        <f>H703</f>
        <v>8</v>
      </c>
      <c r="M703" s="54">
        <f>N703/100</f>
        <v>137</v>
      </c>
      <c r="N703" s="50">
        <f>F703</f>
        <v>13700</v>
      </c>
      <c r="O703" s="47"/>
    </row>
    <row r="704" ht="15" customHeight="1">
      <c r="A704" t="s" s="48">
        <v>24</v>
      </c>
      <c r="B704" t="s" s="48">
        <v>25</v>
      </c>
      <c r="C704" s="49">
        <v>43979</v>
      </c>
      <c r="D704" s="50">
        <v>10000</v>
      </c>
      <c r="E704" s="51">
        <f>INT(LOG10(ABS(D704)))</f>
        <v>4</v>
      </c>
      <c r="F704" s="51">
        <f>ROUND(D704,(-E704+2))</f>
        <v>10000</v>
      </c>
      <c r="G704" s="52">
        <f>LOG10(D704)</f>
        <v>4</v>
      </c>
      <c r="H704" t="s" s="53">
        <v>8</v>
      </c>
      <c r="I704" t="s" s="48">
        <f>A704</f>
        <v>24</v>
      </c>
      <c r="J704" t="s" s="48">
        <f>B704</f>
        <v>25</v>
      </c>
      <c r="K704" s="49">
        <f>C704</f>
        <v>43979</v>
      </c>
      <c r="L704" t="s" s="48">
        <f>H704</f>
        <v>8</v>
      </c>
      <c r="M704" s="54">
        <f>N704/100</f>
        <v>100</v>
      </c>
      <c r="N704" s="50">
        <f>F704</f>
        <v>10000</v>
      </c>
      <c r="O704" s="47"/>
    </row>
    <row r="705" ht="15" customHeight="1">
      <c r="A705" t="s" s="48">
        <v>24</v>
      </c>
      <c r="B705" t="s" s="48">
        <v>25</v>
      </c>
      <c r="C705" s="49">
        <v>43986</v>
      </c>
      <c r="D705" s="50">
        <v>10000</v>
      </c>
      <c r="E705" s="51">
        <f>INT(LOG10(ABS(D705)))</f>
        <v>4</v>
      </c>
      <c r="F705" s="51">
        <f>ROUND(D705,(-E705+2))</f>
        <v>10000</v>
      </c>
      <c r="G705" s="52">
        <f>LOG10(D705)</f>
        <v>4</v>
      </c>
      <c r="H705" t="s" s="53">
        <v>8</v>
      </c>
      <c r="I705" t="s" s="48">
        <f>A705</f>
        <v>24</v>
      </c>
      <c r="J705" t="s" s="48">
        <f>B705</f>
        <v>25</v>
      </c>
      <c r="K705" s="49">
        <f>C705</f>
        <v>43986</v>
      </c>
      <c r="L705" t="s" s="48">
        <f>H705</f>
        <v>8</v>
      </c>
      <c r="M705" s="54">
        <f>N705/100</f>
        <v>100</v>
      </c>
      <c r="N705" s="50">
        <f>F705</f>
        <v>10000</v>
      </c>
      <c r="O705" s="47"/>
    </row>
    <row r="706" ht="15" customHeight="1">
      <c r="A706" t="s" s="48">
        <v>24</v>
      </c>
      <c r="B706" t="s" s="48">
        <v>25</v>
      </c>
      <c r="C706" s="49">
        <v>43993</v>
      </c>
      <c r="D706" s="50">
        <v>23260</v>
      </c>
      <c r="E706" s="51">
        <f>INT(LOG10(ABS(D706)))</f>
        <v>4</v>
      </c>
      <c r="F706" s="51">
        <f>ROUND(D706,(-E706+2))</f>
        <v>23300</v>
      </c>
      <c r="G706" s="52">
        <f>LOG10(D706)</f>
        <v>4.36660971039243</v>
      </c>
      <c r="H706" t="s" s="53">
        <v>8</v>
      </c>
      <c r="I706" t="s" s="48">
        <f>A706</f>
        <v>24</v>
      </c>
      <c r="J706" t="s" s="48">
        <f>B706</f>
        <v>25</v>
      </c>
      <c r="K706" s="49">
        <f>C706</f>
        <v>43993</v>
      </c>
      <c r="L706" t="s" s="48">
        <f>H706</f>
        <v>8</v>
      </c>
      <c r="M706" s="54">
        <f>N706/100</f>
        <v>233</v>
      </c>
      <c r="N706" s="50">
        <f>F706</f>
        <v>23300</v>
      </c>
      <c r="O706" s="47"/>
    </row>
    <row r="707" ht="15" customHeight="1">
      <c r="A707" t="s" s="48">
        <v>24</v>
      </c>
      <c r="B707" t="s" s="48">
        <v>25</v>
      </c>
      <c r="C707" s="49">
        <v>44000</v>
      </c>
      <c r="D707" s="50">
        <v>43568</v>
      </c>
      <c r="E707" s="51">
        <f>INT(LOG10(ABS(D707)))</f>
        <v>4</v>
      </c>
      <c r="F707" s="51">
        <f>ROUND(D707,(-E707+2))</f>
        <v>43600</v>
      </c>
      <c r="G707" s="52">
        <f>LOG10(D707)</f>
        <v>4.639167623995889</v>
      </c>
      <c r="H707" t="s" s="53">
        <v>8</v>
      </c>
      <c r="I707" t="s" s="48">
        <f>A707</f>
        <v>24</v>
      </c>
      <c r="J707" t="s" s="48">
        <f>B707</f>
        <v>25</v>
      </c>
      <c r="K707" s="49">
        <f>C707</f>
        <v>44000</v>
      </c>
      <c r="L707" t="s" s="48">
        <f>H707</f>
        <v>8</v>
      </c>
      <c r="M707" s="54">
        <f>N707/100</f>
        <v>436</v>
      </c>
      <c r="N707" s="50">
        <f>F707</f>
        <v>43600</v>
      </c>
      <c r="O707" s="47"/>
    </row>
    <row r="708" ht="15" customHeight="1">
      <c r="A708" t="s" s="48">
        <v>24</v>
      </c>
      <c r="B708" t="s" s="48">
        <v>25</v>
      </c>
      <c r="C708" s="49">
        <v>44007</v>
      </c>
      <c r="D708" s="50">
        <v>23444</v>
      </c>
      <c r="E708" s="51">
        <f>INT(LOG10(ABS(D708)))</f>
        <v>4</v>
      </c>
      <c r="F708" s="51">
        <f>ROUND(D708,(-E708+2))</f>
        <v>23400</v>
      </c>
      <c r="G708" s="52">
        <f>LOG10(D708)</f>
        <v>4.370031712709581</v>
      </c>
      <c r="H708" t="s" s="53">
        <v>8</v>
      </c>
      <c r="I708" t="s" s="48">
        <f>A708</f>
        <v>24</v>
      </c>
      <c r="J708" t="s" s="48">
        <f>B708</f>
        <v>25</v>
      </c>
      <c r="K708" s="49">
        <f>C708</f>
        <v>44007</v>
      </c>
      <c r="L708" t="s" s="48">
        <f>H708</f>
        <v>8</v>
      </c>
      <c r="M708" s="54">
        <f>N708/100</f>
        <v>234</v>
      </c>
      <c r="N708" s="50">
        <f>F708</f>
        <v>23400</v>
      </c>
      <c r="O708" s="47"/>
    </row>
    <row r="709" ht="15" customHeight="1">
      <c r="A709" t="s" s="48">
        <v>24</v>
      </c>
      <c r="B709" t="s" s="48">
        <v>25</v>
      </c>
      <c r="C709" s="49">
        <v>44014</v>
      </c>
      <c r="D709" s="50">
        <v>20447</v>
      </c>
      <c r="E709" s="51">
        <f>INT(LOG10(ABS(D709)))</f>
        <v>4</v>
      </c>
      <c r="F709" s="51">
        <f>ROUND(D709,(-E709+2))</f>
        <v>20400</v>
      </c>
      <c r="G709" s="52">
        <f>LOG10(D709)</f>
        <v>4.310629596987806</v>
      </c>
      <c r="H709" t="s" s="53">
        <v>8</v>
      </c>
      <c r="I709" t="s" s="48">
        <f>A709</f>
        <v>24</v>
      </c>
      <c r="J709" t="s" s="48">
        <f>B709</f>
        <v>25</v>
      </c>
      <c r="K709" s="49">
        <f>C709</f>
        <v>44014</v>
      </c>
      <c r="L709" t="s" s="48">
        <f>H709</f>
        <v>8</v>
      </c>
      <c r="M709" s="54">
        <f>N709/100</f>
        <v>204</v>
      </c>
      <c r="N709" s="50">
        <f>F709</f>
        <v>20400</v>
      </c>
      <c r="O709" s="47"/>
    </row>
    <row r="710" ht="15" customHeight="1">
      <c r="A710" t="s" s="48">
        <v>24</v>
      </c>
      <c r="B710" t="s" s="48">
        <v>25</v>
      </c>
      <c r="C710" s="49">
        <v>44021</v>
      </c>
      <c r="D710" s="50">
        <v>26768</v>
      </c>
      <c r="E710" s="51">
        <f>INT(LOG10(ABS(D710)))</f>
        <v>4</v>
      </c>
      <c r="F710" s="51">
        <f>ROUND(D710,(-E710+2))</f>
        <v>26800</v>
      </c>
      <c r="G710" s="52">
        <f>LOG10(D710)</f>
        <v>4.427615923618319</v>
      </c>
      <c r="H710" t="s" s="53">
        <v>8</v>
      </c>
      <c r="I710" t="s" s="48">
        <f>A710</f>
        <v>24</v>
      </c>
      <c r="J710" t="s" s="48">
        <f>B710</f>
        <v>25</v>
      </c>
      <c r="K710" s="49">
        <f>C710</f>
        <v>44021</v>
      </c>
      <c r="L710" t="s" s="48">
        <f>H710</f>
        <v>8</v>
      </c>
      <c r="M710" s="54">
        <f>N710/100</f>
        <v>268</v>
      </c>
      <c r="N710" s="50">
        <f>F710</f>
        <v>26800</v>
      </c>
      <c r="O710" s="47"/>
    </row>
    <row r="711" ht="15" customHeight="1">
      <c r="A711" t="s" s="48">
        <v>24</v>
      </c>
      <c r="B711" t="s" s="48">
        <v>25</v>
      </c>
      <c r="C711" s="49">
        <v>44028</v>
      </c>
      <c r="D711" s="50">
        <v>165076</v>
      </c>
      <c r="E711" s="51">
        <f>INT(LOG10(ABS(D711)))</f>
        <v>5</v>
      </c>
      <c r="F711" s="51">
        <f>ROUND(D711,(-E711+2))</f>
        <v>165000</v>
      </c>
      <c r="G711" s="52">
        <f>LOG10(D711)</f>
        <v>5.217683936828989</v>
      </c>
      <c r="H711" t="s" s="53">
        <v>8</v>
      </c>
      <c r="I711" t="s" s="48">
        <f>A711</f>
        <v>24</v>
      </c>
      <c r="J711" t="s" s="48">
        <f>B711</f>
        <v>25</v>
      </c>
      <c r="K711" s="49">
        <f>C711</f>
        <v>44028</v>
      </c>
      <c r="L711" t="s" s="48">
        <f>H711</f>
        <v>8</v>
      </c>
      <c r="M711" s="50">
        <f>N711/100</f>
        <v>1650</v>
      </c>
      <c r="N711" s="50">
        <f>F711</f>
        <v>165000</v>
      </c>
      <c r="O711" s="47"/>
    </row>
    <row r="712" ht="15" customHeight="1">
      <c r="A712" t="s" s="48">
        <v>24</v>
      </c>
      <c r="B712" t="s" s="48">
        <v>25</v>
      </c>
      <c r="C712" s="49">
        <v>44035</v>
      </c>
      <c r="D712" s="50">
        <v>23777</v>
      </c>
      <c r="E712" s="51">
        <f>INT(LOG10(ABS(D712)))</f>
        <v>4</v>
      </c>
      <c r="F712" s="51">
        <f>ROUND(D712,(-E712+2))</f>
        <v>23800</v>
      </c>
      <c r="G712" s="52">
        <f>LOG10(D712)</f>
        <v>4.376157057783254</v>
      </c>
      <c r="H712" t="s" s="53">
        <v>8</v>
      </c>
      <c r="I712" t="s" s="48">
        <f>A712</f>
        <v>24</v>
      </c>
      <c r="J712" t="s" s="48">
        <f>B712</f>
        <v>25</v>
      </c>
      <c r="K712" s="49">
        <f>C712</f>
        <v>44035</v>
      </c>
      <c r="L712" t="s" s="48">
        <f>H712</f>
        <v>8</v>
      </c>
      <c r="M712" s="54">
        <f>N712/100</f>
        <v>238</v>
      </c>
      <c r="N712" s="50">
        <f>F712</f>
        <v>23800</v>
      </c>
      <c r="O712" s="47"/>
    </row>
    <row r="713" ht="15" customHeight="1">
      <c r="A713" t="s" s="48">
        <v>24</v>
      </c>
      <c r="B713" t="s" s="48">
        <v>25</v>
      </c>
      <c r="C713" s="49">
        <v>44042</v>
      </c>
      <c r="D713" s="50">
        <v>38993</v>
      </c>
      <c r="E713" s="51">
        <f>INT(LOG10(ABS(D713)))</f>
        <v>4</v>
      </c>
      <c r="F713" s="51">
        <f>ROUND(D713,(-E713+2))</f>
        <v>39000</v>
      </c>
      <c r="G713" s="52">
        <f>LOG10(D713)</f>
        <v>4.590986649738499</v>
      </c>
      <c r="H713" t="s" s="53">
        <v>8</v>
      </c>
      <c r="I713" t="s" s="48">
        <f>A713</f>
        <v>24</v>
      </c>
      <c r="J713" t="s" s="48">
        <f>B713</f>
        <v>25</v>
      </c>
      <c r="K713" s="49">
        <f>C713</f>
        <v>44042</v>
      </c>
      <c r="L713" t="s" s="48">
        <f>H713</f>
        <v>8</v>
      </c>
      <c r="M713" s="54">
        <f>N713/100</f>
        <v>390</v>
      </c>
      <c r="N713" s="50">
        <f>F713</f>
        <v>39000</v>
      </c>
      <c r="O713" s="47"/>
    </row>
    <row r="714" ht="15" customHeight="1">
      <c r="A714" t="s" s="48">
        <v>24</v>
      </c>
      <c r="B714" t="s" s="48">
        <v>25</v>
      </c>
      <c r="C714" s="49">
        <v>44049</v>
      </c>
      <c r="D714" s="50">
        <v>33610</v>
      </c>
      <c r="E714" s="51">
        <f>INT(LOG10(ABS(D714)))</f>
        <v>4</v>
      </c>
      <c r="F714" s="51">
        <f>ROUND(D714,(-E714+2))</f>
        <v>33600</v>
      </c>
      <c r="G714" s="52">
        <f>LOG10(D714)</f>
        <v>4.526468512469477</v>
      </c>
      <c r="H714" t="s" s="53">
        <v>8</v>
      </c>
      <c r="I714" t="s" s="48">
        <f>A714</f>
        <v>24</v>
      </c>
      <c r="J714" t="s" s="48">
        <f>B714</f>
        <v>25</v>
      </c>
      <c r="K714" s="49">
        <f>C714</f>
        <v>44049</v>
      </c>
      <c r="L714" t="s" s="48">
        <f>H714</f>
        <v>8</v>
      </c>
      <c r="M714" s="54">
        <f>N714/100</f>
        <v>336</v>
      </c>
      <c r="N714" s="50">
        <f>F714</f>
        <v>33600</v>
      </c>
      <c r="O714" s="47"/>
    </row>
    <row r="715" ht="15" customHeight="1">
      <c r="A715" t="s" s="48">
        <v>24</v>
      </c>
      <c r="B715" t="s" s="48">
        <v>25</v>
      </c>
      <c r="C715" s="49">
        <v>44056</v>
      </c>
      <c r="D715" s="50">
        <v>43325</v>
      </c>
      <c r="E715" s="51">
        <f>INT(LOG10(ABS(D715)))</f>
        <v>4</v>
      </c>
      <c r="F715" s="51">
        <f>ROUND(D715,(-E715+2))</f>
        <v>43300</v>
      </c>
      <c r="G715" s="52">
        <f>LOG10(D715)</f>
        <v>4.636738571385955</v>
      </c>
      <c r="H715" t="s" s="53">
        <v>9</v>
      </c>
      <c r="I715" t="s" s="48">
        <f>A715</f>
        <v>24</v>
      </c>
      <c r="J715" t="s" s="48">
        <f>B715</f>
        <v>25</v>
      </c>
      <c r="K715" s="49">
        <f>C715</f>
        <v>44056</v>
      </c>
      <c r="L715" t="s" s="48">
        <f>H715</f>
        <v>9</v>
      </c>
      <c r="M715" s="54">
        <f>N715/100</f>
        <v>433</v>
      </c>
      <c r="N715" s="50">
        <f>F715</f>
        <v>43300</v>
      </c>
      <c r="O715" s="47"/>
    </row>
    <row r="716" ht="15" customHeight="1">
      <c r="A716" t="s" s="48">
        <v>24</v>
      </c>
      <c r="B716" t="s" s="48">
        <v>25</v>
      </c>
      <c r="C716" s="49">
        <v>44063</v>
      </c>
      <c r="D716" s="50">
        <v>10000</v>
      </c>
      <c r="E716" s="51">
        <f>INT(LOG10(ABS(D716)))</f>
        <v>4</v>
      </c>
      <c r="F716" s="51">
        <f>ROUND(D716,(-E716+2))</f>
        <v>10000</v>
      </c>
      <c r="G716" s="52">
        <f>LOG10(D716)</f>
        <v>4</v>
      </c>
      <c r="H716" t="s" s="53">
        <v>9</v>
      </c>
      <c r="I716" t="s" s="48">
        <f>A716</f>
        <v>24</v>
      </c>
      <c r="J716" t="s" s="48">
        <f>B716</f>
        <v>25</v>
      </c>
      <c r="K716" s="49">
        <f>C716</f>
        <v>44063</v>
      </c>
      <c r="L716" t="s" s="48">
        <f>H716</f>
        <v>9</v>
      </c>
      <c r="M716" s="54">
        <f>N716/100</f>
        <v>100</v>
      </c>
      <c r="N716" s="50">
        <f>F716</f>
        <v>10000</v>
      </c>
      <c r="O716" s="47"/>
    </row>
    <row r="717" ht="15" customHeight="1">
      <c r="A717" t="s" s="48">
        <v>24</v>
      </c>
      <c r="B717" t="s" s="48">
        <v>25</v>
      </c>
      <c r="C717" s="49">
        <v>44070</v>
      </c>
      <c r="D717" s="50">
        <v>28275</v>
      </c>
      <c r="E717" s="51">
        <f>INT(LOG10(ABS(D717)))</f>
        <v>4</v>
      </c>
      <c r="F717" s="51">
        <f>ROUND(D717,(-E717+2))</f>
        <v>28300</v>
      </c>
      <c r="G717" s="52">
        <f>LOG10(D717)</f>
        <v>4.451402613597493</v>
      </c>
      <c r="H717" t="s" s="53">
        <v>9</v>
      </c>
      <c r="I717" t="s" s="48">
        <f>A717</f>
        <v>24</v>
      </c>
      <c r="J717" t="s" s="48">
        <f>B717</f>
        <v>25</v>
      </c>
      <c r="K717" s="49">
        <f>C717</f>
        <v>44070</v>
      </c>
      <c r="L717" t="s" s="48">
        <f>H717</f>
        <v>9</v>
      </c>
      <c r="M717" s="54">
        <f>N717/100</f>
        <v>283</v>
      </c>
      <c r="N717" s="50">
        <f>F717</f>
        <v>28300</v>
      </c>
      <c r="O717" s="47"/>
    </row>
    <row r="718" ht="15" customHeight="1">
      <c r="A718" t="s" s="48">
        <v>24</v>
      </c>
      <c r="B718" t="s" s="48">
        <v>25</v>
      </c>
      <c r="C718" s="49">
        <v>44077</v>
      </c>
      <c r="D718" s="50">
        <v>11137.777777777779</v>
      </c>
      <c r="E718" s="51">
        <f>INT(LOG10(ABS(D718)))</f>
        <v>4</v>
      </c>
      <c r="F718" s="51">
        <f>ROUND(D718,(-E718+2))</f>
        <v>11100</v>
      </c>
      <c r="G718" s="52">
        <f>LOG10(D718)</f>
        <v>4.046798548546769</v>
      </c>
      <c r="H718" t="s" s="53">
        <v>9</v>
      </c>
      <c r="I718" t="s" s="48">
        <f>A718</f>
        <v>24</v>
      </c>
      <c r="J718" t="s" s="48">
        <f>B718</f>
        <v>25</v>
      </c>
      <c r="K718" s="49">
        <f>C718</f>
        <v>44077</v>
      </c>
      <c r="L718" t="s" s="48">
        <f>H718</f>
        <v>9</v>
      </c>
      <c r="M718" s="54">
        <f>N718/100</f>
        <v>111</v>
      </c>
      <c r="N718" s="50">
        <f>F718</f>
        <v>11100</v>
      </c>
      <c r="O718" s="47"/>
    </row>
    <row r="719" ht="15" customHeight="1">
      <c r="A719" t="s" s="48">
        <v>24</v>
      </c>
      <c r="B719" t="s" s="48">
        <v>25</v>
      </c>
      <c r="C719" s="49">
        <v>44084</v>
      </c>
      <c r="D719" s="50">
        <v>21516.190476190481</v>
      </c>
      <c r="E719" s="51">
        <f>INT(LOG10(ABS(D719)))</f>
        <v>4</v>
      </c>
      <c r="F719" s="51">
        <f>ROUND(D719,(-E719+2))</f>
        <v>21500</v>
      </c>
      <c r="G719" s="52">
        <f>LOG10(D719)</f>
        <v>4.332765380301772</v>
      </c>
      <c r="H719" t="s" s="53">
        <v>9</v>
      </c>
      <c r="I719" t="s" s="48">
        <f>A719</f>
        <v>24</v>
      </c>
      <c r="J719" t="s" s="48">
        <f>B719</f>
        <v>25</v>
      </c>
      <c r="K719" s="49">
        <f>C719</f>
        <v>44084</v>
      </c>
      <c r="L719" t="s" s="48">
        <f>H719</f>
        <v>9</v>
      </c>
      <c r="M719" s="54">
        <f>N719/100</f>
        <v>215</v>
      </c>
      <c r="N719" s="50">
        <f>F719</f>
        <v>21500</v>
      </c>
      <c r="O719" s="47"/>
    </row>
    <row r="720" ht="15" customHeight="1">
      <c r="A720" t="s" s="48">
        <v>24</v>
      </c>
      <c r="B720" t="s" s="48">
        <v>25</v>
      </c>
      <c r="C720" s="49">
        <v>44091</v>
      </c>
      <c r="D720" s="50">
        <v>35657.142857142855</v>
      </c>
      <c r="E720" s="51">
        <f>INT(LOG10(ABS(D720)))</f>
        <v>4</v>
      </c>
      <c r="F720" s="51">
        <f>ROUND(D720,(-E720+2))</f>
        <v>35700</v>
      </c>
      <c r="G720" s="52">
        <f>LOG10(D720)</f>
        <v>4.552146540996129</v>
      </c>
      <c r="H720" t="s" s="53">
        <v>9</v>
      </c>
      <c r="I720" t="s" s="48">
        <f>A720</f>
        <v>24</v>
      </c>
      <c r="J720" t="s" s="48">
        <f>B720</f>
        <v>25</v>
      </c>
      <c r="K720" s="49">
        <f>C720</f>
        <v>44091</v>
      </c>
      <c r="L720" t="s" s="48">
        <f>H720</f>
        <v>9</v>
      </c>
      <c r="M720" s="54">
        <f>N720/100</f>
        <v>357</v>
      </c>
      <c r="N720" s="50">
        <f>F720</f>
        <v>35700</v>
      </c>
      <c r="O720" s="47"/>
    </row>
    <row r="721" ht="15" customHeight="1">
      <c r="A721" t="s" s="48">
        <v>24</v>
      </c>
      <c r="B721" t="s" s="48">
        <v>25</v>
      </c>
      <c r="C721" s="49">
        <v>44098</v>
      </c>
      <c r="D721" s="50">
        <v>22483.809523809527</v>
      </c>
      <c r="E721" s="51">
        <f>INT(LOG10(ABS(D721)))</f>
        <v>4</v>
      </c>
      <c r="F721" s="51">
        <f>ROUND(D721,(-E721+2))</f>
        <v>22500</v>
      </c>
      <c r="G721" s="52">
        <f>LOG10(D721)</f>
        <v>4.351869897421965</v>
      </c>
      <c r="H721" t="s" s="53">
        <v>9</v>
      </c>
      <c r="I721" t="s" s="48">
        <f>A721</f>
        <v>24</v>
      </c>
      <c r="J721" t="s" s="48">
        <f>B721</f>
        <v>25</v>
      </c>
      <c r="K721" s="49">
        <f>C721</f>
        <v>44098</v>
      </c>
      <c r="L721" t="s" s="48">
        <f>H721</f>
        <v>9</v>
      </c>
      <c r="M721" s="54">
        <f>N721/100</f>
        <v>225</v>
      </c>
      <c r="N721" s="50">
        <f>F721</f>
        <v>22500</v>
      </c>
      <c r="O721" s="47"/>
    </row>
    <row r="722" ht="15" customHeight="1">
      <c r="A722" t="s" s="48">
        <v>24</v>
      </c>
      <c r="B722" t="s" s="48">
        <v>25</v>
      </c>
      <c r="C722" s="49">
        <v>44105</v>
      </c>
      <c r="D722" s="50">
        <v>39215.2380952381</v>
      </c>
      <c r="E722" s="51">
        <f>INT(LOG10(ABS(D722)))</f>
        <v>4</v>
      </c>
      <c r="F722" s="51">
        <f>ROUND(D722,(-E722+2))</f>
        <v>39200</v>
      </c>
      <c r="G722" s="52">
        <f>LOG10(D722)</f>
        <v>4.593454856172175</v>
      </c>
      <c r="H722" t="s" s="53">
        <v>9</v>
      </c>
      <c r="I722" t="s" s="48">
        <f>A722</f>
        <v>24</v>
      </c>
      <c r="J722" t="s" s="48">
        <f>B722</f>
        <v>25</v>
      </c>
      <c r="K722" s="49">
        <f>C722</f>
        <v>44105</v>
      </c>
      <c r="L722" t="s" s="48">
        <f>H722</f>
        <v>9</v>
      </c>
      <c r="M722" s="54">
        <f>N722/100</f>
        <v>392</v>
      </c>
      <c r="N722" s="50">
        <f>F722</f>
        <v>39200</v>
      </c>
      <c r="O722" s="47"/>
    </row>
    <row r="723" ht="15" customHeight="1">
      <c r="A723" t="s" s="48">
        <v>24</v>
      </c>
      <c r="B723" t="s" s="48">
        <v>25</v>
      </c>
      <c r="C723" s="49">
        <v>44112</v>
      </c>
      <c r="D723" s="50">
        <v>25584.7619047619</v>
      </c>
      <c r="E723" s="51">
        <f>INT(LOG10(ABS(D723)))</f>
        <v>4</v>
      </c>
      <c r="F723" s="51">
        <f>ROUND(D723,(-E723+2))</f>
        <v>25600</v>
      </c>
      <c r="G723" s="52">
        <f>LOG10(D723)</f>
        <v>4.407981379724036</v>
      </c>
      <c r="H723" t="s" s="53">
        <v>9</v>
      </c>
      <c r="I723" t="s" s="48">
        <f>A723</f>
        <v>24</v>
      </c>
      <c r="J723" t="s" s="48">
        <f>B723</f>
        <v>25</v>
      </c>
      <c r="K723" s="49">
        <f>C723</f>
        <v>44112</v>
      </c>
      <c r="L723" t="s" s="48">
        <f>H723</f>
        <v>9</v>
      </c>
      <c r="M723" s="54">
        <f>N723/100</f>
        <v>256</v>
      </c>
      <c r="N723" s="50">
        <f>F723</f>
        <v>25600</v>
      </c>
      <c r="O723" s="47"/>
    </row>
    <row r="724" ht="15" customHeight="1">
      <c r="A724" t="s" s="48">
        <v>24</v>
      </c>
      <c r="B724" t="s" s="48">
        <v>25</v>
      </c>
      <c r="C724" s="49">
        <v>44119</v>
      </c>
      <c r="D724" s="50">
        <v>32133.333333333336</v>
      </c>
      <c r="E724" s="51">
        <f>INT(LOG10(ABS(D724)))</f>
        <v>4</v>
      </c>
      <c r="F724" s="51">
        <f>ROUND(D724,(-E724+2))</f>
        <v>32100</v>
      </c>
      <c r="G724" s="52">
        <f>LOG10(D724)</f>
        <v>4.506955779183168</v>
      </c>
      <c r="H724" t="s" s="53">
        <v>9</v>
      </c>
      <c r="I724" t="s" s="48">
        <f>A724</f>
        <v>24</v>
      </c>
      <c r="J724" t="s" s="48">
        <f>B724</f>
        <v>25</v>
      </c>
      <c r="K724" s="49">
        <f>C724</f>
        <v>44119</v>
      </c>
      <c r="L724" t="s" s="48">
        <f>H724</f>
        <v>9</v>
      </c>
      <c r="M724" s="54">
        <f>N724/100</f>
        <v>321</v>
      </c>
      <c r="N724" s="50">
        <f>F724</f>
        <v>32100</v>
      </c>
      <c r="O724" s="47"/>
    </row>
    <row r="725" ht="15" customHeight="1">
      <c r="A725" t="s" s="48">
        <v>24</v>
      </c>
      <c r="B725" t="s" s="48">
        <v>25</v>
      </c>
      <c r="C725" s="49">
        <v>44126</v>
      </c>
      <c r="D725" s="50">
        <v>11733.333333333334</v>
      </c>
      <c r="E725" s="51">
        <f>INT(LOG10(ABS(D725)))</f>
        <v>4</v>
      </c>
      <c r="F725" s="51">
        <f>ROUND(D725,(-E725+2))</f>
        <v>11700</v>
      </c>
      <c r="G725" s="52">
        <f>LOG10(D725)</f>
        <v>4.069421408758469</v>
      </c>
      <c r="H725" t="s" s="53">
        <v>9</v>
      </c>
      <c r="I725" t="s" s="48">
        <f>A725</f>
        <v>24</v>
      </c>
      <c r="J725" t="s" s="48">
        <f>B725</f>
        <v>25</v>
      </c>
      <c r="K725" s="49">
        <f>C725</f>
        <v>44126</v>
      </c>
      <c r="L725" t="s" s="48">
        <f>H725</f>
        <v>9</v>
      </c>
      <c r="M725" s="54">
        <f>N725/100</f>
        <v>117</v>
      </c>
      <c r="N725" s="50">
        <f>F725</f>
        <v>11700</v>
      </c>
      <c r="O725" s="47"/>
    </row>
    <row r="726" ht="15" customHeight="1">
      <c r="A726" t="s" s="48">
        <v>24</v>
      </c>
      <c r="B726" t="s" s="48">
        <v>25</v>
      </c>
      <c r="C726" s="49">
        <v>44133</v>
      </c>
      <c r="D726" s="50">
        <v>21493.333333333336</v>
      </c>
      <c r="E726" s="51">
        <f>INT(LOG10(ABS(D726)))</f>
        <v>4</v>
      </c>
      <c r="F726" s="51">
        <f>ROUND(D726,(-E726+2))</f>
        <v>21500</v>
      </c>
      <c r="G726" s="52">
        <f>LOG10(D726)</f>
        <v>4.332303774077372</v>
      </c>
      <c r="H726" t="s" s="53">
        <v>9</v>
      </c>
      <c r="I726" t="s" s="48">
        <f>A726</f>
        <v>24</v>
      </c>
      <c r="J726" t="s" s="48">
        <f>B726</f>
        <v>25</v>
      </c>
      <c r="K726" s="49">
        <f>C726</f>
        <v>44133</v>
      </c>
      <c r="L726" t="s" s="48">
        <f>H726</f>
        <v>9</v>
      </c>
      <c r="M726" s="54">
        <f>N726/100</f>
        <v>215</v>
      </c>
      <c r="N726" s="50">
        <f>F726</f>
        <v>21500</v>
      </c>
      <c r="O726" s="47"/>
    </row>
    <row r="727" ht="15" customHeight="1">
      <c r="A727" t="s" s="48">
        <v>24</v>
      </c>
      <c r="B727" t="s" s="48">
        <v>25</v>
      </c>
      <c r="C727" s="49">
        <v>44140</v>
      </c>
      <c r="D727" s="50">
        <v>119293.3333333333</v>
      </c>
      <c r="E727" s="51">
        <f>INT(LOG10(ABS(D727)))</f>
        <v>5</v>
      </c>
      <c r="F727" s="51">
        <f>ROUND(D727,(-E727+2))</f>
        <v>119000</v>
      </c>
      <c r="G727" s="52">
        <f>LOG10(D727)</f>
        <v>5.0766161739516</v>
      </c>
      <c r="H727" t="s" s="53">
        <v>9</v>
      </c>
      <c r="I727" t="s" s="48">
        <f>A727</f>
        <v>24</v>
      </c>
      <c r="J727" t="s" s="48">
        <f>B727</f>
        <v>25</v>
      </c>
      <c r="K727" s="49">
        <f>C727</f>
        <v>44140</v>
      </c>
      <c r="L727" t="s" s="48">
        <f>H727</f>
        <v>9</v>
      </c>
      <c r="M727" s="50">
        <f>N727/100</f>
        <v>1190</v>
      </c>
      <c r="N727" s="50">
        <f>F727</f>
        <v>119000</v>
      </c>
      <c r="O727" s="47"/>
    </row>
    <row r="728" ht="15" customHeight="1">
      <c r="A728" t="s" s="48">
        <v>24</v>
      </c>
      <c r="B728" t="s" s="48">
        <v>25</v>
      </c>
      <c r="C728" s="49">
        <v>44147</v>
      </c>
      <c r="D728" s="50">
        <v>238473.3333333333</v>
      </c>
      <c r="E728" s="51">
        <f>INT(LOG10(ABS(D728)))</f>
        <v>5</v>
      </c>
      <c r="F728" s="51">
        <f>ROUND(D728,(-E728+2))</f>
        <v>238000</v>
      </c>
      <c r="G728" s="52">
        <f>LOG10(D728)</f>
        <v>5.377439822228635</v>
      </c>
      <c r="H728" t="s" s="53">
        <v>9</v>
      </c>
      <c r="I728" t="s" s="48">
        <f>A728</f>
        <v>24</v>
      </c>
      <c r="J728" t="s" s="48">
        <f>B728</f>
        <v>25</v>
      </c>
      <c r="K728" s="49">
        <f>C728</f>
        <v>44147</v>
      </c>
      <c r="L728" t="s" s="48">
        <f>H728</f>
        <v>9</v>
      </c>
      <c r="M728" s="50">
        <f>N728/100</f>
        <v>2380</v>
      </c>
      <c r="N728" s="50">
        <f>F728</f>
        <v>238000</v>
      </c>
      <c r="O728" s="47"/>
    </row>
    <row r="729" ht="15" customHeight="1">
      <c r="A729" t="s" s="48">
        <v>24</v>
      </c>
      <c r="B729" t="s" s="48">
        <v>25</v>
      </c>
      <c r="C729" s="49">
        <v>44154</v>
      </c>
      <c r="D729" s="50">
        <v>156280</v>
      </c>
      <c r="E729" s="51">
        <f>INT(LOG10(ABS(D729)))</f>
        <v>5</v>
      </c>
      <c r="F729" s="51">
        <f>ROUND(D729,(-E729+2))</f>
        <v>156000</v>
      </c>
      <c r="G729" s="52">
        <f>LOG10(D729)</f>
        <v>5.193903402552747</v>
      </c>
      <c r="H729" t="s" s="53">
        <v>9</v>
      </c>
      <c r="I729" t="s" s="48">
        <f>A729</f>
        <v>24</v>
      </c>
      <c r="J729" t="s" s="48">
        <f>B729</f>
        <v>25</v>
      </c>
      <c r="K729" s="49">
        <f>C729</f>
        <v>44154</v>
      </c>
      <c r="L729" t="s" s="48">
        <f>H729</f>
        <v>9</v>
      </c>
      <c r="M729" s="50">
        <f>N729/100</f>
        <v>1560</v>
      </c>
      <c r="N729" s="50">
        <f>F729</f>
        <v>156000</v>
      </c>
      <c r="O729" s="47"/>
    </row>
    <row r="730" ht="15" customHeight="1">
      <c r="A730" t="s" s="48">
        <v>24</v>
      </c>
      <c r="B730" t="s" s="48">
        <v>25</v>
      </c>
      <c r="C730" s="49">
        <v>44159</v>
      </c>
      <c r="D730" s="50">
        <v>686533</v>
      </c>
      <c r="E730" s="51">
        <f>INT(LOG10(ABS(D730)))</f>
        <v>5</v>
      </c>
      <c r="F730" s="51">
        <f>ROUND(D730,(-E730+2))</f>
        <v>687000</v>
      </c>
      <c r="G730" s="52">
        <f>LOG10(D730)</f>
        <v>5.836661417571975</v>
      </c>
      <c r="H730" t="s" s="53">
        <v>9</v>
      </c>
      <c r="I730" t="s" s="48">
        <f>A730</f>
        <v>24</v>
      </c>
      <c r="J730" t="s" s="48">
        <f>B730</f>
        <v>25</v>
      </c>
      <c r="K730" s="49">
        <f>C730</f>
        <v>44159</v>
      </c>
      <c r="L730" t="s" s="48">
        <f>H730</f>
        <v>9</v>
      </c>
      <c r="M730" s="50">
        <f>N730/100</f>
        <v>6870</v>
      </c>
      <c r="N730" s="50">
        <f>F730</f>
        <v>687000</v>
      </c>
      <c r="O730" s="47"/>
    </row>
    <row r="731" ht="15" customHeight="1">
      <c r="A731" t="s" s="48">
        <v>24</v>
      </c>
      <c r="B731" t="s" s="48">
        <v>25</v>
      </c>
      <c r="C731" s="49">
        <v>44168</v>
      </c>
      <c r="D731" s="50">
        <v>662940</v>
      </c>
      <c r="E731" s="51">
        <f>INT(LOG10(ABS(D731)))</f>
        <v>5</v>
      </c>
      <c r="F731" s="51">
        <f>ROUND(D731,(-E731+2))</f>
        <v>663000</v>
      </c>
      <c r="G731" s="52">
        <f>LOG10(D731)</f>
        <v>5.821474223958219</v>
      </c>
      <c r="H731" t="s" s="53">
        <v>9</v>
      </c>
      <c r="I731" t="s" s="48">
        <f>A731</f>
        <v>24</v>
      </c>
      <c r="J731" t="s" s="48">
        <f>B731</f>
        <v>25</v>
      </c>
      <c r="K731" s="49">
        <f>C731</f>
        <v>44168</v>
      </c>
      <c r="L731" t="s" s="48">
        <f>H731</f>
        <v>9</v>
      </c>
      <c r="M731" s="50">
        <f>N731/100</f>
        <v>6630</v>
      </c>
      <c r="N731" s="50">
        <f>F731</f>
        <v>663000</v>
      </c>
      <c r="O731" s="47"/>
    </row>
    <row r="732" ht="15" customHeight="1">
      <c r="A732" t="s" s="48">
        <v>24</v>
      </c>
      <c r="B732" t="s" s="48">
        <v>25</v>
      </c>
      <c r="C732" s="49">
        <v>44175</v>
      </c>
      <c r="D732" s="50">
        <v>542547.6190476191</v>
      </c>
      <c r="E732" s="51">
        <f>INT(LOG10(ABS(D732)))</f>
        <v>5</v>
      </c>
      <c r="F732" s="51">
        <f>ROUND(D732,(-E732+2))</f>
        <v>543000</v>
      </c>
      <c r="G732" s="52">
        <f>LOG10(D732)</f>
        <v>5.734437861934434</v>
      </c>
      <c r="H732" t="s" s="53">
        <v>9</v>
      </c>
      <c r="I732" t="s" s="48">
        <f>A732</f>
        <v>24</v>
      </c>
      <c r="J732" t="s" s="48">
        <f>B732</f>
        <v>25</v>
      </c>
      <c r="K732" s="49">
        <f>C732</f>
        <v>44175</v>
      </c>
      <c r="L732" t="s" s="48">
        <f>H732</f>
        <v>9</v>
      </c>
      <c r="M732" s="50">
        <f>N732/100</f>
        <v>5430</v>
      </c>
      <c r="N732" s="50">
        <f>F732</f>
        <v>543000</v>
      </c>
      <c r="O732" s="47"/>
    </row>
    <row r="733" ht="15" customHeight="1">
      <c r="A733" t="s" s="48">
        <v>24</v>
      </c>
      <c r="B733" t="s" s="48">
        <v>25</v>
      </c>
      <c r="C733" s="49">
        <v>44182</v>
      </c>
      <c r="D733" s="50">
        <v>203690.4761904762</v>
      </c>
      <c r="E733" s="51">
        <f>INT(LOG10(ABS(D733)))</f>
        <v>5</v>
      </c>
      <c r="F733" s="51">
        <f>ROUND(D733,(-E733+2))</f>
        <v>204000</v>
      </c>
      <c r="G733" s="52">
        <f>LOG10(D733)</f>
        <v>5.308970723479218</v>
      </c>
      <c r="H733" t="s" s="53">
        <v>9</v>
      </c>
      <c r="I733" t="s" s="48">
        <f>A733</f>
        <v>24</v>
      </c>
      <c r="J733" t="s" s="48">
        <f>B733</f>
        <v>25</v>
      </c>
      <c r="K733" s="49">
        <f>C733</f>
        <v>44182</v>
      </c>
      <c r="L733" t="s" s="48">
        <f>H733</f>
        <v>9</v>
      </c>
      <c r="M733" s="50">
        <f>N733/100</f>
        <v>2040</v>
      </c>
      <c r="N733" s="50">
        <f>F733</f>
        <v>204000</v>
      </c>
      <c r="O733" s="47"/>
    </row>
    <row r="734" ht="15" customHeight="1">
      <c r="A734" t="s" s="48">
        <v>24</v>
      </c>
      <c r="B734" t="s" s="48">
        <v>25</v>
      </c>
      <c r="C734" s="49">
        <v>44187</v>
      </c>
      <c r="D734" s="50">
        <v>10000</v>
      </c>
      <c r="E734" s="51">
        <f>INT(LOG10(ABS(D734)))</f>
        <v>4</v>
      </c>
      <c r="F734" s="51">
        <f>ROUND(D734,(-E734+2))</f>
        <v>10000</v>
      </c>
      <c r="G734" s="52">
        <f>LOG10(D734)</f>
        <v>4</v>
      </c>
      <c r="H734" t="s" s="53">
        <v>9</v>
      </c>
      <c r="I734" t="s" s="48">
        <f>A734</f>
        <v>24</v>
      </c>
      <c r="J734" t="s" s="48">
        <f>B734</f>
        <v>25</v>
      </c>
      <c r="K734" s="49">
        <f>C734</f>
        <v>44187</v>
      </c>
      <c r="L734" t="s" s="48">
        <f>H734</f>
        <v>9</v>
      </c>
      <c r="M734" s="54">
        <f>N734/100</f>
        <v>100</v>
      </c>
      <c r="N734" s="50">
        <f>F734</f>
        <v>10000</v>
      </c>
      <c r="O734" s="47"/>
    </row>
    <row r="735" ht="15" customHeight="1">
      <c r="A735" t="s" s="48">
        <v>24</v>
      </c>
      <c r="B735" t="s" s="48">
        <v>25</v>
      </c>
      <c r="C735" s="49">
        <v>44194</v>
      </c>
      <c r="D735" s="50">
        <v>330880.9523809524</v>
      </c>
      <c r="E735" s="51">
        <f>INT(LOG10(ABS(D735)))</f>
        <v>5</v>
      </c>
      <c r="F735" s="51">
        <f>ROUND(D735,(-E735+2))</f>
        <v>331000</v>
      </c>
      <c r="G735" s="52">
        <f>LOG10(D735)</f>
        <v>5.519671767117714</v>
      </c>
      <c r="H735" t="s" s="53">
        <v>9</v>
      </c>
      <c r="I735" t="s" s="48">
        <f>A735</f>
        <v>24</v>
      </c>
      <c r="J735" t="s" s="48">
        <f>B735</f>
        <v>25</v>
      </c>
      <c r="K735" s="49">
        <f>C735</f>
        <v>44194</v>
      </c>
      <c r="L735" t="s" s="48">
        <f>H735</f>
        <v>9</v>
      </c>
      <c r="M735" s="50">
        <f>N735/100</f>
        <v>3310</v>
      </c>
      <c r="N735" s="50">
        <f>F735</f>
        <v>331000</v>
      </c>
      <c r="O735" s="47"/>
    </row>
    <row r="736" ht="15" customHeight="1">
      <c r="A736" t="s" s="48">
        <v>24</v>
      </c>
      <c r="B736" t="s" s="48">
        <v>25</v>
      </c>
      <c r="C736" s="49">
        <v>44203</v>
      </c>
      <c r="D736" s="50">
        <v>615467.8571428572</v>
      </c>
      <c r="E736" s="51">
        <f>INT(LOG10(ABS(D736)))</f>
        <v>5</v>
      </c>
      <c r="F736" s="51">
        <f>ROUND(D736,(-E736+2))</f>
        <v>615000</v>
      </c>
      <c r="G736" s="52">
        <f>LOG10(D736)</f>
        <v>5.789205376796173</v>
      </c>
      <c r="H736" t="s" s="53">
        <v>9</v>
      </c>
      <c r="I736" t="s" s="48">
        <f>A736</f>
        <v>24</v>
      </c>
      <c r="J736" t="s" s="48">
        <f>B736</f>
        <v>25</v>
      </c>
      <c r="K736" s="49">
        <f>C736</f>
        <v>44203</v>
      </c>
      <c r="L736" t="s" s="48">
        <f>H736</f>
        <v>9</v>
      </c>
      <c r="M736" s="50">
        <f>N736/100</f>
        <v>6150</v>
      </c>
      <c r="N736" s="50">
        <f>F736</f>
        <v>615000</v>
      </c>
      <c r="O736" s="47"/>
    </row>
    <row r="737" ht="15" customHeight="1">
      <c r="A737" t="s" s="48">
        <v>24</v>
      </c>
      <c r="B737" t="s" s="48">
        <v>25</v>
      </c>
      <c r="C737" s="49">
        <v>44210</v>
      </c>
      <c r="D737" s="50">
        <v>124803.1746031746</v>
      </c>
      <c r="E737" s="51">
        <f>INT(LOG10(ABS(D737)))</f>
        <v>5</v>
      </c>
      <c r="F737" s="51">
        <f>ROUND(D737,(-E737+2))</f>
        <v>125000</v>
      </c>
      <c r="G737" s="52">
        <f>LOG10(D737)</f>
        <v>5.096225632582829</v>
      </c>
      <c r="H737" t="s" s="53">
        <v>9</v>
      </c>
      <c r="I737" t="s" s="48">
        <f>A737</f>
        <v>24</v>
      </c>
      <c r="J737" t="s" s="48">
        <f>B737</f>
        <v>25</v>
      </c>
      <c r="K737" s="49">
        <f>C737</f>
        <v>44210</v>
      </c>
      <c r="L737" t="s" s="48">
        <f>H737</f>
        <v>9</v>
      </c>
      <c r="M737" s="50">
        <f>N737/100</f>
        <v>1250</v>
      </c>
      <c r="N737" s="50">
        <f>F737</f>
        <v>125000</v>
      </c>
      <c r="O737" s="47"/>
    </row>
    <row r="738" ht="15" customHeight="1">
      <c r="A738" t="s" s="48">
        <v>24</v>
      </c>
      <c r="B738" t="s" s="48">
        <v>25</v>
      </c>
      <c r="C738" s="49">
        <v>44217</v>
      </c>
      <c r="D738" s="50">
        <v>684452</v>
      </c>
      <c r="E738" s="51">
        <f>INT(LOG10(ABS(D738)))</f>
        <v>5</v>
      </c>
      <c r="F738" s="51">
        <f>ROUND(D738,(-E738+2))</f>
        <v>684000</v>
      </c>
      <c r="G738" s="52">
        <f>LOG10(D738)</f>
        <v>5.835342996858505</v>
      </c>
      <c r="H738" t="s" s="53">
        <v>9</v>
      </c>
      <c r="I738" t="s" s="48">
        <f>A738</f>
        <v>24</v>
      </c>
      <c r="J738" t="s" s="48">
        <f>B738</f>
        <v>25</v>
      </c>
      <c r="K738" s="49">
        <f>C738</f>
        <v>44217</v>
      </c>
      <c r="L738" t="s" s="48">
        <f>H738</f>
        <v>9</v>
      </c>
      <c r="M738" s="50">
        <f>N738/100</f>
        <v>6840</v>
      </c>
      <c r="N738" s="50">
        <f>F738</f>
        <v>684000</v>
      </c>
      <c r="O738" s="47"/>
    </row>
    <row r="739" ht="15" customHeight="1">
      <c r="A739" t="s" s="48">
        <v>24</v>
      </c>
      <c r="B739" t="s" s="48">
        <v>25</v>
      </c>
      <c r="C739" s="49">
        <v>44224</v>
      </c>
      <c r="D739" s="50">
        <v>153952.380952381</v>
      </c>
      <c r="E739" s="51">
        <f>INT(LOG10(ABS(D739)))</f>
        <v>5</v>
      </c>
      <c r="F739" s="51">
        <f>ROUND(D739,(-E739+2))</f>
        <v>154000</v>
      </c>
      <c r="G739" s="52">
        <f>LOG10(D739)</f>
        <v>5.187386409877637</v>
      </c>
      <c r="H739" t="s" s="53">
        <v>9</v>
      </c>
      <c r="I739" t="s" s="48">
        <f>A739</f>
        <v>24</v>
      </c>
      <c r="J739" t="s" s="48">
        <f>B739</f>
        <v>25</v>
      </c>
      <c r="K739" s="49">
        <f>C739</f>
        <v>44224</v>
      </c>
      <c r="L739" t="s" s="48">
        <f>H739</f>
        <v>9</v>
      </c>
      <c r="M739" s="50">
        <f>N739/100</f>
        <v>1540</v>
      </c>
      <c r="N739" s="50">
        <f>F739</f>
        <v>154000</v>
      </c>
      <c r="O739" s="47"/>
    </row>
    <row r="740" ht="15" customHeight="1">
      <c r="A740" t="s" s="48">
        <v>24</v>
      </c>
      <c r="B740" t="s" s="48">
        <v>25</v>
      </c>
      <c r="C740" s="49">
        <v>44231</v>
      </c>
      <c r="D740" s="50">
        <v>4960642.857142858</v>
      </c>
      <c r="E740" s="51">
        <f>INT(LOG10(ABS(D740)))</f>
        <v>6</v>
      </c>
      <c r="F740" s="51">
        <f>ROUND(D740,(-E740+2))</f>
        <v>4960000</v>
      </c>
      <c r="G740" s="52">
        <f>LOG10(D740)</f>
        <v>6.695537961010103</v>
      </c>
      <c r="H740" t="s" s="53">
        <v>9</v>
      </c>
      <c r="I740" t="s" s="48">
        <f>A740</f>
        <v>24</v>
      </c>
      <c r="J740" t="s" s="48">
        <f>B740</f>
        <v>25</v>
      </c>
      <c r="K740" s="49">
        <f>C740</f>
        <v>44231</v>
      </c>
      <c r="L740" t="s" s="48">
        <f>H740</f>
        <v>9</v>
      </c>
      <c r="M740" s="50">
        <f>N740/100</f>
        <v>49600</v>
      </c>
      <c r="N740" s="50">
        <f>F740</f>
        <v>4960000</v>
      </c>
      <c r="O740" s="47"/>
    </row>
    <row r="741" ht="15" customHeight="1">
      <c r="A741" t="s" s="48">
        <v>24</v>
      </c>
      <c r="B741" t="s" s="48">
        <v>25</v>
      </c>
      <c r="C741" s="49">
        <v>44238</v>
      </c>
      <c r="D741" s="50">
        <v>27390.476190476191</v>
      </c>
      <c r="E741" s="51">
        <f>INT(LOG10(ABS(D741)))</f>
        <v>4</v>
      </c>
      <c r="F741" s="51">
        <f>ROUND(D741,(-E741+2))</f>
        <v>27400</v>
      </c>
      <c r="G741" s="52">
        <f>LOG10(D741)</f>
        <v>4.437599582640907</v>
      </c>
      <c r="H741" t="s" s="53">
        <v>9</v>
      </c>
      <c r="I741" t="s" s="48">
        <f>A741</f>
        <v>24</v>
      </c>
      <c r="J741" t="s" s="48">
        <f>B741</f>
        <v>25</v>
      </c>
      <c r="K741" s="49">
        <f>C741</f>
        <v>44238</v>
      </c>
      <c r="L741" t="s" s="48">
        <f>H741</f>
        <v>9</v>
      </c>
      <c r="M741" s="54">
        <f>N741/100</f>
        <v>274</v>
      </c>
      <c r="N741" s="50">
        <f>F741</f>
        <v>27400</v>
      </c>
      <c r="O741" s="47"/>
    </row>
    <row r="742" ht="15" customHeight="1">
      <c r="A742" t="s" s="48">
        <v>24</v>
      </c>
      <c r="B742" t="s" s="48">
        <v>25</v>
      </c>
      <c r="C742" s="49">
        <v>44252</v>
      </c>
      <c r="D742" s="50">
        <v>124190.4761904762</v>
      </c>
      <c r="E742" s="51">
        <f>INT(LOG10(ABS(D742)))</f>
        <v>5</v>
      </c>
      <c r="F742" s="51">
        <f>ROUND(D742,(-E742+2))</f>
        <v>124000</v>
      </c>
      <c r="G742" s="52">
        <f>LOG10(D742)</f>
        <v>5.094088292325964</v>
      </c>
      <c r="H742" t="s" s="53">
        <v>9</v>
      </c>
      <c r="I742" t="s" s="48">
        <f>A742</f>
        <v>24</v>
      </c>
      <c r="J742" t="s" s="48">
        <f>B742</f>
        <v>25</v>
      </c>
      <c r="K742" s="49">
        <f>C742</f>
        <v>44252</v>
      </c>
      <c r="L742" t="s" s="48">
        <f>H742</f>
        <v>9</v>
      </c>
      <c r="M742" s="50">
        <f>N742/100</f>
        <v>1240</v>
      </c>
      <c r="N742" s="50">
        <f>F742</f>
        <v>124000</v>
      </c>
      <c r="O742" s="47"/>
    </row>
    <row r="743" ht="15" customHeight="1">
      <c r="A743" t="s" s="48">
        <v>24</v>
      </c>
      <c r="B743" t="s" s="48">
        <v>25</v>
      </c>
      <c r="C743" s="49">
        <v>44266</v>
      </c>
      <c r="D743" s="50">
        <v>32556</v>
      </c>
      <c r="E743" s="51">
        <f>INT(LOG10(ABS(D743)))</f>
        <v>4</v>
      </c>
      <c r="F743" s="51">
        <f>ROUND(D743,(-E743+2))</f>
        <v>32600</v>
      </c>
      <c r="G743" s="52">
        <f>LOG10(D743)</f>
        <v>4.512631039809221</v>
      </c>
      <c r="H743" t="s" s="53">
        <v>9</v>
      </c>
      <c r="I743" t="s" s="48">
        <f>A743</f>
        <v>24</v>
      </c>
      <c r="J743" t="s" s="48">
        <f>B743</f>
        <v>25</v>
      </c>
      <c r="K743" s="49">
        <f>C743</f>
        <v>44266</v>
      </c>
      <c r="L743" t="s" s="48">
        <f>H743</f>
        <v>9</v>
      </c>
      <c r="M743" s="54">
        <f>N743/100</f>
        <v>326</v>
      </c>
      <c r="N743" s="50">
        <f>F743</f>
        <v>32600</v>
      </c>
      <c r="O743" s="47"/>
    </row>
    <row r="744" ht="15" customHeight="1">
      <c r="A744" t="s" s="48">
        <v>24</v>
      </c>
      <c r="B744" t="s" s="48">
        <v>25</v>
      </c>
      <c r="C744" s="49">
        <v>44273</v>
      </c>
      <c r="D744" s="50">
        <v>62921</v>
      </c>
      <c r="E744" s="51">
        <f>INT(LOG10(ABS(D744)))</f>
        <v>4</v>
      </c>
      <c r="F744" s="51">
        <f>ROUND(D744,(-E744+2))</f>
        <v>62900</v>
      </c>
      <c r="G744" s="52">
        <f>LOG10(D744)</f>
        <v>4.798795616224465</v>
      </c>
      <c r="H744" t="s" s="53">
        <v>9</v>
      </c>
      <c r="I744" t="s" s="48">
        <f>A744</f>
        <v>24</v>
      </c>
      <c r="J744" t="s" s="48">
        <f>B744</f>
        <v>25</v>
      </c>
      <c r="K744" s="49">
        <f>C744</f>
        <v>44273</v>
      </c>
      <c r="L744" t="s" s="48">
        <f>H744</f>
        <v>9</v>
      </c>
      <c r="M744" s="54">
        <f>N744/100</f>
        <v>629</v>
      </c>
      <c r="N744" s="50">
        <f>F744</f>
        <v>62900</v>
      </c>
      <c r="O744" s="47"/>
    </row>
    <row r="745" ht="15" customHeight="1">
      <c r="A745" t="s" s="48">
        <v>24</v>
      </c>
      <c r="B745" t="s" s="48">
        <v>25</v>
      </c>
      <c r="C745" s="49">
        <v>44280</v>
      </c>
      <c r="D745" s="50">
        <v>68762</v>
      </c>
      <c r="E745" s="51">
        <f>INT(LOG10(ABS(D745)))</f>
        <v>4</v>
      </c>
      <c r="F745" s="51">
        <f>ROUND(D745,(-E745+2))</f>
        <v>68800</v>
      </c>
      <c r="G745" s="52">
        <f>LOG10(D745)</f>
        <v>4.837348500015187</v>
      </c>
      <c r="H745" t="s" s="53">
        <v>9</v>
      </c>
      <c r="I745" t="s" s="48">
        <f>A745</f>
        <v>24</v>
      </c>
      <c r="J745" t="s" s="48">
        <f>B745</f>
        <v>25</v>
      </c>
      <c r="K745" s="49">
        <f>C745</f>
        <v>44280</v>
      </c>
      <c r="L745" t="s" s="48">
        <f>H745</f>
        <v>9</v>
      </c>
      <c r="M745" s="54">
        <f>N745/100</f>
        <v>688</v>
      </c>
      <c r="N745" s="50">
        <f>F745</f>
        <v>68800</v>
      </c>
      <c r="O745" s="47"/>
    </row>
    <row r="746" ht="15" customHeight="1">
      <c r="A746" t="s" s="48">
        <v>24</v>
      </c>
      <c r="B746" t="s" s="48">
        <v>25</v>
      </c>
      <c r="C746" s="49">
        <v>44301</v>
      </c>
      <c r="D746" s="50">
        <v>576175</v>
      </c>
      <c r="E746" s="51">
        <f>INT(LOG10(ABS(D746)))</f>
        <v>5</v>
      </c>
      <c r="F746" s="51">
        <f>ROUND(D746,(-E746+2))</f>
        <v>576000</v>
      </c>
      <c r="G746" s="52">
        <f>LOG10(D746)</f>
        <v>5.76055441049144</v>
      </c>
      <c r="H746" t="s" s="53">
        <v>9</v>
      </c>
      <c r="I746" t="s" s="48">
        <f>A746</f>
        <v>24</v>
      </c>
      <c r="J746" t="s" s="48">
        <f>B746</f>
        <v>25</v>
      </c>
      <c r="K746" s="49">
        <f>C746</f>
        <v>44301</v>
      </c>
      <c r="L746" t="s" s="48">
        <f>H746</f>
        <v>9</v>
      </c>
      <c r="M746" s="50">
        <f>N746/100</f>
        <v>5760</v>
      </c>
      <c r="N746" s="50">
        <f>F746</f>
        <v>576000</v>
      </c>
      <c r="O746" s="47"/>
    </row>
    <row r="747" ht="15" customHeight="1">
      <c r="A747" t="s" s="48">
        <v>24</v>
      </c>
      <c r="B747" t="s" s="48">
        <v>25</v>
      </c>
      <c r="C747" s="49">
        <v>44315</v>
      </c>
      <c r="D747" s="50">
        <v>916762</v>
      </c>
      <c r="E747" s="51">
        <f>INT(LOG10(ABS(D747)))</f>
        <v>5</v>
      </c>
      <c r="F747" s="51">
        <f>ROUND(D747,(-E747+2))</f>
        <v>917000</v>
      </c>
      <c r="G747" s="52">
        <f>LOG10(D747)</f>
        <v>5.962256603388217</v>
      </c>
      <c r="H747" t="s" s="53">
        <v>9</v>
      </c>
      <c r="I747" t="s" s="48">
        <f>A747</f>
        <v>24</v>
      </c>
      <c r="J747" t="s" s="48">
        <f>B747</f>
        <v>25</v>
      </c>
      <c r="K747" s="49">
        <f>C747</f>
        <v>44315</v>
      </c>
      <c r="L747" t="s" s="48">
        <f>H747</f>
        <v>9</v>
      </c>
      <c r="M747" s="50">
        <f>N747/100</f>
        <v>9170</v>
      </c>
      <c r="N747" s="50">
        <f>F747</f>
        <v>917000</v>
      </c>
      <c r="O747" s="47"/>
    </row>
    <row r="748" ht="15" customHeight="1">
      <c r="A748" t="s" s="48">
        <v>24</v>
      </c>
      <c r="B748" t="s" s="48">
        <v>25</v>
      </c>
      <c r="C748" s="49">
        <v>44322</v>
      </c>
      <c r="D748" s="50">
        <v>161556</v>
      </c>
      <c r="E748" s="51">
        <f>INT(LOG10(ABS(D748)))</f>
        <v>5</v>
      </c>
      <c r="F748" s="51">
        <f>ROUND(D748,(-E748+2))</f>
        <v>162000</v>
      </c>
      <c r="G748" s="52">
        <f>LOG10(D748)</f>
        <v>5.20832309183991</v>
      </c>
      <c r="H748" t="s" s="53">
        <v>9</v>
      </c>
      <c r="I748" t="s" s="48">
        <f>A748</f>
        <v>24</v>
      </c>
      <c r="J748" t="s" s="48">
        <f>B748</f>
        <v>25</v>
      </c>
      <c r="K748" s="49">
        <f>C748</f>
        <v>44322</v>
      </c>
      <c r="L748" t="s" s="48">
        <f>H748</f>
        <v>9</v>
      </c>
      <c r="M748" s="50">
        <f>N748/100</f>
        <v>1620</v>
      </c>
      <c r="N748" s="50">
        <f>F748</f>
        <v>162000</v>
      </c>
      <c r="O748" s="47"/>
    </row>
    <row r="749" ht="15" customHeight="1">
      <c r="A749" t="s" s="48">
        <v>24</v>
      </c>
      <c r="B749" t="s" s="48">
        <v>25</v>
      </c>
      <c r="C749" s="49">
        <v>44329</v>
      </c>
      <c r="D749" s="50">
        <v>111794</v>
      </c>
      <c r="E749" s="51">
        <f>INT(LOG10(ABS(D749)))</f>
        <v>5</v>
      </c>
      <c r="F749" s="51">
        <f>ROUND(D749,(-E749+2))</f>
        <v>112000</v>
      </c>
      <c r="G749" s="52">
        <f>LOG10(D749)</f>
        <v>5.048418495528794</v>
      </c>
      <c r="H749" t="s" s="53">
        <v>9</v>
      </c>
      <c r="I749" t="s" s="48">
        <f>A749</f>
        <v>24</v>
      </c>
      <c r="J749" t="s" s="48">
        <f>B749</f>
        <v>25</v>
      </c>
      <c r="K749" s="49">
        <f>C749</f>
        <v>44329</v>
      </c>
      <c r="L749" t="s" s="48">
        <f>H749</f>
        <v>9</v>
      </c>
      <c r="M749" s="50">
        <f>N749/100</f>
        <v>1120</v>
      </c>
      <c r="N749" s="50">
        <f>F749</f>
        <v>112000</v>
      </c>
      <c r="O749" s="47"/>
    </row>
    <row r="750" ht="15" customHeight="1">
      <c r="A750" t="s" s="48">
        <v>24</v>
      </c>
      <c r="B750" t="s" s="48">
        <v>25</v>
      </c>
      <c r="C750" s="49">
        <v>44336</v>
      </c>
      <c r="D750" s="50">
        <v>325571</v>
      </c>
      <c r="E750" s="51">
        <f>INT(LOG10(ABS(D750)))</f>
        <v>5</v>
      </c>
      <c r="F750" s="51">
        <f>ROUND(D750,(-E750+2))</f>
        <v>326000</v>
      </c>
      <c r="G750" s="52">
        <f>LOG10(D750)</f>
        <v>5.512645713474893</v>
      </c>
      <c r="H750" t="s" s="53">
        <v>9</v>
      </c>
      <c r="I750" t="s" s="48">
        <f>A750</f>
        <v>24</v>
      </c>
      <c r="J750" t="s" s="48">
        <f>B750</f>
        <v>25</v>
      </c>
      <c r="K750" s="49">
        <f>C750</f>
        <v>44336</v>
      </c>
      <c r="L750" t="s" s="48">
        <f>H750</f>
        <v>9</v>
      </c>
      <c r="M750" s="50">
        <f>N750/100</f>
        <v>3260</v>
      </c>
      <c r="N750" s="50">
        <f>F750</f>
        <v>326000</v>
      </c>
      <c r="O750" s="47"/>
    </row>
    <row r="751" ht="15" customHeight="1">
      <c r="A751" t="s" s="48">
        <v>24</v>
      </c>
      <c r="B751" t="s" s="48">
        <v>25</v>
      </c>
      <c r="C751" s="49">
        <v>44343</v>
      </c>
      <c r="D751" s="50">
        <v>373619</v>
      </c>
      <c r="E751" s="51">
        <f>INT(LOG10(ABS(D751)))</f>
        <v>5</v>
      </c>
      <c r="F751" s="51">
        <f>ROUND(D751,(-E751+2))</f>
        <v>374000</v>
      </c>
      <c r="G751" s="52">
        <f>LOG10(D751)</f>
        <v>5.572428953707251</v>
      </c>
      <c r="H751" t="s" s="53">
        <v>9</v>
      </c>
      <c r="I751" t="s" s="48">
        <f>A751</f>
        <v>24</v>
      </c>
      <c r="J751" t="s" s="48">
        <f>B751</f>
        <v>25</v>
      </c>
      <c r="K751" s="49">
        <f>C751</f>
        <v>44343</v>
      </c>
      <c r="L751" t="s" s="48">
        <f>H751</f>
        <v>9</v>
      </c>
      <c r="M751" s="50">
        <f>N751/100</f>
        <v>3740</v>
      </c>
      <c r="N751" s="50">
        <f>F751</f>
        <v>374000</v>
      </c>
      <c r="O751" s="47"/>
    </row>
    <row r="752" ht="15" customHeight="1">
      <c r="A752" t="s" s="48">
        <v>24</v>
      </c>
      <c r="B752" t="s" s="48">
        <v>25</v>
      </c>
      <c r="C752" s="49">
        <v>44350</v>
      </c>
      <c r="D752" s="50">
        <v>233937</v>
      </c>
      <c r="E752" s="51">
        <f>INT(LOG10(ABS(D752)))</f>
        <v>5</v>
      </c>
      <c r="F752" s="51">
        <f>ROUND(D752,(-E752+2))</f>
        <v>234000</v>
      </c>
      <c r="G752" s="52">
        <f>LOG10(D752)</f>
        <v>5.369098916229919</v>
      </c>
      <c r="H752" t="s" s="53">
        <v>9</v>
      </c>
      <c r="I752" t="s" s="48">
        <f>A752</f>
        <v>24</v>
      </c>
      <c r="J752" t="s" s="48">
        <f>B752</f>
        <v>25</v>
      </c>
      <c r="K752" s="49">
        <f>C752</f>
        <v>44350</v>
      </c>
      <c r="L752" t="s" s="48">
        <f>H752</f>
        <v>9</v>
      </c>
      <c r="M752" s="50">
        <f>N752/100</f>
        <v>2340</v>
      </c>
      <c r="N752" s="50">
        <f>F752</f>
        <v>234000</v>
      </c>
      <c r="O752" s="47"/>
    </row>
    <row r="753" ht="15" customHeight="1">
      <c r="A753" t="s" s="48">
        <v>24</v>
      </c>
      <c r="B753" t="s" s="48">
        <v>25</v>
      </c>
      <c r="C753" s="49">
        <v>44357</v>
      </c>
      <c r="D753" s="50">
        <v>1765643</v>
      </c>
      <c r="E753" s="51">
        <f>INT(LOG10(ABS(D753)))</f>
        <v>6</v>
      </c>
      <c r="F753" s="51">
        <f>ROUND(D753,(-E753+2))</f>
        <v>1770000</v>
      </c>
      <c r="G753" s="52">
        <f>LOG10(D753)</f>
        <v>6.246902896974691</v>
      </c>
      <c r="H753" t="s" s="53">
        <v>9</v>
      </c>
      <c r="I753" t="s" s="48">
        <f>A753</f>
        <v>24</v>
      </c>
      <c r="J753" t="s" s="48">
        <f>B753</f>
        <v>25</v>
      </c>
      <c r="K753" s="49">
        <f>C753</f>
        <v>44357</v>
      </c>
      <c r="L753" t="s" s="48">
        <f>H753</f>
        <v>9</v>
      </c>
      <c r="M753" s="50">
        <f>N753/100</f>
        <v>17700</v>
      </c>
      <c r="N753" s="50">
        <f>F753</f>
        <v>1770000</v>
      </c>
      <c r="O753" s="47"/>
    </row>
    <row r="754" ht="15" customHeight="1">
      <c r="A754" t="s" s="48">
        <v>24</v>
      </c>
      <c r="B754" t="s" s="48">
        <v>25</v>
      </c>
      <c r="C754" s="49">
        <v>44364</v>
      </c>
      <c r="D754" s="50">
        <v>637714</v>
      </c>
      <c r="E754" s="51">
        <f>INT(LOG10(ABS(D754)))</f>
        <v>5</v>
      </c>
      <c r="F754" s="51">
        <f>ROUND(D754,(-E754+2))</f>
        <v>638000</v>
      </c>
      <c r="G754" s="52">
        <f>LOG10(D754)</f>
        <v>5.804625951338841</v>
      </c>
      <c r="H754" t="s" s="53">
        <v>9</v>
      </c>
      <c r="I754" t="s" s="48">
        <f>A754</f>
        <v>24</v>
      </c>
      <c r="J754" t="s" s="48">
        <f>B754</f>
        <v>25</v>
      </c>
      <c r="K754" s="49">
        <f>C754</f>
        <v>44364</v>
      </c>
      <c r="L754" t="s" s="48">
        <f>H754</f>
        <v>9</v>
      </c>
      <c r="M754" s="50">
        <f>N754/100</f>
        <v>6380</v>
      </c>
      <c r="N754" s="50">
        <f>F754</f>
        <v>638000</v>
      </c>
      <c r="O754" s="47"/>
    </row>
    <row r="755" ht="15" customHeight="1">
      <c r="A755" t="s" s="48">
        <v>24</v>
      </c>
      <c r="B755" t="s" s="48">
        <v>25</v>
      </c>
      <c r="C755" s="49">
        <v>44371</v>
      </c>
      <c r="D755" s="50">
        <v>757452</v>
      </c>
      <c r="E755" s="51">
        <f>INT(LOG10(ABS(D755)))</f>
        <v>5</v>
      </c>
      <c r="F755" s="51">
        <f>ROUND(D755,(-E755+2))</f>
        <v>757000</v>
      </c>
      <c r="G755" s="52">
        <f>LOG10(D755)</f>
        <v>5.879355116652057</v>
      </c>
      <c r="H755" t="s" s="53">
        <v>9</v>
      </c>
      <c r="I755" t="s" s="48">
        <f>A755</f>
        <v>24</v>
      </c>
      <c r="J755" t="s" s="48">
        <f>B755</f>
        <v>25</v>
      </c>
      <c r="K755" s="49">
        <f>C755</f>
        <v>44371</v>
      </c>
      <c r="L755" t="s" s="48">
        <f>H755</f>
        <v>9</v>
      </c>
      <c r="M755" s="50">
        <f>N755/100</f>
        <v>7570</v>
      </c>
      <c r="N755" s="50">
        <f>F755</f>
        <v>757000</v>
      </c>
      <c r="O755" s="47"/>
    </row>
    <row r="756" ht="15" customHeight="1">
      <c r="A756" t="s" s="48">
        <v>24</v>
      </c>
      <c r="B756" t="s" s="48">
        <v>25</v>
      </c>
      <c r="C756" s="49">
        <v>44378</v>
      </c>
      <c r="D756" s="50">
        <v>308476</v>
      </c>
      <c r="E756" s="51">
        <f>INT(LOG10(ABS(D756)))</f>
        <v>5</v>
      </c>
      <c r="F756" s="51">
        <f>ROUND(D756,(-E756+2))</f>
        <v>308000</v>
      </c>
      <c r="G756" s="52">
        <f>LOG10(D756)</f>
        <v>5.489221380774375</v>
      </c>
      <c r="H756" t="s" s="53">
        <v>9</v>
      </c>
      <c r="I756" t="s" s="48">
        <f>A756</f>
        <v>24</v>
      </c>
      <c r="J756" t="s" s="48">
        <f>B756</f>
        <v>25</v>
      </c>
      <c r="K756" s="49">
        <f>C756</f>
        <v>44378</v>
      </c>
      <c r="L756" t="s" s="48">
        <f>H756</f>
        <v>9</v>
      </c>
      <c r="M756" s="50">
        <f>N756/100</f>
        <v>3080</v>
      </c>
      <c r="N756" s="50">
        <f>F756</f>
        <v>308000</v>
      </c>
      <c r="O756" s="47"/>
    </row>
    <row r="757" ht="15" customHeight="1">
      <c r="A757" t="s" s="48">
        <v>24</v>
      </c>
      <c r="B757" t="s" s="48">
        <v>25</v>
      </c>
      <c r="C757" s="49">
        <v>44385</v>
      </c>
      <c r="D757" s="50">
        <v>10000</v>
      </c>
      <c r="E757" s="51">
        <f>INT(LOG10(ABS(D757)))</f>
        <v>4</v>
      </c>
      <c r="F757" s="51">
        <f>ROUND(D757,(-E757+2))</f>
        <v>10000</v>
      </c>
      <c r="G757" s="52">
        <f>LOG10(D757)</f>
        <v>4</v>
      </c>
      <c r="H757" t="s" s="53">
        <v>9</v>
      </c>
      <c r="I757" t="s" s="48">
        <f>A757</f>
        <v>24</v>
      </c>
      <c r="J757" t="s" s="48">
        <f>B757</f>
        <v>25</v>
      </c>
      <c r="K757" s="49">
        <f>C757</f>
        <v>44385</v>
      </c>
      <c r="L757" t="s" s="48">
        <f>H757</f>
        <v>9</v>
      </c>
      <c r="M757" s="54">
        <f>N757/100</f>
        <v>100</v>
      </c>
      <c r="N757" s="50">
        <f>F757</f>
        <v>10000</v>
      </c>
      <c r="O757" s="47"/>
    </row>
    <row r="758" ht="15" customHeight="1">
      <c r="A758" t="s" s="48">
        <v>24</v>
      </c>
      <c r="B758" t="s" s="48">
        <v>25</v>
      </c>
      <c r="C758" s="49">
        <v>44392</v>
      </c>
      <c r="D758" s="50">
        <v>101857</v>
      </c>
      <c r="E758" s="51">
        <f>INT(LOG10(ABS(D758)))</f>
        <v>5</v>
      </c>
      <c r="F758" s="51">
        <f>ROUND(D758,(-E758+2))</f>
        <v>102000</v>
      </c>
      <c r="G758" s="52">
        <f>LOG10(D758)</f>
        <v>5.007990880728511</v>
      </c>
      <c r="H758" t="s" s="53">
        <v>9</v>
      </c>
      <c r="I758" t="s" s="48">
        <f>A758</f>
        <v>24</v>
      </c>
      <c r="J758" t="s" s="48">
        <f>B758</f>
        <v>25</v>
      </c>
      <c r="K758" s="49">
        <f>C758</f>
        <v>44392</v>
      </c>
      <c r="L758" t="s" s="48">
        <f>H758</f>
        <v>9</v>
      </c>
      <c r="M758" s="50">
        <f>N758/100</f>
        <v>1020</v>
      </c>
      <c r="N758" s="50">
        <f>F758</f>
        <v>102000</v>
      </c>
      <c r="O758" s="47"/>
    </row>
    <row r="759" ht="15" customHeight="1">
      <c r="A759" t="s" s="48">
        <v>24</v>
      </c>
      <c r="B759" t="s" s="48">
        <v>25</v>
      </c>
      <c r="C759" s="49">
        <v>44399</v>
      </c>
      <c r="D759" s="50">
        <v>289571</v>
      </c>
      <c r="E759" s="51">
        <f>INT(LOG10(ABS(D759)))</f>
        <v>5</v>
      </c>
      <c r="F759" s="51">
        <f>ROUND(D759,(-E759+2))</f>
        <v>290000</v>
      </c>
      <c r="G759" s="52">
        <f>LOG10(D759)</f>
        <v>5.461755065913873</v>
      </c>
      <c r="H759" t="s" s="53">
        <v>9</v>
      </c>
      <c r="I759" t="s" s="48">
        <f>A759</f>
        <v>24</v>
      </c>
      <c r="J759" t="s" s="48">
        <f>B759</f>
        <v>25</v>
      </c>
      <c r="K759" s="49">
        <f>C759</f>
        <v>44399</v>
      </c>
      <c r="L759" t="s" s="48">
        <f>H759</f>
        <v>9</v>
      </c>
      <c r="M759" s="50">
        <f>N759/100</f>
        <v>2900</v>
      </c>
      <c r="N759" s="50">
        <f>F759</f>
        <v>290000</v>
      </c>
      <c r="O759" s="47"/>
    </row>
    <row r="760" ht="15" customHeight="1">
      <c r="A760" t="s" s="48">
        <v>24</v>
      </c>
      <c r="B760" t="s" s="48">
        <v>25</v>
      </c>
      <c r="C760" s="49">
        <v>44413</v>
      </c>
      <c r="D760" s="50">
        <v>170548</v>
      </c>
      <c r="E760" s="51">
        <f>INT(LOG10(ABS(D760)))</f>
        <v>5</v>
      </c>
      <c r="F760" s="51">
        <f>ROUND(D760,(-E760+2))</f>
        <v>171000</v>
      </c>
      <c r="G760" s="52">
        <f>LOG10(D760)</f>
        <v>5.23184663084364</v>
      </c>
      <c r="H760" t="s" s="53">
        <v>9</v>
      </c>
      <c r="I760" t="s" s="48">
        <f>A760</f>
        <v>24</v>
      </c>
      <c r="J760" t="s" s="48">
        <f>B760</f>
        <v>25</v>
      </c>
      <c r="K760" s="49">
        <f>C760</f>
        <v>44413</v>
      </c>
      <c r="L760" t="s" s="48">
        <f>H760</f>
        <v>9</v>
      </c>
      <c r="M760" s="50">
        <f>N760/100</f>
        <v>1710</v>
      </c>
      <c r="N760" s="50">
        <f>F760</f>
        <v>171000</v>
      </c>
      <c r="O760" s="47"/>
    </row>
    <row r="761" ht="15" customHeight="1">
      <c r="A761" t="s" s="48">
        <v>24</v>
      </c>
      <c r="B761" t="s" s="48">
        <v>25</v>
      </c>
      <c r="C761" s="49">
        <v>44420</v>
      </c>
      <c r="D761" s="50">
        <v>21619</v>
      </c>
      <c r="E761" s="51">
        <f>INT(LOG10(ABS(D761)))</f>
        <v>4</v>
      </c>
      <c r="F761" s="51">
        <f>ROUND(D761,(-E761+2))</f>
        <v>21600</v>
      </c>
      <c r="G761" s="52">
        <f>LOG10(D761)</f>
        <v>4.334835601526356</v>
      </c>
      <c r="H761" t="s" s="53">
        <v>9</v>
      </c>
      <c r="I761" t="s" s="48">
        <f>A761</f>
        <v>24</v>
      </c>
      <c r="J761" t="s" s="48">
        <f>B761</f>
        <v>25</v>
      </c>
      <c r="K761" s="49">
        <f>C761</f>
        <v>44420</v>
      </c>
      <c r="L761" t="s" s="48">
        <f>H761</f>
        <v>9</v>
      </c>
      <c r="M761" s="54">
        <f>N761/100</f>
        <v>216</v>
      </c>
      <c r="N761" s="50">
        <f>F761</f>
        <v>21600</v>
      </c>
      <c r="O761" s="47"/>
    </row>
    <row r="762" ht="15" customHeight="1">
      <c r="A762" t="s" s="48">
        <v>24</v>
      </c>
      <c r="B762" t="s" s="48">
        <v>25</v>
      </c>
      <c r="C762" s="49">
        <v>44434</v>
      </c>
      <c r="D762" s="50">
        <v>2251206</v>
      </c>
      <c r="E762" s="51">
        <f>INT(LOG10(ABS(D762)))</f>
        <v>6</v>
      </c>
      <c r="F762" s="51">
        <f>ROUND(D762,(-E762+2))</f>
        <v>2250000</v>
      </c>
      <c r="G762" s="52">
        <f>LOG10(D762)</f>
        <v>6.352415237590412</v>
      </c>
      <c r="H762" t="s" s="53">
        <v>9</v>
      </c>
      <c r="I762" t="s" s="48">
        <f>A762</f>
        <v>24</v>
      </c>
      <c r="J762" t="s" s="48">
        <f>B762</f>
        <v>25</v>
      </c>
      <c r="K762" s="49">
        <f>C762</f>
        <v>44434</v>
      </c>
      <c r="L762" t="s" s="48">
        <f>H762</f>
        <v>9</v>
      </c>
      <c r="M762" s="50">
        <f>N762/100</f>
        <v>22500</v>
      </c>
      <c r="N762" s="50">
        <f>F762</f>
        <v>2250000</v>
      </c>
      <c r="O762" s="47"/>
    </row>
    <row r="763" ht="15" customHeight="1">
      <c r="A763" t="s" s="48">
        <v>24</v>
      </c>
      <c r="B763" t="s" s="48">
        <v>25</v>
      </c>
      <c r="C763" s="49">
        <v>44448</v>
      </c>
      <c r="D763" s="50">
        <v>2100000</v>
      </c>
      <c r="E763" s="51">
        <f>INT(LOG10(ABS(D763)))</f>
        <v>6</v>
      </c>
      <c r="F763" s="51">
        <f>ROUND(D763,(-E763+2))</f>
        <v>2100000</v>
      </c>
      <c r="G763" s="52">
        <f>LOG10(D763)</f>
        <v>6.32221929473392</v>
      </c>
      <c r="H763" t="s" s="53">
        <v>9</v>
      </c>
      <c r="I763" t="s" s="48">
        <f>A763</f>
        <v>24</v>
      </c>
      <c r="J763" t="s" s="48">
        <f>B763</f>
        <v>25</v>
      </c>
      <c r="K763" s="49">
        <f>C763</f>
        <v>44448</v>
      </c>
      <c r="L763" t="s" s="48">
        <f>H763</f>
        <v>9</v>
      </c>
      <c r="M763" s="50">
        <f>N763/100</f>
        <v>21000</v>
      </c>
      <c r="N763" s="50">
        <f>F763</f>
        <v>2100000</v>
      </c>
      <c r="O763" s="47"/>
    </row>
    <row r="764" ht="15" customHeight="1">
      <c r="A764" t="s" s="48">
        <v>24</v>
      </c>
      <c r="B764" t="s" s="48">
        <v>25</v>
      </c>
      <c r="C764" s="49">
        <v>44455</v>
      </c>
      <c r="D764" s="50">
        <v>816000</v>
      </c>
      <c r="E764" s="51">
        <f>INT(LOG10(ABS(D764)))</f>
        <v>5</v>
      </c>
      <c r="F764" s="51">
        <f>ROUND(D764,(-E764+2))</f>
        <v>816000</v>
      </c>
      <c r="G764" s="52">
        <f>LOG10(D764)</f>
        <v>5.911690158753861</v>
      </c>
      <c r="H764" t="s" s="53">
        <v>9</v>
      </c>
      <c r="I764" t="s" s="48">
        <f>A764</f>
        <v>24</v>
      </c>
      <c r="J764" t="s" s="48">
        <f>B764</f>
        <v>25</v>
      </c>
      <c r="K764" s="49">
        <f>C764</f>
        <v>44455</v>
      </c>
      <c r="L764" t="s" s="48">
        <f>H764</f>
        <v>9</v>
      </c>
      <c r="M764" s="50">
        <f>N764/100</f>
        <v>8160</v>
      </c>
      <c r="N764" s="50">
        <f>F764</f>
        <v>816000</v>
      </c>
      <c r="O764" s="47"/>
    </row>
    <row r="765" ht="15" customHeight="1">
      <c r="A765" t="s" s="48">
        <v>24</v>
      </c>
      <c r="B765" t="s" s="48">
        <v>25</v>
      </c>
      <c r="C765" s="49">
        <v>44462</v>
      </c>
      <c r="D765" s="50">
        <v>1264000</v>
      </c>
      <c r="E765" s="51">
        <f>INT(LOG10(ABS(D765)))</f>
        <v>6</v>
      </c>
      <c r="F765" s="51">
        <f>ROUND(D765,(-E765+2))</f>
        <v>1260000</v>
      </c>
      <c r="G765" s="52">
        <f>LOG10(D765)</f>
        <v>6.101747073946366</v>
      </c>
      <c r="H765" t="s" s="53">
        <v>9</v>
      </c>
      <c r="I765" t="s" s="48">
        <f>A765</f>
        <v>24</v>
      </c>
      <c r="J765" t="s" s="48">
        <f>B765</f>
        <v>25</v>
      </c>
      <c r="K765" s="49">
        <f>C765</f>
        <v>44462</v>
      </c>
      <c r="L765" t="s" s="48">
        <f>H765</f>
        <v>9</v>
      </c>
      <c r="M765" s="50">
        <f>N765/100</f>
        <v>12600</v>
      </c>
      <c r="N765" s="50">
        <f>F765</f>
        <v>1260000</v>
      </c>
      <c r="O765" s="47"/>
    </row>
    <row r="766" ht="15" customHeight="1">
      <c r="A766" t="s" s="55">
        <v>24</v>
      </c>
      <c r="B766" t="s" s="55">
        <v>25</v>
      </c>
      <c r="C766" s="56">
        <v>44476</v>
      </c>
      <c r="D766" s="57">
        <v>300</v>
      </c>
      <c r="E766" s="58">
        <f>INT(LOG10(ABS(D766)))</f>
        <v>2</v>
      </c>
      <c r="F766" s="58">
        <f>ROUND(D766,(-E766+2))</f>
        <v>300</v>
      </c>
      <c r="G766" s="59">
        <f>LOG10(D766)</f>
        <v>2.477121254719663</v>
      </c>
      <c r="H766" t="s" s="60">
        <v>9</v>
      </c>
      <c r="I766" t="s" s="55">
        <f>A766</f>
        <v>24</v>
      </c>
      <c r="J766" t="s" s="55">
        <f>B766</f>
        <v>25</v>
      </c>
      <c r="K766" s="56">
        <f>C766</f>
        <v>44476</v>
      </c>
      <c r="L766" t="s" s="55">
        <f>H766</f>
        <v>9</v>
      </c>
      <c r="M766" s="57">
        <f>F766</f>
        <v>300</v>
      </c>
      <c r="N766" s="57">
        <f>F766</f>
        <v>300</v>
      </c>
      <c r="O766" s="47"/>
    </row>
    <row r="767" ht="15" customHeight="1">
      <c r="A767" t="s" s="55">
        <v>24</v>
      </c>
      <c r="B767" t="s" s="55">
        <v>25</v>
      </c>
      <c r="C767" s="56">
        <v>44483</v>
      </c>
      <c r="D767" s="57">
        <v>300</v>
      </c>
      <c r="E767" s="58">
        <f>INT(LOG10(ABS(D767)))</f>
        <v>2</v>
      </c>
      <c r="F767" s="58">
        <f>ROUND(D767,(-E767+2))</f>
        <v>300</v>
      </c>
      <c r="G767" s="59">
        <f>LOG10(D767)</f>
        <v>2.477121254719663</v>
      </c>
      <c r="H767" t="s" s="60">
        <v>9</v>
      </c>
      <c r="I767" t="s" s="55">
        <f>A767</f>
        <v>24</v>
      </c>
      <c r="J767" t="s" s="55">
        <f>B767</f>
        <v>25</v>
      </c>
      <c r="K767" s="56">
        <f>C767</f>
        <v>44483</v>
      </c>
      <c r="L767" t="s" s="55">
        <f>H767</f>
        <v>9</v>
      </c>
      <c r="M767" s="57">
        <f>F767</f>
        <v>300</v>
      </c>
      <c r="N767" s="57">
        <f>F767</f>
        <v>300</v>
      </c>
      <c r="O767" s="47"/>
    </row>
    <row r="768" ht="15" customHeight="1">
      <c r="A768" t="s" s="55">
        <v>24</v>
      </c>
      <c r="B768" t="s" s="55">
        <v>25</v>
      </c>
      <c r="C768" s="56">
        <v>44490</v>
      </c>
      <c r="D768" s="57">
        <v>427</v>
      </c>
      <c r="E768" s="58">
        <f>INT(LOG10(ABS(D768)))</f>
        <v>2</v>
      </c>
      <c r="F768" s="58">
        <f>ROUND(D768,(-E768+2))</f>
        <v>427</v>
      </c>
      <c r="G768" s="59">
        <f>LOG10(D768)</f>
        <v>2.630427875025024</v>
      </c>
      <c r="H768" t="s" s="60">
        <v>9</v>
      </c>
      <c r="I768" t="s" s="55">
        <f>A768</f>
        <v>24</v>
      </c>
      <c r="J768" t="s" s="55">
        <f>B768</f>
        <v>25</v>
      </c>
      <c r="K768" s="56">
        <f>C768</f>
        <v>44490</v>
      </c>
      <c r="L768" t="s" s="55">
        <f>H768</f>
        <v>9</v>
      </c>
      <c r="M768" s="57">
        <f>F768</f>
        <v>427</v>
      </c>
      <c r="N768" s="57">
        <f>F768</f>
        <v>427</v>
      </c>
      <c r="O768" s="47"/>
    </row>
    <row r="769" ht="15" customHeight="1">
      <c r="A769" t="s" s="55">
        <v>24</v>
      </c>
      <c r="B769" t="s" s="55">
        <v>25</v>
      </c>
      <c r="C769" s="56">
        <v>44497</v>
      </c>
      <c r="D769" s="57"/>
      <c r="E769" s="58">
        <f>INT(LOG10(ABS(D769)))</f>
      </c>
      <c r="F769" s="58">
        <f>ROUND(D769,(-E769+2))</f>
      </c>
      <c r="G769" s="59">
        <f>LOG10(D769)</f>
      </c>
      <c r="H769" t="s" s="60">
        <v>9</v>
      </c>
      <c r="I769" t="s" s="55">
        <f>A769</f>
        <v>24</v>
      </c>
      <c r="J769" t="s" s="55">
        <f>B769</f>
        <v>25</v>
      </c>
      <c r="K769" s="56">
        <f>C769</f>
        <v>44497</v>
      </c>
      <c r="L769" t="s" s="55">
        <f>H769</f>
        <v>9</v>
      </c>
      <c r="M769" s="57">
        <f>F769</f>
      </c>
      <c r="N769" s="57">
        <f>F769</f>
      </c>
      <c r="O769" s="47"/>
    </row>
    <row r="770" ht="15" customHeight="1">
      <c r="A770" t="s" s="55">
        <v>24</v>
      </c>
      <c r="B770" t="s" s="55">
        <v>25</v>
      </c>
      <c r="C770" s="56">
        <v>44504</v>
      </c>
      <c r="D770" s="57"/>
      <c r="E770" s="58">
        <f>INT(LOG10(ABS(D770)))</f>
      </c>
      <c r="F770" s="58">
        <f>ROUND(D770,(-E770+2))</f>
      </c>
      <c r="G770" s="59">
        <f>LOG10(D770)</f>
      </c>
      <c r="H770" t="s" s="60">
        <v>9</v>
      </c>
      <c r="I770" t="s" s="55">
        <f>A770</f>
        <v>24</v>
      </c>
      <c r="J770" t="s" s="55">
        <f>B770</f>
        <v>25</v>
      </c>
      <c r="K770" s="56">
        <f>C770</f>
        <v>44504</v>
      </c>
      <c r="L770" t="s" s="55">
        <f>H770</f>
        <v>9</v>
      </c>
      <c r="M770" s="57">
        <f>F770</f>
      </c>
      <c r="N770" s="57">
        <f>F770</f>
      </c>
      <c r="O770" s="47"/>
    </row>
    <row r="771" ht="15" customHeight="1">
      <c r="A771" t="s" s="55">
        <v>24</v>
      </c>
      <c r="B771" t="s" s="55">
        <v>25</v>
      </c>
      <c r="C771" s="56">
        <v>44511</v>
      </c>
      <c r="D771" s="57"/>
      <c r="E771" s="58">
        <f>INT(LOG10(ABS(D771)))</f>
      </c>
      <c r="F771" s="58">
        <f>ROUND(D771,(-E771+2))</f>
      </c>
      <c r="G771" s="59">
        <f>LOG10(D771)</f>
      </c>
      <c r="H771" t="s" s="60">
        <v>9</v>
      </c>
      <c r="I771" t="s" s="55">
        <f>A771</f>
        <v>24</v>
      </c>
      <c r="J771" t="s" s="55">
        <f>B771</f>
        <v>25</v>
      </c>
      <c r="K771" s="56">
        <f>C771</f>
        <v>44511</v>
      </c>
      <c r="L771" t="s" s="55">
        <f>H771</f>
        <v>9</v>
      </c>
      <c r="M771" s="57">
        <f>F771</f>
      </c>
      <c r="N771" s="57">
        <f>F771</f>
      </c>
      <c r="O771" s="47"/>
    </row>
    <row r="772" ht="15" customHeight="1">
      <c r="A772" t="s" s="55">
        <v>24</v>
      </c>
      <c r="B772" t="s" s="55">
        <v>25</v>
      </c>
      <c r="C772" s="56">
        <v>44518</v>
      </c>
      <c r="D772" s="57"/>
      <c r="E772" s="58">
        <f>INT(LOG10(ABS(D772)))</f>
      </c>
      <c r="F772" s="58">
        <f>ROUND(D772,(-E772+2))</f>
      </c>
      <c r="G772" s="59">
        <f>LOG10(D772)</f>
      </c>
      <c r="H772" t="s" s="60">
        <v>9</v>
      </c>
      <c r="I772" t="s" s="55">
        <f>A772</f>
        <v>24</v>
      </c>
      <c r="J772" t="s" s="55">
        <f>B772</f>
        <v>25</v>
      </c>
      <c r="K772" s="56">
        <f>C772</f>
        <v>44518</v>
      </c>
      <c r="L772" t="s" s="55">
        <f>H772</f>
        <v>9</v>
      </c>
      <c r="M772" s="57">
        <f>F772</f>
      </c>
      <c r="N772" s="57">
        <f>F772</f>
      </c>
      <c r="O772" s="47"/>
    </row>
    <row r="773" ht="15" customHeight="1">
      <c r="A773" t="s" s="55">
        <v>24</v>
      </c>
      <c r="B773" t="s" s="55">
        <v>25</v>
      </c>
      <c r="C773" s="56">
        <v>44532</v>
      </c>
      <c r="D773" s="57"/>
      <c r="E773" s="58">
        <f>INT(LOG10(ABS(D773)))</f>
      </c>
      <c r="F773" s="58">
        <f>ROUND(D773,(-E773+2))</f>
      </c>
      <c r="G773" s="59">
        <f>LOG10(D773)</f>
      </c>
      <c r="H773" t="s" s="60">
        <v>9</v>
      </c>
      <c r="I773" t="s" s="55">
        <f>A773</f>
        <v>24</v>
      </c>
      <c r="J773" t="s" s="55">
        <f>B773</f>
        <v>25</v>
      </c>
      <c r="K773" s="56">
        <f>C773</f>
        <v>44532</v>
      </c>
      <c r="L773" t="s" s="55">
        <f>H773</f>
        <v>9</v>
      </c>
      <c r="M773" s="57">
        <f>F773</f>
      </c>
      <c r="N773" s="57">
        <f>F773</f>
      </c>
      <c r="O773" s="47"/>
    </row>
    <row r="774" ht="15" customHeight="1">
      <c r="A774" t="s" s="55">
        <v>24</v>
      </c>
      <c r="B774" t="s" s="55">
        <v>25</v>
      </c>
      <c r="C774" s="56">
        <v>44539</v>
      </c>
      <c r="D774" s="57"/>
      <c r="E774" s="58">
        <f>INT(LOG10(ABS(D774)))</f>
      </c>
      <c r="F774" s="58">
        <f>ROUND(D774,(-E774+2))</f>
      </c>
      <c r="G774" s="59">
        <f>LOG10(D774)</f>
      </c>
      <c r="H774" t="s" s="60">
        <v>9</v>
      </c>
      <c r="I774" t="s" s="55">
        <f>A774</f>
        <v>24</v>
      </c>
      <c r="J774" t="s" s="55">
        <f>B774</f>
        <v>25</v>
      </c>
      <c r="K774" s="56">
        <f>C774</f>
        <v>44539</v>
      </c>
      <c r="L774" t="s" s="55">
        <f>H774</f>
        <v>9</v>
      </c>
      <c r="M774" s="57">
        <f>F774</f>
      </c>
      <c r="N774" s="57">
        <f>F774</f>
      </c>
      <c r="O774" s="47"/>
    </row>
    <row r="775" ht="15" customHeight="1">
      <c r="A775" t="s" s="48">
        <v>26</v>
      </c>
      <c r="B775" t="s" s="48">
        <v>27</v>
      </c>
      <c r="C775" s="49">
        <v>43958</v>
      </c>
      <c r="D775" s="50">
        <v>45688</v>
      </c>
      <c r="E775" s="51">
        <f>INT(LOG10(ABS(D775)))</f>
        <v>4</v>
      </c>
      <c r="F775" s="51">
        <f>ROUND(D775,(-E775+2))</f>
        <v>45700</v>
      </c>
      <c r="G775" s="52">
        <f>LOG10(D775)</f>
        <v>4.659802147156715</v>
      </c>
      <c r="H775" t="s" s="53">
        <v>8</v>
      </c>
      <c r="I775" t="s" s="48">
        <f>A775</f>
        <v>26</v>
      </c>
      <c r="J775" t="s" s="48">
        <f>B775</f>
        <v>27</v>
      </c>
      <c r="K775" s="49">
        <f>C775</f>
        <v>43958</v>
      </c>
      <c r="L775" t="s" s="48">
        <f>H775</f>
        <v>8</v>
      </c>
      <c r="M775" s="54">
        <f>N775/100</f>
        <v>457</v>
      </c>
      <c r="N775" s="50">
        <f>F775</f>
        <v>45700</v>
      </c>
      <c r="O775" s="47"/>
    </row>
    <row r="776" ht="15" customHeight="1">
      <c r="A776" t="s" s="48">
        <v>26</v>
      </c>
      <c r="B776" t="s" s="48">
        <v>27</v>
      </c>
      <c r="C776" s="49">
        <v>43965</v>
      </c>
      <c r="D776" s="50">
        <v>10000</v>
      </c>
      <c r="E776" s="51">
        <f>INT(LOG10(ABS(D776)))</f>
        <v>4</v>
      </c>
      <c r="F776" s="51">
        <f>ROUND(D776,(-E776+2))</f>
        <v>10000</v>
      </c>
      <c r="G776" s="52">
        <f>LOG10(D776)</f>
        <v>4</v>
      </c>
      <c r="H776" t="s" s="53">
        <v>8</v>
      </c>
      <c r="I776" t="s" s="48">
        <f>A776</f>
        <v>26</v>
      </c>
      <c r="J776" t="s" s="48">
        <f>B776</f>
        <v>27</v>
      </c>
      <c r="K776" s="49">
        <f>C776</f>
        <v>43965</v>
      </c>
      <c r="L776" t="s" s="48">
        <f>H776</f>
        <v>8</v>
      </c>
      <c r="M776" s="54">
        <f>N776/100</f>
        <v>100</v>
      </c>
      <c r="N776" s="50">
        <f>F776</f>
        <v>10000</v>
      </c>
      <c r="O776" s="47"/>
    </row>
    <row r="777" ht="15" customHeight="1">
      <c r="A777" t="s" s="48">
        <v>26</v>
      </c>
      <c r="B777" t="s" s="48">
        <v>27</v>
      </c>
      <c r="C777" s="49">
        <v>43972</v>
      </c>
      <c r="D777" s="50">
        <v>13031</v>
      </c>
      <c r="E777" s="51">
        <f>INT(LOG10(ABS(D777)))</f>
        <v>4</v>
      </c>
      <c r="F777" s="51">
        <f>ROUND(D777,(-E777+2))</f>
        <v>13000</v>
      </c>
      <c r="G777" s="52">
        <f>LOG10(D777)</f>
        <v>4.114977744785308</v>
      </c>
      <c r="H777" t="s" s="53">
        <v>8</v>
      </c>
      <c r="I777" t="s" s="48">
        <f>A777</f>
        <v>26</v>
      </c>
      <c r="J777" t="s" s="48">
        <f>B777</f>
        <v>27</v>
      </c>
      <c r="K777" s="49">
        <f>C777</f>
        <v>43972</v>
      </c>
      <c r="L777" t="s" s="48">
        <f>H777</f>
        <v>8</v>
      </c>
      <c r="M777" s="54">
        <f>N777/100</f>
        <v>130</v>
      </c>
      <c r="N777" s="50">
        <f>F777</f>
        <v>13000</v>
      </c>
      <c r="O777" s="47"/>
    </row>
    <row r="778" ht="15" customHeight="1">
      <c r="A778" t="s" s="48">
        <v>26</v>
      </c>
      <c r="B778" t="s" s="48">
        <v>27</v>
      </c>
      <c r="C778" s="49">
        <v>43979</v>
      </c>
      <c r="D778" s="50">
        <v>10000</v>
      </c>
      <c r="E778" s="51">
        <f>INT(LOG10(ABS(D778)))</f>
        <v>4</v>
      </c>
      <c r="F778" s="51">
        <f>ROUND(D778,(-E778+2))</f>
        <v>10000</v>
      </c>
      <c r="G778" s="52">
        <f>LOG10(D778)</f>
        <v>4</v>
      </c>
      <c r="H778" t="s" s="53">
        <v>8</v>
      </c>
      <c r="I778" t="s" s="48">
        <f>A778</f>
        <v>26</v>
      </c>
      <c r="J778" t="s" s="48">
        <f>B778</f>
        <v>27</v>
      </c>
      <c r="K778" s="49">
        <f>C778</f>
        <v>43979</v>
      </c>
      <c r="L778" t="s" s="48">
        <f>H778</f>
        <v>8</v>
      </c>
      <c r="M778" s="54">
        <f>N778/100</f>
        <v>100</v>
      </c>
      <c r="N778" s="50">
        <f>F778</f>
        <v>10000</v>
      </c>
      <c r="O778" s="47"/>
    </row>
    <row r="779" ht="15" customHeight="1">
      <c r="A779" t="s" s="48">
        <v>26</v>
      </c>
      <c r="B779" t="s" s="48">
        <v>27</v>
      </c>
      <c r="C779" s="49">
        <v>43986</v>
      </c>
      <c r="D779" s="50">
        <v>74028</v>
      </c>
      <c r="E779" s="51">
        <f>INT(LOG10(ABS(D779)))</f>
        <v>4</v>
      </c>
      <c r="F779" s="51">
        <f>ROUND(D779,(-E779+2))</f>
        <v>74000</v>
      </c>
      <c r="G779" s="52">
        <f>LOG10(D779)</f>
        <v>4.869396016291605</v>
      </c>
      <c r="H779" t="s" s="53">
        <v>8</v>
      </c>
      <c r="I779" t="s" s="48">
        <f>A779</f>
        <v>26</v>
      </c>
      <c r="J779" t="s" s="48">
        <f>B779</f>
        <v>27</v>
      </c>
      <c r="K779" s="49">
        <f>C779</f>
        <v>43986</v>
      </c>
      <c r="L779" t="s" s="48">
        <f>H779</f>
        <v>8</v>
      </c>
      <c r="M779" s="54">
        <f>N779/100</f>
        <v>740</v>
      </c>
      <c r="N779" s="50">
        <f>F779</f>
        <v>74000</v>
      </c>
      <c r="O779" s="47"/>
    </row>
    <row r="780" ht="15" customHeight="1">
      <c r="A780" t="s" s="48">
        <v>26</v>
      </c>
      <c r="B780" t="s" s="48">
        <v>27</v>
      </c>
      <c r="C780" s="49">
        <v>43993</v>
      </c>
      <c r="D780" s="50">
        <v>63541</v>
      </c>
      <c r="E780" s="51">
        <f>INT(LOG10(ABS(D780)))</f>
        <v>4</v>
      </c>
      <c r="F780" s="51">
        <f>ROUND(D780,(-E780+2))</f>
        <v>63500</v>
      </c>
      <c r="G780" s="52">
        <f>LOG10(D780)</f>
        <v>4.803054045415026</v>
      </c>
      <c r="H780" t="s" s="53">
        <v>8</v>
      </c>
      <c r="I780" t="s" s="48">
        <f>A780</f>
        <v>26</v>
      </c>
      <c r="J780" t="s" s="48">
        <f>B780</f>
        <v>27</v>
      </c>
      <c r="K780" s="49">
        <f>C780</f>
        <v>43993</v>
      </c>
      <c r="L780" t="s" s="48">
        <f>H780</f>
        <v>8</v>
      </c>
      <c r="M780" s="54">
        <f>N780/100</f>
        <v>635</v>
      </c>
      <c r="N780" s="50">
        <f>F780</f>
        <v>63500</v>
      </c>
      <c r="O780" s="47"/>
    </row>
    <row r="781" ht="15" customHeight="1">
      <c r="A781" t="s" s="48">
        <v>26</v>
      </c>
      <c r="B781" t="s" s="48">
        <v>27</v>
      </c>
      <c r="C781" s="49">
        <v>44000</v>
      </c>
      <c r="D781" s="50">
        <v>137068</v>
      </c>
      <c r="E781" s="51">
        <f>INT(LOG10(ABS(D781)))</f>
        <v>5</v>
      </c>
      <c r="F781" s="51">
        <f>ROUND(D781,(-E781+2))</f>
        <v>137000</v>
      </c>
      <c r="G781" s="52">
        <f>LOG10(D781)</f>
        <v>5.136936075901502</v>
      </c>
      <c r="H781" t="s" s="53">
        <v>8</v>
      </c>
      <c r="I781" t="s" s="48">
        <f>A781</f>
        <v>26</v>
      </c>
      <c r="J781" t="s" s="48">
        <f>B781</f>
        <v>27</v>
      </c>
      <c r="K781" s="49">
        <f>C781</f>
        <v>44000</v>
      </c>
      <c r="L781" t="s" s="48">
        <f>H781</f>
        <v>8</v>
      </c>
      <c r="M781" s="50">
        <f>N781/100</f>
        <v>1370</v>
      </c>
      <c r="N781" s="50">
        <f>F781</f>
        <v>137000</v>
      </c>
      <c r="O781" s="47"/>
    </row>
    <row r="782" ht="15" customHeight="1">
      <c r="A782" t="s" s="48">
        <v>26</v>
      </c>
      <c r="B782" t="s" s="48">
        <v>27</v>
      </c>
      <c r="C782" s="49">
        <v>44007</v>
      </c>
      <c r="D782" s="50">
        <v>130788</v>
      </c>
      <c r="E782" s="51">
        <f>INT(LOG10(ABS(D782)))</f>
        <v>5</v>
      </c>
      <c r="F782" s="51">
        <f>ROUND(D782,(-E782+2))</f>
        <v>131000</v>
      </c>
      <c r="G782" s="52">
        <f>LOG10(D782)</f>
        <v>5.116567898630002</v>
      </c>
      <c r="H782" t="s" s="53">
        <v>8</v>
      </c>
      <c r="I782" t="s" s="48">
        <f>A782</f>
        <v>26</v>
      </c>
      <c r="J782" t="s" s="48">
        <f>B782</f>
        <v>27</v>
      </c>
      <c r="K782" s="49">
        <f>C782</f>
        <v>44007</v>
      </c>
      <c r="L782" t="s" s="48">
        <f>H782</f>
        <v>8</v>
      </c>
      <c r="M782" s="50">
        <f>N782/100</f>
        <v>1310</v>
      </c>
      <c r="N782" s="50">
        <f>F782</f>
        <v>131000</v>
      </c>
      <c r="O782" s="47"/>
    </row>
    <row r="783" ht="15" customHeight="1">
      <c r="A783" t="s" s="48">
        <v>26</v>
      </c>
      <c r="B783" t="s" s="48">
        <v>27</v>
      </c>
      <c r="C783" s="49">
        <v>44014</v>
      </c>
      <c r="D783" s="50">
        <v>67757</v>
      </c>
      <c r="E783" s="51">
        <f>INT(LOG10(ABS(D783)))</f>
        <v>4</v>
      </c>
      <c r="F783" s="51">
        <f>ROUND(D783,(-E783+2))</f>
        <v>67800</v>
      </c>
      <c r="G783" s="52">
        <f>LOG10(D783)</f>
        <v>4.830954168983093</v>
      </c>
      <c r="H783" t="s" s="53">
        <v>8</v>
      </c>
      <c r="I783" t="s" s="48">
        <f>A783</f>
        <v>26</v>
      </c>
      <c r="J783" t="s" s="48">
        <f>B783</f>
        <v>27</v>
      </c>
      <c r="K783" s="49">
        <f>C783</f>
        <v>44014</v>
      </c>
      <c r="L783" t="s" s="48">
        <f>H783</f>
        <v>8</v>
      </c>
      <c r="M783" s="54">
        <f>N783/100</f>
        <v>678</v>
      </c>
      <c r="N783" s="50">
        <f>F783</f>
        <v>67800</v>
      </c>
      <c r="O783" s="47"/>
    </row>
    <row r="784" ht="15" customHeight="1">
      <c r="A784" t="s" s="48">
        <v>26</v>
      </c>
      <c r="B784" t="s" s="48">
        <v>27</v>
      </c>
      <c r="C784" s="49">
        <v>44021</v>
      </c>
      <c r="D784" s="50">
        <v>35438</v>
      </c>
      <c r="E784" s="51">
        <f>INT(LOG10(ABS(D784)))</f>
        <v>4</v>
      </c>
      <c r="F784" s="51">
        <f>ROUND(D784,(-E784+2))</f>
        <v>35400</v>
      </c>
      <c r="G784" s="52">
        <f>LOG10(D784)</f>
        <v>4.549469203805492</v>
      </c>
      <c r="H784" t="s" s="53">
        <v>8</v>
      </c>
      <c r="I784" t="s" s="48">
        <f>A784</f>
        <v>26</v>
      </c>
      <c r="J784" t="s" s="48">
        <f>B784</f>
        <v>27</v>
      </c>
      <c r="K784" s="49">
        <f>C784</f>
        <v>44021</v>
      </c>
      <c r="L784" t="s" s="48">
        <f>H784</f>
        <v>8</v>
      </c>
      <c r="M784" s="54">
        <f>N784/100</f>
        <v>354</v>
      </c>
      <c r="N784" s="50">
        <f>F784</f>
        <v>35400</v>
      </c>
      <c r="O784" s="47"/>
    </row>
    <row r="785" ht="15" customHeight="1">
      <c r="A785" t="s" s="48">
        <v>26</v>
      </c>
      <c r="B785" t="s" s="48">
        <v>27</v>
      </c>
      <c r="C785" s="49">
        <v>44028</v>
      </c>
      <c r="D785" s="50">
        <v>25540</v>
      </c>
      <c r="E785" s="51">
        <f>INT(LOG10(ABS(D785)))</f>
        <v>4</v>
      </c>
      <c r="F785" s="51">
        <f>ROUND(D785,(-E785+2))</f>
        <v>25500</v>
      </c>
      <c r="G785" s="52">
        <f>LOG10(D785)</f>
        <v>4.407220892927397</v>
      </c>
      <c r="H785" t="s" s="53">
        <v>8</v>
      </c>
      <c r="I785" t="s" s="48">
        <f>A785</f>
        <v>26</v>
      </c>
      <c r="J785" t="s" s="48">
        <f>B785</f>
        <v>27</v>
      </c>
      <c r="K785" s="49">
        <f>C785</f>
        <v>44028</v>
      </c>
      <c r="L785" t="s" s="48">
        <f>H785</f>
        <v>8</v>
      </c>
      <c r="M785" s="54">
        <f>N785/100</f>
        <v>255</v>
      </c>
      <c r="N785" s="50">
        <f>F785</f>
        <v>25500</v>
      </c>
      <c r="O785" s="47"/>
    </row>
    <row r="786" ht="15" customHeight="1">
      <c r="A786" t="s" s="48">
        <v>26</v>
      </c>
      <c r="B786" t="s" s="48">
        <v>27</v>
      </c>
      <c r="C786" s="49">
        <v>44035</v>
      </c>
      <c r="D786" s="50">
        <v>36974</v>
      </c>
      <c r="E786" s="51">
        <f>INT(LOG10(ABS(D786)))</f>
        <v>4</v>
      </c>
      <c r="F786" s="51">
        <f>ROUND(D786,(-E786+2))</f>
        <v>37000</v>
      </c>
      <c r="G786" s="52">
        <f>LOG10(D786)</f>
        <v>4.567896436885162</v>
      </c>
      <c r="H786" t="s" s="53">
        <v>8</v>
      </c>
      <c r="I786" t="s" s="48">
        <f>A786</f>
        <v>26</v>
      </c>
      <c r="J786" t="s" s="48">
        <f>B786</f>
        <v>27</v>
      </c>
      <c r="K786" s="49">
        <f>C786</f>
        <v>44035</v>
      </c>
      <c r="L786" t="s" s="48">
        <f>H786</f>
        <v>8</v>
      </c>
      <c r="M786" s="54">
        <f>N786/100</f>
        <v>370</v>
      </c>
      <c r="N786" s="50">
        <f>F786</f>
        <v>37000</v>
      </c>
      <c r="O786" s="47"/>
    </row>
    <row r="787" ht="15" customHeight="1">
      <c r="A787" t="s" s="48">
        <v>26</v>
      </c>
      <c r="B787" t="s" s="48">
        <v>27</v>
      </c>
      <c r="C787" s="49">
        <v>44042</v>
      </c>
      <c r="D787" s="50">
        <v>96317</v>
      </c>
      <c r="E787" s="51">
        <f>INT(LOG10(ABS(D787)))</f>
        <v>4</v>
      </c>
      <c r="F787" s="51">
        <f>ROUND(D787,(-E787+2))</f>
        <v>96300</v>
      </c>
      <c r="G787" s="52">
        <f>LOG10(D787)</f>
        <v>4.983702947089247</v>
      </c>
      <c r="H787" t="s" s="53">
        <v>8</v>
      </c>
      <c r="I787" t="s" s="48">
        <f>A787</f>
        <v>26</v>
      </c>
      <c r="J787" t="s" s="48">
        <f>B787</f>
        <v>27</v>
      </c>
      <c r="K787" s="49">
        <f>C787</f>
        <v>44042</v>
      </c>
      <c r="L787" t="s" s="48">
        <f>H787</f>
        <v>8</v>
      </c>
      <c r="M787" s="54">
        <f>N787/100</f>
        <v>963</v>
      </c>
      <c r="N787" s="50">
        <f>F787</f>
        <v>96300</v>
      </c>
      <c r="O787" s="47"/>
    </row>
    <row r="788" ht="15" customHeight="1">
      <c r="A788" t="s" s="48">
        <v>26</v>
      </c>
      <c r="B788" t="s" s="48">
        <v>27</v>
      </c>
      <c r="C788" s="49">
        <v>44049</v>
      </c>
      <c r="D788" s="50">
        <v>68950</v>
      </c>
      <c r="E788" s="51">
        <f>INT(LOG10(ABS(D788)))</f>
        <v>4</v>
      </c>
      <c r="F788" s="51">
        <f>ROUND(D788,(-E788+2))</f>
        <v>69000</v>
      </c>
      <c r="G788" s="52">
        <f>LOG10(D788)</f>
        <v>4.838534270511868</v>
      </c>
      <c r="H788" t="s" s="53">
        <v>8</v>
      </c>
      <c r="I788" t="s" s="48">
        <f>A788</f>
        <v>26</v>
      </c>
      <c r="J788" t="s" s="48">
        <f>B788</f>
        <v>27</v>
      </c>
      <c r="K788" s="49">
        <f>C788</f>
        <v>44049</v>
      </c>
      <c r="L788" t="s" s="48">
        <f>H788</f>
        <v>8</v>
      </c>
      <c r="M788" s="54">
        <f>N788/100</f>
        <v>690</v>
      </c>
      <c r="N788" s="50">
        <f>F788</f>
        <v>69000</v>
      </c>
      <c r="O788" s="47"/>
    </row>
    <row r="789" ht="15" customHeight="1">
      <c r="A789" t="s" s="48">
        <v>26</v>
      </c>
      <c r="B789" t="s" s="48">
        <v>27</v>
      </c>
      <c r="C789" s="49">
        <v>44056</v>
      </c>
      <c r="D789" s="50">
        <v>11550</v>
      </c>
      <c r="E789" s="51">
        <f>INT(LOG10(ABS(D789)))</f>
        <v>4</v>
      </c>
      <c r="F789" s="51">
        <f>ROUND(D789,(-E789+2))</f>
        <v>11600</v>
      </c>
      <c r="G789" s="52">
        <f>LOG10(D789)</f>
        <v>4.062581984228163</v>
      </c>
      <c r="H789" t="s" s="53">
        <v>9</v>
      </c>
      <c r="I789" t="s" s="48">
        <f>A789</f>
        <v>26</v>
      </c>
      <c r="J789" t="s" s="48">
        <f>B789</f>
        <v>27</v>
      </c>
      <c r="K789" s="49">
        <f>C789</f>
        <v>44056</v>
      </c>
      <c r="L789" t="s" s="48">
        <f>H789</f>
        <v>9</v>
      </c>
      <c r="M789" s="54">
        <f>N789/100</f>
        <v>116</v>
      </c>
      <c r="N789" s="50">
        <f>F789</f>
        <v>11600</v>
      </c>
      <c r="O789" s="47"/>
    </row>
    <row r="790" ht="15" customHeight="1">
      <c r="A790" t="s" s="48">
        <v>26</v>
      </c>
      <c r="B790" t="s" s="48">
        <v>27</v>
      </c>
      <c r="C790" s="49">
        <v>44063</v>
      </c>
      <c r="D790" s="50">
        <v>19450</v>
      </c>
      <c r="E790" s="51">
        <f>INT(LOG10(ABS(D790)))</f>
        <v>4</v>
      </c>
      <c r="F790" s="51">
        <f>ROUND(D790,(-E790+2))</f>
        <v>19500</v>
      </c>
      <c r="G790" s="52">
        <f>LOG10(D790)</f>
        <v>4.288919605661727</v>
      </c>
      <c r="H790" t="s" s="53">
        <v>9</v>
      </c>
      <c r="I790" t="s" s="48">
        <f>A790</f>
        <v>26</v>
      </c>
      <c r="J790" t="s" s="48">
        <f>B790</f>
        <v>27</v>
      </c>
      <c r="K790" s="49">
        <f>C790</f>
        <v>44063</v>
      </c>
      <c r="L790" t="s" s="48">
        <f>H790</f>
        <v>9</v>
      </c>
      <c r="M790" s="54">
        <f>N790/100</f>
        <v>195</v>
      </c>
      <c r="N790" s="50">
        <f>F790</f>
        <v>19500</v>
      </c>
      <c r="O790" s="47"/>
    </row>
    <row r="791" ht="15" customHeight="1">
      <c r="A791" t="s" s="48">
        <v>26</v>
      </c>
      <c r="B791" t="s" s="48">
        <v>27</v>
      </c>
      <c r="C791" s="49">
        <v>44070</v>
      </c>
      <c r="D791" s="50">
        <v>10100</v>
      </c>
      <c r="E791" s="51">
        <f>INT(LOG10(ABS(D791)))</f>
        <v>4</v>
      </c>
      <c r="F791" s="51">
        <f>ROUND(D791,(-E791+2))</f>
        <v>10100</v>
      </c>
      <c r="G791" s="52">
        <f>LOG10(D791)</f>
        <v>4.004321373782642</v>
      </c>
      <c r="H791" t="s" s="53">
        <v>9</v>
      </c>
      <c r="I791" t="s" s="48">
        <f>A791</f>
        <v>26</v>
      </c>
      <c r="J791" t="s" s="48">
        <f>B791</f>
        <v>27</v>
      </c>
      <c r="K791" s="49">
        <f>C791</f>
        <v>44070</v>
      </c>
      <c r="L791" t="s" s="48">
        <f>H791</f>
        <v>9</v>
      </c>
      <c r="M791" s="54">
        <f>N791/100</f>
        <v>101</v>
      </c>
      <c r="N791" s="50">
        <f>F791</f>
        <v>10100</v>
      </c>
      <c r="O791" s="47"/>
    </row>
    <row r="792" ht="15" customHeight="1">
      <c r="A792" t="s" s="48">
        <v>26</v>
      </c>
      <c r="B792" t="s" s="48">
        <v>27</v>
      </c>
      <c r="C792" s="49">
        <v>44077</v>
      </c>
      <c r="D792" s="50">
        <v>10000</v>
      </c>
      <c r="E792" s="51">
        <f>INT(LOG10(ABS(D792)))</f>
        <v>4</v>
      </c>
      <c r="F792" s="51">
        <f>ROUND(D792,(-E792+2))</f>
        <v>10000</v>
      </c>
      <c r="G792" s="52">
        <f>LOG10(D792)</f>
        <v>4</v>
      </c>
      <c r="H792" t="s" s="53">
        <v>9</v>
      </c>
      <c r="I792" t="s" s="48">
        <f>A792</f>
        <v>26</v>
      </c>
      <c r="J792" t="s" s="48">
        <f>B792</f>
        <v>27</v>
      </c>
      <c r="K792" s="49">
        <f>C792</f>
        <v>44077</v>
      </c>
      <c r="L792" t="s" s="48">
        <f>H792</f>
        <v>9</v>
      </c>
      <c r="M792" s="54">
        <f>N792/100</f>
        <v>100</v>
      </c>
      <c r="N792" s="50">
        <f>F792</f>
        <v>10000</v>
      </c>
      <c r="O792" s="47"/>
    </row>
    <row r="793" ht="15" customHeight="1">
      <c r="A793" t="s" s="48">
        <v>26</v>
      </c>
      <c r="B793" t="s" s="48">
        <v>27</v>
      </c>
      <c r="C793" s="49">
        <v>44084</v>
      </c>
      <c r="D793" s="50">
        <v>12320</v>
      </c>
      <c r="E793" s="51">
        <f>INT(LOG10(ABS(D793)))</f>
        <v>4</v>
      </c>
      <c r="F793" s="51">
        <f>ROUND(D793,(-E793+2))</f>
        <v>12300</v>
      </c>
      <c r="G793" s="52">
        <f>LOG10(D793)</f>
        <v>4.090610707828406</v>
      </c>
      <c r="H793" t="s" s="53">
        <v>9</v>
      </c>
      <c r="I793" t="s" s="48">
        <f>A793</f>
        <v>26</v>
      </c>
      <c r="J793" t="s" s="48">
        <f>B793</f>
        <v>27</v>
      </c>
      <c r="K793" s="49">
        <f>C793</f>
        <v>44084</v>
      </c>
      <c r="L793" t="s" s="48">
        <f>H793</f>
        <v>9</v>
      </c>
      <c r="M793" s="54">
        <f>N793/100</f>
        <v>123</v>
      </c>
      <c r="N793" s="50">
        <f>F793</f>
        <v>12300</v>
      </c>
      <c r="O793" s="47"/>
    </row>
    <row r="794" ht="15" customHeight="1">
      <c r="A794" t="s" s="48">
        <v>26</v>
      </c>
      <c r="B794" t="s" s="48">
        <v>27</v>
      </c>
      <c r="C794" s="49">
        <v>44091</v>
      </c>
      <c r="D794" s="50">
        <v>18826.666666666672</v>
      </c>
      <c r="E794" s="51">
        <f>INT(LOG10(ABS(D794)))</f>
        <v>4</v>
      </c>
      <c r="F794" s="51">
        <f>ROUND(D794,(-E794+2))</f>
        <v>18800</v>
      </c>
      <c r="G794" s="52">
        <f>LOG10(D794)</f>
        <v>4.274773433324085</v>
      </c>
      <c r="H794" t="s" s="53">
        <v>9</v>
      </c>
      <c r="I794" t="s" s="48">
        <f>A794</f>
        <v>26</v>
      </c>
      <c r="J794" t="s" s="48">
        <f>B794</f>
        <v>27</v>
      </c>
      <c r="K794" s="49">
        <f>C794</f>
        <v>44091</v>
      </c>
      <c r="L794" t="s" s="48">
        <f>H794</f>
        <v>9</v>
      </c>
      <c r="M794" s="54">
        <f>N794/100</f>
        <v>188</v>
      </c>
      <c r="N794" s="50">
        <f>F794</f>
        <v>18800</v>
      </c>
      <c r="O794" s="47"/>
    </row>
    <row r="795" ht="15" customHeight="1">
      <c r="A795" t="s" s="48">
        <v>26</v>
      </c>
      <c r="B795" t="s" s="48">
        <v>27</v>
      </c>
      <c r="C795" s="49">
        <v>44098</v>
      </c>
      <c r="D795" s="50">
        <v>10000</v>
      </c>
      <c r="E795" s="51">
        <f>INT(LOG10(ABS(D795)))</f>
        <v>4</v>
      </c>
      <c r="F795" s="51">
        <f>ROUND(D795,(-E795+2))</f>
        <v>10000</v>
      </c>
      <c r="G795" s="52">
        <f>LOG10(D795)</f>
        <v>4</v>
      </c>
      <c r="H795" t="s" s="53">
        <v>9</v>
      </c>
      <c r="I795" t="s" s="48">
        <f>A795</f>
        <v>26</v>
      </c>
      <c r="J795" t="s" s="48">
        <f>B795</f>
        <v>27</v>
      </c>
      <c r="K795" s="49">
        <f>C795</f>
        <v>44098</v>
      </c>
      <c r="L795" t="s" s="48">
        <f>H795</f>
        <v>9</v>
      </c>
      <c r="M795" s="54">
        <f>N795/100</f>
        <v>100</v>
      </c>
      <c r="N795" s="50">
        <f>F795</f>
        <v>10000</v>
      </c>
      <c r="O795" s="47"/>
    </row>
    <row r="796" ht="15" customHeight="1">
      <c r="A796" t="s" s="48">
        <v>26</v>
      </c>
      <c r="B796" t="s" s="48">
        <v>27</v>
      </c>
      <c r="C796" s="49">
        <v>44105</v>
      </c>
      <c r="D796" s="50">
        <v>14462.222222222221</v>
      </c>
      <c r="E796" s="51">
        <f>INT(LOG10(ABS(D796)))</f>
        <v>4</v>
      </c>
      <c r="F796" s="51">
        <f>ROUND(D796,(-E796+2))</f>
        <v>14500</v>
      </c>
      <c r="G796" s="52">
        <f>LOG10(D796)</f>
        <v>4.160235030489478</v>
      </c>
      <c r="H796" t="s" s="53">
        <v>9</v>
      </c>
      <c r="I796" t="s" s="48">
        <f>A796</f>
        <v>26</v>
      </c>
      <c r="J796" t="s" s="48">
        <f>B796</f>
        <v>27</v>
      </c>
      <c r="K796" s="49">
        <f>C796</f>
        <v>44105</v>
      </c>
      <c r="L796" t="s" s="48">
        <f>H796</f>
        <v>9</v>
      </c>
      <c r="M796" s="54">
        <f>N796/100</f>
        <v>145</v>
      </c>
      <c r="N796" s="50">
        <f>F796</f>
        <v>14500</v>
      </c>
      <c r="O796" s="47"/>
    </row>
    <row r="797" ht="15" customHeight="1">
      <c r="A797" t="s" s="48">
        <v>26</v>
      </c>
      <c r="B797" t="s" s="48">
        <v>27</v>
      </c>
      <c r="C797" s="49">
        <v>44112</v>
      </c>
      <c r="D797" s="50">
        <v>75520.000000000015</v>
      </c>
      <c r="E797" s="51">
        <f>INT(LOG10(ABS(D797)))</f>
        <v>4</v>
      </c>
      <c r="F797" s="51">
        <f>ROUND(D797,(-E797+2))</f>
        <v>75500</v>
      </c>
      <c r="G797" s="52">
        <f>LOG10(D797)</f>
        <v>4.878061981290013</v>
      </c>
      <c r="H797" t="s" s="53">
        <v>9</v>
      </c>
      <c r="I797" t="s" s="48">
        <f>A797</f>
        <v>26</v>
      </c>
      <c r="J797" t="s" s="48">
        <f>B797</f>
        <v>27</v>
      </c>
      <c r="K797" s="49">
        <f>C797</f>
        <v>44112</v>
      </c>
      <c r="L797" t="s" s="48">
        <f>H797</f>
        <v>9</v>
      </c>
      <c r="M797" s="54">
        <f>N797/100</f>
        <v>755</v>
      </c>
      <c r="N797" s="50">
        <f>F797</f>
        <v>75500</v>
      </c>
      <c r="O797" s="47"/>
    </row>
    <row r="798" ht="15" customHeight="1">
      <c r="A798" t="s" s="48">
        <v>26</v>
      </c>
      <c r="B798" t="s" s="48">
        <v>27</v>
      </c>
      <c r="C798" s="49">
        <v>44119</v>
      </c>
      <c r="D798" s="50">
        <v>45394.285714285717</v>
      </c>
      <c r="E798" s="51">
        <f>INT(LOG10(ABS(D798)))</f>
        <v>4</v>
      </c>
      <c r="F798" s="51">
        <f>ROUND(D798,(-E798+2))</f>
        <v>45400</v>
      </c>
      <c r="G798" s="52">
        <f>LOG10(D798)</f>
        <v>4.65700118680103</v>
      </c>
      <c r="H798" t="s" s="53">
        <v>9</v>
      </c>
      <c r="I798" t="s" s="48">
        <f>A798</f>
        <v>26</v>
      </c>
      <c r="J798" t="s" s="48">
        <f>B798</f>
        <v>27</v>
      </c>
      <c r="K798" s="49">
        <f>C798</f>
        <v>44119</v>
      </c>
      <c r="L798" t="s" s="48">
        <f>H798</f>
        <v>9</v>
      </c>
      <c r="M798" s="54">
        <f>N798/100</f>
        <v>454</v>
      </c>
      <c r="N798" s="50">
        <f>F798</f>
        <v>45400</v>
      </c>
      <c r="O798" s="47"/>
    </row>
    <row r="799" ht="15" customHeight="1">
      <c r="A799" t="s" s="48">
        <v>26</v>
      </c>
      <c r="B799" t="s" s="48">
        <v>27</v>
      </c>
      <c r="C799" s="49">
        <v>44126</v>
      </c>
      <c r="D799" s="50">
        <v>11120</v>
      </c>
      <c r="E799" s="51">
        <f>INT(LOG10(ABS(D799)))</f>
        <v>4</v>
      </c>
      <c r="F799" s="51">
        <f>ROUND(D799,(-E799+2))</f>
        <v>11100</v>
      </c>
      <c r="G799" s="52">
        <f>LOG10(D799)</f>
        <v>4.046104787246039</v>
      </c>
      <c r="H799" t="s" s="53">
        <v>9</v>
      </c>
      <c r="I799" t="s" s="48">
        <f>A799</f>
        <v>26</v>
      </c>
      <c r="J799" t="s" s="48">
        <f>B799</f>
        <v>27</v>
      </c>
      <c r="K799" s="49">
        <f>C799</f>
        <v>44126</v>
      </c>
      <c r="L799" t="s" s="48">
        <f>H799</f>
        <v>9</v>
      </c>
      <c r="M799" s="54">
        <f>N799/100</f>
        <v>111</v>
      </c>
      <c r="N799" s="50">
        <f>F799</f>
        <v>11100</v>
      </c>
      <c r="O799" s="47"/>
    </row>
    <row r="800" ht="15" customHeight="1">
      <c r="A800" t="s" s="48">
        <v>26</v>
      </c>
      <c r="B800" t="s" s="48">
        <v>27</v>
      </c>
      <c r="C800" s="49">
        <v>44133</v>
      </c>
      <c r="D800" s="50">
        <v>10000</v>
      </c>
      <c r="E800" s="51">
        <f>INT(LOG10(ABS(D800)))</f>
        <v>4</v>
      </c>
      <c r="F800" s="51">
        <f>ROUND(D800,(-E800+2))</f>
        <v>10000</v>
      </c>
      <c r="G800" s="52">
        <f>LOG10(D800)</f>
        <v>4</v>
      </c>
      <c r="H800" t="s" s="53">
        <v>9</v>
      </c>
      <c r="I800" t="s" s="48">
        <f>A800</f>
        <v>26</v>
      </c>
      <c r="J800" t="s" s="48">
        <f>B800</f>
        <v>27</v>
      </c>
      <c r="K800" s="49">
        <f>C800</f>
        <v>44133</v>
      </c>
      <c r="L800" t="s" s="48">
        <f>H800</f>
        <v>9</v>
      </c>
      <c r="M800" s="54">
        <f>N800/100</f>
        <v>100</v>
      </c>
      <c r="N800" s="50">
        <f>F800</f>
        <v>10000</v>
      </c>
      <c r="O800" s="47"/>
    </row>
    <row r="801" ht="15" customHeight="1">
      <c r="A801" t="s" s="48">
        <v>26</v>
      </c>
      <c r="B801" t="s" s="48">
        <v>27</v>
      </c>
      <c r="C801" s="49">
        <v>44140</v>
      </c>
      <c r="D801" s="50">
        <v>118233.3333333333</v>
      </c>
      <c r="E801" s="51">
        <f>INT(LOG10(ABS(D801)))</f>
        <v>5</v>
      </c>
      <c r="F801" s="51">
        <f>ROUND(D801,(-E801+2))</f>
        <v>118000</v>
      </c>
      <c r="G801" s="52">
        <f>LOG10(D801)</f>
        <v>5.07273993375228</v>
      </c>
      <c r="H801" t="s" s="53">
        <v>9</v>
      </c>
      <c r="I801" t="s" s="48">
        <f>A801</f>
        <v>26</v>
      </c>
      <c r="J801" t="s" s="48">
        <f>B801</f>
        <v>27</v>
      </c>
      <c r="K801" s="49">
        <f>C801</f>
        <v>44140</v>
      </c>
      <c r="L801" t="s" s="48">
        <f>H801</f>
        <v>9</v>
      </c>
      <c r="M801" s="50">
        <f>N801/100</f>
        <v>1180</v>
      </c>
      <c r="N801" s="50">
        <f>F801</f>
        <v>118000</v>
      </c>
      <c r="O801" s="47"/>
    </row>
    <row r="802" ht="15" customHeight="1">
      <c r="A802" t="s" s="48">
        <v>26</v>
      </c>
      <c r="B802" t="s" s="48">
        <v>27</v>
      </c>
      <c r="C802" s="49">
        <v>44147</v>
      </c>
      <c r="D802" s="50">
        <v>40862.222222222226</v>
      </c>
      <c r="E802" s="51">
        <f>INT(LOG10(ABS(D802)))</f>
        <v>4</v>
      </c>
      <c r="F802" s="51">
        <f>ROUND(D802,(-E802+2))</f>
        <v>40900</v>
      </c>
      <c r="G802" s="52">
        <f>LOG10(D802)</f>
        <v>4.611321981302928</v>
      </c>
      <c r="H802" t="s" s="53">
        <v>9</v>
      </c>
      <c r="I802" t="s" s="48">
        <f>A802</f>
        <v>26</v>
      </c>
      <c r="J802" t="s" s="48">
        <f>B802</f>
        <v>27</v>
      </c>
      <c r="K802" s="49">
        <f>C802</f>
        <v>44147</v>
      </c>
      <c r="L802" t="s" s="48">
        <f>H802</f>
        <v>9</v>
      </c>
      <c r="M802" s="54">
        <f>N802/100</f>
        <v>409</v>
      </c>
      <c r="N802" s="50">
        <f>F802</f>
        <v>40900</v>
      </c>
      <c r="O802" s="47"/>
    </row>
    <row r="803" ht="15" customHeight="1">
      <c r="A803" t="s" s="48">
        <v>26</v>
      </c>
      <c r="B803" t="s" s="48">
        <v>27</v>
      </c>
      <c r="C803" s="49">
        <v>44154</v>
      </c>
      <c r="D803" s="50">
        <v>375960.0000000001</v>
      </c>
      <c r="E803" s="51">
        <f>INT(LOG10(ABS(D803)))</f>
        <v>5</v>
      </c>
      <c r="F803" s="51">
        <f>ROUND(D803,(-E803+2))</f>
        <v>376000</v>
      </c>
      <c r="G803" s="52">
        <f>LOG10(D803)</f>
        <v>5.57514164092933</v>
      </c>
      <c r="H803" t="s" s="53">
        <v>9</v>
      </c>
      <c r="I803" t="s" s="48">
        <f>A803</f>
        <v>26</v>
      </c>
      <c r="J803" t="s" s="48">
        <f>B803</f>
        <v>27</v>
      </c>
      <c r="K803" s="49">
        <f>C803</f>
        <v>44154</v>
      </c>
      <c r="L803" t="s" s="48">
        <f>H803</f>
        <v>9</v>
      </c>
      <c r="M803" s="50">
        <f>N803/100</f>
        <v>3760</v>
      </c>
      <c r="N803" s="50">
        <f>F803</f>
        <v>376000</v>
      </c>
      <c r="O803" s="47"/>
    </row>
    <row r="804" ht="15" customHeight="1">
      <c r="A804" t="s" s="48">
        <v>26</v>
      </c>
      <c r="B804" t="s" s="48">
        <v>27</v>
      </c>
      <c r="C804" s="49">
        <v>44159</v>
      </c>
      <c r="D804" s="50">
        <v>303780</v>
      </c>
      <c r="E804" s="51">
        <f>INT(LOG10(ABS(D804)))</f>
        <v>5</v>
      </c>
      <c r="F804" s="51">
        <f>ROUND(D804,(-E804+2))</f>
        <v>304000</v>
      </c>
      <c r="G804" s="52">
        <f>LOG10(D804)</f>
        <v>5.482559177770485</v>
      </c>
      <c r="H804" t="s" s="53">
        <v>9</v>
      </c>
      <c r="I804" t="s" s="48">
        <f>A804</f>
        <v>26</v>
      </c>
      <c r="J804" t="s" s="48">
        <f>B804</f>
        <v>27</v>
      </c>
      <c r="K804" s="49">
        <f>C804</f>
        <v>44159</v>
      </c>
      <c r="L804" t="s" s="48">
        <f>H804</f>
        <v>9</v>
      </c>
      <c r="M804" s="50">
        <f>N804/100</f>
        <v>3040</v>
      </c>
      <c r="N804" s="50">
        <f>F804</f>
        <v>304000</v>
      </c>
      <c r="O804" s="47"/>
    </row>
    <row r="805" ht="15" customHeight="1">
      <c r="A805" t="s" s="48">
        <v>26</v>
      </c>
      <c r="B805" t="s" s="48">
        <v>27</v>
      </c>
      <c r="C805" s="49">
        <v>44168</v>
      </c>
      <c r="D805" s="50">
        <v>1046040</v>
      </c>
      <c r="E805" s="51">
        <f>INT(LOG10(ABS(D805)))</f>
        <v>6</v>
      </c>
      <c r="F805" s="51">
        <f>ROUND(D805,(-E805+2))</f>
        <v>1050000</v>
      </c>
      <c r="G805" s="52">
        <f>LOG10(D805)</f>
        <v>6.01954829203329</v>
      </c>
      <c r="H805" t="s" s="53">
        <v>9</v>
      </c>
      <c r="I805" t="s" s="48">
        <f>A805</f>
        <v>26</v>
      </c>
      <c r="J805" t="s" s="48">
        <f>B805</f>
        <v>27</v>
      </c>
      <c r="K805" s="49">
        <f>C805</f>
        <v>44168</v>
      </c>
      <c r="L805" t="s" s="48">
        <f>H805</f>
        <v>9</v>
      </c>
      <c r="M805" s="50">
        <f>N805/100</f>
        <v>10500</v>
      </c>
      <c r="N805" s="50">
        <f>F805</f>
        <v>1050000</v>
      </c>
      <c r="O805" s="47"/>
    </row>
    <row r="806" ht="15" customHeight="1">
      <c r="A806" t="s" s="48">
        <v>26</v>
      </c>
      <c r="B806" t="s" s="48">
        <v>27</v>
      </c>
      <c r="C806" s="49">
        <v>44175</v>
      </c>
      <c r="D806" s="50">
        <v>271047.6190476191</v>
      </c>
      <c r="E806" s="51">
        <f>INT(LOG10(ABS(D806)))</f>
        <v>5</v>
      </c>
      <c r="F806" s="51">
        <f>ROUND(D806,(-E806+2))</f>
        <v>271000</v>
      </c>
      <c r="G806" s="52">
        <f>LOG10(D806)</f>
        <v>5.433045596678327</v>
      </c>
      <c r="H806" t="s" s="53">
        <v>9</v>
      </c>
      <c r="I806" t="s" s="48">
        <f>A806</f>
        <v>26</v>
      </c>
      <c r="J806" t="s" s="48">
        <f>B806</f>
        <v>27</v>
      </c>
      <c r="K806" s="49">
        <f>C806</f>
        <v>44175</v>
      </c>
      <c r="L806" t="s" s="48">
        <f>H806</f>
        <v>9</v>
      </c>
      <c r="M806" s="50">
        <f>N806/100</f>
        <v>2710</v>
      </c>
      <c r="N806" s="50">
        <f>F806</f>
        <v>271000</v>
      </c>
      <c r="O806" s="47"/>
    </row>
    <row r="807" ht="15" customHeight="1">
      <c r="A807" t="s" s="48">
        <v>26</v>
      </c>
      <c r="B807" t="s" s="48">
        <v>27</v>
      </c>
      <c r="C807" s="49">
        <v>44182</v>
      </c>
      <c r="D807" s="50">
        <v>692040.8163265308</v>
      </c>
      <c r="E807" s="51">
        <f>INT(LOG10(ABS(D807)))</f>
        <v>5</v>
      </c>
      <c r="F807" s="51">
        <f>ROUND(D807,(-E807+2))</f>
        <v>692000</v>
      </c>
      <c r="G807" s="52">
        <f>LOG10(D807)</f>
        <v>5.840131709749572</v>
      </c>
      <c r="H807" t="s" s="53">
        <v>9</v>
      </c>
      <c r="I807" t="s" s="48">
        <f>A807</f>
        <v>26</v>
      </c>
      <c r="J807" t="s" s="48">
        <f>B807</f>
        <v>27</v>
      </c>
      <c r="K807" s="49">
        <f>C807</f>
        <v>44182</v>
      </c>
      <c r="L807" t="s" s="48">
        <f>H807</f>
        <v>9</v>
      </c>
      <c r="M807" s="50">
        <f>N807/100</f>
        <v>6920</v>
      </c>
      <c r="N807" s="50">
        <f>F807</f>
        <v>692000</v>
      </c>
      <c r="O807" s="47"/>
    </row>
    <row r="808" ht="15" customHeight="1">
      <c r="A808" t="s" s="48">
        <v>26</v>
      </c>
      <c r="B808" t="s" s="48">
        <v>27</v>
      </c>
      <c r="C808" s="49">
        <v>44187</v>
      </c>
      <c r="D808" s="50">
        <v>88190.4761904762</v>
      </c>
      <c r="E808" s="51">
        <f>INT(LOG10(ABS(D808)))</f>
        <v>4</v>
      </c>
      <c r="F808" s="51">
        <f>ROUND(D808,(-E808+2))</f>
        <v>88200</v>
      </c>
      <c r="G808" s="52">
        <f>LOG10(D808)</f>
        <v>4.945421687611996</v>
      </c>
      <c r="H808" t="s" s="53">
        <v>9</v>
      </c>
      <c r="I808" t="s" s="48">
        <f>A808</f>
        <v>26</v>
      </c>
      <c r="J808" t="s" s="48">
        <f>B808</f>
        <v>27</v>
      </c>
      <c r="K808" s="49">
        <f>C808</f>
        <v>44187</v>
      </c>
      <c r="L808" t="s" s="48">
        <f>H808</f>
        <v>9</v>
      </c>
      <c r="M808" s="54">
        <f>N808/100</f>
        <v>882</v>
      </c>
      <c r="N808" s="50">
        <f>F808</f>
        <v>88200</v>
      </c>
      <c r="O808" s="47"/>
    </row>
    <row r="809" ht="15" customHeight="1">
      <c r="A809" t="s" s="48">
        <v>26</v>
      </c>
      <c r="B809" t="s" s="48">
        <v>27</v>
      </c>
      <c r="C809" s="49">
        <v>44194</v>
      </c>
      <c r="D809" s="50">
        <v>744119.0476190477</v>
      </c>
      <c r="E809" s="51">
        <f>INT(LOG10(ABS(D809)))</f>
        <v>5</v>
      </c>
      <c r="F809" s="51">
        <f>ROUND(D809,(-E809+2))</f>
        <v>744000</v>
      </c>
      <c r="G809" s="52">
        <f>LOG10(D809)</f>
        <v>5.871642421551355</v>
      </c>
      <c r="H809" t="s" s="53">
        <v>9</v>
      </c>
      <c r="I809" t="s" s="48">
        <f>A809</f>
        <v>26</v>
      </c>
      <c r="J809" t="s" s="48">
        <f>B809</f>
        <v>27</v>
      </c>
      <c r="K809" s="49">
        <f>C809</f>
        <v>44194</v>
      </c>
      <c r="L809" t="s" s="48">
        <f>H809</f>
        <v>9</v>
      </c>
      <c r="M809" s="50">
        <f>N809/100</f>
        <v>7440</v>
      </c>
      <c r="N809" s="50">
        <f>F809</f>
        <v>744000</v>
      </c>
      <c r="O809" s="47"/>
    </row>
    <row r="810" ht="15" customHeight="1">
      <c r="A810" t="s" s="48">
        <v>26</v>
      </c>
      <c r="B810" t="s" s="48">
        <v>27</v>
      </c>
      <c r="C810" s="49">
        <v>44203</v>
      </c>
      <c r="D810" s="50">
        <v>475534.5238095238</v>
      </c>
      <c r="E810" s="51">
        <f>INT(LOG10(ABS(D810)))</f>
        <v>5</v>
      </c>
      <c r="F810" s="51">
        <f>ROUND(D810,(-E810+2))</f>
        <v>476000</v>
      </c>
      <c r="G810" s="52">
        <f>LOG10(D810)</f>
        <v>5.677182052200233</v>
      </c>
      <c r="H810" t="s" s="53">
        <v>9</v>
      </c>
      <c r="I810" t="s" s="48">
        <f>A810</f>
        <v>26</v>
      </c>
      <c r="J810" t="s" s="48">
        <f>B810</f>
        <v>27</v>
      </c>
      <c r="K810" s="49">
        <f>C810</f>
        <v>44203</v>
      </c>
      <c r="L810" t="s" s="48">
        <f>H810</f>
        <v>9</v>
      </c>
      <c r="M810" s="50">
        <f>N810/100</f>
        <v>4760</v>
      </c>
      <c r="N810" s="50">
        <f>F810</f>
        <v>476000</v>
      </c>
      <c r="O810" s="47"/>
    </row>
    <row r="811" ht="15" customHeight="1">
      <c r="A811" t="s" s="48">
        <v>26</v>
      </c>
      <c r="B811" t="s" s="48">
        <v>27</v>
      </c>
      <c r="C811" s="49">
        <v>44210</v>
      </c>
      <c r="D811" s="50">
        <v>77019.047619047618</v>
      </c>
      <c r="E811" s="51">
        <f>INT(LOG10(ABS(D811)))</f>
        <v>4</v>
      </c>
      <c r="F811" s="51">
        <f>ROUND(D811,(-E811+2))</f>
        <v>77000</v>
      </c>
      <c r="G811" s="52">
        <f>LOG10(D811)</f>
        <v>4.886598144040678</v>
      </c>
      <c r="H811" t="s" s="53">
        <v>9</v>
      </c>
      <c r="I811" t="s" s="48">
        <f>A811</f>
        <v>26</v>
      </c>
      <c r="J811" t="s" s="48">
        <f>B811</f>
        <v>27</v>
      </c>
      <c r="K811" s="49">
        <f>C811</f>
        <v>44210</v>
      </c>
      <c r="L811" t="s" s="48">
        <f>H811</f>
        <v>9</v>
      </c>
      <c r="M811" s="54">
        <f>N811/100</f>
        <v>770</v>
      </c>
      <c r="N811" s="50">
        <f>F811</f>
        <v>77000</v>
      </c>
      <c r="O811" s="47"/>
    </row>
    <row r="812" ht="15" customHeight="1">
      <c r="A812" t="s" s="48">
        <v>26</v>
      </c>
      <c r="B812" t="s" s="48">
        <v>27</v>
      </c>
      <c r="C812" s="49">
        <v>44217</v>
      </c>
      <c r="D812" s="50">
        <v>658976</v>
      </c>
      <c r="E812" s="51">
        <f>INT(LOG10(ABS(D812)))</f>
        <v>5</v>
      </c>
      <c r="F812" s="51">
        <f>ROUND(D812,(-E812+2))</f>
        <v>659000</v>
      </c>
      <c r="G812" s="52">
        <f>LOG10(D812)</f>
        <v>5.818869597814999</v>
      </c>
      <c r="H812" t="s" s="53">
        <v>9</v>
      </c>
      <c r="I812" t="s" s="48">
        <f>A812</f>
        <v>26</v>
      </c>
      <c r="J812" t="s" s="48">
        <f>B812</f>
        <v>27</v>
      </c>
      <c r="K812" s="49">
        <f>C812</f>
        <v>44217</v>
      </c>
      <c r="L812" t="s" s="48">
        <f>H812</f>
        <v>9</v>
      </c>
      <c r="M812" s="50">
        <f>N812/100</f>
        <v>6590</v>
      </c>
      <c r="N812" s="50">
        <f>F812</f>
        <v>659000</v>
      </c>
      <c r="O812" s="47"/>
    </row>
    <row r="813" ht="15" customHeight="1">
      <c r="A813" t="s" s="48">
        <v>26</v>
      </c>
      <c r="B813" t="s" s="48">
        <v>27</v>
      </c>
      <c r="C813" s="49">
        <v>44224</v>
      </c>
      <c r="D813" s="50">
        <v>266619.0476190476</v>
      </c>
      <c r="E813" s="51">
        <f>INT(LOG10(ABS(D813)))</f>
        <v>5</v>
      </c>
      <c r="F813" s="51">
        <f>ROUND(D813,(-E813+2))</f>
        <v>267000</v>
      </c>
      <c r="G813" s="52">
        <f>LOG10(D813)</f>
        <v>5.425891172761064</v>
      </c>
      <c r="H813" t="s" s="53">
        <v>9</v>
      </c>
      <c r="I813" t="s" s="48">
        <f>A813</f>
        <v>26</v>
      </c>
      <c r="J813" t="s" s="48">
        <f>B813</f>
        <v>27</v>
      </c>
      <c r="K813" s="49">
        <f>C813</f>
        <v>44224</v>
      </c>
      <c r="L813" t="s" s="48">
        <f>H813</f>
        <v>9</v>
      </c>
      <c r="M813" s="50">
        <f>N813/100</f>
        <v>2670</v>
      </c>
      <c r="N813" s="50">
        <f>F813</f>
        <v>267000</v>
      </c>
      <c r="O813" s="47"/>
    </row>
    <row r="814" ht="15" customHeight="1">
      <c r="A814" t="s" s="48">
        <v>26</v>
      </c>
      <c r="B814" t="s" s="48">
        <v>27</v>
      </c>
      <c r="C814" s="49">
        <v>44231</v>
      </c>
      <c r="D814" s="50">
        <v>4005333.333333333</v>
      </c>
      <c r="E814" s="51">
        <f>INT(LOG10(ABS(D814)))</f>
        <v>6</v>
      </c>
      <c r="F814" s="51">
        <f>ROUND(D814,(-E814+2))</f>
        <v>4010000</v>
      </c>
      <c r="G814" s="52">
        <f>LOG10(D814)</f>
        <v>6.602638664940431</v>
      </c>
      <c r="H814" t="s" s="53">
        <v>9</v>
      </c>
      <c r="I814" t="s" s="48">
        <f>A814</f>
        <v>26</v>
      </c>
      <c r="J814" t="s" s="48">
        <f>B814</f>
        <v>27</v>
      </c>
      <c r="K814" s="49">
        <f>C814</f>
        <v>44231</v>
      </c>
      <c r="L814" t="s" s="48">
        <f>H814</f>
        <v>9</v>
      </c>
      <c r="M814" s="50">
        <f>N814/100</f>
        <v>40100</v>
      </c>
      <c r="N814" s="50">
        <f>F814</f>
        <v>4010000</v>
      </c>
      <c r="O814" s="47"/>
    </row>
    <row r="815" ht="15" customHeight="1">
      <c r="A815" t="s" s="48">
        <v>26</v>
      </c>
      <c r="B815" t="s" s="48">
        <v>27</v>
      </c>
      <c r="C815" s="49">
        <v>44238</v>
      </c>
      <c r="D815" s="50">
        <v>167809.5238095238</v>
      </c>
      <c r="E815" s="51">
        <f>INT(LOG10(ABS(D815)))</f>
        <v>5</v>
      </c>
      <c r="F815" s="51">
        <f>ROUND(D815,(-E815+2))</f>
        <v>168000</v>
      </c>
      <c r="G815" s="52">
        <f>LOG10(D815)</f>
        <v>5.224816605006091</v>
      </c>
      <c r="H815" t="s" s="53">
        <v>9</v>
      </c>
      <c r="I815" t="s" s="48">
        <f>A815</f>
        <v>26</v>
      </c>
      <c r="J815" t="s" s="48">
        <f>B815</f>
        <v>27</v>
      </c>
      <c r="K815" s="49">
        <f>C815</f>
        <v>44238</v>
      </c>
      <c r="L815" t="s" s="48">
        <f>H815</f>
        <v>9</v>
      </c>
      <c r="M815" s="50">
        <f>N815/100</f>
        <v>1680</v>
      </c>
      <c r="N815" s="50">
        <f>F815</f>
        <v>168000</v>
      </c>
      <c r="O815" s="47"/>
    </row>
    <row r="816" ht="15" customHeight="1">
      <c r="A816" t="s" s="48">
        <v>26</v>
      </c>
      <c r="B816" t="s" s="48">
        <v>27</v>
      </c>
      <c r="C816" s="49">
        <v>44252</v>
      </c>
      <c r="D816" s="50">
        <v>78238.095238095251</v>
      </c>
      <c r="E816" s="51">
        <f>INT(LOG10(ABS(D816)))</f>
        <v>4</v>
      </c>
      <c r="F816" s="51">
        <f>ROUND(D816,(-E816+2))</f>
        <v>78200</v>
      </c>
      <c r="G816" s="52">
        <f>LOG10(D816)</f>
        <v>4.893418268701143</v>
      </c>
      <c r="H816" t="s" s="53">
        <v>9</v>
      </c>
      <c r="I816" t="s" s="48">
        <f>A816</f>
        <v>26</v>
      </c>
      <c r="J816" t="s" s="48">
        <f>B816</f>
        <v>27</v>
      </c>
      <c r="K816" s="49">
        <f>C816</f>
        <v>44252</v>
      </c>
      <c r="L816" t="s" s="48">
        <f>H816</f>
        <v>9</v>
      </c>
      <c r="M816" s="54">
        <f>N816/100</f>
        <v>782</v>
      </c>
      <c r="N816" s="50">
        <f>F816</f>
        <v>78200</v>
      </c>
      <c r="O816" s="47"/>
    </row>
    <row r="817" ht="15" customHeight="1">
      <c r="A817" t="s" s="48">
        <v>26</v>
      </c>
      <c r="B817" t="s" s="48">
        <v>27</v>
      </c>
      <c r="C817" s="49">
        <v>44266</v>
      </c>
      <c r="D817" s="50">
        <v>84400</v>
      </c>
      <c r="E817" s="51">
        <f>INT(LOG10(ABS(D817)))</f>
        <v>4</v>
      </c>
      <c r="F817" s="51">
        <f>ROUND(D817,(-E817+2))</f>
        <v>84400</v>
      </c>
      <c r="G817" s="52">
        <f>LOG10(D817)</f>
        <v>4.926342446625655</v>
      </c>
      <c r="H817" t="s" s="53">
        <v>9</v>
      </c>
      <c r="I817" t="s" s="48">
        <f>A817</f>
        <v>26</v>
      </c>
      <c r="J817" t="s" s="48">
        <f>B817</f>
        <v>27</v>
      </c>
      <c r="K817" s="49">
        <f>C817</f>
        <v>44266</v>
      </c>
      <c r="L817" t="s" s="48">
        <f>H817</f>
        <v>9</v>
      </c>
      <c r="M817" s="54">
        <f>N817/100</f>
        <v>844</v>
      </c>
      <c r="N817" s="50">
        <f>F817</f>
        <v>84400</v>
      </c>
      <c r="O817" s="47"/>
    </row>
    <row r="818" ht="15" customHeight="1">
      <c r="A818" t="s" s="48">
        <v>26</v>
      </c>
      <c r="B818" t="s" s="48">
        <v>27</v>
      </c>
      <c r="C818" s="49">
        <v>44273</v>
      </c>
      <c r="D818" s="50">
        <v>116254</v>
      </c>
      <c r="E818" s="51">
        <f>INT(LOG10(ABS(D818)))</f>
        <v>5</v>
      </c>
      <c r="F818" s="51">
        <f>ROUND(D818,(-E818+2))</f>
        <v>116000</v>
      </c>
      <c r="G818" s="52">
        <f>LOG10(D818)</f>
        <v>5.065407904770949</v>
      </c>
      <c r="H818" t="s" s="53">
        <v>9</v>
      </c>
      <c r="I818" t="s" s="48">
        <f>A818</f>
        <v>26</v>
      </c>
      <c r="J818" t="s" s="48">
        <f>B818</f>
        <v>27</v>
      </c>
      <c r="K818" s="49">
        <f>C818</f>
        <v>44273</v>
      </c>
      <c r="L818" t="s" s="48">
        <f>H818</f>
        <v>9</v>
      </c>
      <c r="M818" s="50">
        <f>N818/100</f>
        <v>1160</v>
      </c>
      <c r="N818" s="50">
        <f>F818</f>
        <v>116000</v>
      </c>
      <c r="O818" s="47"/>
    </row>
    <row r="819" ht="15" customHeight="1">
      <c r="A819" t="s" s="48">
        <v>26</v>
      </c>
      <c r="B819" t="s" s="48">
        <v>27</v>
      </c>
      <c r="C819" s="49">
        <v>44280</v>
      </c>
      <c r="D819" s="50">
        <v>236076</v>
      </c>
      <c r="E819" s="51">
        <f>INT(LOG10(ABS(D819)))</f>
        <v>5</v>
      </c>
      <c r="F819" s="51">
        <f>ROUND(D819,(-E819+2))</f>
        <v>236000</v>
      </c>
      <c r="G819" s="52">
        <f>LOG10(D819)</f>
        <v>5.373051838000524</v>
      </c>
      <c r="H819" t="s" s="53">
        <v>9</v>
      </c>
      <c r="I819" t="s" s="48">
        <f>A819</f>
        <v>26</v>
      </c>
      <c r="J819" t="s" s="48">
        <f>B819</f>
        <v>27</v>
      </c>
      <c r="K819" s="49">
        <f>C819</f>
        <v>44280</v>
      </c>
      <c r="L819" t="s" s="48">
        <f>H819</f>
        <v>9</v>
      </c>
      <c r="M819" s="50">
        <f>N819/100</f>
        <v>2360</v>
      </c>
      <c r="N819" s="50">
        <f>F819</f>
        <v>236000</v>
      </c>
      <c r="O819" s="47"/>
    </row>
    <row r="820" ht="15" customHeight="1">
      <c r="A820" t="s" s="48">
        <v>26</v>
      </c>
      <c r="B820" t="s" s="48">
        <v>27</v>
      </c>
      <c r="C820" s="49">
        <v>44301</v>
      </c>
      <c r="D820" s="50">
        <v>1208714</v>
      </c>
      <c r="E820" s="51">
        <f>INT(LOG10(ABS(D820)))</f>
        <v>6</v>
      </c>
      <c r="F820" s="51">
        <f>ROUND(D820,(-E820+2))</f>
        <v>1210000</v>
      </c>
      <c r="G820" s="52">
        <f>LOG10(D820)</f>
        <v>6.082323552378194</v>
      </c>
      <c r="H820" t="s" s="53">
        <v>9</v>
      </c>
      <c r="I820" t="s" s="48">
        <f>A820</f>
        <v>26</v>
      </c>
      <c r="J820" t="s" s="48">
        <f>B820</f>
        <v>27</v>
      </c>
      <c r="K820" s="49">
        <f>C820</f>
        <v>44301</v>
      </c>
      <c r="L820" t="s" s="48">
        <f>H820</f>
        <v>9</v>
      </c>
      <c r="M820" s="50">
        <f>N820/100</f>
        <v>12100</v>
      </c>
      <c r="N820" s="50">
        <f>F820</f>
        <v>1210000</v>
      </c>
      <c r="O820" s="47"/>
    </row>
    <row r="821" ht="15" customHeight="1">
      <c r="A821" t="s" s="48">
        <v>26</v>
      </c>
      <c r="B821" t="s" s="48">
        <v>27</v>
      </c>
      <c r="C821" s="49">
        <v>44315</v>
      </c>
      <c r="D821" s="50">
        <v>290254</v>
      </c>
      <c r="E821" s="51">
        <f>INT(LOG10(ABS(D821)))</f>
        <v>5</v>
      </c>
      <c r="F821" s="51">
        <f>ROUND(D821,(-E821+2))</f>
        <v>290000</v>
      </c>
      <c r="G821" s="52">
        <f>LOG10(D821)</f>
        <v>5.46277821347851</v>
      </c>
      <c r="H821" t="s" s="53">
        <v>9</v>
      </c>
      <c r="I821" t="s" s="48">
        <f>A821</f>
        <v>26</v>
      </c>
      <c r="J821" t="s" s="48">
        <f>B821</f>
        <v>27</v>
      </c>
      <c r="K821" s="49">
        <f>C821</f>
        <v>44315</v>
      </c>
      <c r="L821" t="s" s="48">
        <f>H821</f>
        <v>9</v>
      </c>
      <c r="M821" s="50">
        <f>N821/100</f>
        <v>2900</v>
      </c>
      <c r="N821" s="50">
        <f>F821</f>
        <v>290000</v>
      </c>
      <c r="O821" s="47"/>
    </row>
    <row r="822" ht="15" customHeight="1">
      <c r="A822" t="s" s="48">
        <v>26</v>
      </c>
      <c r="B822" t="s" s="48">
        <v>27</v>
      </c>
      <c r="C822" s="49">
        <v>44322</v>
      </c>
      <c r="D822" s="50">
        <v>10000</v>
      </c>
      <c r="E822" s="51">
        <f>INT(LOG10(ABS(D822)))</f>
        <v>4</v>
      </c>
      <c r="F822" s="51">
        <f>ROUND(D822,(-E822+2))</f>
        <v>10000</v>
      </c>
      <c r="G822" s="52">
        <f>LOG10(D822)</f>
        <v>4</v>
      </c>
      <c r="H822" t="s" s="53">
        <v>9</v>
      </c>
      <c r="I822" t="s" s="48">
        <f>A822</f>
        <v>26</v>
      </c>
      <c r="J822" t="s" s="48">
        <f>B822</f>
        <v>27</v>
      </c>
      <c r="K822" s="49">
        <f>C822</f>
        <v>44322</v>
      </c>
      <c r="L822" t="s" s="48">
        <f>H822</f>
        <v>9</v>
      </c>
      <c r="M822" s="54">
        <f>N822/100</f>
        <v>100</v>
      </c>
      <c r="N822" s="50">
        <f>F822</f>
        <v>10000</v>
      </c>
      <c r="O822" s="47"/>
    </row>
    <row r="823" ht="15" customHeight="1">
      <c r="A823" t="s" s="48">
        <v>26</v>
      </c>
      <c r="B823" t="s" s="48">
        <v>27</v>
      </c>
      <c r="C823" s="49">
        <v>44329</v>
      </c>
      <c r="D823" s="50">
        <v>227603</v>
      </c>
      <c r="E823" s="51">
        <f>INT(LOG10(ABS(D823)))</f>
        <v>5</v>
      </c>
      <c r="F823" s="51">
        <f>ROUND(D823,(-E823+2))</f>
        <v>228000</v>
      </c>
      <c r="G823" s="52">
        <f>LOG10(D823)</f>
        <v>5.357177982129269</v>
      </c>
      <c r="H823" t="s" s="53">
        <v>9</v>
      </c>
      <c r="I823" t="s" s="48">
        <f>A823</f>
        <v>26</v>
      </c>
      <c r="J823" t="s" s="48">
        <f>B823</f>
        <v>27</v>
      </c>
      <c r="K823" s="49">
        <f>C823</f>
        <v>44329</v>
      </c>
      <c r="L823" t="s" s="48">
        <f>H823</f>
        <v>9</v>
      </c>
      <c r="M823" s="50">
        <f>N823/100</f>
        <v>2280</v>
      </c>
      <c r="N823" s="50">
        <f>F823</f>
        <v>228000</v>
      </c>
      <c r="O823" s="47"/>
    </row>
    <row r="824" ht="15" customHeight="1">
      <c r="A824" t="s" s="48">
        <v>26</v>
      </c>
      <c r="B824" t="s" s="48">
        <v>27</v>
      </c>
      <c r="C824" s="49">
        <v>44336</v>
      </c>
      <c r="D824" s="50">
        <v>221295</v>
      </c>
      <c r="E824" s="51">
        <f>INT(LOG10(ABS(D824)))</f>
        <v>5</v>
      </c>
      <c r="F824" s="51">
        <f>ROUND(D824,(-E824+2))</f>
        <v>221000</v>
      </c>
      <c r="G824" s="52">
        <f>LOG10(D824)</f>
        <v>5.344971601469324</v>
      </c>
      <c r="H824" t="s" s="53">
        <v>9</v>
      </c>
      <c r="I824" t="s" s="48">
        <f>A824</f>
        <v>26</v>
      </c>
      <c r="J824" t="s" s="48">
        <f>B824</f>
        <v>27</v>
      </c>
      <c r="K824" s="49">
        <f>C824</f>
        <v>44336</v>
      </c>
      <c r="L824" t="s" s="48">
        <f>H824</f>
        <v>9</v>
      </c>
      <c r="M824" s="50">
        <f>N824/100</f>
        <v>2210</v>
      </c>
      <c r="N824" s="50">
        <f>F824</f>
        <v>221000</v>
      </c>
      <c r="O824" s="47"/>
    </row>
    <row r="825" ht="15" customHeight="1">
      <c r="A825" t="s" s="48">
        <v>26</v>
      </c>
      <c r="B825" t="s" s="48">
        <v>27</v>
      </c>
      <c r="C825" s="49">
        <v>44343</v>
      </c>
      <c r="D825" s="50">
        <v>170095</v>
      </c>
      <c r="E825" s="51">
        <f>INT(LOG10(ABS(D825)))</f>
        <v>5</v>
      </c>
      <c r="F825" s="51">
        <f>ROUND(D825,(-E825+2))</f>
        <v>170000</v>
      </c>
      <c r="G825" s="52">
        <f>LOG10(D825)</f>
        <v>5.230691547567155</v>
      </c>
      <c r="H825" t="s" s="53">
        <v>9</v>
      </c>
      <c r="I825" t="s" s="48">
        <f>A825</f>
        <v>26</v>
      </c>
      <c r="J825" t="s" s="48">
        <f>B825</f>
        <v>27</v>
      </c>
      <c r="K825" s="49">
        <f>C825</f>
        <v>44343</v>
      </c>
      <c r="L825" t="s" s="48">
        <f>H825</f>
        <v>9</v>
      </c>
      <c r="M825" s="50">
        <f>N825/100</f>
        <v>1700</v>
      </c>
      <c r="N825" s="50">
        <f>F825</f>
        <v>170000</v>
      </c>
      <c r="O825" s="47"/>
    </row>
    <row r="826" ht="15" customHeight="1">
      <c r="A826" t="s" s="48">
        <v>26</v>
      </c>
      <c r="B826" t="s" s="48">
        <v>27</v>
      </c>
      <c r="C826" s="49">
        <v>44350</v>
      </c>
      <c r="D826" s="50">
        <v>160833</v>
      </c>
      <c r="E826" s="51">
        <f>INT(LOG10(ABS(D826)))</f>
        <v>5</v>
      </c>
      <c r="F826" s="51">
        <f>ROUND(D826,(-E826+2))</f>
        <v>161000</v>
      </c>
      <c r="G826" s="52">
        <f>LOG10(D826)</f>
        <v>5.206375162867026</v>
      </c>
      <c r="H826" t="s" s="53">
        <v>9</v>
      </c>
      <c r="I826" t="s" s="48">
        <f>A826</f>
        <v>26</v>
      </c>
      <c r="J826" t="s" s="48">
        <f>B826</f>
        <v>27</v>
      </c>
      <c r="K826" s="49">
        <f>C826</f>
        <v>44350</v>
      </c>
      <c r="L826" t="s" s="48">
        <f>H826</f>
        <v>9</v>
      </c>
      <c r="M826" s="50">
        <f>N826/100</f>
        <v>1610</v>
      </c>
      <c r="N826" s="50">
        <f>F826</f>
        <v>161000</v>
      </c>
      <c r="O826" s="47"/>
    </row>
    <row r="827" ht="15" customHeight="1">
      <c r="A827" t="s" s="48">
        <v>26</v>
      </c>
      <c r="B827" t="s" s="48">
        <v>27</v>
      </c>
      <c r="C827" s="49">
        <v>44357</v>
      </c>
      <c r="D827" s="50">
        <v>13833587</v>
      </c>
      <c r="E827" s="51">
        <f>INT(LOG10(ABS(D827)))</f>
        <v>7</v>
      </c>
      <c r="F827" s="51">
        <f>ROUND(D827,(-E827+2))</f>
        <v>13800000</v>
      </c>
      <c r="G827" s="52">
        <f>LOG10(D827)</f>
        <v>7.14093480572907</v>
      </c>
      <c r="H827" t="s" s="53">
        <v>9</v>
      </c>
      <c r="I827" t="s" s="48">
        <f>A827</f>
        <v>26</v>
      </c>
      <c r="J827" t="s" s="48">
        <f>B827</f>
        <v>27</v>
      </c>
      <c r="K827" s="49">
        <f>C827</f>
        <v>44357</v>
      </c>
      <c r="L827" t="s" s="48">
        <f>H827</f>
        <v>9</v>
      </c>
      <c r="M827" s="50">
        <f>N827/100</f>
        <v>138000</v>
      </c>
      <c r="N827" s="50">
        <f>F827</f>
        <v>13800000</v>
      </c>
      <c r="O827" s="47"/>
    </row>
    <row r="828" ht="15" customHeight="1">
      <c r="A828" t="s" s="48">
        <v>26</v>
      </c>
      <c r="B828" t="s" s="48">
        <v>27</v>
      </c>
      <c r="C828" s="49">
        <v>44364</v>
      </c>
      <c r="D828" s="50">
        <v>10000</v>
      </c>
      <c r="E828" s="51">
        <f>INT(LOG10(ABS(D828)))</f>
        <v>4</v>
      </c>
      <c r="F828" s="51">
        <f>ROUND(D828,(-E828+2))</f>
        <v>10000</v>
      </c>
      <c r="G828" s="52">
        <f>LOG10(D828)</f>
        <v>4</v>
      </c>
      <c r="H828" t="s" s="53">
        <v>9</v>
      </c>
      <c r="I828" t="s" s="48">
        <f>A828</f>
        <v>26</v>
      </c>
      <c r="J828" t="s" s="48">
        <f>B828</f>
        <v>27</v>
      </c>
      <c r="K828" s="49">
        <f>C828</f>
        <v>44364</v>
      </c>
      <c r="L828" t="s" s="48">
        <f>H828</f>
        <v>9</v>
      </c>
      <c r="M828" s="54">
        <f>N828/100</f>
        <v>100</v>
      </c>
      <c r="N828" s="50">
        <f>F828</f>
        <v>10000</v>
      </c>
      <c r="O828" s="47"/>
    </row>
    <row r="829" ht="15" customHeight="1">
      <c r="A829" t="s" s="48">
        <v>26</v>
      </c>
      <c r="B829" t="s" s="48">
        <v>27</v>
      </c>
      <c r="C829" s="49">
        <v>44371</v>
      </c>
      <c r="D829" s="50">
        <v>95381</v>
      </c>
      <c r="E829" s="51">
        <f>INT(LOG10(ABS(D829)))</f>
        <v>4</v>
      </c>
      <c r="F829" s="51">
        <f>ROUND(D829,(-E829+2))</f>
        <v>95400</v>
      </c>
      <c r="G829" s="52">
        <f>LOG10(D829)</f>
        <v>4.979461871381611</v>
      </c>
      <c r="H829" t="s" s="53">
        <v>9</v>
      </c>
      <c r="I829" t="s" s="48">
        <f>A829</f>
        <v>26</v>
      </c>
      <c r="J829" t="s" s="48">
        <f>B829</f>
        <v>27</v>
      </c>
      <c r="K829" s="49">
        <f>C829</f>
        <v>44371</v>
      </c>
      <c r="L829" t="s" s="48">
        <f>H829</f>
        <v>9</v>
      </c>
      <c r="M829" s="54">
        <f>N829/100</f>
        <v>954</v>
      </c>
      <c r="N829" s="50">
        <f>F829</f>
        <v>95400</v>
      </c>
      <c r="O829" s="47"/>
    </row>
    <row r="830" ht="15" customHeight="1">
      <c r="A830" t="s" s="48">
        <v>26</v>
      </c>
      <c r="B830" t="s" s="48">
        <v>27</v>
      </c>
      <c r="C830" s="49">
        <v>44378</v>
      </c>
      <c r="D830" s="50">
        <v>258667</v>
      </c>
      <c r="E830" s="51">
        <f>INT(LOG10(ABS(D830)))</f>
        <v>5</v>
      </c>
      <c r="F830" s="51">
        <f>ROUND(D830,(-E830+2))</f>
        <v>259000</v>
      </c>
      <c r="G830" s="52">
        <f>LOG10(D830)</f>
        <v>5.412741026196003</v>
      </c>
      <c r="H830" t="s" s="53">
        <v>9</v>
      </c>
      <c r="I830" t="s" s="48">
        <f>A830</f>
        <v>26</v>
      </c>
      <c r="J830" t="s" s="48">
        <f>B830</f>
        <v>27</v>
      </c>
      <c r="K830" s="49">
        <f>C830</f>
        <v>44378</v>
      </c>
      <c r="L830" t="s" s="48">
        <f>H830</f>
        <v>9</v>
      </c>
      <c r="M830" s="50">
        <f>N830/100</f>
        <v>2590</v>
      </c>
      <c r="N830" s="50">
        <f>F830</f>
        <v>259000</v>
      </c>
      <c r="O830" s="47"/>
    </row>
    <row r="831" ht="15" customHeight="1">
      <c r="A831" t="s" s="48">
        <v>26</v>
      </c>
      <c r="B831" t="s" s="48">
        <v>27</v>
      </c>
      <c r="C831" s="49">
        <v>44385</v>
      </c>
      <c r="D831" s="50">
        <v>10000</v>
      </c>
      <c r="E831" s="51">
        <f>INT(LOG10(ABS(D831)))</f>
        <v>4</v>
      </c>
      <c r="F831" s="51">
        <f>ROUND(D831,(-E831+2))</f>
        <v>10000</v>
      </c>
      <c r="G831" s="52">
        <f>LOG10(D831)</f>
        <v>4</v>
      </c>
      <c r="H831" t="s" s="53">
        <v>9</v>
      </c>
      <c r="I831" t="s" s="48">
        <f>A831</f>
        <v>26</v>
      </c>
      <c r="J831" t="s" s="48">
        <f>B831</f>
        <v>27</v>
      </c>
      <c r="K831" s="49">
        <f>C831</f>
        <v>44385</v>
      </c>
      <c r="L831" t="s" s="48">
        <f>H831</f>
        <v>9</v>
      </c>
      <c r="M831" s="54">
        <f>N831/100</f>
        <v>100</v>
      </c>
      <c r="N831" s="50">
        <f>F831</f>
        <v>10000</v>
      </c>
      <c r="O831" s="47"/>
    </row>
    <row r="832" ht="15" customHeight="1">
      <c r="A832" t="s" s="48">
        <v>26</v>
      </c>
      <c r="B832" t="s" s="48">
        <v>27</v>
      </c>
      <c r="C832" s="49">
        <v>44392</v>
      </c>
      <c r="D832" s="50">
        <v>336381</v>
      </c>
      <c r="E832" s="51">
        <f>INT(LOG10(ABS(D832)))</f>
        <v>5</v>
      </c>
      <c r="F832" s="51">
        <f>ROUND(D832,(-E832+2))</f>
        <v>336000</v>
      </c>
      <c r="G832" s="52">
        <f>LOG10(D832)</f>
        <v>5.526831457315555</v>
      </c>
      <c r="H832" t="s" s="53">
        <v>9</v>
      </c>
      <c r="I832" t="s" s="48">
        <f>A832</f>
        <v>26</v>
      </c>
      <c r="J832" t="s" s="48">
        <f>B832</f>
        <v>27</v>
      </c>
      <c r="K832" s="49">
        <f>C832</f>
        <v>44392</v>
      </c>
      <c r="L832" t="s" s="48">
        <f>H832</f>
        <v>9</v>
      </c>
      <c r="M832" s="50">
        <f>N832/100</f>
        <v>3360</v>
      </c>
      <c r="N832" s="50">
        <f>F832</f>
        <v>336000</v>
      </c>
      <c r="O832" s="47"/>
    </row>
    <row r="833" ht="15" customHeight="1">
      <c r="A833" t="s" s="48">
        <v>26</v>
      </c>
      <c r="B833" t="s" s="48">
        <v>27</v>
      </c>
      <c r="C833" s="49">
        <v>44399</v>
      </c>
      <c r="D833" s="50">
        <v>10000</v>
      </c>
      <c r="E833" s="51">
        <f>INT(LOG10(ABS(D833)))</f>
        <v>4</v>
      </c>
      <c r="F833" s="51">
        <f>ROUND(D833,(-E833+2))</f>
        <v>10000</v>
      </c>
      <c r="G833" s="52">
        <f>LOG10(D833)</f>
        <v>4</v>
      </c>
      <c r="H833" t="s" s="53">
        <v>9</v>
      </c>
      <c r="I833" t="s" s="48">
        <f>A833</f>
        <v>26</v>
      </c>
      <c r="J833" t="s" s="48">
        <f>B833</f>
        <v>27</v>
      </c>
      <c r="K833" s="49">
        <f>C833</f>
        <v>44399</v>
      </c>
      <c r="L833" t="s" s="48">
        <f>H833</f>
        <v>9</v>
      </c>
      <c r="M833" s="54">
        <f>N833/100</f>
        <v>100</v>
      </c>
      <c r="N833" s="50">
        <f>F833</f>
        <v>10000</v>
      </c>
      <c r="O833" s="47"/>
    </row>
    <row r="834" ht="15" customHeight="1">
      <c r="A834" t="s" s="48">
        <v>26</v>
      </c>
      <c r="B834" t="s" s="48">
        <v>27</v>
      </c>
      <c r="C834" s="49">
        <v>44413</v>
      </c>
      <c r="D834" s="50">
        <v>10000</v>
      </c>
      <c r="E834" s="51">
        <f>INT(LOG10(ABS(D834)))</f>
        <v>4</v>
      </c>
      <c r="F834" s="51">
        <f>ROUND(D834,(-E834+2))</f>
        <v>10000</v>
      </c>
      <c r="G834" s="52">
        <f>LOG10(D834)</f>
        <v>4</v>
      </c>
      <c r="H834" t="s" s="53">
        <v>9</v>
      </c>
      <c r="I834" t="s" s="48">
        <f>A834</f>
        <v>26</v>
      </c>
      <c r="J834" t="s" s="48">
        <f>B834</f>
        <v>27</v>
      </c>
      <c r="K834" s="49">
        <f>C834</f>
        <v>44413</v>
      </c>
      <c r="L834" t="s" s="48">
        <f>H834</f>
        <v>9</v>
      </c>
      <c r="M834" s="54">
        <f>N834/100</f>
        <v>100</v>
      </c>
      <c r="N834" s="50">
        <f>F834</f>
        <v>10000</v>
      </c>
      <c r="O834" s="47"/>
    </row>
    <row r="835" ht="15" customHeight="1">
      <c r="A835" t="s" s="48">
        <v>26</v>
      </c>
      <c r="B835" t="s" s="48">
        <v>27</v>
      </c>
      <c r="C835" s="49">
        <v>44420</v>
      </c>
      <c r="D835" s="50">
        <v>10000</v>
      </c>
      <c r="E835" s="51">
        <f>INT(LOG10(ABS(D835)))</f>
        <v>4</v>
      </c>
      <c r="F835" s="51">
        <f>ROUND(D835,(-E835+2))</f>
        <v>10000</v>
      </c>
      <c r="G835" s="52">
        <f>LOG10(D835)</f>
        <v>4</v>
      </c>
      <c r="H835" t="s" s="53">
        <v>9</v>
      </c>
      <c r="I835" t="s" s="48">
        <f>A835</f>
        <v>26</v>
      </c>
      <c r="J835" t="s" s="48">
        <f>B835</f>
        <v>27</v>
      </c>
      <c r="K835" s="49">
        <f>C835</f>
        <v>44420</v>
      </c>
      <c r="L835" t="s" s="48">
        <f>H835</f>
        <v>9</v>
      </c>
      <c r="M835" s="54">
        <f>N835/100</f>
        <v>100</v>
      </c>
      <c r="N835" s="50">
        <f>F835</f>
        <v>10000</v>
      </c>
      <c r="O835" s="47"/>
    </row>
    <row r="836" ht="15" customHeight="1">
      <c r="A836" t="s" s="48">
        <v>26</v>
      </c>
      <c r="B836" t="s" s="48">
        <v>27</v>
      </c>
      <c r="C836" s="49">
        <v>44434</v>
      </c>
      <c r="D836" s="50">
        <v>1107460</v>
      </c>
      <c r="E836" s="51">
        <f>INT(LOG10(ABS(D836)))</f>
        <v>6</v>
      </c>
      <c r="F836" s="51">
        <f>ROUND(D836,(-E836+2))</f>
        <v>1110000</v>
      </c>
      <c r="G836" s="52">
        <f>LOG10(D836)</f>
        <v>6.044328049032358</v>
      </c>
      <c r="H836" t="s" s="53">
        <v>9</v>
      </c>
      <c r="I836" t="s" s="48">
        <f>A836</f>
        <v>26</v>
      </c>
      <c r="J836" t="s" s="48">
        <f>B836</f>
        <v>27</v>
      </c>
      <c r="K836" s="49">
        <f>C836</f>
        <v>44434</v>
      </c>
      <c r="L836" t="s" s="48">
        <f>H836</f>
        <v>9</v>
      </c>
      <c r="M836" s="50">
        <f>N836/100</f>
        <v>11100</v>
      </c>
      <c r="N836" s="50">
        <f>F836</f>
        <v>1110000</v>
      </c>
      <c r="O836" s="47"/>
    </row>
    <row r="837" ht="15" customHeight="1">
      <c r="A837" t="s" s="48">
        <v>26</v>
      </c>
      <c r="B837" t="s" s="48">
        <v>27</v>
      </c>
      <c r="C837" s="49">
        <v>44448</v>
      </c>
      <c r="D837" s="50">
        <v>1204000</v>
      </c>
      <c r="E837" s="51">
        <f>INT(LOG10(ABS(D837)))</f>
        <v>6</v>
      </c>
      <c r="F837" s="51">
        <f>ROUND(D837,(-E837+2))</f>
        <v>1200000</v>
      </c>
      <c r="G837" s="52">
        <f>LOG10(D837)</f>
        <v>6.080626486921806</v>
      </c>
      <c r="H837" t="s" s="53">
        <v>9</v>
      </c>
      <c r="I837" t="s" s="48">
        <f>A837</f>
        <v>26</v>
      </c>
      <c r="J837" t="s" s="48">
        <f>B837</f>
        <v>27</v>
      </c>
      <c r="K837" s="49">
        <f>C837</f>
        <v>44448</v>
      </c>
      <c r="L837" t="s" s="48">
        <f>H837</f>
        <v>9</v>
      </c>
      <c r="M837" s="50">
        <f>N837/100</f>
        <v>12000</v>
      </c>
      <c r="N837" s="50">
        <f>F837</f>
        <v>1200000</v>
      </c>
      <c r="O837" s="47"/>
    </row>
    <row r="838" ht="15" customHeight="1">
      <c r="A838" t="s" s="48">
        <v>26</v>
      </c>
      <c r="B838" t="s" s="48">
        <v>27</v>
      </c>
      <c r="C838" s="49">
        <v>44455</v>
      </c>
      <c r="D838" s="50">
        <v>1264000</v>
      </c>
      <c r="E838" s="51">
        <f>INT(LOG10(ABS(D838)))</f>
        <v>6</v>
      </c>
      <c r="F838" s="51">
        <f>ROUND(D838,(-E838+2))</f>
        <v>1260000</v>
      </c>
      <c r="G838" s="52">
        <f>LOG10(D838)</f>
        <v>6.101747073946366</v>
      </c>
      <c r="H838" t="s" s="53">
        <v>9</v>
      </c>
      <c r="I838" t="s" s="48">
        <f>A838</f>
        <v>26</v>
      </c>
      <c r="J838" t="s" s="48">
        <f>B838</f>
        <v>27</v>
      </c>
      <c r="K838" s="49">
        <f>C838</f>
        <v>44455</v>
      </c>
      <c r="L838" t="s" s="48">
        <f>H838</f>
        <v>9</v>
      </c>
      <c r="M838" s="50">
        <f>N838/100</f>
        <v>12600</v>
      </c>
      <c r="N838" s="50">
        <f>F838</f>
        <v>1260000</v>
      </c>
      <c r="O838" s="47"/>
    </row>
    <row r="839" ht="15" customHeight="1">
      <c r="A839" t="s" s="48">
        <v>26</v>
      </c>
      <c r="B839" t="s" s="48">
        <v>27</v>
      </c>
      <c r="C839" s="49">
        <v>44462</v>
      </c>
      <c r="D839" s="50">
        <v>1520000</v>
      </c>
      <c r="E839" s="51">
        <f>INT(LOG10(ABS(D839)))</f>
        <v>6</v>
      </c>
      <c r="F839" s="51">
        <f>ROUND(D839,(-E839+2))</f>
        <v>1520000</v>
      </c>
      <c r="G839" s="52">
        <f>LOG10(D839)</f>
        <v>6.181843587944773</v>
      </c>
      <c r="H839" t="s" s="53">
        <v>9</v>
      </c>
      <c r="I839" t="s" s="48">
        <f>A839</f>
        <v>26</v>
      </c>
      <c r="J839" t="s" s="48">
        <f>B839</f>
        <v>27</v>
      </c>
      <c r="K839" s="49">
        <f>C839</f>
        <v>44462</v>
      </c>
      <c r="L839" t="s" s="48">
        <f>H839</f>
        <v>9</v>
      </c>
      <c r="M839" s="50">
        <f>N839/100</f>
        <v>15200</v>
      </c>
      <c r="N839" s="50">
        <f>F839</f>
        <v>1520000</v>
      </c>
      <c r="O839" s="47"/>
    </row>
    <row r="840" ht="15" customHeight="1">
      <c r="A840" t="s" s="55">
        <v>26</v>
      </c>
      <c r="B840" t="s" s="55">
        <v>27</v>
      </c>
      <c r="C840" s="56">
        <v>44476</v>
      </c>
      <c r="D840" s="57">
        <v>300</v>
      </c>
      <c r="E840" s="58">
        <f>INT(LOG10(ABS(D840)))</f>
        <v>2</v>
      </c>
      <c r="F840" s="58">
        <f>ROUND(D840,(-E840+2))</f>
        <v>300</v>
      </c>
      <c r="G840" s="59">
        <f>LOG10(D840)</f>
        <v>2.477121254719663</v>
      </c>
      <c r="H840" t="s" s="60">
        <v>9</v>
      </c>
      <c r="I840" t="s" s="55">
        <f>A840</f>
        <v>26</v>
      </c>
      <c r="J840" t="s" s="55">
        <f>B840</f>
        <v>27</v>
      </c>
      <c r="K840" s="56">
        <f>C840</f>
        <v>44476</v>
      </c>
      <c r="L840" t="s" s="55">
        <f>H840</f>
        <v>9</v>
      </c>
      <c r="M840" s="57">
        <f>F840</f>
        <v>300</v>
      </c>
      <c r="N840" s="57">
        <f>F840</f>
        <v>300</v>
      </c>
      <c r="O840" s="47"/>
    </row>
    <row r="841" ht="15" customHeight="1">
      <c r="A841" t="s" s="55">
        <v>26</v>
      </c>
      <c r="B841" t="s" s="55">
        <v>27</v>
      </c>
      <c r="C841" s="56">
        <v>44483</v>
      </c>
      <c r="D841" s="57">
        <v>300</v>
      </c>
      <c r="E841" s="58">
        <f>INT(LOG10(ABS(D841)))</f>
        <v>2</v>
      </c>
      <c r="F841" s="58">
        <f>ROUND(D841,(-E841+2))</f>
        <v>300</v>
      </c>
      <c r="G841" s="59">
        <f>LOG10(D841)</f>
        <v>2.477121254719663</v>
      </c>
      <c r="H841" t="s" s="60">
        <v>9</v>
      </c>
      <c r="I841" t="s" s="55">
        <f>A841</f>
        <v>26</v>
      </c>
      <c r="J841" t="s" s="55">
        <f>B841</f>
        <v>27</v>
      </c>
      <c r="K841" s="56">
        <f>C841</f>
        <v>44483</v>
      </c>
      <c r="L841" t="s" s="55">
        <f>H841</f>
        <v>9</v>
      </c>
      <c r="M841" s="57">
        <f>F841</f>
        <v>300</v>
      </c>
      <c r="N841" s="57">
        <f>F841</f>
        <v>300</v>
      </c>
      <c r="O841" s="47"/>
    </row>
    <row r="842" ht="15" customHeight="1">
      <c r="A842" t="s" s="55">
        <v>26</v>
      </c>
      <c r="B842" t="s" s="55">
        <v>27</v>
      </c>
      <c r="C842" s="56">
        <v>44490</v>
      </c>
      <c r="D842" s="57">
        <v>300</v>
      </c>
      <c r="E842" s="58">
        <f>INT(LOG10(ABS(D842)))</f>
        <v>2</v>
      </c>
      <c r="F842" s="58">
        <f>ROUND(D842,(-E842+2))</f>
        <v>300</v>
      </c>
      <c r="G842" s="59">
        <f>LOG10(D842)</f>
        <v>2.477121254719663</v>
      </c>
      <c r="H842" t="s" s="60">
        <v>9</v>
      </c>
      <c r="I842" t="s" s="55">
        <f>A842</f>
        <v>26</v>
      </c>
      <c r="J842" t="s" s="55">
        <f>B842</f>
        <v>27</v>
      </c>
      <c r="K842" s="56">
        <f>C842</f>
        <v>44490</v>
      </c>
      <c r="L842" t="s" s="55">
        <f>H842</f>
        <v>9</v>
      </c>
      <c r="M842" s="57">
        <f>F842</f>
        <v>300</v>
      </c>
      <c r="N842" s="57">
        <f>F842</f>
        <v>300</v>
      </c>
      <c r="O842" s="47"/>
    </row>
    <row r="843" ht="15" customHeight="1">
      <c r="A843" t="s" s="55">
        <v>26</v>
      </c>
      <c r="B843" t="s" s="55">
        <v>27</v>
      </c>
      <c r="C843" s="56">
        <v>44497</v>
      </c>
      <c r="D843" s="57"/>
      <c r="E843" s="58">
        <f>INT(LOG10(ABS(D843)))</f>
      </c>
      <c r="F843" s="58">
        <f>ROUND(D843,(-E843+2))</f>
      </c>
      <c r="G843" s="59">
        <f>LOG10(D843)</f>
      </c>
      <c r="H843" t="s" s="60">
        <v>9</v>
      </c>
      <c r="I843" t="s" s="55">
        <f>A843</f>
        <v>26</v>
      </c>
      <c r="J843" t="s" s="55">
        <f>B843</f>
        <v>27</v>
      </c>
      <c r="K843" s="56">
        <f>C843</f>
        <v>44497</v>
      </c>
      <c r="L843" t="s" s="55">
        <f>H843</f>
        <v>9</v>
      </c>
      <c r="M843" s="57">
        <f>F843</f>
      </c>
      <c r="N843" s="57">
        <f>F843</f>
      </c>
      <c r="O843" s="47"/>
    </row>
    <row r="844" ht="15" customHeight="1">
      <c r="A844" t="s" s="55">
        <v>26</v>
      </c>
      <c r="B844" t="s" s="55">
        <v>27</v>
      </c>
      <c r="C844" s="56">
        <v>44504</v>
      </c>
      <c r="D844" s="57"/>
      <c r="E844" s="58">
        <f>INT(LOG10(ABS(D844)))</f>
      </c>
      <c r="F844" s="58">
        <f>ROUND(D844,(-E844+2))</f>
      </c>
      <c r="G844" s="59">
        <f>LOG10(D844)</f>
      </c>
      <c r="H844" t="s" s="60">
        <v>9</v>
      </c>
      <c r="I844" t="s" s="55">
        <f>A844</f>
        <v>26</v>
      </c>
      <c r="J844" t="s" s="55">
        <f>B844</f>
        <v>27</v>
      </c>
      <c r="K844" s="56">
        <f>C844</f>
        <v>44504</v>
      </c>
      <c r="L844" t="s" s="55">
        <f>H844</f>
        <v>9</v>
      </c>
      <c r="M844" s="57">
        <f>F844</f>
      </c>
      <c r="N844" s="57">
        <f>F844</f>
      </c>
      <c r="O844" s="47"/>
    </row>
    <row r="845" ht="15" customHeight="1">
      <c r="A845" t="s" s="55">
        <v>26</v>
      </c>
      <c r="B845" t="s" s="55">
        <v>27</v>
      </c>
      <c r="C845" s="56">
        <v>44511</v>
      </c>
      <c r="D845" s="57"/>
      <c r="E845" s="58">
        <f>INT(LOG10(ABS(D845)))</f>
      </c>
      <c r="F845" s="58">
        <f>ROUND(D845,(-E845+2))</f>
      </c>
      <c r="G845" s="59">
        <f>LOG10(D845)</f>
      </c>
      <c r="H845" t="s" s="60">
        <v>9</v>
      </c>
      <c r="I845" t="s" s="55">
        <f>A845</f>
        <v>26</v>
      </c>
      <c r="J845" t="s" s="55">
        <f>B845</f>
        <v>27</v>
      </c>
      <c r="K845" s="56">
        <f>C845</f>
        <v>44511</v>
      </c>
      <c r="L845" t="s" s="55">
        <f>H845</f>
        <v>9</v>
      </c>
      <c r="M845" s="57">
        <f>F845</f>
      </c>
      <c r="N845" s="57">
        <f>F845</f>
      </c>
      <c r="O845" s="47"/>
    </row>
    <row r="846" ht="15" customHeight="1">
      <c r="A846" t="s" s="55">
        <v>26</v>
      </c>
      <c r="B846" t="s" s="55">
        <v>27</v>
      </c>
      <c r="C846" s="56">
        <v>44518</v>
      </c>
      <c r="D846" s="57"/>
      <c r="E846" s="58">
        <f>INT(LOG10(ABS(D846)))</f>
      </c>
      <c r="F846" s="58">
        <f>ROUND(D846,(-E846+2))</f>
      </c>
      <c r="G846" s="59">
        <f>LOG10(D846)</f>
      </c>
      <c r="H846" t="s" s="60">
        <v>9</v>
      </c>
      <c r="I846" t="s" s="55">
        <f>A846</f>
        <v>26</v>
      </c>
      <c r="J846" t="s" s="55">
        <f>B846</f>
        <v>27</v>
      </c>
      <c r="K846" s="56">
        <f>C846</f>
        <v>44518</v>
      </c>
      <c r="L846" t="s" s="55">
        <f>H846</f>
        <v>9</v>
      </c>
      <c r="M846" s="57">
        <f>F846</f>
      </c>
      <c r="N846" s="57">
        <f>F846</f>
      </c>
      <c r="O846" s="47"/>
    </row>
    <row r="847" ht="15" customHeight="1">
      <c r="A847" t="s" s="55">
        <v>26</v>
      </c>
      <c r="B847" t="s" s="55">
        <v>27</v>
      </c>
      <c r="C847" s="56">
        <v>44532</v>
      </c>
      <c r="D847" s="57"/>
      <c r="E847" s="58">
        <f>INT(LOG10(ABS(D847)))</f>
      </c>
      <c r="F847" s="58">
        <f>ROUND(D847,(-E847+2))</f>
      </c>
      <c r="G847" s="59">
        <f>LOG10(D847)</f>
      </c>
      <c r="H847" t="s" s="60">
        <v>9</v>
      </c>
      <c r="I847" t="s" s="55">
        <f>A847</f>
        <v>26</v>
      </c>
      <c r="J847" t="s" s="55">
        <f>B847</f>
        <v>27</v>
      </c>
      <c r="K847" s="56">
        <f>C847</f>
        <v>44532</v>
      </c>
      <c r="L847" t="s" s="55">
        <f>H847</f>
        <v>9</v>
      </c>
      <c r="M847" s="57">
        <f>F847</f>
      </c>
      <c r="N847" s="57">
        <f>F847</f>
      </c>
      <c r="O847" s="47"/>
    </row>
    <row r="848" ht="15" customHeight="1">
      <c r="A848" t="s" s="55">
        <v>26</v>
      </c>
      <c r="B848" t="s" s="55">
        <v>27</v>
      </c>
      <c r="C848" s="56">
        <v>44539</v>
      </c>
      <c r="D848" s="57"/>
      <c r="E848" s="58">
        <f>INT(LOG10(ABS(D848)))</f>
      </c>
      <c r="F848" s="58">
        <f>ROUND(D848,(-E848+2))</f>
      </c>
      <c r="G848" s="59">
        <f>LOG10(D848)</f>
      </c>
      <c r="H848" t="s" s="60">
        <v>9</v>
      </c>
      <c r="I848" t="s" s="55">
        <f>A848</f>
        <v>26</v>
      </c>
      <c r="J848" t="s" s="55">
        <f>B848</f>
        <v>27</v>
      </c>
      <c r="K848" s="56">
        <f>C848</f>
        <v>44539</v>
      </c>
      <c r="L848" t="s" s="55">
        <f>H848</f>
        <v>9</v>
      </c>
      <c r="M848" s="57">
        <f>F848</f>
      </c>
      <c r="N848" s="57">
        <f>F848</f>
      </c>
      <c r="O848" s="47"/>
    </row>
    <row r="849" ht="15" customHeight="1">
      <c r="A849" t="s" s="48">
        <v>28</v>
      </c>
      <c r="B849" t="s" s="48">
        <v>29</v>
      </c>
      <c r="C849" s="49">
        <v>43958</v>
      </c>
      <c r="D849" s="50">
        <v>202414</v>
      </c>
      <c r="E849" s="51">
        <f>INT(LOG10(ABS(D849)))</f>
        <v>5</v>
      </c>
      <c r="F849" s="51">
        <f>ROUND(D849,(-E849+2))</f>
        <v>202000</v>
      </c>
      <c r="G849" s="52">
        <f>LOG10(D849)</f>
        <v>5.306240547261019</v>
      </c>
      <c r="H849" t="s" s="53">
        <v>8</v>
      </c>
      <c r="I849" t="s" s="48">
        <f>A849</f>
        <v>28</v>
      </c>
      <c r="J849" t="s" s="48">
        <f>B849</f>
        <v>29</v>
      </c>
      <c r="K849" s="49">
        <f>C849</f>
        <v>43958</v>
      </c>
      <c r="L849" t="s" s="48">
        <f>H849</f>
        <v>8</v>
      </c>
      <c r="M849" s="50">
        <f>N849/100</f>
        <v>2020</v>
      </c>
      <c r="N849" s="50">
        <f>F849</f>
        <v>202000</v>
      </c>
      <c r="O849" s="47"/>
    </row>
    <row r="850" ht="15" customHeight="1">
      <c r="A850" t="s" s="48">
        <v>28</v>
      </c>
      <c r="B850" t="s" s="48">
        <v>29</v>
      </c>
      <c r="C850" s="49">
        <v>43965</v>
      </c>
      <c r="D850" s="50">
        <v>174044</v>
      </c>
      <c r="E850" s="51">
        <f>INT(LOG10(ABS(D850)))</f>
        <v>5</v>
      </c>
      <c r="F850" s="51">
        <f>ROUND(D850,(-E850+2))</f>
        <v>174000</v>
      </c>
      <c r="G850" s="52">
        <f>LOG10(D850)</f>
        <v>5.240659055992576</v>
      </c>
      <c r="H850" t="s" s="53">
        <v>8</v>
      </c>
      <c r="I850" t="s" s="48">
        <f>A850</f>
        <v>28</v>
      </c>
      <c r="J850" t="s" s="48">
        <f>B850</f>
        <v>29</v>
      </c>
      <c r="K850" s="49">
        <f>C850</f>
        <v>43965</v>
      </c>
      <c r="L850" t="s" s="48">
        <f>H850</f>
        <v>8</v>
      </c>
      <c r="M850" s="50">
        <f>N850/100</f>
        <v>1740</v>
      </c>
      <c r="N850" s="50">
        <f>F850</f>
        <v>174000</v>
      </c>
      <c r="O850" s="47"/>
    </row>
    <row r="851" ht="15" customHeight="1">
      <c r="A851" t="s" s="48">
        <v>28</v>
      </c>
      <c r="B851" t="s" s="48">
        <v>29</v>
      </c>
      <c r="C851" s="49">
        <v>43972</v>
      </c>
      <c r="D851" s="50">
        <v>219465</v>
      </c>
      <c r="E851" s="51">
        <f>INT(LOG10(ABS(D851)))</f>
        <v>5</v>
      </c>
      <c r="F851" s="51">
        <f>ROUND(D851,(-E851+2))</f>
        <v>219000</v>
      </c>
      <c r="G851" s="52">
        <f>LOG10(D851)</f>
        <v>5.34136526936691</v>
      </c>
      <c r="H851" t="s" s="53">
        <v>8</v>
      </c>
      <c r="I851" t="s" s="48">
        <f>A851</f>
        <v>28</v>
      </c>
      <c r="J851" t="s" s="48">
        <f>B851</f>
        <v>29</v>
      </c>
      <c r="K851" s="49">
        <f>C851</f>
        <v>43972</v>
      </c>
      <c r="L851" t="s" s="48">
        <f>H851</f>
        <v>8</v>
      </c>
      <c r="M851" s="50">
        <f>N851/100</f>
        <v>2190</v>
      </c>
      <c r="N851" s="50">
        <f>F851</f>
        <v>219000</v>
      </c>
      <c r="O851" s="47"/>
    </row>
    <row r="852" ht="15" customHeight="1">
      <c r="A852" t="s" s="48">
        <v>28</v>
      </c>
      <c r="B852" t="s" s="48">
        <v>29</v>
      </c>
      <c r="C852" s="49">
        <v>43979</v>
      </c>
      <c r="D852" s="50">
        <v>16112</v>
      </c>
      <c r="E852" s="51">
        <f>INT(LOG10(ABS(D852)))</f>
        <v>4</v>
      </c>
      <c r="F852" s="51">
        <f>ROUND(D852,(-E852+2))</f>
        <v>16100</v>
      </c>
      <c r="G852" s="52">
        <f>LOG10(D852)</f>
        <v>4.207149453209543</v>
      </c>
      <c r="H852" t="s" s="53">
        <v>8</v>
      </c>
      <c r="I852" t="s" s="48">
        <f>A852</f>
        <v>28</v>
      </c>
      <c r="J852" t="s" s="48">
        <f>B852</f>
        <v>29</v>
      </c>
      <c r="K852" s="49">
        <f>C852</f>
        <v>43979</v>
      </c>
      <c r="L852" t="s" s="48">
        <f>H852</f>
        <v>8</v>
      </c>
      <c r="M852" s="54">
        <f>N852/100</f>
        <v>161</v>
      </c>
      <c r="N852" s="50">
        <f>F852</f>
        <v>16100</v>
      </c>
      <c r="O852" s="47"/>
    </row>
    <row r="853" ht="15" customHeight="1">
      <c r="A853" t="s" s="48">
        <v>28</v>
      </c>
      <c r="B853" t="s" s="48">
        <v>29</v>
      </c>
      <c r="C853" s="49">
        <v>43986</v>
      </c>
      <c r="D853" s="50">
        <v>40265</v>
      </c>
      <c r="E853" s="51">
        <f>INT(LOG10(ABS(D853)))</f>
        <v>4</v>
      </c>
      <c r="F853" s="51">
        <f>ROUND(D853,(-E853+2))</f>
        <v>40300</v>
      </c>
      <c r="G853" s="52">
        <f>LOG10(D853)</f>
        <v>4.604927703428446</v>
      </c>
      <c r="H853" t="s" s="53">
        <v>8</v>
      </c>
      <c r="I853" t="s" s="48">
        <f>A853</f>
        <v>28</v>
      </c>
      <c r="J853" t="s" s="48">
        <f>B853</f>
        <v>29</v>
      </c>
      <c r="K853" s="49">
        <f>C853</f>
        <v>43986</v>
      </c>
      <c r="L853" t="s" s="48">
        <f>H853</f>
        <v>8</v>
      </c>
      <c r="M853" s="54">
        <f>N853/100</f>
        <v>403</v>
      </c>
      <c r="N853" s="50">
        <f>F853</f>
        <v>40300</v>
      </c>
      <c r="O853" s="47"/>
    </row>
    <row r="854" ht="15" customHeight="1">
      <c r="A854" t="s" s="48">
        <v>28</v>
      </c>
      <c r="B854" t="s" s="48">
        <v>29</v>
      </c>
      <c r="C854" s="49">
        <v>43993</v>
      </c>
      <c r="D854" s="50">
        <v>72512</v>
      </c>
      <c r="E854" s="51">
        <f>INT(LOG10(ABS(D854)))</f>
        <v>4</v>
      </c>
      <c r="F854" s="51">
        <f>ROUND(D854,(-E854+2))</f>
        <v>72500</v>
      </c>
      <c r="G854" s="52">
        <f>LOG10(D854)</f>
        <v>4.860409883847284</v>
      </c>
      <c r="H854" t="s" s="53">
        <v>8</v>
      </c>
      <c r="I854" t="s" s="48">
        <f>A854</f>
        <v>28</v>
      </c>
      <c r="J854" t="s" s="48">
        <f>B854</f>
        <v>29</v>
      </c>
      <c r="K854" s="49">
        <f>C854</f>
        <v>43993</v>
      </c>
      <c r="L854" t="s" s="48">
        <f>H854</f>
        <v>8</v>
      </c>
      <c r="M854" s="54">
        <f>N854/100</f>
        <v>725</v>
      </c>
      <c r="N854" s="50">
        <f>F854</f>
        <v>72500</v>
      </c>
      <c r="O854" s="47"/>
    </row>
    <row r="855" ht="15" customHeight="1">
      <c r="A855" t="s" s="48">
        <v>28</v>
      </c>
      <c r="B855" t="s" s="48">
        <v>29</v>
      </c>
      <c r="C855" s="49">
        <v>44000</v>
      </c>
      <c r="D855" s="50">
        <v>39829</v>
      </c>
      <c r="E855" s="51">
        <f>INT(LOG10(ABS(D855)))</f>
        <v>4</v>
      </c>
      <c r="F855" s="51">
        <f>ROUND(D855,(-E855+2))</f>
        <v>39800</v>
      </c>
      <c r="G855" s="52">
        <f>LOG10(D855)</f>
        <v>4.600199402569663</v>
      </c>
      <c r="H855" t="s" s="53">
        <v>8</v>
      </c>
      <c r="I855" t="s" s="48">
        <f>A855</f>
        <v>28</v>
      </c>
      <c r="J855" t="s" s="48">
        <f>B855</f>
        <v>29</v>
      </c>
      <c r="K855" s="49">
        <f>C855</f>
        <v>44000</v>
      </c>
      <c r="L855" t="s" s="48">
        <f>H855</f>
        <v>8</v>
      </c>
      <c r="M855" s="54">
        <f>N855/100</f>
        <v>398</v>
      </c>
      <c r="N855" s="50">
        <f>F855</f>
        <v>39800</v>
      </c>
      <c r="O855" s="47"/>
    </row>
    <row r="856" ht="15" customHeight="1">
      <c r="A856" t="s" s="48">
        <v>28</v>
      </c>
      <c r="B856" t="s" s="48">
        <v>29</v>
      </c>
      <c r="C856" s="49">
        <v>44007</v>
      </c>
      <c r="D856" s="50">
        <v>10000</v>
      </c>
      <c r="E856" s="51">
        <f>INT(LOG10(ABS(D856)))</f>
        <v>4</v>
      </c>
      <c r="F856" s="51">
        <f>ROUND(D856,(-E856+2))</f>
        <v>10000</v>
      </c>
      <c r="G856" s="52">
        <f>LOG10(D856)</f>
        <v>4</v>
      </c>
      <c r="H856" t="s" s="53">
        <v>8</v>
      </c>
      <c r="I856" t="s" s="48">
        <f>A856</f>
        <v>28</v>
      </c>
      <c r="J856" t="s" s="48">
        <f>B856</f>
        <v>29</v>
      </c>
      <c r="K856" s="49">
        <f>C856</f>
        <v>44007</v>
      </c>
      <c r="L856" t="s" s="48">
        <f>H856</f>
        <v>8</v>
      </c>
      <c r="M856" s="54">
        <f>N856/100</f>
        <v>100</v>
      </c>
      <c r="N856" s="50">
        <f>F856</f>
        <v>10000</v>
      </c>
      <c r="O856" s="47"/>
    </row>
    <row r="857" ht="15" customHeight="1">
      <c r="A857" t="s" s="48">
        <v>28</v>
      </c>
      <c r="B857" t="s" s="48">
        <v>29</v>
      </c>
      <c r="C857" s="49">
        <v>44014</v>
      </c>
      <c r="D857" s="50">
        <v>20992</v>
      </c>
      <c r="E857" s="51">
        <f>INT(LOG10(ABS(D857)))</f>
        <v>4</v>
      </c>
      <c r="F857" s="51">
        <f>ROUND(D857,(-E857+2))</f>
        <v>21000</v>
      </c>
      <c r="G857" s="52">
        <f>LOG10(D857)</f>
        <v>4.322053817695566</v>
      </c>
      <c r="H857" t="s" s="53">
        <v>8</v>
      </c>
      <c r="I857" t="s" s="48">
        <f>A857</f>
        <v>28</v>
      </c>
      <c r="J857" t="s" s="48">
        <f>B857</f>
        <v>29</v>
      </c>
      <c r="K857" s="49">
        <f>C857</f>
        <v>44014</v>
      </c>
      <c r="L857" t="s" s="48">
        <f>H857</f>
        <v>8</v>
      </c>
      <c r="M857" s="54">
        <f>N857/100</f>
        <v>210</v>
      </c>
      <c r="N857" s="50">
        <f>F857</f>
        <v>21000</v>
      </c>
      <c r="O857" s="47"/>
    </row>
    <row r="858" ht="15" customHeight="1">
      <c r="A858" t="s" s="48">
        <v>28</v>
      </c>
      <c r="B858" t="s" s="48">
        <v>29</v>
      </c>
      <c r="C858" s="49">
        <v>44021</v>
      </c>
      <c r="D858" s="50">
        <v>15333</v>
      </c>
      <c r="E858" s="51">
        <f>INT(LOG10(ABS(D858)))</f>
        <v>4</v>
      </c>
      <c r="F858" s="51">
        <f>ROUND(D858,(-E858+2))</f>
        <v>15300</v>
      </c>
      <c r="G858" s="52">
        <f>LOG10(D858)</f>
        <v>4.185627135674899</v>
      </c>
      <c r="H858" t="s" s="53">
        <v>8</v>
      </c>
      <c r="I858" t="s" s="48">
        <f>A858</f>
        <v>28</v>
      </c>
      <c r="J858" t="s" s="48">
        <f>B858</f>
        <v>29</v>
      </c>
      <c r="K858" s="49">
        <f>C858</f>
        <v>44021</v>
      </c>
      <c r="L858" t="s" s="48">
        <f>H858</f>
        <v>8</v>
      </c>
      <c r="M858" s="54">
        <f>N858/100</f>
        <v>153</v>
      </c>
      <c r="N858" s="50">
        <f>F858</f>
        <v>15300</v>
      </c>
      <c r="O858" s="47"/>
    </row>
    <row r="859" ht="15" customHeight="1">
      <c r="A859" t="s" s="48">
        <v>28</v>
      </c>
      <c r="B859" t="s" s="48">
        <v>29</v>
      </c>
      <c r="C859" s="49">
        <v>44028</v>
      </c>
      <c r="D859" s="50">
        <v>31287</v>
      </c>
      <c r="E859" s="51">
        <f>INT(LOG10(ABS(D859)))</f>
        <v>4</v>
      </c>
      <c r="F859" s="51">
        <f>ROUND(D859,(-E859+2))</f>
        <v>31300</v>
      </c>
      <c r="G859" s="52">
        <f>LOG10(D859)</f>
        <v>4.495363922177572</v>
      </c>
      <c r="H859" t="s" s="53">
        <v>8</v>
      </c>
      <c r="I859" t="s" s="48">
        <f>A859</f>
        <v>28</v>
      </c>
      <c r="J859" t="s" s="48">
        <f>B859</f>
        <v>29</v>
      </c>
      <c r="K859" s="49">
        <f>C859</f>
        <v>44028</v>
      </c>
      <c r="L859" t="s" s="48">
        <f>H859</f>
        <v>8</v>
      </c>
      <c r="M859" s="54">
        <f>N859/100</f>
        <v>313</v>
      </c>
      <c r="N859" s="50">
        <f>F859</f>
        <v>31300</v>
      </c>
      <c r="O859" s="47"/>
    </row>
    <row r="860" ht="15" customHeight="1">
      <c r="A860" t="s" s="48">
        <v>28</v>
      </c>
      <c r="B860" t="s" s="48">
        <v>29</v>
      </c>
      <c r="C860" s="49">
        <v>44035</v>
      </c>
      <c r="D860" s="50">
        <v>23338</v>
      </c>
      <c r="E860" s="51">
        <f>INT(LOG10(ABS(D860)))</f>
        <v>4</v>
      </c>
      <c r="F860" s="51">
        <f>ROUND(D860,(-E860+2))</f>
        <v>23300</v>
      </c>
      <c r="G860" s="52">
        <f>LOG10(D860)</f>
        <v>4.368063635506243</v>
      </c>
      <c r="H860" t="s" s="53">
        <v>8</v>
      </c>
      <c r="I860" t="s" s="48">
        <f>A860</f>
        <v>28</v>
      </c>
      <c r="J860" t="s" s="48">
        <f>B860</f>
        <v>29</v>
      </c>
      <c r="K860" s="49">
        <f>C860</f>
        <v>44035</v>
      </c>
      <c r="L860" t="s" s="48">
        <f>H860</f>
        <v>8</v>
      </c>
      <c r="M860" s="54">
        <f>N860/100</f>
        <v>233</v>
      </c>
      <c r="N860" s="50">
        <f>F860</f>
        <v>23300</v>
      </c>
      <c r="O860" s="47"/>
    </row>
    <row r="861" ht="15" customHeight="1">
      <c r="A861" t="s" s="48">
        <v>28</v>
      </c>
      <c r="B861" t="s" s="48">
        <v>29</v>
      </c>
      <c r="C861" s="49">
        <v>44042</v>
      </c>
      <c r="D861" s="50">
        <v>19798</v>
      </c>
      <c r="E861" s="51">
        <f>INT(LOG10(ABS(D861)))</f>
        <v>4</v>
      </c>
      <c r="F861" s="51">
        <f>ROUND(D861,(-E861+2))</f>
        <v>19800</v>
      </c>
      <c r="G861" s="52">
        <f>LOG10(D861)</f>
        <v>4.296621319916334</v>
      </c>
      <c r="H861" t="s" s="53">
        <v>8</v>
      </c>
      <c r="I861" t="s" s="48">
        <f>A861</f>
        <v>28</v>
      </c>
      <c r="J861" t="s" s="48">
        <f>B861</f>
        <v>29</v>
      </c>
      <c r="K861" s="49">
        <f>C861</f>
        <v>44042</v>
      </c>
      <c r="L861" t="s" s="48">
        <f>H861</f>
        <v>8</v>
      </c>
      <c r="M861" s="54">
        <f>N861/100</f>
        <v>198</v>
      </c>
      <c r="N861" s="50">
        <f>F861</f>
        <v>19800</v>
      </c>
      <c r="O861" s="47"/>
    </row>
    <row r="862" ht="15" customHeight="1">
      <c r="A862" t="s" s="48">
        <v>28</v>
      </c>
      <c r="B862" t="s" s="48">
        <v>29</v>
      </c>
      <c r="C862" s="49">
        <v>44049</v>
      </c>
      <c r="D862" s="50">
        <v>24662</v>
      </c>
      <c r="E862" s="51">
        <f>INT(LOG10(ABS(D862)))</f>
        <v>4</v>
      </c>
      <c r="F862" s="51">
        <f>ROUND(D862,(-E862+2))</f>
        <v>24700</v>
      </c>
      <c r="G862" s="52">
        <f>LOG10(D862)</f>
        <v>4.392028293417179</v>
      </c>
      <c r="H862" t="s" s="53">
        <v>8</v>
      </c>
      <c r="I862" t="s" s="48">
        <f>A862</f>
        <v>28</v>
      </c>
      <c r="J862" t="s" s="48">
        <f>B862</f>
        <v>29</v>
      </c>
      <c r="K862" s="49">
        <f>C862</f>
        <v>44049</v>
      </c>
      <c r="L862" t="s" s="48">
        <f>H862</f>
        <v>8</v>
      </c>
      <c r="M862" s="54">
        <f>N862/100</f>
        <v>247</v>
      </c>
      <c r="N862" s="50">
        <f>F862</f>
        <v>24700</v>
      </c>
      <c r="O862" s="47"/>
    </row>
    <row r="863" ht="15" customHeight="1">
      <c r="A863" t="s" s="48">
        <v>28</v>
      </c>
      <c r="B863" t="s" s="48">
        <v>29</v>
      </c>
      <c r="C863" s="49">
        <v>44056</v>
      </c>
      <c r="D863" s="50">
        <v>28675</v>
      </c>
      <c r="E863" s="51">
        <f>INT(LOG10(ABS(D863)))</f>
        <v>4</v>
      </c>
      <c r="F863" s="51">
        <f>ROUND(D863,(-E863+2))</f>
        <v>28700</v>
      </c>
      <c r="G863" s="52">
        <f>LOG10(D863)</f>
        <v>4.457503426573306</v>
      </c>
      <c r="H863" t="s" s="53">
        <v>9</v>
      </c>
      <c r="I863" t="s" s="48">
        <f>A863</f>
        <v>28</v>
      </c>
      <c r="J863" t="s" s="48">
        <f>B863</f>
        <v>29</v>
      </c>
      <c r="K863" s="49">
        <f>C863</f>
        <v>44056</v>
      </c>
      <c r="L863" t="s" s="48">
        <f>H863</f>
        <v>9</v>
      </c>
      <c r="M863" s="54">
        <f>N863/100</f>
        <v>287</v>
      </c>
      <c r="N863" s="50">
        <f>F863</f>
        <v>28700</v>
      </c>
      <c r="O863" s="47"/>
    </row>
    <row r="864" ht="15" customHeight="1">
      <c r="A864" t="s" s="48">
        <v>28</v>
      </c>
      <c r="B864" t="s" s="48">
        <v>29</v>
      </c>
      <c r="C864" s="49">
        <v>44063</v>
      </c>
      <c r="D864" s="50">
        <v>37766.666666666664</v>
      </c>
      <c r="E864" s="51">
        <f>INT(LOG10(ABS(D864)))</f>
        <v>4</v>
      </c>
      <c r="F864" s="51">
        <f>ROUND(D864,(-E864+2))</f>
        <v>37800</v>
      </c>
      <c r="G864" s="52">
        <f>LOG10(D864)</f>
        <v>4.577108655143735</v>
      </c>
      <c r="H864" t="s" s="53">
        <v>9</v>
      </c>
      <c r="I864" t="s" s="48">
        <f>A864</f>
        <v>28</v>
      </c>
      <c r="J864" t="s" s="48">
        <f>B864</f>
        <v>29</v>
      </c>
      <c r="K864" s="49">
        <f>C864</f>
        <v>44063</v>
      </c>
      <c r="L864" t="s" s="48">
        <f>H864</f>
        <v>9</v>
      </c>
      <c r="M864" s="54">
        <f>N864/100</f>
        <v>378</v>
      </c>
      <c r="N864" s="50">
        <f>F864</f>
        <v>37800</v>
      </c>
      <c r="O864" s="47"/>
    </row>
    <row r="865" ht="15" customHeight="1">
      <c r="A865" t="s" s="48">
        <v>28</v>
      </c>
      <c r="B865" t="s" s="48">
        <v>29</v>
      </c>
      <c r="C865" s="49">
        <v>44070</v>
      </c>
      <c r="D865" s="50">
        <v>46450</v>
      </c>
      <c r="E865" s="51">
        <f>INT(LOG10(ABS(D865)))</f>
        <v>4</v>
      </c>
      <c r="F865" s="51">
        <f>ROUND(D865,(-E865+2))</f>
        <v>46500</v>
      </c>
      <c r="G865" s="52">
        <f>LOG10(D865)</f>
        <v>4.66698571832966</v>
      </c>
      <c r="H865" t="s" s="53">
        <v>9</v>
      </c>
      <c r="I865" t="s" s="48">
        <f>A865</f>
        <v>28</v>
      </c>
      <c r="J865" t="s" s="48">
        <f>B865</f>
        <v>29</v>
      </c>
      <c r="K865" s="49">
        <f>C865</f>
        <v>44070</v>
      </c>
      <c r="L865" t="s" s="48">
        <f>H865</f>
        <v>9</v>
      </c>
      <c r="M865" s="54">
        <f>N865/100</f>
        <v>465</v>
      </c>
      <c r="N865" s="50">
        <f>F865</f>
        <v>46500</v>
      </c>
      <c r="O865" s="47"/>
    </row>
    <row r="866" ht="15" customHeight="1">
      <c r="A866" t="s" s="48">
        <v>28</v>
      </c>
      <c r="B866" t="s" s="48">
        <v>29</v>
      </c>
      <c r="C866" s="49">
        <v>44077</v>
      </c>
      <c r="D866" s="50">
        <v>14208</v>
      </c>
      <c r="E866" s="51">
        <f>INT(LOG10(ABS(D866)))</f>
        <v>4</v>
      </c>
      <c r="F866" s="51">
        <f>ROUND(D866,(-E866+2))</f>
        <v>14200</v>
      </c>
      <c r="G866" s="52">
        <f>LOG10(D866)</f>
        <v>4.152532948434525</v>
      </c>
      <c r="H866" t="s" s="53">
        <v>9</v>
      </c>
      <c r="I866" t="s" s="48">
        <f>A866</f>
        <v>28</v>
      </c>
      <c r="J866" t="s" s="48">
        <f>B866</f>
        <v>29</v>
      </c>
      <c r="K866" s="49">
        <f>C866</f>
        <v>44077</v>
      </c>
      <c r="L866" t="s" s="48">
        <f>H866</f>
        <v>9</v>
      </c>
      <c r="M866" s="54">
        <f>N866/100</f>
        <v>142</v>
      </c>
      <c r="N866" s="50">
        <f>F866</f>
        <v>14200</v>
      </c>
      <c r="O866" s="47"/>
    </row>
    <row r="867" ht="15" customHeight="1">
      <c r="A867" t="s" s="48">
        <v>28</v>
      </c>
      <c r="B867" t="s" s="48">
        <v>29</v>
      </c>
      <c r="C867" s="49">
        <v>44084</v>
      </c>
      <c r="D867" s="50">
        <v>35966.666666666672</v>
      </c>
      <c r="E867" s="51">
        <f>INT(LOG10(ABS(D867)))</f>
        <v>4</v>
      </c>
      <c r="F867" s="51">
        <f>ROUND(D867,(-E867+2))</f>
        <v>36000</v>
      </c>
      <c r="G867" s="52">
        <f>LOG10(D867)</f>
        <v>4.555900189963248</v>
      </c>
      <c r="H867" t="s" s="53">
        <v>9</v>
      </c>
      <c r="I867" t="s" s="48">
        <f>A867</f>
        <v>28</v>
      </c>
      <c r="J867" t="s" s="48">
        <f>B867</f>
        <v>29</v>
      </c>
      <c r="K867" s="49">
        <f>C867</f>
        <v>44084</v>
      </c>
      <c r="L867" t="s" s="48">
        <f>H867</f>
        <v>9</v>
      </c>
      <c r="M867" s="54">
        <f>N867/100</f>
        <v>360</v>
      </c>
      <c r="N867" s="50">
        <f>F867</f>
        <v>36000</v>
      </c>
      <c r="O867" s="47"/>
    </row>
    <row r="868" ht="15" customHeight="1">
      <c r="A868" t="s" s="48">
        <v>28</v>
      </c>
      <c r="B868" t="s" s="48">
        <v>29</v>
      </c>
      <c r="C868" s="49">
        <v>44091</v>
      </c>
      <c r="D868" s="50">
        <v>82841.904761904763</v>
      </c>
      <c r="E868" s="51">
        <f>INT(LOG10(ABS(D868)))</f>
        <v>4</v>
      </c>
      <c r="F868" s="51">
        <f>ROUND(D868,(-E868+2))</f>
        <v>82800</v>
      </c>
      <c r="G868" s="52">
        <f>LOG10(D868)</f>
        <v>4.918250075953844</v>
      </c>
      <c r="H868" t="s" s="53">
        <v>9</v>
      </c>
      <c r="I868" t="s" s="48">
        <f>A868</f>
        <v>28</v>
      </c>
      <c r="J868" t="s" s="48">
        <f>B868</f>
        <v>29</v>
      </c>
      <c r="K868" s="49">
        <f>C868</f>
        <v>44091</v>
      </c>
      <c r="L868" t="s" s="48">
        <f>H868</f>
        <v>9</v>
      </c>
      <c r="M868" s="54">
        <f>N868/100</f>
        <v>828</v>
      </c>
      <c r="N868" s="50">
        <f>F868</f>
        <v>82800</v>
      </c>
      <c r="O868" s="47"/>
    </row>
    <row r="869" ht="15" customHeight="1">
      <c r="A869" t="s" s="48">
        <v>28</v>
      </c>
      <c r="B869" t="s" s="48">
        <v>29</v>
      </c>
      <c r="C869" s="49">
        <v>44098</v>
      </c>
      <c r="D869" s="50">
        <v>34386.666666666672</v>
      </c>
      <c r="E869" s="51">
        <f>INT(LOG10(ABS(D869)))</f>
        <v>4</v>
      </c>
      <c r="F869" s="51">
        <f>ROUND(D869,(-E869+2))</f>
        <v>34400</v>
      </c>
      <c r="G869" s="52">
        <f>LOG10(D869)</f>
        <v>4.536390078746238</v>
      </c>
      <c r="H869" t="s" s="53">
        <v>9</v>
      </c>
      <c r="I869" t="s" s="48">
        <f>A869</f>
        <v>28</v>
      </c>
      <c r="J869" t="s" s="48">
        <f>B869</f>
        <v>29</v>
      </c>
      <c r="K869" s="49">
        <f>C869</f>
        <v>44098</v>
      </c>
      <c r="L869" t="s" s="48">
        <f>H869</f>
        <v>9</v>
      </c>
      <c r="M869" s="54">
        <f>N869/100</f>
        <v>344</v>
      </c>
      <c r="N869" s="50">
        <f>F869</f>
        <v>34400</v>
      </c>
      <c r="O869" s="47"/>
    </row>
    <row r="870" ht="15" customHeight="1">
      <c r="A870" t="s" s="48">
        <v>28</v>
      </c>
      <c r="B870" t="s" s="48">
        <v>29</v>
      </c>
      <c r="C870" s="49">
        <v>44105</v>
      </c>
      <c r="D870" s="50">
        <v>10000</v>
      </c>
      <c r="E870" s="51">
        <f>INT(LOG10(ABS(D870)))</f>
        <v>4</v>
      </c>
      <c r="F870" s="51">
        <f>ROUND(D870,(-E870+2))</f>
        <v>10000</v>
      </c>
      <c r="G870" s="52">
        <f>LOG10(D870)</f>
        <v>4</v>
      </c>
      <c r="H870" t="s" s="53">
        <v>9</v>
      </c>
      <c r="I870" t="s" s="48">
        <f>A870</f>
        <v>28</v>
      </c>
      <c r="J870" t="s" s="48">
        <f>B870</f>
        <v>29</v>
      </c>
      <c r="K870" s="49">
        <f>C870</f>
        <v>44105</v>
      </c>
      <c r="L870" t="s" s="48">
        <f>H870</f>
        <v>9</v>
      </c>
      <c r="M870" s="54">
        <f>N870/100</f>
        <v>100</v>
      </c>
      <c r="N870" s="50">
        <f>F870</f>
        <v>10000</v>
      </c>
      <c r="O870" s="47"/>
    </row>
    <row r="871" ht="15" customHeight="1">
      <c r="A871" t="s" s="48">
        <v>28</v>
      </c>
      <c r="B871" t="s" s="48">
        <v>29</v>
      </c>
      <c r="C871" s="49">
        <v>44112</v>
      </c>
      <c r="D871" s="50">
        <v>50600</v>
      </c>
      <c r="E871" s="51">
        <f>INT(LOG10(ABS(D871)))</f>
        <v>4</v>
      </c>
      <c r="F871" s="51">
        <f>ROUND(D871,(-E871+2))</f>
        <v>50600</v>
      </c>
      <c r="G871" s="52">
        <f>LOG10(D871)</f>
        <v>4.704150516839799</v>
      </c>
      <c r="H871" t="s" s="53">
        <v>9</v>
      </c>
      <c r="I871" t="s" s="48">
        <f>A871</f>
        <v>28</v>
      </c>
      <c r="J871" t="s" s="48">
        <f>B871</f>
        <v>29</v>
      </c>
      <c r="K871" s="49">
        <f>C871</f>
        <v>44112</v>
      </c>
      <c r="L871" t="s" s="48">
        <f>H871</f>
        <v>9</v>
      </c>
      <c r="M871" s="54">
        <f>N871/100</f>
        <v>506</v>
      </c>
      <c r="N871" s="50">
        <f>F871</f>
        <v>50600</v>
      </c>
      <c r="O871" s="47"/>
    </row>
    <row r="872" ht="15" customHeight="1">
      <c r="A872" t="s" s="48">
        <v>28</v>
      </c>
      <c r="B872" t="s" s="48">
        <v>29</v>
      </c>
      <c r="C872" s="49">
        <v>44119</v>
      </c>
      <c r="D872" s="50">
        <v>91846.666666666672</v>
      </c>
      <c r="E872" s="51">
        <f>INT(LOG10(ABS(D872)))</f>
        <v>4</v>
      </c>
      <c r="F872" s="51">
        <f>ROUND(D872,(-E872+2))</f>
        <v>91800</v>
      </c>
      <c r="G872" s="52">
        <f>LOG10(D872)</f>
        <v>4.963063399351223</v>
      </c>
      <c r="H872" t="s" s="53">
        <v>9</v>
      </c>
      <c r="I872" t="s" s="48">
        <f>A872</f>
        <v>28</v>
      </c>
      <c r="J872" t="s" s="48">
        <f>B872</f>
        <v>29</v>
      </c>
      <c r="K872" s="49">
        <f>C872</f>
        <v>44119</v>
      </c>
      <c r="L872" t="s" s="48">
        <f>H872</f>
        <v>9</v>
      </c>
      <c r="M872" s="54">
        <f>N872/100</f>
        <v>918</v>
      </c>
      <c r="N872" s="50">
        <f>F872</f>
        <v>91800</v>
      </c>
      <c r="O872" s="47"/>
    </row>
    <row r="873" ht="15" customHeight="1">
      <c r="A873" t="s" s="48">
        <v>28</v>
      </c>
      <c r="B873" t="s" s="48">
        <v>29</v>
      </c>
      <c r="C873" s="49">
        <v>44126</v>
      </c>
      <c r="D873" s="50">
        <v>14422.857142857145</v>
      </c>
      <c r="E873" s="51">
        <f>INT(LOG10(ABS(D873)))</f>
        <v>4</v>
      </c>
      <c r="F873" s="51">
        <f>ROUND(D873,(-E873+2))</f>
        <v>14400</v>
      </c>
      <c r="G873" s="52">
        <f>LOG10(D873)</f>
        <v>4.159051301885802</v>
      </c>
      <c r="H873" t="s" s="53">
        <v>9</v>
      </c>
      <c r="I873" t="s" s="48">
        <f>A873</f>
        <v>28</v>
      </c>
      <c r="J873" t="s" s="48">
        <f>B873</f>
        <v>29</v>
      </c>
      <c r="K873" s="49">
        <f>C873</f>
        <v>44126</v>
      </c>
      <c r="L873" t="s" s="48">
        <f>H873</f>
        <v>9</v>
      </c>
      <c r="M873" s="54">
        <f>N873/100</f>
        <v>144</v>
      </c>
      <c r="N873" s="50">
        <f>F873</f>
        <v>14400</v>
      </c>
      <c r="O873" s="47"/>
    </row>
    <row r="874" ht="15" customHeight="1">
      <c r="A874" t="s" s="48">
        <v>28</v>
      </c>
      <c r="B874" t="s" s="48">
        <v>29</v>
      </c>
      <c r="C874" s="49">
        <v>44133</v>
      </c>
      <c r="D874" s="50">
        <v>21504</v>
      </c>
      <c r="E874" s="51">
        <f>INT(LOG10(ABS(D874)))</f>
        <v>4</v>
      </c>
      <c r="F874" s="51">
        <f>ROUND(D874,(-E874+2))</f>
        <v>21500</v>
      </c>
      <c r="G874" s="52">
        <f>LOG10(D874)</f>
        <v>4.332519251373731</v>
      </c>
      <c r="H874" t="s" s="53">
        <v>9</v>
      </c>
      <c r="I874" t="s" s="48">
        <f>A874</f>
        <v>28</v>
      </c>
      <c r="J874" t="s" s="48">
        <f>B874</f>
        <v>29</v>
      </c>
      <c r="K874" s="49">
        <f>C874</f>
        <v>44133</v>
      </c>
      <c r="L874" t="s" s="48">
        <f>H874</f>
        <v>9</v>
      </c>
      <c r="M874" s="54">
        <f>N874/100</f>
        <v>215</v>
      </c>
      <c r="N874" s="50">
        <f>F874</f>
        <v>21500</v>
      </c>
      <c r="O874" s="47"/>
    </row>
    <row r="875" ht="15" customHeight="1">
      <c r="A875" t="s" s="48">
        <v>28</v>
      </c>
      <c r="B875" t="s" s="48">
        <v>29</v>
      </c>
      <c r="C875" s="49">
        <v>44140</v>
      </c>
      <c r="D875" s="50">
        <v>108046.6666666667</v>
      </c>
      <c r="E875" s="51">
        <f>INT(LOG10(ABS(D875)))</f>
        <v>5</v>
      </c>
      <c r="F875" s="51">
        <f>ROUND(D875,(-E875+2))</f>
        <v>108000</v>
      </c>
      <c r="G875" s="52">
        <f>LOG10(D875)</f>
        <v>5.033611373064671</v>
      </c>
      <c r="H875" t="s" s="53">
        <v>9</v>
      </c>
      <c r="I875" t="s" s="48">
        <f>A875</f>
        <v>28</v>
      </c>
      <c r="J875" t="s" s="48">
        <f>B875</f>
        <v>29</v>
      </c>
      <c r="K875" s="49">
        <f>C875</f>
        <v>44140</v>
      </c>
      <c r="L875" t="s" s="48">
        <f>H875</f>
        <v>9</v>
      </c>
      <c r="M875" s="50">
        <f>N875/100</f>
        <v>1080</v>
      </c>
      <c r="N875" s="50">
        <f>F875</f>
        <v>108000</v>
      </c>
      <c r="O875" s="47"/>
    </row>
    <row r="876" ht="15" customHeight="1">
      <c r="A876" t="s" s="48">
        <v>28</v>
      </c>
      <c r="B876" t="s" s="48">
        <v>29</v>
      </c>
      <c r="C876" s="49">
        <v>44147</v>
      </c>
      <c r="D876" s="50">
        <v>101592.380952381</v>
      </c>
      <c r="E876" s="51">
        <f>INT(LOG10(ABS(D876)))</f>
        <v>5</v>
      </c>
      <c r="F876" s="51">
        <f>ROUND(D876,(-E876+2))</f>
        <v>102000</v>
      </c>
      <c r="G876" s="52">
        <f>LOG10(D876)</f>
        <v>5.00686113871155</v>
      </c>
      <c r="H876" t="s" s="53">
        <v>9</v>
      </c>
      <c r="I876" t="s" s="48">
        <f>A876</f>
        <v>28</v>
      </c>
      <c r="J876" t="s" s="48">
        <f>B876</f>
        <v>29</v>
      </c>
      <c r="K876" s="49">
        <f>C876</f>
        <v>44147</v>
      </c>
      <c r="L876" t="s" s="48">
        <f>H876</f>
        <v>9</v>
      </c>
      <c r="M876" s="50">
        <f>N876/100</f>
        <v>1020</v>
      </c>
      <c r="N876" s="50">
        <f>F876</f>
        <v>102000</v>
      </c>
      <c r="O876" s="47"/>
    </row>
    <row r="877" ht="15" customHeight="1">
      <c r="A877" t="s" s="48">
        <v>28</v>
      </c>
      <c r="B877" t="s" s="48">
        <v>29</v>
      </c>
      <c r="C877" s="49">
        <v>44154</v>
      </c>
      <c r="D877" s="50">
        <v>44266.666666666672</v>
      </c>
      <c r="E877" s="51">
        <f>INT(LOG10(ABS(D877)))</f>
        <v>4</v>
      </c>
      <c r="F877" s="51">
        <f>ROUND(D877,(-E877+2))</f>
        <v>44300</v>
      </c>
      <c r="G877" s="52">
        <f>LOG10(D877)</f>
        <v>4.646076820312336</v>
      </c>
      <c r="H877" t="s" s="53">
        <v>9</v>
      </c>
      <c r="I877" t="s" s="48">
        <f>A877</f>
        <v>28</v>
      </c>
      <c r="J877" t="s" s="48">
        <f>B877</f>
        <v>29</v>
      </c>
      <c r="K877" s="49">
        <f>C877</f>
        <v>44154</v>
      </c>
      <c r="L877" t="s" s="48">
        <f>H877</f>
        <v>9</v>
      </c>
      <c r="M877" s="54">
        <f>N877/100</f>
        <v>443</v>
      </c>
      <c r="N877" s="50">
        <f>F877</f>
        <v>44300</v>
      </c>
      <c r="O877" s="47"/>
    </row>
    <row r="878" ht="15" customHeight="1">
      <c r="A878" t="s" s="48">
        <v>28</v>
      </c>
      <c r="B878" t="s" s="48">
        <v>29</v>
      </c>
      <c r="C878" s="49">
        <v>44159</v>
      </c>
      <c r="D878" s="50">
        <v>40542</v>
      </c>
      <c r="E878" s="51">
        <f>INT(LOG10(ABS(D878)))</f>
        <v>4</v>
      </c>
      <c r="F878" s="51">
        <f>ROUND(D878,(-E878+2))</f>
        <v>40500</v>
      </c>
      <c r="G878" s="52">
        <f>LOG10(D878)</f>
        <v>4.607905169308618</v>
      </c>
      <c r="H878" t="s" s="53">
        <v>9</v>
      </c>
      <c r="I878" t="s" s="48">
        <f>A878</f>
        <v>28</v>
      </c>
      <c r="J878" t="s" s="48">
        <f>B878</f>
        <v>29</v>
      </c>
      <c r="K878" s="49">
        <f>C878</f>
        <v>44159</v>
      </c>
      <c r="L878" t="s" s="48">
        <f>H878</f>
        <v>9</v>
      </c>
      <c r="M878" s="54">
        <f>N878/100</f>
        <v>405</v>
      </c>
      <c r="N878" s="50">
        <f>F878</f>
        <v>40500</v>
      </c>
      <c r="O878" s="47"/>
    </row>
    <row r="879" ht="15" customHeight="1">
      <c r="A879" t="s" s="48">
        <v>28</v>
      </c>
      <c r="B879" t="s" s="48">
        <v>29</v>
      </c>
      <c r="C879" s="49">
        <v>44168</v>
      </c>
      <c r="D879" s="50">
        <v>222180</v>
      </c>
      <c r="E879" s="51">
        <f>INT(LOG10(ABS(D879)))</f>
        <v>5</v>
      </c>
      <c r="F879" s="51">
        <f>ROUND(D879,(-E879+2))</f>
        <v>222000</v>
      </c>
      <c r="G879" s="52">
        <f>LOG10(D879)</f>
        <v>5.346704962433086</v>
      </c>
      <c r="H879" t="s" s="53">
        <v>9</v>
      </c>
      <c r="I879" t="s" s="48">
        <f>A879</f>
        <v>28</v>
      </c>
      <c r="J879" t="s" s="48">
        <f>B879</f>
        <v>29</v>
      </c>
      <c r="K879" s="49">
        <f>C879</f>
        <v>44168</v>
      </c>
      <c r="L879" t="s" s="48">
        <f>H879</f>
        <v>9</v>
      </c>
      <c r="M879" s="50">
        <f>N879/100</f>
        <v>2220</v>
      </c>
      <c r="N879" s="50">
        <f>F879</f>
        <v>222000</v>
      </c>
      <c r="O879" s="47"/>
    </row>
    <row r="880" ht="15" customHeight="1">
      <c r="A880" t="s" s="48">
        <v>28</v>
      </c>
      <c r="B880" t="s" s="48">
        <v>29</v>
      </c>
      <c r="C880" s="49">
        <v>44175</v>
      </c>
      <c r="D880" s="50">
        <v>473785.7142857143</v>
      </c>
      <c r="E880" s="51">
        <f>INT(LOG10(ABS(D880)))</f>
        <v>5</v>
      </c>
      <c r="F880" s="51">
        <f>ROUND(D880,(-E880+2))</f>
        <v>474000</v>
      </c>
      <c r="G880" s="52">
        <f>LOG10(D880)</f>
        <v>5.675581961620138</v>
      </c>
      <c r="H880" t="s" s="53">
        <v>9</v>
      </c>
      <c r="I880" t="s" s="48">
        <f>A880</f>
        <v>28</v>
      </c>
      <c r="J880" t="s" s="48">
        <f>B880</f>
        <v>29</v>
      </c>
      <c r="K880" s="49">
        <f>C880</f>
        <v>44175</v>
      </c>
      <c r="L880" t="s" s="48">
        <f>H880</f>
        <v>9</v>
      </c>
      <c r="M880" s="50">
        <f>N880/100</f>
        <v>4740</v>
      </c>
      <c r="N880" s="50">
        <f>F880</f>
        <v>474000</v>
      </c>
      <c r="O880" s="47"/>
    </row>
    <row r="881" ht="15" customHeight="1">
      <c r="A881" t="s" s="48">
        <v>28</v>
      </c>
      <c r="B881" t="s" s="48">
        <v>29</v>
      </c>
      <c r="C881" s="49">
        <v>44182</v>
      </c>
      <c r="D881" s="50">
        <v>2328690.476190476</v>
      </c>
      <c r="E881" s="51">
        <f>INT(LOG10(ABS(D881)))</f>
        <v>6</v>
      </c>
      <c r="F881" s="51">
        <f>ROUND(D881,(-E881+2))</f>
        <v>2330000</v>
      </c>
      <c r="G881" s="52">
        <f>LOG10(D881)</f>
        <v>6.367111767016525</v>
      </c>
      <c r="H881" t="s" s="53">
        <v>9</v>
      </c>
      <c r="I881" t="s" s="48">
        <f>A881</f>
        <v>28</v>
      </c>
      <c r="J881" t="s" s="48">
        <f>B881</f>
        <v>29</v>
      </c>
      <c r="K881" s="49">
        <f>C881</f>
        <v>44182</v>
      </c>
      <c r="L881" t="s" s="48">
        <f>H881</f>
        <v>9</v>
      </c>
      <c r="M881" s="50">
        <f>N881/100</f>
        <v>23300</v>
      </c>
      <c r="N881" s="50">
        <f>F881</f>
        <v>2330000</v>
      </c>
      <c r="O881" s="47"/>
    </row>
    <row r="882" ht="15" customHeight="1">
      <c r="A882" t="s" s="48">
        <v>28</v>
      </c>
      <c r="B882" t="s" s="48">
        <v>29</v>
      </c>
      <c r="C882" s="49">
        <v>44187</v>
      </c>
      <c r="D882" s="50">
        <v>244226.1904761905</v>
      </c>
      <c r="E882" s="51">
        <f>INT(LOG10(ABS(D882)))</f>
        <v>5</v>
      </c>
      <c r="F882" s="51">
        <f>ROUND(D882,(-E882+2))</f>
        <v>244000</v>
      </c>
      <c r="G882" s="52">
        <f>LOG10(D882)</f>
        <v>5.38779223524105</v>
      </c>
      <c r="H882" t="s" s="53">
        <v>9</v>
      </c>
      <c r="I882" t="s" s="48">
        <f>A882</f>
        <v>28</v>
      </c>
      <c r="J882" t="s" s="48">
        <f>B882</f>
        <v>29</v>
      </c>
      <c r="K882" s="49">
        <f>C882</f>
        <v>44187</v>
      </c>
      <c r="L882" t="s" s="48">
        <f>H882</f>
        <v>9</v>
      </c>
      <c r="M882" s="50">
        <f>N882/100</f>
        <v>2440</v>
      </c>
      <c r="N882" s="50">
        <f>F882</f>
        <v>244000</v>
      </c>
      <c r="O882" s="47"/>
    </row>
    <row r="883" ht="15" customHeight="1">
      <c r="A883" t="s" s="48">
        <v>28</v>
      </c>
      <c r="B883" t="s" s="48">
        <v>29</v>
      </c>
      <c r="C883" s="49">
        <v>44194</v>
      </c>
      <c r="D883" s="50">
        <v>991654.761904762</v>
      </c>
      <c r="E883" s="51">
        <f>INT(LOG10(ABS(D883)))</f>
        <v>5</v>
      </c>
      <c r="F883" s="51">
        <f>ROUND(D883,(-E883+2))</f>
        <v>992000</v>
      </c>
      <c r="G883" s="52">
        <f>LOG10(D883)</f>
        <v>5.996360501694381</v>
      </c>
      <c r="H883" t="s" s="53">
        <v>9</v>
      </c>
      <c r="I883" t="s" s="48">
        <f>A883</f>
        <v>28</v>
      </c>
      <c r="J883" t="s" s="48">
        <f>B883</f>
        <v>29</v>
      </c>
      <c r="K883" s="49">
        <f>C883</f>
        <v>44194</v>
      </c>
      <c r="L883" t="s" s="48">
        <f>H883</f>
        <v>9</v>
      </c>
      <c r="M883" s="50">
        <f>N883/100</f>
        <v>9920</v>
      </c>
      <c r="N883" s="50">
        <f>F883</f>
        <v>992000</v>
      </c>
      <c r="O883" s="47"/>
    </row>
    <row r="884" ht="15" customHeight="1">
      <c r="A884" t="s" s="48">
        <v>28</v>
      </c>
      <c r="B884" t="s" s="48">
        <v>29</v>
      </c>
      <c r="C884" s="49">
        <v>44203</v>
      </c>
      <c r="D884" s="50">
        <v>2088490.476190476</v>
      </c>
      <c r="E884" s="51">
        <f>INT(LOG10(ABS(D884)))</f>
        <v>6</v>
      </c>
      <c r="F884" s="51">
        <f>ROUND(D884,(-E884+2))</f>
        <v>2090000</v>
      </c>
      <c r="G884" s="52">
        <f>LOG10(D884)</f>
        <v>6.319832499161899</v>
      </c>
      <c r="H884" t="s" s="53">
        <v>9</v>
      </c>
      <c r="I884" t="s" s="48">
        <f>A884</f>
        <v>28</v>
      </c>
      <c r="J884" t="s" s="48">
        <f>B884</f>
        <v>29</v>
      </c>
      <c r="K884" s="49">
        <f>C884</f>
        <v>44203</v>
      </c>
      <c r="L884" t="s" s="48">
        <f>H884</f>
        <v>9</v>
      </c>
      <c r="M884" s="50">
        <f>N884/100</f>
        <v>20900</v>
      </c>
      <c r="N884" s="50">
        <f>F884</f>
        <v>2090000</v>
      </c>
      <c r="O884" s="47"/>
    </row>
    <row r="885" ht="15" customHeight="1">
      <c r="A885" t="s" s="48">
        <v>28</v>
      </c>
      <c r="B885" t="s" s="48">
        <v>29</v>
      </c>
      <c r="C885" s="49">
        <v>44210</v>
      </c>
      <c r="D885" s="50">
        <v>55027.380952380961</v>
      </c>
      <c r="E885" s="51">
        <f>INT(LOG10(ABS(D885)))</f>
        <v>4</v>
      </c>
      <c r="F885" s="51">
        <f>ROUND(D885,(-E885+2))</f>
        <v>55000</v>
      </c>
      <c r="G885" s="52">
        <f>LOG10(D885)</f>
        <v>4.740578842903893</v>
      </c>
      <c r="H885" t="s" s="53">
        <v>9</v>
      </c>
      <c r="I885" t="s" s="48">
        <f>A885</f>
        <v>28</v>
      </c>
      <c r="J885" t="s" s="48">
        <f>B885</f>
        <v>29</v>
      </c>
      <c r="K885" s="49">
        <f>C885</f>
        <v>44210</v>
      </c>
      <c r="L885" t="s" s="48">
        <f>H885</f>
        <v>9</v>
      </c>
      <c r="M885" s="54">
        <f>N885/100</f>
        <v>550</v>
      </c>
      <c r="N885" s="50">
        <f>F885</f>
        <v>55000</v>
      </c>
      <c r="O885" s="47"/>
    </row>
    <row r="886" ht="15" customHeight="1">
      <c r="A886" t="s" s="48">
        <v>28</v>
      </c>
      <c r="B886" t="s" s="48">
        <v>29</v>
      </c>
      <c r="C886" s="49">
        <v>44217</v>
      </c>
      <c r="D886" s="50">
        <v>660321</v>
      </c>
      <c r="E886" s="51">
        <f>INT(LOG10(ABS(D886)))</f>
        <v>5</v>
      </c>
      <c r="F886" s="51">
        <f>ROUND(D886,(-E886+2))</f>
        <v>660000</v>
      </c>
      <c r="G886" s="52">
        <f>LOG10(D886)</f>
        <v>5.819755109235898</v>
      </c>
      <c r="H886" t="s" s="53">
        <v>9</v>
      </c>
      <c r="I886" t="s" s="48">
        <f>A886</f>
        <v>28</v>
      </c>
      <c r="J886" t="s" s="48">
        <f>B886</f>
        <v>29</v>
      </c>
      <c r="K886" s="49">
        <f>C886</f>
        <v>44217</v>
      </c>
      <c r="L886" t="s" s="48">
        <f>H886</f>
        <v>9</v>
      </c>
      <c r="M886" s="50">
        <f>N886/100</f>
        <v>6600</v>
      </c>
      <c r="N886" s="50">
        <f>F886</f>
        <v>660000</v>
      </c>
      <c r="O886" s="47"/>
    </row>
    <row r="887" ht="15" customHeight="1">
      <c r="A887" t="s" s="48">
        <v>28</v>
      </c>
      <c r="B887" t="s" s="48">
        <v>29</v>
      </c>
      <c r="C887" s="49">
        <v>44224</v>
      </c>
      <c r="D887" s="50">
        <v>378000</v>
      </c>
      <c r="E887" s="51">
        <f>INT(LOG10(ABS(D887)))</f>
        <v>5</v>
      </c>
      <c r="F887" s="51">
        <f>ROUND(D887,(-E887+2))</f>
        <v>378000</v>
      </c>
      <c r="G887" s="52">
        <f>LOG10(D887)</f>
        <v>5.577491799837225</v>
      </c>
      <c r="H887" t="s" s="53">
        <v>9</v>
      </c>
      <c r="I887" t="s" s="48">
        <f>A887</f>
        <v>28</v>
      </c>
      <c r="J887" t="s" s="48">
        <f>B887</f>
        <v>29</v>
      </c>
      <c r="K887" s="49">
        <f>C887</f>
        <v>44224</v>
      </c>
      <c r="L887" t="s" s="48">
        <f>H887</f>
        <v>9</v>
      </c>
      <c r="M887" s="50">
        <f>N887/100</f>
        <v>3780</v>
      </c>
      <c r="N887" s="50">
        <f>F887</f>
        <v>378000</v>
      </c>
      <c r="O887" s="47"/>
    </row>
    <row r="888" ht="15" customHeight="1">
      <c r="A888" t="s" s="48">
        <v>28</v>
      </c>
      <c r="B888" t="s" s="48">
        <v>29</v>
      </c>
      <c r="C888" s="49">
        <v>44231</v>
      </c>
      <c r="D888" s="50">
        <v>4216071.428571428</v>
      </c>
      <c r="E888" s="51">
        <f>INT(LOG10(ABS(D888)))</f>
        <v>6</v>
      </c>
      <c r="F888" s="51">
        <f>ROUND(D888,(-E888+2))</f>
        <v>4220000</v>
      </c>
      <c r="G888" s="52">
        <f>LOG10(D888)</f>
        <v>6.624907960072527</v>
      </c>
      <c r="H888" t="s" s="53">
        <v>9</v>
      </c>
      <c r="I888" t="s" s="48">
        <f>A888</f>
        <v>28</v>
      </c>
      <c r="J888" t="s" s="48">
        <f>B888</f>
        <v>29</v>
      </c>
      <c r="K888" s="49">
        <f>C888</f>
        <v>44231</v>
      </c>
      <c r="L888" t="s" s="48">
        <f>H888</f>
        <v>9</v>
      </c>
      <c r="M888" s="50">
        <f>N888/100</f>
        <v>42200</v>
      </c>
      <c r="N888" s="50">
        <f>F888</f>
        <v>4220000</v>
      </c>
      <c r="O888" s="47"/>
    </row>
    <row r="889" ht="15" customHeight="1">
      <c r="A889" t="s" s="48">
        <v>28</v>
      </c>
      <c r="B889" t="s" s="48">
        <v>29</v>
      </c>
      <c r="C889" s="49">
        <v>44238</v>
      </c>
      <c r="D889" s="50">
        <v>83063.492063492071</v>
      </c>
      <c r="E889" s="51">
        <f>INT(LOG10(ABS(D889)))</f>
        <v>4</v>
      </c>
      <c r="F889" s="51">
        <f>ROUND(D889,(-E889+2))</f>
        <v>83100</v>
      </c>
      <c r="G889" s="52">
        <f>LOG10(D889)</f>
        <v>4.919410185286083</v>
      </c>
      <c r="H889" t="s" s="53">
        <v>9</v>
      </c>
      <c r="I889" t="s" s="48">
        <f>A889</f>
        <v>28</v>
      </c>
      <c r="J889" t="s" s="48">
        <f>B889</f>
        <v>29</v>
      </c>
      <c r="K889" s="49">
        <f>C889</f>
        <v>44238</v>
      </c>
      <c r="L889" t="s" s="48">
        <f>H889</f>
        <v>9</v>
      </c>
      <c r="M889" s="54">
        <f>N889/100</f>
        <v>831</v>
      </c>
      <c r="N889" s="50">
        <f>F889</f>
        <v>83100</v>
      </c>
      <c r="O889" s="47"/>
    </row>
    <row r="890" ht="15" customHeight="1">
      <c r="A890" t="s" s="48">
        <v>28</v>
      </c>
      <c r="B890" t="s" s="48">
        <v>29</v>
      </c>
      <c r="C890" s="49">
        <v>44252</v>
      </c>
      <c r="D890" s="50">
        <v>53746.031746031746</v>
      </c>
      <c r="E890" s="51">
        <f>INT(LOG10(ABS(D890)))</f>
        <v>4</v>
      </c>
      <c r="F890" s="51">
        <f>ROUND(D890,(-E890+2))</f>
        <v>53700</v>
      </c>
      <c r="G890" s="52">
        <f>LOG10(D890)</f>
        <v>4.730346404319334</v>
      </c>
      <c r="H890" t="s" s="53">
        <v>9</v>
      </c>
      <c r="I890" t="s" s="48">
        <f>A890</f>
        <v>28</v>
      </c>
      <c r="J890" t="s" s="48">
        <f>B890</f>
        <v>29</v>
      </c>
      <c r="K890" s="49">
        <f>C890</f>
        <v>44252</v>
      </c>
      <c r="L890" t="s" s="48">
        <f>H890</f>
        <v>9</v>
      </c>
      <c r="M890" s="54">
        <f>N890/100</f>
        <v>537</v>
      </c>
      <c r="N890" s="50">
        <f>F890</f>
        <v>53700</v>
      </c>
      <c r="O890" s="47"/>
    </row>
    <row r="891" ht="15" customHeight="1">
      <c r="A891" t="s" s="48">
        <v>28</v>
      </c>
      <c r="B891" t="s" s="48">
        <v>29</v>
      </c>
      <c r="C891" s="49">
        <v>44266</v>
      </c>
      <c r="D891" s="50">
        <v>33124</v>
      </c>
      <c r="E891" s="51">
        <f>INT(LOG10(ABS(D891)))</f>
        <v>4</v>
      </c>
      <c r="F891" s="51">
        <f>ROUND(D891,(-E891+2))</f>
        <v>33100</v>
      </c>
      <c r="G891" s="52">
        <f>LOG10(D891)</f>
        <v>4.520142775970149</v>
      </c>
      <c r="H891" t="s" s="53">
        <v>9</v>
      </c>
      <c r="I891" t="s" s="48">
        <f>A891</f>
        <v>28</v>
      </c>
      <c r="J891" t="s" s="48">
        <f>B891</f>
        <v>29</v>
      </c>
      <c r="K891" s="49">
        <f>C891</f>
        <v>44266</v>
      </c>
      <c r="L891" t="s" s="48">
        <f>H891</f>
        <v>9</v>
      </c>
      <c r="M891" s="54">
        <f>N891/100</f>
        <v>331</v>
      </c>
      <c r="N891" s="50">
        <f>F891</f>
        <v>33100</v>
      </c>
      <c r="O891" s="47"/>
    </row>
    <row r="892" ht="15" customHeight="1">
      <c r="A892" t="s" s="48">
        <v>28</v>
      </c>
      <c r="B892" t="s" s="48">
        <v>29</v>
      </c>
      <c r="C892" s="49">
        <v>44273</v>
      </c>
      <c r="D892" s="50">
        <v>150905</v>
      </c>
      <c r="E892" s="51">
        <f>INT(LOG10(ABS(D892)))</f>
        <v>5</v>
      </c>
      <c r="F892" s="51">
        <f>ROUND(D892,(-E892+2))</f>
        <v>151000</v>
      </c>
      <c r="G892" s="52">
        <f>LOG10(D892)</f>
        <v>5.178703629679068</v>
      </c>
      <c r="H892" t="s" s="53">
        <v>9</v>
      </c>
      <c r="I892" t="s" s="48">
        <f>A892</f>
        <v>28</v>
      </c>
      <c r="J892" t="s" s="48">
        <f>B892</f>
        <v>29</v>
      </c>
      <c r="K892" s="49">
        <f>C892</f>
        <v>44273</v>
      </c>
      <c r="L892" t="s" s="48">
        <f>H892</f>
        <v>9</v>
      </c>
      <c r="M892" s="50">
        <f>N892/100</f>
        <v>1510</v>
      </c>
      <c r="N892" s="50">
        <f>F892</f>
        <v>151000</v>
      </c>
      <c r="O892" s="47"/>
    </row>
    <row r="893" ht="15" customHeight="1">
      <c r="A893" t="s" s="48">
        <v>28</v>
      </c>
      <c r="B893" t="s" s="48">
        <v>29</v>
      </c>
      <c r="C893" s="49">
        <v>44280</v>
      </c>
      <c r="D893" s="50">
        <v>58810</v>
      </c>
      <c r="E893" s="51">
        <f>INT(LOG10(ABS(D893)))</f>
        <v>4</v>
      </c>
      <c r="F893" s="51">
        <f>ROUND(D893,(-E893+2))</f>
        <v>58800</v>
      </c>
      <c r="G893" s="52">
        <f>LOG10(D893)</f>
        <v>4.769451179402037</v>
      </c>
      <c r="H893" t="s" s="53">
        <v>9</v>
      </c>
      <c r="I893" t="s" s="48">
        <f>A893</f>
        <v>28</v>
      </c>
      <c r="J893" t="s" s="48">
        <f>B893</f>
        <v>29</v>
      </c>
      <c r="K893" s="49">
        <f>C893</f>
        <v>44280</v>
      </c>
      <c r="L893" t="s" s="48">
        <f>H893</f>
        <v>9</v>
      </c>
      <c r="M893" s="54">
        <f>N893/100</f>
        <v>588</v>
      </c>
      <c r="N893" s="50">
        <f>F893</f>
        <v>58800</v>
      </c>
      <c r="O893" s="47"/>
    </row>
    <row r="894" ht="15" customHeight="1">
      <c r="A894" t="s" s="48">
        <v>28</v>
      </c>
      <c r="B894" t="s" s="48">
        <v>29</v>
      </c>
      <c r="C894" s="49">
        <v>44301</v>
      </c>
      <c r="D894" s="50">
        <v>177024</v>
      </c>
      <c r="E894" s="51">
        <f>INT(LOG10(ABS(D894)))</f>
        <v>5</v>
      </c>
      <c r="F894" s="51">
        <f>ROUND(D894,(-E894+2))</f>
        <v>177000</v>
      </c>
      <c r="G894" s="52">
        <f>LOG10(D894)</f>
        <v>5.248032149757179</v>
      </c>
      <c r="H894" t="s" s="53">
        <v>9</v>
      </c>
      <c r="I894" t="s" s="48">
        <f>A894</f>
        <v>28</v>
      </c>
      <c r="J894" t="s" s="48">
        <f>B894</f>
        <v>29</v>
      </c>
      <c r="K894" s="49">
        <f>C894</f>
        <v>44301</v>
      </c>
      <c r="L894" t="s" s="48">
        <f>H894</f>
        <v>9</v>
      </c>
      <c r="M894" s="50">
        <f>N894/100</f>
        <v>1770</v>
      </c>
      <c r="N894" s="50">
        <f>F894</f>
        <v>177000</v>
      </c>
      <c r="O894" s="47"/>
    </row>
    <row r="895" ht="15" customHeight="1">
      <c r="A895" t="s" s="48">
        <v>28</v>
      </c>
      <c r="B895" t="s" s="48">
        <v>29</v>
      </c>
      <c r="C895" s="49">
        <v>44315</v>
      </c>
      <c r="D895" s="50">
        <v>220349</v>
      </c>
      <c r="E895" s="51">
        <f>INT(LOG10(ABS(D895)))</f>
        <v>5</v>
      </c>
      <c r="F895" s="51">
        <f>ROUND(D895,(-E895+2))</f>
        <v>220000</v>
      </c>
      <c r="G895" s="52">
        <f>LOG10(D895)</f>
        <v>5.343111083911209</v>
      </c>
      <c r="H895" t="s" s="53">
        <v>9</v>
      </c>
      <c r="I895" t="s" s="48">
        <f>A895</f>
        <v>28</v>
      </c>
      <c r="J895" t="s" s="48">
        <f>B895</f>
        <v>29</v>
      </c>
      <c r="K895" s="49">
        <f>C895</f>
        <v>44315</v>
      </c>
      <c r="L895" t="s" s="48">
        <f>H895</f>
        <v>9</v>
      </c>
      <c r="M895" s="50">
        <f>N895/100</f>
        <v>2200</v>
      </c>
      <c r="N895" s="50">
        <f>F895</f>
        <v>220000</v>
      </c>
      <c r="O895" s="47"/>
    </row>
    <row r="896" ht="15" customHeight="1">
      <c r="A896" t="s" s="48">
        <v>28</v>
      </c>
      <c r="B896" t="s" s="48">
        <v>29</v>
      </c>
      <c r="C896" s="49">
        <v>44322</v>
      </c>
      <c r="D896" s="50">
        <v>98603</v>
      </c>
      <c r="E896" s="51">
        <f>INT(LOG10(ABS(D896)))</f>
        <v>4</v>
      </c>
      <c r="F896" s="51">
        <f>ROUND(D896,(-E896+2))</f>
        <v>98600</v>
      </c>
      <c r="G896" s="52">
        <f>LOG10(D896)</f>
        <v>4.993890128568244</v>
      </c>
      <c r="H896" t="s" s="53">
        <v>9</v>
      </c>
      <c r="I896" t="s" s="48">
        <f>A896</f>
        <v>28</v>
      </c>
      <c r="J896" t="s" s="48">
        <f>B896</f>
        <v>29</v>
      </c>
      <c r="K896" s="49">
        <f>C896</f>
        <v>44322</v>
      </c>
      <c r="L896" t="s" s="48">
        <f>H896</f>
        <v>9</v>
      </c>
      <c r="M896" s="54">
        <f>N896/100</f>
        <v>986</v>
      </c>
      <c r="N896" s="50">
        <f>F896</f>
        <v>98600</v>
      </c>
      <c r="O896" s="47"/>
    </row>
    <row r="897" ht="15" customHeight="1">
      <c r="A897" t="s" s="48">
        <v>28</v>
      </c>
      <c r="B897" t="s" s="48">
        <v>29</v>
      </c>
      <c r="C897" s="49">
        <v>44329</v>
      </c>
      <c r="D897" s="50">
        <v>514365</v>
      </c>
      <c r="E897" s="51">
        <f>INT(LOG10(ABS(D897)))</f>
        <v>5</v>
      </c>
      <c r="F897" s="51">
        <f>ROUND(D897,(-E897+2))</f>
        <v>514000</v>
      </c>
      <c r="G897" s="52">
        <f>LOG10(D897)</f>
        <v>5.711271409325171</v>
      </c>
      <c r="H897" t="s" s="53">
        <v>9</v>
      </c>
      <c r="I897" t="s" s="48">
        <f>A897</f>
        <v>28</v>
      </c>
      <c r="J897" t="s" s="48">
        <f>B897</f>
        <v>29</v>
      </c>
      <c r="K897" s="49">
        <f>C897</f>
        <v>44329</v>
      </c>
      <c r="L897" t="s" s="48">
        <f>H897</f>
        <v>9</v>
      </c>
      <c r="M897" s="50">
        <f>N897/100</f>
        <v>5140</v>
      </c>
      <c r="N897" s="50">
        <f>F897</f>
        <v>514000</v>
      </c>
      <c r="O897" s="47"/>
    </row>
    <row r="898" ht="15" customHeight="1">
      <c r="A898" t="s" s="48">
        <v>28</v>
      </c>
      <c r="B898" t="s" s="48">
        <v>29</v>
      </c>
      <c r="C898" s="49">
        <v>44336</v>
      </c>
      <c r="D898" s="50">
        <v>363825</v>
      </c>
      <c r="E898" s="51">
        <f>INT(LOG10(ABS(D898)))</f>
        <v>5</v>
      </c>
      <c r="F898" s="51">
        <f>ROUND(D898,(-E898+2))</f>
        <v>364000</v>
      </c>
      <c r="G898" s="52">
        <f>LOG10(D898)</f>
        <v>5.560892538017764</v>
      </c>
      <c r="H898" t="s" s="53">
        <v>9</v>
      </c>
      <c r="I898" t="s" s="48">
        <f>A898</f>
        <v>28</v>
      </c>
      <c r="J898" t="s" s="48">
        <f>B898</f>
        <v>29</v>
      </c>
      <c r="K898" s="49">
        <f>C898</f>
        <v>44336</v>
      </c>
      <c r="L898" t="s" s="48">
        <f>H898</f>
        <v>9</v>
      </c>
      <c r="M898" s="50">
        <f>N898/100</f>
        <v>3640</v>
      </c>
      <c r="N898" s="50">
        <f>F898</f>
        <v>364000</v>
      </c>
      <c r="O898" s="47"/>
    </row>
    <row r="899" ht="15" customHeight="1">
      <c r="A899" t="s" s="48">
        <v>28</v>
      </c>
      <c r="B899" t="s" s="48">
        <v>29</v>
      </c>
      <c r="C899" s="49">
        <v>44343</v>
      </c>
      <c r="D899" s="50">
        <v>148857</v>
      </c>
      <c r="E899" s="51">
        <f>INT(LOG10(ABS(D899)))</f>
        <v>5</v>
      </c>
      <c r="F899" s="51">
        <f>ROUND(D899,(-E899+2))</f>
        <v>149000</v>
      </c>
      <c r="G899" s="52">
        <f>LOG10(D899)</f>
        <v>5.172769262159719</v>
      </c>
      <c r="H899" t="s" s="53">
        <v>9</v>
      </c>
      <c r="I899" t="s" s="48">
        <f>A899</f>
        <v>28</v>
      </c>
      <c r="J899" t="s" s="48">
        <f>B899</f>
        <v>29</v>
      </c>
      <c r="K899" s="49">
        <f>C899</f>
        <v>44343</v>
      </c>
      <c r="L899" t="s" s="48">
        <f>H899</f>
        <v>9</v>
      </c>
      <c r="M899" s="50">
        <f>N899/100</f>
        <v>1490</v>
      </c>
      <c r="N899" s="50">
        <f>F899</f>
        <v>149000</v>
      </c>
      <c r="O899" s="47"/>
    </row>
    <row r="900" ht="15" customHeight="1">
      <c r="A900" t="s" s="48">
        <v>28</v>
      </c>
      <c r="B900" t="s" s="48">
        <v>29</v>
      </c>
      <c r="C900" s="49">
        <v>44350</v>
      </c>
      <c r="D900" s="50">
        <v>127810</v>
      </c>
      <c r="E900" s="51">
        <f>INT(LOG10(ABS(D900)))</f>
        <v>5</v>
      </c>
      <c r="F900" s="51">
        <f>ROUND(D900,(-E900+2))</f>
        <v>128000</v>
      </c>
      <c r="G900" s="52">
        <f>LOG10(D900)</f>
        <v>5.106564834846764</v>
      </c>
      <c r="H900" t="s" s="53">
        <v>9</v>
      </c>
      <c r="I900" t="s" s="48">
        <f>A900</f>
        <v>28</v>
      </c>
      <c r="J900" t="s" s="48">
        <f>B900</f>
        <v>29</v>
      </c>
      <c r="K900" s="49">
        <f>C900</f>
        <v>44350</v>
      </c>
      <c r="L900" t="s" s="48">
        <f>H900</f>
        <v>9</v>
      </c>
      <c r="M900" s="50">
        <f>N900/100</f>
        <v>1280</v>
      </c>
      <c r="N900" s="50">
        <f>F900</f>
        <v>128000</v>
      </c>
      <c r="O900" s="47"/>
    </row>
    <row r="901" ht="15" customHeight="1">
      <c r="A901" t="s" s="48">
        <v>28</v>
      </c>
      <c r="B901" t="s" s="48">
        <v>29</v>
      </c>
      <c r="C901" s="49">
        <v>44357</v>
      </c>
      <c r="D901" s="50">
        <v>2201429</v>
      </c>
      <c r="E901" s="51">
        <f>INT(LOG10(ABS(D901)))</f>
        <v>6</v>
      </c>
      <c r="F901" s="51">
        <f>ROUND(D901,(-E901+2))</f>
        <v>2200000</v>
      </c>
      <c r="G901" s="52">
        <f>LOG10(D901)</f>
        <v>6.342704683252074</v>
      </c>
      <c r="H901" t="s" s="53">
        <v>9</v>
      </c>
      <c r="I901" t="s" s="48">
        <f>A901</f>
        <v>28</v>
      </c>
      <c r="J901" t="s" s="48">
        <f>B901</f>
        <v>29</v>
      </c>
      <c r="K901" s="49">
        <f>C901</f>
        <v>44357</v>
      </c>
      <c r="L901" t="s" s="48">
        <f>H901</f>
        <v>9</v>
      </c>
      <c r="M901" s="50">
        <f>N901/100</f>
        <v>22000</v>
      </c>
      <c r="N901" s="50">
        <f>F901</f>
        <v>2200000</v>
      </c>
      <c r="O901" s="47"/>
    </row>
    <row r="902" ht="15" customHeight="1">
      <c r="A902" t="s" s="48">
        <v>28</v>
      </c>
      <c r="B902" t="s" s="48">
        <v>29</v>
      </c>
      <c r="C902" s="49">
        <v>44364</v>
      </c>
      <c r="D902" s="50">
        <v>10000</v>
      </c>
      <c r="E902" s="51">
        <f>INT(LOG10(ABS(D902)))</f>
        <v>4</v>
      </c>
      <c r="F902" s="51">
        <f>ROUND(D902,(-E902+2))</f>
        <v>10000</v>
      </c>
      <c r="G902" s="52">
        <f>LOG10(D902)</f>
        <v>4</v>
      </c>
      <c r="H902" t="s" s="53">
        <v>9</v>
      </c>
      <c r="I902" t="s" s="48">
        <f>A902</f>
        <v>28</v>
      </c>
      <c r="J902" t="s" s="48">
        <f>B902</f>
        <v>29</v>
      </c>
      <c r="K902" s="49">
        <f>C902</f>
        <v>44364</v>
      </c>
      <c r="L902" t="s" s="48">
        <f>H902</f>
        <v>9</v>
      </c>
      <c r="M902" s="54">
        <f>N902/100</f>
        <v>100</v>
      </c>
      <c r="N902" s="50">
        <f>F902</f>
        <v>10000</v>
      </c>
      <c r="O902" s="47"/>
    </row>
    <row r="903" ht="15" customHeight="1">
      <c r="A903" t="s" s="48">
        <v>28</v>
      </c>
      <c r="B903" t="s" s="48">
        <v>29</v>
      </c>
      <c r="C903" s="49">
        <v>44371</v>
      </c>
      <c r="D903" s="50">
        <v>197048</v>
      </c>
      <c r="E903" s="51">
        <f>INT(LOG10(ABS(D903)))</f>
        <v>5</v>
      </c>
      <c r="F903" s="51">
        <f>ROUND(D903,(-E903+2))</f>
        <v>197000</v>
      </c>
      <c r="G903" s="52">
        <f>LOG10(D903)</f>
        <v>5.294572031216989</v>
      </c>
      <c r="H903" t="s" s="53">
        <v>9</v>
      </c>
      <c r="I903" t="s" s="48">
        <f>A903</f>
        <v>28</v>
      </c>
      <c r="J903" t="s" s="48">
        <f>B903</f>
        <v>29</v>
      </c>
      <c r="K903" s="49">
        <f>C903</f>
        <v>44371</v>
      </c>
      <c r="L903" t="s" s="48">
        <f>H903</f>
        <v>9</v>
      </c>
      <c r="M903" s="50">
        <f>N903/100</f>
        <v>1970</v>
      </c>
      <c r="N903" s="50">
        <f>F903</f>
        <v>197000</v>
      </c>
      <c r="O903" s="47"/>
    </row>
    <row r="904" ht="15" customHeight="1">
      <c r="A904" t="s" s="48">
        <v>28</v>
      </c>
      <c r="B904" t="s" s="48">
        <v>29</v>
      </c>
      <c r="C904" s="49">
        <v>44378</v>
      </c>
      <c r="D904" s="50">
        <v>297556</v>
      </c>
      <c r="E904" s="51">
        <f>INT(LOG10(ABS(D904)))</f>
        <v>5</v>
      </c>
      <c r="F904" s="51">
        <f>ROUND(D904,(-E904+2))</f>
        <v>298000</v>
      </c>
      <c r="G904" s="52">
        <f>LOG10(D904)</f>
        <v>5.473568711920993</v>
      </c>
      <c r="H904" t="s" s="53">
        <v>9</v>
      </c>
      <c r="I904" t="s" s="48">
        <f>A904</f>
        <v>28</v>
      </c>
      <c r="J904" t="s" s="48">
        <f>B904</f>
        <v>29</v>
      </c>
      <c r="K904" s="49">
        <f>C904</f>
        <v>44378</v>
      </c>
      <c r="L904" t="s" s="48">
        <f>H904</f>
        <v>9</v>
      </c>
      <c r="M904" s="50">
        <f>N904/100</f>
        <v>2980</v>
      </c>
      <c r="N904" s="50">
        <f>F904</f>
        <v>298000</v>
      </c>
      <c r="O904" s="47"/>
    </row>
    <row r="905" ht="15" customHeight="1">
      <c r="A905" t="s" s="48">
        <v>28</v>
      </c>
      <c r="B905" t="s" s="48">
        <v>29</v>
      </c>
      <c r="C905" s="49">
        <v>44413</v>
      </c>
      <c r="D905" s="50">
        <v>69714</v>
      </c>
      <c r="E905" s="51">
        <f>INT(LOG10(ABS(D905)))</f>
        <v>4</v>
      </c>
      <c r="F905" s="51">
        <f>ROUND(D905,(-E905+2))</f>
        <v>69700</v>
      </c>
      <c r="G905" s="52">
        <f>LOG10(D905)</f>
        <v>4.843320002089389</v>
      </c>
      <c r="H905" t="s" s="53">
        <v>9</v>
      </c>
      <c r="I905" t="s" s="48">
        <f>A905</f>
        <v>28</v>
      </c>
      <c r="J905" t="s" s="48">
        <f>B905</f>
        <v>29</v>
      </c>
      <c r="K905" s="49">
        <f>C905</f>
        <v>44413</v>
      </c>
      <c r="L905" t="s" s="48">
        <f>H905</f>
        <v>9</v>
      </c>
      <c r="M905" s="54">
        <f>N905/100</f>
        <v>697</v>
      </c>
      <c r="N905" s="50">
        <f>F905</f>
        <v>69700</v>
      </c>
      <c r="O905" s="47"/>
    </row>
    <row r="906" ht="15" customHeight="1">
      <c r="A906" t="s" s="48">
        <v>28</v>
      </c>
      <c r="B906" t="s" s="48">
        <v>29</v>
      </c>
      <c r="C906" s="49">
        <v>44420</v>
      </c>
      <c r="D906" s="50">
        <v>10000</v>
      </c>
      <c r="E906" s="51">
        <f>INT(LOG10(ABS(D906)))</f>
        <v>4</v>
      </c>
      <c r="F906" s="51">
        <f>ROUND(D906,(-E906+2))</f>
        <v>10000</v>
      </c>
      <c r="G906" s="52">
        <f>LOG10(D906)</f>
        <v>4</v>
      </c>
      <c r="H906" t="s" s="53">
        <v>9</v>
      </c>
      <c r="I906" t="s" s="48">
        <f>A906</f>
        <v>28</v>
      </c>
      <c r="J906" t="s" s="48">
        <f>B906</f>
        <v>29</v>
      </c>
      <c r="K906" s="49">
        <f>C906</f>
        <v>44420</v>
      </c>
      <c r="L906" t="s" s="48">
        <f>H906</f>
        <v>9</v>
      </c>
      <c r="M906" s="54">
        <f>N906/100</f>
        <v>100</v>
      </c>
      <c r="N906" s="50">
        <f>F906</f>
        <v>10000</v>
      </c>
      <c r="O906" s="47"/>
    </row>
    <row r="907" ht="15" customHeight="1">
      <c r="A907" t="s" s="48">
        <v>28</v>
      </c>
      <c r="B907" t="s" s="48">
        <v>29</v>
      </c>
      <c r="C907" s="49">
        <v>44434</v>
      </c>
      <c r="D907" s="50">
        <v>2243540</v>
      </c>
      <c r="E907" s="51">
        <f>INT(LOG10(ABS(D907)))</f>
        <v>6</v>
      </c>
      <c r="F907" s="51">
        <f>ROUND(D907,(-E907+2))</f>
        <v>2240000</v>
      </c>
      <c r="G907" s="52">
        <f>LOG10(D907)</f>
        <v>6.350933816959984</v>
      </c>
      <c r="H907" t="s" s="53">
        <v>9</v>
      </c>
      <c r="I907" t="s" s="48">
        <f>A907</f>
        <v>28</v>
      </c>
      <c r="J907" t="s" s="48">
        <f>B907</f>
        <v>29</v>
      </c>
      <c r="K907" s="49">
        <f>C907</f>
        <v>44434</v>
      </c>
      <c r="L907" t="s" s="48">
        <f>H907</f>
        <v>9</v>
      </c>
      <c r="M907" s="50">
        <f>N907/100</f>
        <v>22400</v>
      </c>
      <c r="N907" s="50">
        <f>F907</f>
        <v>2240000</v>
      </c>
      <c r="O907" s="47"/>
    </row>
    <row r="908" ht="15" customHeight="1">
      <c r="A908" t="s" s="48">
        <v>28</v>
      </c>
      <c r="B908" t="s" s="48">
        <v>29</v>
      </c>
      <c r="C908" s="49">
        <v>44448</v>
      </c>
      <c r="D908" s="50">
        <v>1048000</v>
      </c>
      <c r="E908" s="51">
        <f>INT(LOG10(ABS(D908)))</f>
        <v>6</v>
      </c>
      <c r="F908" s="51">
        <f>ROUND(D908,(-E908+2))</f>
        <v>1050000</v>
      </c>
      <c r="G908" s="52">
        <f>LOG10(D908)</f>
        <v>6.020361282647708</v>
      </c>
      <c r="H908" t="s" s="53">
        <v>9</v>
      </c>
      <c r="I908" t="s" s="48">
        <f>A908</f>
        <v>28</v>
      </c>
      <c r="J908" t="s" s="48">
        <f>B908</f>
        <v>29</v>
      </c>
      <c r="K908" s="49">
        <f>C908</f>
        <v>44448</v>
      </c>
      <c r="L908" t="s" s="48">
        <f>H908</f>
        <v>9</v>
      </c>
      <c r="M908" s="50">
        <f>N908/100</f>
        <v>10500</v>
      </c>
      <c r="N908" s="50">
        <f>F908</f>
        <v>1050000</v>
      </c>
      <c r="O908" s="47"/>
    </row>
    <row r="909" ht="15" customHeight="1">
      <c r="A909" t="s" s="48">
        <v>28</v>
      </c>
      <c r="B909" t="s" s="48">
        <v>29</v>
      </c>
      <c r="C909" s="49">
        <v>44455</v>
      </c>
      <c r="D909" s="50">
        <v>1232000</v>
      </c>
      <c r="E909" s="51">
        <f>INT(LOG10(ABS(D909)))</f>
        <v>6</v>
      </c>
      <c r="F909" s="51">
        <f>ROUND(D909,(-E909+2))</f>
        <v>1230000</v>
      </c>
      <c r="G909" s="52">
        <f>LOG10(D909)</f>
        <v>6.090610707828406</v>
      </c>
      <c r="H909" t="s" s="53">
        <v>9</v>
      </c>
      <c r="I909" t="s" s="48">
        <f>A909</f>
        <v>28</v>
      </c>
      <c r="J909" t="s" s="48">
        <f>B909</f>
        <v>29</v>
      </c>
      <c r="K909" s="49">
        <f>C909</f>
        <v>44455</v>
      </c>
      <c r="L909" t="s" s="48">
        <f>H909</f>
        <v>9</v>
      </c>
      <c r="M909" s="50">
        <f>N909/100</f>
        <v>12300</v>
      </c>
      <c r="N909" s="50">
        <f>F909</f>
        <v>1230000</v>
      </c>
      <c r="O909" s="47"/>
    </row>
    <row r="910" ht="15" customHeight="1">
      <c r="A910" t="s" s="48">
        <v>28</v>
      </c>
      <c r="B910" t="s" s="48">
        <v>29</v>
      </c>
      <c r="C910" s="49">
        <v>44462</v>
      </c>
      <c r="D910" s="50">
        <v>580000</v>
      </c>
      <c r="E910" s="51">
        <f>INT(LOG10(ABS(D910)))</f>
        <v>5</v>
      </c>
      <c r="F910" s="51">
        <f>ROUND(D910,(-E910+2))</f>
        <v>580000</v>
      </c>
      <c r="G910" s="52">
        <f>LOG10(D910)</f>
        <v>5.763427993562937</v>
      </c>
      <c r="H910" t="s" s="53">
        <v>9</v>
      </c>
      <c r="I910" t="s" s="48">
        <f>A910</f>
        <v>28</v>
      </c>
      <c r="J910" t="s" s="48">
        <f>B910</f>
        <v>29</v>
      </c>
      <c r="K910" s="49">
        <f>C910</f>
        <v>44462</v>
      </c>
      <c r="L910" t="s" s="48">
        <f>H910</f>
        <v>9</v>
      </c>
      <c r="M910" s="50">
        <f>N910/100</f>
        <v>5800</v>
      </c>
      <c r="N910" s="50">
        <f>F910</f>
        <v>580000</v>
      </c>
      <c r="O910" s="47"/>
    </row>
    <row r="911" ht="15" customHeight="1">
      <c r="A911" t="s" s="55">
        <v>28</v>
      </c>
      <c r="B911" t="s" s="55">
        <v>29</v>
      </c>
      <c r="C911" s="56">
        <v>44476</v>
      </c>
      <c r="D911" s="57">
        <v>300</v>
      </c>
      <c r="E911" s="58">
        <f>INT(LOG10(ABS(D911)))</f>
        <v>2</v>
      </c>
      <c r="F911" s="58">
        <f>ROUND(D911,(-E911+2))</f>
        <v>300</v>
      </c>
      <c r="G911" s="59">
        <f>LOG10(D911)</f>
        <v>2.477121254719663</v>
      </c>
      <c r="H911" t="s" s="60">
        <v>9</v>
      </c>
      <c r="I911" t="s" s="55">
        <f>A911</f>
        <v>28</v>
      </c>
      <c r="J911" t="s" s="55">
        <f>B911</f>
        <v>29</v>
      </c>
      <c r="K911" s="56">
        <f>C911</f>
        <v>44476</v>
      </c>
      <c r="L911" t="s" s="55">
        <f>H911</f>
        <v>9</v>
      </c>
      <c r="M911" s="57">
        <f>F911</f>
        <v>300</v>
      </c>
      <c r="N911" s="57">
        <f>F911</f>
        <v>300</v>
      </c>
      <c r="O911" s="47"/>
    </row>
    <row r="912" ht="15" customHeight="1">
      <c r="A912" t="s" s="55">
        <v>28</v>
      </c>
      <c r="B912" t="s" s="55">
        <v>29</v>
      </c>
      <c r="C912" s="56">
        <v>44483</v>
      </c>
      <c r="D912" s="57">
        <v>300</v>
      </c>
      <c r="E912" s="58">
        <f>INT(LOG10(ABS(D912)))</f>
        <v>2</v>
      </c>
      <c r="F912" s="58">
        <f>ROUND(D912,(-E912+2))</f>
        <v>300</v>
      </c>
      <c r="G912" s="59">
        <f>LOG10(D912)</f>
        <v>2.477121254719663</v>
      </c>
      <c r="H912" t="s" s="60">
        <v>9</v>
      </c>
      <c r="I912" t="s" s="55">
        <f>A912</f>
        <v>28</v>
      </c>
      <c r="J912" t="s" s="55">
        <f>B912</f>
        <v>29</v>
      </c>
      <c r="K912" s="56">
        <f>C912</f>
        <v>44483</v>
      </c>
      <c r="L912" t="s" s="55">
        <f>H912</f>
        <v>9</v>
      </c>
      <c r="M912" s="57">
        <f>F912</f>
        <v>300</v>
      </c>
      <c r="N912" s="57">
        <f>F912</f>
        <v>300</v>
      </c>
      <c r="O912" s="47"/>
    </row>
    <row r="913" ht="15" customHeight="1">
      <c r="A913" t="s" s="55">
        <v>28</v>
      </c>
      <c r="B913" t="s" s="55">
        <v>29</v>
      </c>
      <c r="C913" s="56">
        <v>44490</v>
      </c>
      <c r="D913" s="57">
        <v>300</v>
      </c>
      <c r="E913" s="58">
        <f>INT(LOG10(ABS(D913)))</f>
        <v>2</v>
      </c>
      <c r="F913" s="58">
        <f>ROUND(D913,(-E913+2))</f>
        <v>300</v>
      </c>
      <c r="G913" s="59">
        <f>LOG10(D913)</f>
        <v>2.477121254719663</v>
      </c>
      <c r="H913" t="s" s="60">
        <v>9</v>
      </c>
      <c r="I913" t="s" s="55">
        <f>A913</f>
        <v>28</v>
      </c>
      <c r="J913" t="s" s="55">
        <f>B913</f>
        <v>29</v>
      </c>
      <c r="K913" s="56">
        <f>C913</f>
        <v>44490</v>
      </c>
      <c r="L913" t="s" s="55">
        <f>H913</f>
        <v>9</v>
      </c>
      <c r="M913" s="57">
        <f>F913</f>
        <v>300</v>
      </c>
      <c r="N913" s="57">
        <f>F913</f>
        <v>300</v>
      </c>
      <c r="O913" s="47"/>
    </row>
    <row r="914" ht="15" customHeight="1">
      <c r="A914" t="s" s="55">
        <v>28</v>
      </c>
      <c r="B914" t="s" s="55">
        <v>29</v>
      </c>
      <c r="C914" s="56">
        <v>44497</v>
      </c>
      <c r="D914" s="57"/>
      <c r="E914" s="58">
        <f>INT(LOG10(ABS(D914)))</f>
      </c>
      <c r="F914" s="58">
        <f>ROUND(D914,(-E914+2))</f>
      </c>
      <c r="G914" s="59">
        <f>LOG10(D914)</f>
      </c>
      <c r="H914" t="s" s="60">
        <v>9</v>
      </c>
      <c r="I914" t="s" s="55">
        <f>A914</f>
        <v>28</v>
      </c>
      <c r="J914" t="s" s="55">
        <f>B914</f>
        <v>29</v>
      </c>
      <c r="K914" s="56">
        <f>C914</f>
        <v>44497</v>
      </c>
      <c r="L914" t="s" s="55">
        <f>H914</f>
        <v>9</v>
      </c>
      <c r="M914" s="57">
        <f>F914</f>
      </c>
      <c r="N914" s="57">
        <f>F914</f>
      </c>
      <c r="O914" s="47"/>
    </row>
    <row r="915" ht="15" customHeight="1">
      <c r="A915" t="s" s="55">
        <v>28</v>
      </c>
      <c r="B915" t="s" s="55">
        <v>29</v>
      </c>
      <c r="C915" s="56">
        <v>44504</v>
      </c>
      <c r="D915" s="57"/>
      <c r="E915" s="58">
        <f>INT(LOG10(ABS(D915)))</f>
      </c>
      <c r="F915" s="58">
        <f>ROUND(D915,(-E915+2))</f>
      </c>
      <c r="G915" s="59">
        <f>LOG10(D915)</f>
      </c>
      <c r="H915" t="s" s="60">
        <v>9</v>
      </c>
      <c r="I915" t="s" s="55">
        <f>A915</f>
        <v>28</v>
      </c>
      <c r="J915" t="s" s="55">
        <f>B915</f>
        <v>29</v>
      </c>
      <c r="K915" s="56">
        <f>C915</f>
        <v>44504</v>
      </c>
      <c r="L915" t="s" s="55">
        <f>H915</f>
        <v>9</v>
      </c>
      <c r="M915" s="57">
        <f>F915</f>
      </c>
      <c r="N915" s="57">
        <f>F915</f>
      </c>
      <c r="O915" s="47"/>
    </row>
    <row r="916" ht="15" customHeight="1">
      <c r="A916" t="s" s="55">
        <v>28</v>
      </c>
      <c r="B916" t="s" s="55">
        <v>29</v>
      </c>
      <c r="C916" s="56">
        <v>44511</v>
      </c>
      <c r="D916" s="57"/>
      <c r="E916" s="58">
        <f>INT(LOG10(ABS(D916)))</f>
      </c>
      <c r="F916" s="58">
        <f>ROUND(D916,(-E916+2))</f>
      </c>
      <c r="G916" s="59">
        <f>LOG10(D916)</f>
      </c>
      <c r="H916" t="s" s="60">
        <v>9</v>
      </c>
      <c r="I916" t="s" s="55">
        <f>A916</f>
        <v>28</v>
      </c>
      <c r="J916" t="s" s="55">
        <f>B916</f>
        <v>29</v>
      </c>
      <c r="K916" s="56">
        <f>C916</f>
        <v>44511</v>
      </c>
      <c r="L916" t="s" s="55">
        <f>H916</f>
        <v>9</v>
      </c>
      <c r="M916" s="57">
        <f>F916</f>
      </c>
      <c r="N916" s="57">
        <f>F916</f>
      </c>
      <c r="O916" s="47"/>
    </row>
    <row r="917" ht="15" customHeight="1">
      <c r="A917" t="s" s="55">
        <v>28</v>
      </c>
      <c r="B917" t="s" s="55">
        <v>29</v>
      </c>
      <c r="C917" s="56">
        <v>44518</v>
      </c>
      <c r="D917" s="57"/>
      <c r="E917" s="58">
        <f>INT(LOG10(ABS(D917)))</f>
      </c>
      <c r="F917" s="58">
        <f>ROUND(D917,(-E917+2))</f>
      </c>
      <c r="G917" s="59">
        <f>LOG10(D917)</f>
      </c>
      <c r="H917" t="s" s="60">
        <v>9</v>
      </c>
      <c r="I917" t="s" s="55">
        <f>A917</f>
        <v>28</v>
      </c>
      <c r="J917" t="s" s="55">
        <f>B917</f>
        <v>29</v>
      </c>
      <c r="K917" s="56">
        <f>C917</f>
        <v>44518</v>
      </c>
      <c r="L917" t="s" s="55">
        <f>H917</f>
        <v>9</v>
      </c>
      <c r="M917" s="57">
        <f>F917</f>
      </c>
      <c r="N917" s="57">
        <f>F917</f>
      </c>
      <c r="O917" s="47"/>
    </row>
    <row r="918" ht="15" customHeight="1">
      <c r="A918" t="s" s="55">
        <v>28</v>
      </c>
      <c r="B918" t="s" s="55">
        <v>29</v>
      </c>
      <c r="C918" s="56">
        <v>44532</v>
      </c>
      <c r="D918" s="57"/>
      <c r="E918" s="58">
        <f>INT(LOG10(ABS(D918)))</f>
      </c>
      <c r="F918" s="58">
        <f>ROUND(D918,(-E918+2))</f>
      </c>
      <c r="G918" s="59">
        <f>LOG10(D918)</f>
      </c>
      <c r="H918" t="s" s="60">
        <v>9</v>
      </c>
      <c r="I918" t="s" s="55">
        <f>A918</f>
        <v>28</v>
      </c>
      <c r="J918" t="s" s="55">
        <f>B918</f>
        <v>29</v>
      </c>
      <c r="K918" s="56">
        <f>C918</f>
        <v>44532</v>
      </c>
      <c r="L918" t="s" s="55">
        <f>H918</f>
        <v>9</v>
      </c>
      <c r="M918" s="57">
        <f>F918</f>
      </c>
      <c r="N918" s="57">
        <f>F918</f>
      </c>
      <c r="O918" s="47"/>
    </row>
    <row r="919" ht="15" customHeight="1">
      <c r="A919" t="s" s="55">
        <v>28</v>
      </c>
      <c r="B919" t="s" s="55">
        <v>29</v>
      </c>
      <c r="C919" s="56">
        <v>44539</v>
      </c>
      <c r="D919" s="57"/>
      <c r="E919" s="58">
        <f>INT(LOG10(ABS(D919)))</f>
      </c>
      <c r="F919" s="58">
        <f>ROUND(D919,(-E919+2))</f>
      </c>
      <c r="G919" s="59">
        <f>LOG10(D919)</f>
      </c>
      <c r="H919" t="s" s="60">
        <v>9</v>
      </c>
      <c r="I919" t="s" s="55">
        <f>A919</f>
        <v>28</v>
      </c>
      <c r="J919" t="s" s="55">
        <f>B919</f>
        <v>29</v>
      </c>
      <c r="K919" s="56">
        <f>C919</f>
        <v>44539</v>
      </c>
      <c r="L919" t="s" s="55">
        <f>H919</f>
        <v>9</v>
      </c>
      <c r="M919" s="57">
        <f>F919</f>
      </c>
      <c r="N919" s="57">
        <f>F919</f>
      </c>
      <c r="O919" s="47"/>
    </row>
    <row r="920" ht="15" customHeight="1">
      <c r="A920" t="s" s="48">
        <v>30</v>
      </c>
      <c r="B920" t="s" s="48">
        <v>31</v>
      </c>
      <c r="C920" s="49">
        <v>43958</v>
      </c>
      <c r="D920" s="50">
        <v>25733</v>
      </c>
      <c r="E920" s="51">
        <f>INT(LOG10(ABS(D920)))</f>
        <v>4</v>
      </c>
      <c r="F920" s="51">
        <f>ROUND(D920,(-E920+2))</f>
        <v>25700</v>
      </c>
      <c r="G920" s="52">
        <f>LOG10(D920)</f>
        <v>4.410490420003448</v>
      </c>
      <c r="H920" t="s" s="53">
        <v>8</v>
      </c>
      <c r="I920" t="s" s="48">
        <f>A920</f>
        <v>30</v>
      </c>
      <c r="J920" t="s" s="48">
        <f>B920</f>
        <v>31</v>
      </c>
      <c r="K920" s="49">
        <f>C920</f>
        <v>43958</v>
      </c>
      <c r="L920" t="s" s="48">
        <f>H920</f>
        <v>8</v>
      </c>
      <c r="M920" s="54">
        <f>N920/100</f>
        <v>257</v>
      </c>
      <c r="N920" s="50">
        <f>F920</f>
        <v>25700</v>
      </c>
      <c r="O920" s="47"/>
    </row>
    <row r="921" ht="15" customHeight="1">
      <c r="A921" t="s" s="48">
        <v>30</v>
      </c>
      <c r="B921" t="s" s="48">
        <v>31</v>
      </c>
      <c r="C921" s="49">
        <v>43965</v>
      </c>
      <c r="D921" s="50">
        <v>85121</v>
      </c>
      <c r="E921" s="51">
        <f>INT(LOG10(ABS(D921)))</f>
        <v>4</v>
      </c>
      <c r="F921" s="51">
        <f>ROUND(D921,(-E921+2))</f>
        <v>85100</v>
      </c>
      <c r="G921" s="52">
        <f>LOG10(D921)</f>
        <v>4.930036717064822</v>
      </c>
      <c r="H921" t="s" s="53">
        <v>8</v>
      </c>
      <c r="I921" t="s" s="48">
        <f>A921</f>
        <v>30</v>
      </c>
      <c r="J921" t="s" s="48">
        <f>B921</f>
        <v>31</v>
      </c>
      <c r="K921" s="49">
        <f>C921</f>
        <v>43965</v>
      </c>
      <c r="L921" t="s" s="48">
        <f>H921</f>
        <v>8</v>
      </c>
      <c r="M921" s="54">
        <f>N921/100</f>
        <v>851</v>
      </c>
      <c r="N921" s="50">
        <f>F921</f>
        <v>85100</v>
      </c>
      <c r="O921" s="47"/>
    </row>
    <row r="922" ht="15" customHeight="1">
      <c r="A922" t="s" s="48">
        <v>30</v>
      </c>
      <c r="B922" t="s" s="48">
        <v>31</v>
      </c>
      <c r="C922" s="49">
        <v>43972</v>
      </c>
      <c r="D922" s="50">
        <v>93563</v>
      </c>
      <c r="E922" s="51">
        <f>INT(LOG10(ABS(D922)))</f>
        <v>4</v>
      </c>
      <c r="F922" s="51">
        <f>ROUND(D922,(-E922+2))</f>
        <v>93600</v>
      </c>
      <c r="G922" s="52">
        <f>LOG10(D922)</f>
        <v>4.971104138559921</v>
      </c>
      <c r="H922" t="s" s="53">
        <v>8</v>
      </c>
      <c r="I922" t="s" s="48">
        <f>A922</f>
        <v>30</v>
      </c>
      <c r="J922" t="s" s="48">
        <f>B922</f>
        <v>31</v>
      </c>
      <c r="K922" s="49">
        <f>C922</f>
        <v>43972</v>
      </c>
      <c r="L922" t="s" s="48">
        <f>H922</f>
        <v>8</v>
      </c>
      <c r="M922" s="54">
        <f>N922/100</f>
        <v>936</v>
      </c>
      <c r="N922" s="50">
        <f>F922</f>
        <v>93600</v>
      </c>
      <c r="O922" s="47"/>
    </row>
    <row r="923" ht="15" customHeight="1">
      <c r="A923" t="s" s="48">
        <v>30</v>
      </c>
      <c r="B923" t="s" s="48">
        <v>31</v>
      </c>
      <c r="C923" s="49">
        <v>43979</v>
      </c>
      <c r="D923" s="50">
        <v>50613</v>
      </c>
      <c r="E923" s="51">
        <f>INT(LOG10(ABS(D923)))</f>
        <v>4</v>
      </c>
      <c r="F923" s="51">
        <f>ROUND(D923,(-E923+2))</f>
        <v>50600</v>
      </c>
      <c r="G923" s="52">
        <f>LOG10(D923)</f>
        <v>4.704262080142849</v>
      </c>
      <c r="H923" t="s" s="53">
        <v>8</v>
      </c>
      <c r="I923" t="s" s="48">
        <f>A923</f>
        <v>30</v>
      </c>
      <c r="J923" t="s" s="48">
        <f>B923</f>
        <v>31</v>
      </c>
      <c r="K923" s="49">
        <f>C923</f>
        <v>43979</v>
      </c>
      <c r="L923" t="s" s="48">
        <f>H923</f>
        <v>8</v>
      </c>
      <c r="M923" s="54">
        <f>N923/100</f>
        <v>506</v>
      </c>
      <c r="N923" s="50">
        <f>F923</f>
        <v>50600</v>
      </c>
      <c r="O923" s="47"/>
    </row>
    <row r="924" ht="15" customHeight="1">
      <c r="A924" t="s" s="48">
        <v>30</v>
      </c>
      <c r="B924" t="s" s="48">
        <v>31</v>
      </c>
      <c r="C924" s="49">
        <v>43986</v>
      </c>
      <c r="D924" s="50">
        <v>126284</v>
      </c>
      <c r="E924" s="51">
        <f>INT(LOG10(ABS(D924)))</f>
        <v>5</v>
      </c>
      <c r="F924" s="51">
        <f>ROUND(D924,(-E924+2))</f>
        <v>126000</v>
      </c>
      <c r="G924" s="52">
        <f>LOG10(D924)</f>
        <v>5.101348329558595</v>
      </c>
      <c r="H924" t="s" s="53">
        <v>8</v>
      </c>
      <c r="I924" t="s" s="48">
        <f>A924</f>
        <v>30</v>
      </c>
      <c r="J924" t="s" s="48">
        <f>B924</f>
        <v>31</v>
      </c>
      <c r="K924" s="49">
        <f>C924</f>
        <v>43986</v>
      </c>
      <c r="L924" t="s" s="48">
        <f>H924</f>
        <v>8</v>
      </c>
      <c r="M924" s="50">
        <f>N924/100</f>
        <v>1260</v>
      </c>
      <c r="N924" s="50">
        <f>F924</f>
        <v>126000</v>
      </c>
      <c r="O924" s="47"/>
    </row>
    <row r="925" ht="15" customHeight="1">
      <c r="A925" t="s" s="48">
        <v>30</v>
      </c>
      <c r="B925" t="s" s="48">
        <v>31</v>
      </c>
      <c r="C925" s="49">
        <v>43993</v>
      </c>
      <c r="D925" s="50">
        <v>103141</v>
      </c>
      <c r="E925" s="51">
        <f>INT(LOG10(ABS(D925)))</f>
        <v>5</v>
      </c>
      <c r="F925" s="51">
        <f>ROUND(D925,(-E925+2))</f>
        <v>103000</v>
      </c>
      <c r="G925" s="52">
        <f>LOG10(D925)</f>
        <v>5.013431337778244</v>
      </c>
      <c r="H925" t="s" s="53">
        <v>8</v>
      </c>
      <c r="I925" t="s" s="48">
        <f>A925</f>
        <v>30</v>
      </c>
      <c r="J925" t="s" s="48">
        <f>B925</f>
        <v>31</v>
      </c>
      <c r="K925" s="49">
        <f>C925</f>
        <v>43993</v>
      </c>
      <c r="L925" t="s" s="48">
        <f>H925</f>
        <v>8</v>
      </c>
      <c r="M925" s="50">
        <f>N925/100</f>
        <v>1030</v>
      </c>
      <c r="N925" s="50">
        <f>F925</f>
        <v>103000</v>
      </c>
      <c r="O925" s="47"/>
    </row>
    <row r="926" ht="15" customHeight="1">
      <c r="A926" t="s" s="48">
        <v>30</v>
      </c>
      <c r="B926" t="s" s="48">
        <v>31</v>
      </c>
      <c r="C926" s="49">
        <v>44000</v>
      </c>
      <c r="D926" s="50">
        <v>24486</v>
      </c>
      <c r="E926" s="51">
        <f>INT(LOG10(ABS(D926)))</f>
        <v>4</v>
      </c>
      <c r="F926" s="51">
        <f>ROUND(D926,(-E926+2))</f>
        <v>24500</v>
      </c>
      <c r="G926" s="52">
        <f>LOG10(D926)</f>
        <v>4.388917845156914</v>
      </c>
      <c r="H926" t="s" s="53">
        <v>8</v>
      </c>
      <c r="I926" t="s" s="48">
        <f>A926</f>
        <v>30</v>
      </c>
      <c r="J926" t="s" s="48">
        <f>B926</f>
        <v>31</v>
      </c>
      <c r="K926" s="49">
        <f>C926</f>
        <v>44000</v>
      </c>
      <c r="L926" t="s" s="48">
        <f>H926</f>
        <v>8</v>
      </c>
      <c r="M926" s="54">
        <f>N926/100</f>
        <v>245</v>
      </c>
      <c r="N926" s="50">
        <f>F926</f>
        <v>24500</v>
      </c>
      <c r="O926" s="47"/>
    </row>
    <row r="927" ht="15" customHeight="1">
      <c r="A927" t="s" s="48">
        <v>30</v>
      </c>
      <c r="B927" t="s" s="48">
        <v>31</v>
      </c>
      <c r="C927" s="49">
        <v>44007</v>
      </c>
      <c r="D927" s="50">
        <v>48210</v>
      </c>
      <c r="E927" s="51">
        <f>INT(LOG10(ABS(D927)))</f>
        <v>4</v>
      </c>
      <c r="F927" s="51">
        <f>ROUND(D927,(-E927+2))</f>
        <v>48200</v>
      </c>
      <c r="G927" s="52">
        <f>LOG10(D927)</f>
        <v>4.683137131483007</v>
      </c>
      <c r="H927" t="s" s="53">
        <v>8</v>
      </c>
      <c r="I927" t="s" s="48">
        <f>A927</f>
        <v>30</v>
      </c>
      <c r="J927" t="s" s="48">
        <f>B927</f>
        <v>31</v>
      </c>
      <c r="K927" s="49">
        <f>C927</f>
        <v>44007</v>
      </c>
      <c r="L927" t="s" s="48">
        <f>H927</f>
        <v>8</v>
      </c>
      <c r="M927" s="54">
        <f>N927/100</f>
        <v>482</v>
      </c>
      <c r="N927" s="50">
        <f>F927</f>
        <v>48200</v>
      </c>
      <c r="O927" s="47"/>
    </row>
    <row r="928" ht="15" customHeight="1">
      <c r="A928" t="s" s="48">
        <v>30</v>
      </c>
      <c r="B928" t="s" s="48">
        <v>31</v>
      </c>
      <c r="C928" s="49">
        <v>44014</v>
      </c>
      <c r="D928" s="50">
        <v>62810</v>
      </c>
      <c r="E928" s="51">
        <f>INT(LOG10(ABS(D928)))</f>
        <v>4</v>
      </c>
      <c r="F928" s="51">
        <f>ROUND(D928,(-E928+2))</f>
        <v>62800</v>
      </c>
      <c r="G928" s="52">
        <f>LOG10(D928)</f>
        <v>4.798028793404074</v>
      </c>
      <c r="H928" t="s" s="53">
        <v>8</v>
      </c>
      <c r="I928" t="s" s="48">
        <f>A928</f>
        <v>30</v>
      </c>
      <c r="J928" t="s" s="48">
        <f>B928</f>
        <v>31</v>
      </c>
      <c r="K928" s="49">
        <f>C928</f>
        <v>44014</v>
      </c>
      <c r="L928" t="s" s="48">
        <f>H928</f>
        <v>8</v>
      </c>
      <c r="M928" s="54">
        <f>N928/100</f>
        <v>628</v>
      </c>
      <c r="N928" s="50">
        <f>F928</f>
        <v>62800</v>
      </c>
      <c r="O928" s="47"/>
    </row>
    <row r="929" ht="15" customHeight="1">
      <c r="A929" t="s" s="48">
        <v>30</v>
      </c>
      <c r="B929" t="s" s="48">
        <v>31</v>
      </c>
      <c r="C929" s="49">
        <v>44021</v>
      </c>
      <c r="D929" s="50">
        <v>154877</v>
      </c>
      <c r="E929" s="51">
        <f>INT(LOG10(ABS(D929)))</f>
        <v>5</v>
      </c>
      <c r="F929" s="51">
        <f>ROUND(D929,(-E929+2))</f>
        <v>155000</v>
      </c>
      <c r="G929" s="52">
        <f>LOG10(D929)</f>
        <v>5.189986927670516</v>
      </c>
      <c r="H929" t="s" s="53">
        <v>8</v>
      </c>
      <c r="I929" t="s" s="48">
        <f>A929</f>
        <v>30</v>
      </c>
      <c r="J929" t="s" s="48">
        <f>B929</f>
        <v>31</v>
      </c>
      <c r="K929" s="49">
        <f>C929</f>
        <v>44021</v>
      </c>
      <c r="L929" t="s" s="48">
        <f>H929</f>
        <v>8</v>
      </c>
      <c r="M929" s="50">
        <f>N929/100</f>
        <v>1550</v>
      </c>
      <c r="N929" s="50">
        <f>F929</f>
        <v>155000</v>
      </c>
      <c r="O929" s="47"/>
    </row>
    <row r="930" ht="15" customHeight="1">
      <c r="A930" t="s" s="48">
        <v>30</v>
      </c>
      <c r="B930" t="s" s="48">
        <v>31</v>
      </c>
      <c r="C930" s="49">
        <v>44028</v>
      </c>
      <c r="D930" s="50">
        <v>113222</v>
      </c>
      <c r="E930" s="51">
        <f>INT(LOG10(ABS(D930)))</f>
        <v>5</v>
      </c>
      <c r="F930" s="51">
        <f>ROUND(D930,(-E930+2))</f>
        <v>113000</v>
      </c>
      <c r="G930" s="52">
        <f>LOG10(D930)</f>
        <v>5.053930822172777</v>
      </c>
      <c r="H930" t="s" s="53">
        <v>8</v>
      </c>
      <c r="I930" t="s" s="48">
        <f>A930</f>
        <v>30</v>
      </c>
      <c r="J930" t="s" s="48">
        <f>B930</f>
        <v>31</v>
      </c>
      <c r="K930" s="49">
        <f>C930</f>
        <v>44028</v>
      </c>
      <c r="L930" t="s" s="48">
        <f>H930</f>
        <v>8</v>
      </c>
      <c r="M930" s="50">
        <f>N930/100</f>
        <v>1130</v>
      </c>
      <c r="N930" s="50">
        <f>F930</f>
        <v>113000</v>
      </c>
      <c r="O930" s="47"/>
    </row>
    <row r="931" ht="15" customHeight="1">
      <c r="A931" t="s" s="48">
        <v>30</v>
      </c>
      <c r="B931" t="s" s="48">
        <v>31</v>
      </c>
      <c r="C931" s="49">
        <v>44035</v>
      </c>
      <c r="D931" s="50">
        <v>53962</v>
      </c>
      <c r="E931" s="51">
        <f>INT(LOG10(ABS(D931)))</f>
        <v>4</v>
      </c>
      <c r="F931" s="51">
        <f>ROUND(D931,(-E931+2))</f>
        <v>54000</v>
      </c>
      <c r="G931" s="52">
        <f>LOG10(D931)</f>
        <v>4.732088037606006</v>
      </c>
      <c r="H931" t="s" s="53">
        <v>8</v>
      </c>
      <c r="I931" t="s" s="48">
        <f>A931</f>
        <v>30</v>
      </c>
      <c r="J931" t="s" s="48">
        <f>B931</f>
        <v>31</v>
      </c>
      <c r="K931" s="49">
        <f>C931</f>
        <v>44035</v>
      </c>
      <c r="L931" t="s" s="48">
        <f>H931</f>
        <v>8</v>
      </c>
      <c r="M931" s="54">
        <f>N931/100</f>
        <v>540</v>
      </c>
      <c r="N931" s="50">
        <f>F931</f>
        <v>54000</v>
      </c>
      <c r="O931" s="47"/>
    </row>
    <row r="932" ht="15" customHeight="1">
      <c r="A932" t="s" s="48">
        <v>30</v>
      </c>
      <c r="B932" t="s" s="48">
        <v>31</v>
      </c>
      <c r="C932" s="49">
        <v>44042</v>
      </c>
      <c r="D932" s="50">
        <v>82058</v>
      </c>
      <c r="E932" s="51">
        <f>INT(LOG10(ABS(D932)))</f>
        <v>4</v>
      </c>
      <c r="F932" s="51">
        <f>ROUND(D932,(-E932+2))</f>
        <v>82100</v>
      </c>
      <c r="G932" s="52">
        <f>LOG10(D932)</f>
        <v>4.914120927698542</v>
      </c>
      <c r="H932" t="s" s="53">
        <v>8</v>
      </c>
      <c r="I932" t="s" s="48">
        <f>A932</f>
        <v>30</v>
      </c>
      <c r="J932" t="s" s="48">
        <f>B932</f>
        <v>31</v>
      </c>
      <c r="K932" s="49">
        <f>C932</f>
        <v>44042</v>
      </c>
      <c r="L932" t="s" s="48">
        <f>H932</f>
        <v>8</v>
      </c>
      <c r="M932" s="54">
        <f>N932/100</f>
        <v>821</v>
      </c>
      <c r="N932" s="50">
        <f>F932</f>
        <v>82100</v>
      </c>
      <c r="O932" s="47"/>
    </row>
    <row r="933" ht="15" customHeight="1">
      <c r="A933" t="s" s="48">
        <v>30</v>
      </c>
      <c r="B933" t="s" s="48">
        <v>31</v>
      </c>
      <c r="C933" s="49">
        <v>44049</v>
      </c>
      <c r="D933" s="50">
        <v>189288</v>
      </c>
      <c r="E933" s="51">
        <f>INT(LOG10(ABS(D933)))</f>
        <v>5</v>
      </c>
      <c r="F933" s="51">
        <f>ROUND(D933,(-E933+2))</f>
        <v>189000</v>
      </c>
      <c r="G933" s="52">
        <f>LOG10(D933)</f>
        <v>5.277123082537631</v>
      </c>
      <c r="H933" t="s" s="53">
        <v>8</v>
      </c>
      <c r="I933" t="s" s="48">
        <f>A933</f>
        <v>30</v>
      </c>
      <c r="J933" t="s" s="48">
        <f>B933</f>
        <v>31</v>
      </c>
      <c r="K933" s="49">
        <f>C933</f>
        <v>44049</v>
      </c>
      <c r="L933" t="s" s="48">
        <f>H933</f>
        <v>8</v>
      </c>
      <c r="M933" s="50">
        <f>N933/100</f>
        <v>1890</v>
      </c>
      <c r="N933" s="50">
        <f>F933</f>
        <v>189000</v>
      </c>
      <c r="O933" s="47"/>
    </row>
    <row r="934" ht="15" customHeight="1">
      <c r="A934" t="s" s="48">
        <v>30</v>
      </c>
      <c r="B934" t="s" s="48">
        <v>31</v>
      </c>
      <c r="C934" s="49">
        <v>44056</v>
      </c>
      <c r="D934" s="50">
        <v>72142.857142857145</v>
      </c>
      <c r="E934" s="51">
        <f>INT(LOG10(ABS(D934)))</f>
        <v>4</v>
      </c>
      <c r="F934" s="51">
        <f>ROUND(D934,(-E934+2))</f>
        <v>72100</v>
      </c>
      <c r="G934" s="52">
        <f>LOG10(D934)</f>
        <v>4.858193338104405</v>
      </c>
      <c r="H934" t="s" s="53">
        <v>9</v>
      </c>
      <c r="I934" t="s" s="48">
        <f>A934</f>
        <v>30</v>
      </c>
      <c r="J934" t="s" s="48">
        <f>B934</f>
        <v>31</v>
      </c>
      <c r="K934" s="49">
        <f>C934</f>
        <v>44056</v>
      </c>
      <c r="L934" t="s" s="48">
        <f>H934</f>
        <v>9</v>
      </c>
      <c r="M934" s="54">
        <f>N934/100</f>
        <v>721</v>
      </c>
      <c r="N934" s="50">
        <f>F934</f>
        <v>72100</v>
      </c>
      <c r="O934" s="47"/>
    </row>
    <row r="935" ht="15" customHeight="1">
      <c r="A935" t="s" s="48">
        <v>30</v>
      </c>
      <c r="B935" t="s" s="48">
        <v>31</v>
      </c>
      <c r="C935" s="49">
        <v>44063</v>
      </c>
      <c r="D935" s="50">
        <v>54755.102040816331</v>
      </c>
      <c r="E935" s="51">
        <f>INT(LOG10(ABS(D935)))</f>
        <v>4</v>
      </c>
      <c r="F935" s="51">
        <f>ROUND(D935,(-E935+2))</f>
        <v>54800</v>
      </c>
      <c r="G935" s="52">
        <f>LOG10(D935)</f>
        <v>4.738424592643425</v>
      </c>
      <c r="H935" t="s" s="53">
        <v>9</v>
      </c>
      <c r="I935" t="s" s="48">
        <f>A935</f>
        <v>30</v>
      </c>
      <c r="J935" t="s" s="48">
        <f>B935</f>
        <v>31</v>
      </c>
      <c r="K935" s="49">
        <f>C935</f>
        <v>44063</v>
      </c>
      <c r="L935" t="s" s="48">
        <f>H935</f>
        <v>9</v>
      </c>
      <c r="M935" s="54">
        <f>N935/100</f>
        <v>548</v>
      </c>
      <c r="N935" s="50">
        <f>F935</f>
        <v>54800</v>
      </c>
      <c r="O935" s="47"/>
    </row>
    <row r="936" ht="15" customHeight="1">
      <c r="A936" t="s" s="48">
        <v>30</v>
      </c>
      <c r="B936" t="s" s="48">
        <v>31</v>
      </c>
      <c r="C936" s="49">
        <v>44070</v>
      </c>
      <c r="D936" s="50">
        <v>45928.571428571428</v>
      </c>
      <c r="E936" s="51">
        <f>INT(LOG10(ABS(D936)))</f>
        <v>4</v>
      </c>
      <c r="F936" s="51">
        <f>ROUND(D936,(-E936+2))</f>
        <v>45900</v>
      </c>
      <c r="G936" s="52">
        <f>LOG10(D936)</f>
        <v>4.662082937245984</v>
      </c>
      <c r="H936" t="s" s="53">
        <v>9</v>
      </c>
      <c r="I936" t="s" s="48">
        <f>A936</f>
        <v>30</v>
      </c>
      <c r="J936" t="s" s="48">
        <f>B936</f>
        <v>31</v>
      </c>
      <c r="K936" s="49">
        <f>C936</f>
        <v>44070</v>
      </c>
      <c r="L936" t="s" s="48">
        <f>H936</f>
        <v>9</v>
      </c>
      <c r="M936" s="54">
        <f>N936/100</f>
        <v>459</v>
      </c>
      <c r="N936" s="50">
        <f>F936</f>
        <v>45900</v>
      </c>
      <c r="O936" s="47"/>
    </row>
    <row r="937" ht="15" customHeight="1">
      <c r="A937" t="s" s="48">
        <v>30</v>
      </c>
      <c r="B937" t="s" s="48">
        <v>31</v>
      </c>
      <c r="C937" s="49">
        <v>44077</v>
      </c>
      <c r="D937" s="50">
        <v>35080</v>
      </c>
      <c r="E937" s="51">
        <f>INT(LOG10(ABS(D937)))</f>
        <v>4</v>
      </c>
      <c r="F937" s="51">
        <f>ROUND(D937,(-E937+2))</f>
        <v>35100</v>
      </c>
      <c r="G937" s="52">
        <f>LOG10(D937)</f>
        <v>4.545059584694003</v>
      </c>
      <c r="H937" t="s" s="53">
        <v>9</v>
      </c>
      <c r="I937" t="s" s="48">
        <f>A937</f>
        <v>30</v>
      </c>
      <c r="J937" t="s" s="48">
        <f>B937</f>
        <v>31</v>
      </c>
      <c r="K937" s="49">
        <f>C937</f>
        <v>44077</v>
      </c>
      <c r="L937" t="s" s="48">
        <f>H937</f>
        <v>9</v>
      </c>
      <c r="M937" s="54">
        <f>N937/100</f>
        <v>351</v>
      </c>
      <c r="N937" s="50">
        <f>F937</f>
        <v>35100</v>
      </c>
      <c r="O937" s="47"/>
    </row>
    <row r="938" ht="15" customHeight="1">
      <c r="A938" t="s" s="48">
        <v>30</v>
      </c>
      <c r="B938" t="s" s="48">
        <v>31</v>
      </c>
      <c r="C938" s="49">
        <v>44084</v>
      </c>
      <c r="D938" s="50">
        <v>66380</v>
      </c>
      <c r="E938" s="51">
        <f>INT(LOG10(ABS(D938)))</f>
        <v>4</v>
      </c>
      <c r="F938" s="51">
        <f>ROUND(D938,(-E938+2))</f>
        <v>66400</v>
      </c>
      <c r="G938" s="52">
        <f>LOG10(D938)</f>
        <v>4.822037248072585</v>
      </c>
      <c r="H938" t="s" s="53">
        <v>9</v>
      </c>
      <c r="I938" t="s" s="48">
        <f>A938</f>
        <v>30</v>
      </c>
      <c r="J938" t="s" s="48">
        <f>B938</f>
        <v>31</v>
      </c>
      <c r="K938" s="49">
        <f>C938</f>
        <v>44084</v>
      </c>
      <c r="L938" t="s" s="48">
        <f>H938</f>
        <v>9</v>
      </c>
      <c r="M938" s="54">
        <f>N938/100</f>
        <v>664</v>
      </c>
      <c r="N938" s="50">
        <f>F938</f>
        <v>66400</v>
      </c>
      <c r="O938" s="47"/>
    </row>
    <row r="939" ht="15" customHeight="1">
      <c r="A939" t="s" s="48">
        <v>30</v>
      </c>
      <c r="B939" t="s" s="48">
        <v>31</v>
      </c>
      <c r="C939" s="49">
        <v>44091</v>
      </c>
      <c r="D939" s="50">
        <v>48906.666666666664</v>
      </c>
      <c r="E939" s="51">
        <f>INT(LOG10(ABS(D939)))</f>
        <v>4</v>
      </c>
      <c r="F939" s="51">
        <f>ROUND(D939,(-E939+2))</f>
        <v>48900</v>
      </c>
      <c r="G939" s="52">
        <f>LOG10(D939)</f>
        <v>4.689368063606284</v>
      </c>
      <c r="H939" t="s" s="53">
        <v>9</v>
      </c>
      <c r="I939" t="s" s="48">
        <f>A939</f>
        <v>30</v>
      </c>
      <c r="J939" t="s" s="48">
        <f>B939</f>
        <v>31</v>
      </c>
      <c r="K939" s="49">
        <f>C939</f>
        <v>44091</v>
      </c>
      <c r="L939" t="s" s="48">
        <f>H939</f>
        <v>9</v>
      </c>
      <c r="M939" s="54">
        <f>N939/100</f>
        <v>489</v>
      </c>
      <c r="N939" s="50">
        <f>F939</f>
        <v>48900</v>
      </c>
      <c r="O939" s="47"/>
    </row>
    <row r="940" ht="15" customHeight="1">
      <c r="A940" t="s" s="48">
        <v>30</v>
      </c>
      <c r="B940" t="s" s="48">
        <v>31</v>
      </c>
      <c r="C940" s="49">
        <v>44098</v>
      </c>
      <c r="D940" s="50">
        <v>42313.333333333336</v>
      </c>
      <c r="E940" s="51">
        <f>INT(LOG10(ABS(D940)))</f>
        <v>4</v>
      </c>
      <c r="F940" s="51">
        <f>ROUND(D940,(-E940+2))</f>
        <v>42300</v>
      </c>
      <c r="G940" s="52">
        <f>LOG10(D940)</f>
        <v>4.626477239258275</v>
      </c>
      <c r="H940" t="s" s="53">
        <v>9</v>
      </c>
      <c r="I940" t="s" s="48">
        <f>A940</f>
        <v>30</v>
      </c>
      <c r="J940" t="s" s="48">
        <f>B940</f>
        <v>31</v>
      </c>
      <c r="K940" s="49">
        <f>C940</f>
        <v>44098</v>
      </c>
      <c r="L940" t="s" s="48">
        <f>H940</f>
        <v>9</v>
      </c>
      <c r="M940" s="54">
        <f>N940/100</f>
        <v>423</v>
      </c>
      <c r="N940" s="50">
        <f>F940</f>
        <v>42300</v>
      </c>
      <c r="O940" s="47"/>
    </row>
    <row r="941" ht="15" customHeight="1">
      <c r="A941" t="s" s="48">
        <v>30</v>
      </c>
      <c r="B941" t="s" s="48">
        <v>31</v>
      </c>
      <c r="C941" s="49">
        <v>44105</v>
      </c>
      <c r="D941" s="50">
        <v>47413.333333333343</v>
      </c>
      <c r="E941" s="51">
        <f>INT(LOG10(ABS(D941)))</f>
        <v>4</v>
      </c>
      <c r="F941" s="51">
        <f>ROUND(D941,(-E941+2))</f>
        <v>47400</v>
      </c>
      <c r="G941" s="52">
        <f>LOG10(D941)</f>
        <v>4.675900488906476</v>
      </c>
      <c r="H941" t="s" s="53">
        <v>9</v>
      </c>
      <c r="I941" t="s" s="48">
        <f>A941</f>
        <v>30</v>
      </c>
      <c r="J941" t="s" s="48">
        <f>B941</f>
        <v>31</v>
      </c>
      <c r="K941" s="49">
        <f>C941</f>
        <v>44105</v>
      </c>
      <c r="L941" t="s" s="48">
        <f>H941</f>
        <v>9</v>
      </c>
      <c r="M941" s="54">
        <f>N941/100</f>
        <v>474</v>
      </c>
      <c r="N941" s="50">
        <f>F941</f>
        <v>47400</v>
      </c>
      <c r="O941" s="47"/>
    </row>
    <row r="942" ht="15" customHeight="1">
      <c r="A942" t="s" s="48">
        <v>30</v>
      </c>
      <c r="B942" t="s" s="48">
        <v>31</v>
      </c>
      <c r="C942" s="49">
        <v>44112</v>
      </c>
      <c r="D942" s="50">
        <v>40113.333333333336</v>
      </c>
      <c r="E942" s="51">
        <f>INT(LOG10(ABS(D942)))</f>
        <v>4</v>
      </c>
      <c r="F942" s="51">
        <f>ROUND(D942,(-E942+2))</f>
        <v>40100</v>
      </c>
      <c r="G942" s="52">
        <f>LOG10(D942)</f>
        <v>4.603288752435975</v>
      </c>
      <c r="H942" t="s" s="53">
        <v>9</v>
      </c>
      <c r="I942" t="s" s="48">
        <f>A942</f>
        <v>30</v>
      </c>
      <c r="J942" t="s" s="48">
        <f>B942</f>
        <v>31</v>
      </c>
      <c r="K942" s="49">
        <f>C942</f>
        <v>44112</v>
      </c>
      <c r="L942" t="s" s="48">
        <f>H942</f>
        <v>9</v>
      </c>
      <c r="M942" s="54">
        <f>N942/100</f>
        <v>401</v>
      </c>
      <c r="N942" s="50">
        <f>F942</f>
        <v>40100</v>
      </c>
      <c r="O942" s="47"/>
    </row>
    <row r="943" ht="15" customHeight="1">
      <c r="A943" t="s" s="48">
        <v>30</v>
      </c>
      <c r="B943" t="s" s="48">
        <v>31</v>
      </c>
      <c r="C943" s="49">
        <v>44119</v>
      </c>
      <c r="D943" s="50">
        <v>107262.2222222222</v>
      </c>
      <c r="E943" s="51">
        <f>INT(LOG10(ABS(D943)))</f>
        <v>5</v>
      </c>
      <c r="F943" s="51">
        <f>ROUND(D943,(-E943+2))</f>
        <v>107000</v>
      </c>
      <c r="G943" s="52">
        <f>LOG10(D943)</f>
        <v>5.030446790285555</v>
      </c>
      <c r="H943" t="s" s="53">
        <v>9</v>
      </c>
      <c r="I943" t="s" s="48">
        <f>A943</f>
        <v>30</v>
      </c>
      <c r="J943" t="s" s="48">
        <f>B943</f>
        <v>31</v>
      </c>
      <c r="K943" s="49">
        <f>C943</f>
        <v>44119</v>
      </c>
      <c r="L943" t="s" s="48">
        <f>H943</f>
        <v>9</v>
      </c>
      <c r="M943" s="50">
        <f>N943/100</f>
        <v>1070</v>
      </c>
      <c r="N943" s="50">
        <f>F943</f>
        <v>107000</v>
      </c>
      <c r="O943" s="47"/>
    </row>
    <row r="944" ht="15" customHeight="1">
      <c r="A944" t="s" s="48">
        <v>30</v>
      </c>
      <c r="B944" t="s" s="48">
        <v>31</v>
      </c>
      <c r="C944" s="49">
        <v>44126</v>
      </c>
      <c r="D944" s="50">
        <v>150033.3333333333</v>
      </c>
      <c r="E944" s="51">
        <f>INT(LOG10(ABS(D944)))</f>
        <v>5</v>
      </c>
      <c r="F944" s="51">
        <f>ROUND(D944,(-E944+2))</f>
        <v>150000</v>
      </c>
      <c r="G944" s="52">
        <f>LOG10(D944)</f>
        <v>5.176187758218816</v>
      </c>
      <c r="H944" t="s" s="53">
        <v>9</v>
      </c>
      <c r="I944" t="s" s="48">
        <f>A944</f>
        <v>30</v>
      </c>
      <c r="J944" t="s" s="48">
        <f>B944</f>
        <v>31</v>
      </c>
      <c r="K944" s="49">
        <f>C944</f>
        <v>44126</v>
      </c>
      <c r="L944" t="s" s="48">
        <f>H944</f>
        <v>9</v>
      </c>
      <c r="M944" s="50">
        <f>N944/100</f>
        <v>1500</v>
      </c>
      <c r="N944" s="50">
        <f>F944</f>
        <v>150000</v>
      </c>
      <c r="O944" s="47"/>
    </row>
    <row r="945" ht="15" customHeight="1">
      <c r="A945" t="s" s="48">
        <v>30</v>
      </c>
      <c r="B945" t="s" s="48">
        <v>31</v>
      </c>
      <c r="C945" s="49">
        <v>44133</v>
      </c>
      <c r="D945" s="50">
        <v>59367.619047619053</v>
      </c>
      <c r="E945" s="51">
        <f>INT(LOG10(ABS(D945)))</f>
        <v>4</v>
      </c>
      <c r="F945" s="51">
        <f>ROUND(D945,(-E945+2))</f>
        <v>59400</v>
      </c>
      <c r="G945" s="52">
        <f>LOG10(D945)</f>
        <v>4.773549631792565</v>
      </c>
      <c r="H945" t="s" s="53">
        <v>9</v>
      </c>
      <c r="I945" t="s" s="48">
        <f>A945</f>
        <v>30</v>
      </c>
      <c r="J945" t="s" s="48">
        <f>B945</f>
        <v>31</v>
      </c>
      <c r="K945" s="49">
        <f>C945</f>
        <v>44133</v>
      </c>
      <c r="L945" t="s" s="48">
        <f>H945</f>
        <v>9</v>
      </c>
      <c r="M945" s="54">
        <f>N945/100</f>
        <v>594</v>
      </c>
      <c r="N945" s="50">
        <f>F945</f>
        <v>59400</v>
      </c>
      <c r="O945" s="47"/>
    </row>
    <row r="946" ht="15" customHeight="1">
      <c r="A946" t="s" s="48">
        <v>30</v>
      </c>
      <c r="B946" t="s" s="48">
        <v>31</v>
      </c>
      <c r="C946" s="49">
        <v>44140</v>
      </c>
      <c r="D946" s="50">
        <v>80046.666666666657</v>
      </c>
      <c r="E946" s="51">
        <f>INT(LOG10(ABS(D946)))</f>
        <v>4</v>
      </c>
      <c r="F946" s="51">
        <f>ROUND(D946,(-E946+2))</f>
        <v>80000</v>
      </c>
      <c r="G946" s="52">
        <f>LOG10(D946)</f>
        <v>4.903343251578063</v>
      </c>
      <c r="H946" t="s" s="53">
        <v>9</v>
      </c>
      <c r="I946" t="s" s="48">
        <f>A946</f>
        <v>30</v>
      </c>
      <c r="J946" t="s" s="48">
        <f>B946</f>
        <v>31</v>
      </c>
      <c r="K946" s="49">
        <f>C946</f>
        <v>44140</v>
      </c>
      <c r="L946" t="s" s="48">
        <f>H946</f>
        <v>9</v>
      </c>
      <c r="M946" s="54">
        <f>N946/100</f>
        <v>800</v>
      </c>
      <c r="N946" s="50">
        <f>F946</f>
        <v>80000</v>
      </c>
      <c r="O946" s="47"/>
    </row>
    <row r="947" ht="15" customHeight="1">
      <c r="A947" t="s" s="48">
        <v>30</v>
      </c>
      <c r="B947" t="s" s="48">
        <v>31</v>
      </c>
      <c r="C947" s="49">
        <v>44147</v>
      </c>
      <c r="D947" s="50">
        <v>134019.0476190476</v>
      </c>
      <c r="E947" s="51">
        <f>INT(LOG10(ABS(D947)))</f>
        <v>5</v>
      </c>
      <c r="F947" s="51">
        <f>ROUND(D947,(-E947+2))</f>
        <v>134000</v>
      </c>
      <c r="G947" s="52">
        <f>LOG10(D947)</f>
        <v>5.127166527379467</v>
      </c>
      <c r="H947" t="s" s="53">
        <v>9</v>
      </c>
      <c r="I947" t="s" s="48">
        <f>A947</f>
        <v>30</v>
      </c>
      <c r="J947" t="s" s="48">
        <f>B947</f>
        <v>31</v>
      </c>
      <c r="K947" s="49">
        <f>C947</f>
        <v>44147</v>
      </c>
      <c r="L947" t="s" s="48">
        <f>H947</f>
        <v>9</v>
      </c>
      <c r="M947" s="50">
        <f>N947/100</f>
        <v>1340</v>
      </c>
      <c r="N947" s="50">
        <f>F947</f>
        <v>134000</v>
      </c>
      <c r="O947" s="47"/>
    </row>
    <row r="948" ht="15" customHeight="1">
      <c r="A948" t="s" s="48">
        <v>30</v>
      </c>
      <c r="B948" t="s" s="48">
        <v>31</v>
      </c>
      <c r="C948" s="49">
        <v>44154</v>
      </c>
      <c r="D948" s="50">
        <v>705026.6666666667</v>
      </c>
      <c r="E948" s="51">
        <f>INT(LOG10(ABS(D948)))</f>
        <v>5</v>
      </c>
      <c r="F948" s="51">
        <f>ROUND(D948,(-E948+2))</f>
        <v>705000</v>
      </c>
      <c r="G948" s="52">
        <f>LOG10(D948)</f>
        <v>5.848205543895172</v>
      </c>
      <c r="H948" t="s" s="53">
        <v>9</v>
      </c>
      <c r="I948" t="s" s="48">
        <f>A948</f>
        <v>30</v>
      </c>
      <c r="J948" t="s" s="48">
        <f>B948</f>
        <v>31</v>
      </c>
      <c r="K948" s="49">
        <f>C948</f>
        <v>44154</v>
      </c>
      <c r="L948" t="s" s="48">
        <f>H948</f>
        <v>9</v>
      </c>
      <c r="M948" s="50">
        <f>N948/100</f>
        <v>7050</v>
      </c>
      <c r="N948" s="50">
        <f>F948</f>
        <v>705000</v>
      </c>
      <c r="O948" s="47"/>
    </row>
    <row r="949" ht="15" customHeight="1">
      <c r="A949" t="s" s="48">
        <v>30</v>
      </c>
      <c r="B949" t="s" s="48">
        <v>31</v>
      </c>
      <c r="C949" s="49">
        <v>44159</v>
      </c>
      <c r="D949" s="54">
        <v>1243973</v>
      </c>
      <c r="E949" s="51">
        <f>INT(LOG10(ABS(D949)))</f>
        <v>6</v>
      </c>
      <c r="F949" s="51">
        <f>ROUND(D949,(-E949+2))</f>
        <v>1240000</v>
      </c>
      <c r="G949" s="52">
        <f>LOG10(D949)</f>
        <v>6.094810954246871</v>
      </c>
      <c r="H949" t="s" s="53">
        <v>9</v>
      </c>
      <c r="I949" t="s" s="48">
        <f>A949</f>
        <v>30</v>
      </c>
      <c r="J949" t="s" s="48">
        <f>B949</f>
        <v>31</v>
      </c>
      <c r="K949" s="49">
        <f>C949</f>
        <v>44159</v>
      </c>
      <c r="L949" t="s" s="48">
        <f>H949</f>
        <v>9</v>
      </c>
      <c r="M949" s="50">
        <f>N949/100</f>
        <v>12400</v>
      </c>
      <c r="N949" s="50">
        <f>F949</f>
        <v>1240000</v>
      </c>
      <c r="O949" s="47"/>
    </row>
    <row r="950" ht="15" customHeight="1">
      <c r="A950" t="s" s="48">
        <v>30</v>
      </c>
      <c r="B950" t="s" s="48">
        <v>31</v>
      </c>
      <c r="C950" s="49">
        <v>44168</v>
      </c>
      <c r="D950" s="54">
        <v>5634960</v>
      </c>
      <c r="E950" s="51">
        <f>INT(LOG10(ABS(D950)))</f>
        <v>6</v>
      </c>
      <c r="F950" s="51">
        <f>ROUND(D950,(-E950+2))</f>
        <v>5630000</v>
      </c>
      <c r="G950" s="52">
        <f>LOG10(D950)</f>
        <v>6.750890837535465</v>
      </c>
      <c r="H950" t="s" s="53">
        <v>9</v>
      </c>
      <c r="I950" t="s" s="48">
        <f>A950</f>
        <v>30</v>
      </c>
      <c r="J950" t="s" s="48">
        <f>B950</f>
        <v>31</v>
      </c>
      <c r="K950" s="49">
        <f>C950</f>
        <v>44168</v>
      </c>
      <c r="L950" t="s" s="48">
        <f>H950</f>
        <v>9</v>
      </c>
      <c r="M950" s="50">
        <f>N950/100</f>
        <v>56300</v>
      </c>
      <c r="N950" s="50">
        <f>F950</f>
        <v>5630000</v>
      </c>
      <c r="O950" s="47"/>
    </row>
    <row r="951" ht="15" customHeight="1">
      <c r="A951" t="s" s="48">
        <v>30</v>
      </c>
      <c r="B951" t="s" s="48">
        <v>31</v>
      </c>
      <c r="C951" s="49">
        <v>44175</v>
      </c>
      <c r="D951" s="50">
        <v>2395321.428571428</v>
      </c>
      <c r="E951" s="51">
        <f>INT(LOG10(ABS(D951)))</f>
        <v>6</v>
      </c>
      <c r="F951" s="51">
        <f>ROUND(D951,(-E951+2))</f>
        <v>2400000</v>
      </c>
      <c r="G951" s="52">
        <f>LOG10(D951)</f>
        <v>6.379363799708145</v>
      </c>
      <c r="H951" t="s" s="53">
        <v>9</v>
      </c>
      <c r="I951" t="s" s="48">
        <f>A951</f>
        <v>30</v>
      </c>
      <c r="J951" t="s" s="48">
        <f>B951</f>
        <v>31</v>
      </c>
      <c r="K951" s="49">
        <f>C951</f>
        <v>44175</v>
      </c>
      <c r="L951" t="s" s="48">
        <f>H951</f>
        <v>9</v>
      </c>
      <c r="M951" s="50">
        <f>N951/100</f>
        <v>24000</v>
      </c>
      <c r="N951" s="50">
        <f>F951</f>
        <v>2400000</v>
      </c>
      <c r="O951" s="47"/>
    </row>
    <row r="952" ht="15" customHeight="1">
      <c r="A952" t="s" s="48">
        <v>30</v>
      </c>
      <c r="B952" t="s" s="48">
        <v>31</v>
      </c>
      <c r="C952" s="49">
        <v>44180</v>
      </c>
      <c r="D952" s="50">
        <v>863000</v>
      </c>
      <c r="E952" s="51">
        <f>INT(LOG10(ABS(D952)))</f>
        <v>5</v>
      </c>
      <c r="F952" s="51">
        <f>ROUND(D952,(-E952+2))</f>
        <v>863000</v>
      </c>
      <c r="G952" s="52">
        <f>LOG10(D952)</f>
        <v>5.93601079571521</v>
      </c>
      <c r="H952" t="s" s="53">
        <v>9</v>
      </c>
      <c r="I952" t="s" s="48">
        <f>A952</f>
        <v>30</v>
      </c>
      <c r="J952" t="s" s="48">
        <f>B952</f>
        <v>31</v>
      </c>
      <c r="K952" s="49">
        <f>C952</f>
        <v>44180</v>
      </c>
      <c r="L952" t="s" s="48">
        <f>H952</f>
        <v>9</v>
      </c>
      <c r="M952" s="50">
        <f>N952/100</f>
        <v>8630</v>
      </c>
      <c r="N952" s="50">
        <f>F952</f>
        <v>863000</v>
      </c>
      <c r="O952" s="47"/>
    </row>
    <row r="953" ht="15" customHeight="1">
      <c r="A953" t="s" s="48">
        <v>30</v>
      </c>
      <c r="B953" t="s" s="48">
        <v>31</v>
      </c>
      <c r="C953" s="49">
        <v>44182</v>
      </c>
      <c r="D953" s="50">
        <v>76285.714285714290</v>
      </c>
      <c r="E953" s="51">
        <f>INT(LOG10(ABS(D953)))</f>
        <v>4</v>
      </c>
      <c r="F953" s="51">
        <f>ROUND(D953,(-E953+2))</f>
        <v>76300</v>
      </c>
      <c r="G953" s="52">
        <f>LOG10(D953)</f>
        <v>4.882443217014299</v>
      </c>
      <c r="H953" t="s" s="53">
        <v>9</v>
      </c>
      <c r="I953" t="s" s="48">
        <f>A953</f>
        <v>30</v>
      </c>
      <c r="J953" t="s" s="48">
        <f>B953</f>
        <v>31</v>
      </c>
      <c r="K953" s="49">
        <f>C953</f>
        <v>44182</v>
      </c>
      <c r="L953" t="s" s="48">
        <f>H953</f>
        <v>9</v>
      </c>
      <c r="M953" s="54">
        <f>N953/100</f>
        <v>763</v>
      </c>
      <c r="N953" s="50">
        <f>F953</f>
        <v>76300</v>
      </c>
      <c r="O953" s="47"/>
    </row>
    <row r="954" ht="15" customHeight="1">
      <c r="A954" t="s" s="48">
        <v>30</v>
      </c>
      <c r="B954" t="s" s="48">
        <v>31</v>
      </c>
      <c r="C954" s="49">
        <v>44194</v>
      </c>
      <c r="D954" s="50">
        <v>1256095.238095238</v>
      </c>
      <c r="E954" s="51">
        <f>INT(LOG10(ABS(D954)))</f>
        <v>6</v>
      </c>
      <c r="F954" s="51">
        <f>ROUND(D954,(-E954+2))</f>
        <v>1260000</v>
      </c>
      <c r="G954" s="52">
        <f>LOG10(D954)</f>
        <v>6.099022569187135</v>
      </c>
      <c r="H954" t="s" s="53">
        <v>9</v>
      </c>
      <c r="I954" t="s" s="48">
        <f>A954</f>
        <v>30</v>
      </c>
      <c r="J954" t="s" s="48">
        <f>B954</f>
        <v>31</v>
      </c>
      <c r="K954" s="49">
        <f>C954</f>
        <v>44194</v>
      </c>
      <c r="L954" t="s" s="48">
        <f>H954</f>
        <v>9</v>
      </c>
      <c r="M954" s="50">
        <f>N954/100</f>
        <v>12600</v>
      </c>
      <c r="N954" s="50">
        <f>F954</f>
        <v>1260000</v>
      </c>
      <c r="O954" s="47"/>
    </row>
    <row r="955" ht="15" customHeight="1">
      <c r="A955" t="s" s="48">
        <v>30</v>
      </c>
      <c r="B955" t="s" s="48">
        <v>31</v>
      </c>
      <c r="C955" s="49">
        <v>44201</v>
      </c>
      <c r="D955" s="50">
        <v>1736521.428571429</v>
      </c>
      <c r="E955" s="51">
        <f>INT(LOG10(ABS(D955)))</f>
        <v>6</v>
      </c>
      <c r="F955" s="51">
        <f>ROUND(D955,(-E955+2))</f>
        <v>1740000</v>
      </c>
      <c r="G955" s="52">
        <f>LOG10(D955)</f>
        <v>6.239680146847994</v>
      </c>
      <c r="H955" t="s" s="53">
        <v>9</v>
      </c>
      <c r="I955" t="s" s="48">
        <f>A955</f>
        <v>30</v>
      </c>
      <c r="J955" t="s" s="48">
        <f>B955</f>
        <v>31</v>
      </c>
      <c r="K955" s="49">
        <f>C955</f>
        <v>44201</v>
      </c>
      <c r="L955" t="s" s="48">
        <f>H955</f>
        <v>9</v>
      </c>
      <c r="M955" s="50">
        <f>N955/100</f>
        <v>17400</v>
      </c>
      <c r="N955" s="50">
        <f>F955</f>
        <v>1740000</v>
      </c>
      <c r="O955" s="47"/>
    </row>
    <row r="956" ht="15" customHeight="1">
      <c r="A956" t="s" s="48">
        <v>30</v>
      </c>
      <c r="B956" t="s" s="48">
        <v>31</v>
      </c>
      <c r="C956" s="49">
        <v>44203</v>
      </c>
      <c r="D956" s="50">
        <v>1484164.285714286</v>
      </c>
      <c r="E956" s="51">
        <f>INT(LOG10(ABS(D956)))</f>
        <v>6</v>
      </c>
      <c r="F956" s="51">
        <f>ROUND(D956,(-E956+2))</f>
        <v>1480000</v>
      </c>
      <c r="G956" s="52">
        <f>LOG10(D956)</f>
        <v>6.171481976704573</v>
      </c>
      <c r="H956" t="s" s="53">
        <v>9</v>
      </c>
      <c r="I956" t="s" s="48">
        <f>A956</f>
        <v>30</v>
      </c>
      <c r="J956" t="s" s="48">
        <f>B956</f>
        <v>31</v>
      </c>
      <c r="K956" s="49">
        <f>C956</f>
        <v>44203</v>
      </c>
      <c r="L956" t="s" s="48">
        <f>H956</f>
        <v>9</v>
      </c>
      <c r="M956" s="50">
        <f>N956/100</f>
        <v>14800</v>
      </c>
      <c r="N956" s="50">
        <f>F956</f>
        <v>1480000</v>
      </c>
      <c r="O956" s="47"/>
    </row>
    <row r="957" ht="15" customHeight="1">
      <c r="A957" t="s" s="48">
        <v>30</v>
      </c>
      <c r="B957" t="s" s="48">
        <v>31</v>
      </c>
      <c r="C957" s="49">
        <v>44208</v>
      </c>
      <c r="D957" s="50">
        <v>1644652.380952381</v>
      </c>
      <c r="E957" s="51">
        <f>INT(LOG10(ABS(D957)))</f>
        <v>6</v>
      </c>
      <c r="F957" s="51">
        <f>ROUND(D957,(-E957+2))</f>
        <v>1640000</v>
      </c>
      <c r="G957" s="52">
        <f>LOG10(D957)</f>
        <v>6.216074118098933</v>
      </c>
      <c r="H957" t="s" s="53">
        <v>9</v>
      </c>
      <c r="I957" t="s" s="48">
        <f>A957</f>
        <v>30</v>
      </c>
      <c r="J957" t="s" s="48">
        <f>B957</f>
        <v>31</v>
      </c>
      <c r="K957" s="49">
        <f>C957</f>
        <v>44208</v>
      </c>
      <c r="L957" t="s" s="48">
        <f>H957</f>
        <v>9</v>
      </c>
      <c r="M957" s="50">
        <f>N957/100</f>
        <v>16400</v>
      </c>
      <c r="N957" s="50">
        <f>F957</f>
        <v>1640000</v>
      </c>
      <c r="O957" s="47"/>
    </row>
    <row r="958" ht="15" customHeight="1">
      <c r="A958" t="s" s="48">
        <v>30</v>
      </c>
      <c r="B958" t="s" s="48">
        <v>31</v>
      </c>
      <c r="C958" s="49">
        <v>44210</v>
      </c>
      <c r="D958" s="50">
        <v>187496.4285714286</v>
      </c>
      <c r="E958" s="51">
        <f>INT(LOG10(ABS(D958)))</f>
        <v>5</v>
      </c>
      <c r="F958" s="51">
        <f>ROUND(D958,(-E958+2))</f>
        <v>187000</v>
      </c>
      <c r="G958" s="52">
        <f>LOG10(D958)</f>
        <v>5.272992999709107</v>
      </c>
      <c r="H958" t="s" s="53">
        <v>9</v>
      </c>
      <c r="I958" t="s" s="48">
        <f>A958</f>
        <v>30</v>
      </c>
      <c r="J958" t="s" s="48">
        <f>B958</f>
        <v>31</v>
      </c>
      <c r="K958" s="49">
        <f>C958</f>
        <v>44210</v>
      </c>
      <c r="L958" t="s" s="48">
        <f>H958</f>
        <v>9</v>
      </c>
      <c r="M958" s="50">
        <f>N958/100</f>
        <v>1870</v>
      </c>
      <c r="N958" s="50">
        <f>F958</f>
        <v>187000</v>
      </c>
      <c r="O958" s="47"/>
    </row>
    <row r="959" ht="15" customHeight="1">
      <c r="A959" t="s" s="48">
        <v>30</v>
      </c>
      <c r="B959" t="s" s="48">
        <v>31</v>
      </c>
      <c r="C959" s="49">
        <v>44217</v>
      </c>
      <c r="D959" s="50">
        <v>3714345.238095238</v>
      </c>
      <c r="E959" s="51">
        <f>INT(LOG10(ABS(D959)))</f>
        <v>6</v>
      </c>
      <c r="F959" s="51">
        <f>ROUND(D959,(-E959+2))</f>
        <v>3710000</v>
      </c>
      <c r="G959" s="52">
        <f>LOG10(D959)</f>
        <v>6.56988226774826</v>
      </c>
      <c r="H959" t="s" s="53">
        <v>9</v>
      </c>
      <c r="I959" t="s" s="48">
        <f>A959</f>
        <v>30</v>
      </c>
      <c r="J959" t="s" s="48">
        <f>B959</f>
        <v>31</v>
      </c>
      <c r="K959" s="49">
        <f>C959</f>
        <v>44217</v>
      </c>
      <c r="L959" t="s" s="48">
        <f>H959</f>
        <v>9</v>
      </c>
      <c r="M959" s="50">
        <f>N959/100</f>
        <v>37100</v>
      </c>
      <c r="N959" s="50">
        <f>F959</f>
        <v>3710000</v>
      </c>
      <c r="O959" s="47"/>
    </row>
    <row r="960" ht="15" customHeight="1">
      <c r="A960" t="s" s="48">
        <v>30</v>
      </c>
      <c r="B960" t="s" s="48">
        <v>31</v>
      </c>
      <c r="C960" s="49">
        <v>44222</v>
      </c>
      <c r="D960" s="50">
        <v>608785.7142857143</v>
      </c>
      <c r="E960" s="51">
        <f>INT(LOG10(ABS(D960)))</f>
        <v>5</v>
      </c>
      <c r="F960" s="51">
        <f>ROUND(D960,(-E960+2))</f>
        <v>609000</v>
      </c>
      <c r="G960" s="52">
        <f>LOG10(D960)</f>
        <v>5.78446445276436</v>
      </c>
      <c r="H960" t="s" s="53">
        <v>9</v>
      </c>
      <c r="I960" t="s" s="48">
        <f>A960</f>
        <v>30</v>
      </c>
      <c r="J960" t="s" s="48">
        <f>B960</f>
        <v>31</v>
      </c>
      <c r="K960" s="49">
        <f>C960</f>
        <v>44222</v>
      </c>
      <c r="L960" t="s" s="48">
        <f>H960</f>
        <v>9</v>
      </c>
      <c r="M960" s="50">
        <f>N960/100</f>
        <v>6090</v>
      </c>
      <c r="N960" s="50">
        <f>F960</f>
        <v>609000</v>
      </c>
      <c r="O960" s="47"/>
    </row>
    <row r="961" ht="15" customHeight="1">
      <c r="A961" t="s" s="48">
        <v>30</v>
      </c>
      <c r="B961" t="s" s="48">
        <v>31</v>
      </c>
      <c r="C961" s="49">
        <v>44224</v>
      </c>
      <c r="D961" s="50">
        <v>951071.4285714286</v>
      </c>
      <c r="E961" s="51">
        <f>INT(LOG10(ABS(D961)))</f>
        <v>5</v>
      </c>
      <c r="F961" s="51">
        <f>ROUND(D961,(-E961+2))</f>
        <v>951000</v>
      </c>
      <c r="G961" s="52">
        <f>LOG10(D961)</f>
        <v>5.978213135096722</v>
      </c>
      <c r="H961" t="s" s="53">
        <v>9</v>
      </c>
      <c r="I961" t="s" s="48">
        <f>A961</f>
        <v>30</v>
      </c>
      <c r="J961" t="s" s="48">
        <f>B961</f>
        <v>31</v>
      </c>
      <c r="K961" s="49">
        <f>C961</f>
        <v>44224</v>
      </c>
      <c r="L961" t="s" s="48">
        <f>H961</f>
        <v>9</v>
      </c>
      <c r="M961" s="50">
        <f>N961/100</f>
        <v>9510</v>
      </c>
      <c r="N961" s="50">
        <f>F961</f>
        <v>951000</v>
      </c>
      <c r="O961" s="47"/>
    </row>
    <row r="962" ht="15" customHeight="1">
      <c r="A962" t="s" s="48">
        <v>30</v>
      </c>
      <c r="B962" t="s" s="48">
        <v>31</v>
      </c>
      <c r="C962" s="49">
        <v>44231</v>
      </c>
      <c r="D962" s="50">
        <v>5032261.904761906</v>
      </c>
      <c r="E962" s="51">
        <f>INT(LOG10(ABS(D962)))</f>
        <v>6</v>
      </c>
      <c r="F962" s="51">
        <f>ROUND(D962,(-E962+2))</f>
        <v>5030000</v>
      </c>
      <c r="G962" s="52">
        <f>LOG10(D962)</f>
        <v>6.70176323594137</v>
      </c>
      <c r="H962" t="s" s="53">
        <v>9</v>
      </c>
      <c r="I962" t="s" s="48">
        <f>A962</f>
        <v>30</v>
      </c>
      <c r="J962" t="s" s="48">
        <f>B962</f>
        <v>31</v>
      </c>
      <c r="K962" s="49">
        <f>C962</f>
        <v>44231</v>
      </c>
      <c r="L962" t="s" s="48">
        <f>H962</f>
        <v>9</v>
      </c>
      <c r="M962" s="50">
        <f>N962/100</f>
        <v>50300</v>
      </c>
      <c r="N962" s="50">
        <f>F962</f>
        <v>5030000</v>
      </c>
      <c r="O962" s="47"/>
    </row>
    <row r="963" ht="15" customHeight="1">
      <c r="A963" t="s" s="48">
        <v>30</v>
      </c>
      <c r="B963" t="s" s="48">
        <v>31</v>
      </c>
      <c r="C963" s="49">
        <v>44236</v>
      </c>
      <c r="D963" s="50">
        <v>314507.9365079365</v>
      </c>
      <c r="E963" s="51">
        <f>INT(LOG10(ABS(D963)))</f>
        <v>5</v>
      </c>
      <c r="F963" s="51">
        <f>ROUND(D963,(-E963+2))</f>
        <v>315000</v>
      </c>
      <c r="G963" s="52">
        <f>LOG10(D963)</f>
        <v>5.49763160920295</v>
      </c>
      <c r="H963" t="s" s="53">
        <v>9</v>
      </c>
      <c r="I963" t="s" s="48">
        <f>A963</f>
        <v>30</v>
      </c>
      <c r="J963" t="s" s="48">
        <f>B963</f>
        <v>31</v>
      </c>
      <c r="K963" s="49">
        <f>C963</f>
        <v>44236</v>
      </c>
      <c r="L963" t="s" s="48">
        <f>H963</f>
        <v>9</v>
      </c>
      <c r="M963" s="50">
        <f>N963/100</f>
        <v>3150</v>
      </c>
      <c r="N963" s="50">
        <f>F963</f>
        <v>315000</v>
      </c>
      <c r="O963" s="47"/>
    </row>
    <row r="964" ht="15" customHeight="1">
      <c r="A964" t="s" s="48">
        <v>30</v>
      </c>
      <c r="B964" t="s" s="48">
        <v>31</v>
      </c>
      <c r="C964" s="49">
        <v>44238</v>
      </c>
      <c r="D964" s="50">
        <v>267809.5238095238</v>
      </c>
      <c r="E964" s="51">
        <f>INT(LOG10(ABS(D964)))</f>
        <v>5</v>
      </c>
      <c r="F964" s="51">
        <f>ROUND(D964,(-E964+2))</f>
        <v>268000</v>
      </c>
      <c r="G964" s="52">
        <f>LOG10(D964)</f>
        <v>5.427826017277848</v>
      </c>
      <c r="H964" t="s" s="53">
        <v>9</v>
      </c>
      <c r="I964" t="s" s="48">
        <f>A964</f>
        <v>30</v>
      </c>
      <c r="J964" t="s" s="48">
        <f>B964</f>
        <v>31</v>
      </c>
      <c r="K964" s="49">
        <f>C964</f>
        <v>44238</v>
      </c>
      <c r="L964" t="s" s="48">
        <f>H964</f>
        <v>9</v>
      </c>
      <c r="M964" s="50">
        <f>N964/100</f>
        <v>2680</v>
      </c>
      <c r="N964" s="50">
        <f>F964</f>
        <v>268000</v>
      </c>
      <c r="O964" s="47"/>
    </row>
    <row r="965" ht="15" customHeight="1">
      <c r="A965" t="s" s="48">
        <v>30</v>
      </c>
      <c r="B965" t="s" s="48">
        <v>31</v>
      </c>
      <c r="C965" s="49">
        <v>44252</v>
      </c>
      <c r="D965" s="50">
        <v>448428.5714285714</v>
      </c>
      <c r="E965" s="51">
        <f>INT(LOG10(ABS(D965)))</f>
        <v>5</v>
      </c>
      <c r="F965" s="51">
        <f>ROUND(D965,(-E965+2))</f>
        <v>448000</v>
      </c>
      <c r="G965" s="52">
        <f>LOG10(D965)</f>
        <v>5.651693275685785</v>
      </c>
      <c r="H965" t="s" s="53">
        <v>9</v>
      </c>
      <c r="I965" t="s" s="48">
        <f>A965</f>
        <v>30</v>
      </c>
      <c r="J965" t="s" s="48">
        <f>B965</f>
        <v>31</v>
      </c>
      <c r="K965" s="49">
        <f>C965</f>
        <v>44252</v>
      </c>
      <c r="L965" t="s" s="48">
        <f>H965</f>
        <v>9</v>
      </c>
      <c r="M965" s="50">
        <f>N965/100</f>
        <v>4480</v>
      </c>
      <c r="N965" s="50">
        <f>F965</f>
        <v>448000</v>
      </c>
      <c r="O965" s="47"/>
    </row>
    <row r="966" ht="15" customHeight="1">
      <c r="A966" t="s" s="48">
        <v>30</v>
      </c>
      <c r="B966" t="s" s="48">
        <v>31</v>
      </c>
      <c r="C966" s="49">
        <v>44257</v>
      </c>
      <c r="D966" s="50">
        <v>218556</v>
      </c>
      <c r="E966" s="51">
        <f>INT(LOG10(ABS(D966)))</f>
        <v>5</v>
      </c>
      <c r="F966" s="51">
        <f>ROUND(D966,(-E966+2))</f>
        <v>219000</v>
      </c>
      <c r="G966" s="52">
        <f>LOG10(D966)</f>
        <v>5.339562733640236</v>
      </c>
      <c r="H966" t="s" s="53">
        <v>9</v>
      </c>
      <c r="I966" t="s" s="48">
        <f>A966</f>
        <v>30</v>
      </c>
      <c r="J966" t="s" s="48">
        <f>B966</f>
        <v>31</v>
      </c>
      <c r="K966" s="49">
        <f>C966</f>
        <v>44257</v>
      </c>
      <c r="L966" t="s" s="48">
        <f>H966</f>
        <v>9</v>
      </c>
      <c r="M966" s="50">
        <f>N966/100</f>
        <v>2190</v>
      </c>
      <c r="N966" s="50">
        <f>F966</f>
        <v>219000</v>
      </c>
      <c r="O966" s="47"/>
    </row>
    <row r="967" ht="15" customHeight="1">
      <c r="A967" t="s" s="48">
        <v>30</v>
      </c>
      <c r="B967" t="s" s="48">
        <v>31</v>
      </c>
      <c r="C967" s="49">
        <v>44264</v>
      </c>
      <c r="D967" s="50">
        <v>375063</v>
      </c>
      <c r="E967" s="51">
        <f>INT(LOG10(ABS(D967)))</f>
        <v>5</v>
      </c>
      <c r="F967" s="51">
        <f>ROUND(D967,(-E967+2))</f>
        <v>375000</v>
      </c>
      <c r="G967" s="52">
        <f>LOG10(D967)</f>
        <v>5.574104223072601</v>
      </c>
      <c r="H967" t="s" s="53">
        <v>9</v>
      </c>
      <c r="I967" t="s" s="48">
        <f>A967</f>
        <v>30</v>
      </c>
      <c r="J967" t="s" s="48">
        <f>B967</f>
        <v>31</v>
      </c>
      <c r="K967" s="49">
        <f>C967</f>
        <v>44264</v>
      </c>
      <c r="L967" t="s" s="48">
        <f>H967</f>
        <v>9</v>
      </c>
      <c r="M967" s="50">
        <f>N967/100</f>
        <v>3750</v>
      </c>
      <c r="N967" s="50">
        <f>F967</f>
        <v>375000</v>
      </c>
      <c r="O967" s="47"/>
    </row>
    <row r="968" ht="15" customHeight="1">
      <c r="A968" t="s" s="48">
        <v>30</v>
      </c>
      <c r="B968" t="s" s="48">
        <v>31</v>
      </c>
      <c r="C968" s="49">
        <v>44266</v>
      </c>
      <c r="D968" s="50">
        <v>192587</v>
      </c>
      <c r="E968" s="51">
        <f>INT(LOG10(ABS(D968)))</f>
        <v>5</v>
      </c>
      <c r="F968" s="51">
        <f>ROUND(D968,(-E968+2))</f>
        <v>193000</v>
      </c>
      <c r="G968" s="52">
        <f>LOG10(D968)</f>
        <v>5.284626968049094</v>
      </c>
      <c r="H968" t="s" s="53">
        <v>9</v>
      </c>
      <c r="I968" t="s" s="48">
        <f>A968</f>
        <v>30</v>
      </c>
      <c r="J968" t="s" s="48">
        <f>B968</f>
        <v>31</v>
      </c>
      <c r="K968" s="49">
        <f>C968</f>
        <v>44266</v>
      </c>
      <c r="L968" t="s" s="48">
        <f>H968</f>
        <v>9</v>
      </c>
      <c r="M968" s="50">
        <f>N968/100</f>
        <v>1930</v>
      </c>
      <c r="N968" s="50">
        <f>F968</f>
        <v>193000</v>
      </c>
      <c r="O968" s="47"/>
    </row>
    <row r="969" ht="15" customHeight="1">
      <c r="A969" t="s" s="48">
        <v>30</v>
      </c>
      <c r="B969" t="s" s="48">
        <v>31</v>
      </c>
      <c r="C969" s="49">
        <v>44271</v>
      </c>
      <c r="D969" s="50">
        <v>414413</v>
      </c>
      <c r="E969" s="51">
        <f>INT(LOG10(ABS(D969)))</f>
        <v>5</v>
      </c>
      <c r="F969" s="51">
        <f>ROUND(D969,(-E969+2))</f>
        <v>414000</v>
      </c>
      <c r="G969" s="52">
        <f>LOG10(D969)</f>
        <v>5.617433370626438</v>
      </c>
      <c r="H969" t="s" s="53">
        <v>9</v>
      </c>
      <c r="I969" t="s" s="48">
        <f>A969</f>
        <v>30</v>
      </c>
      <c r="J969" t="s" s="48">
        <f>B969</f>
        <v>31</v>
      </c>
      <c r="K969" s="49">
        <f>C969</f>
        <v>44271</v>
      </c>
      <c r="L969" t="s" s="48">
        <f>H969</f>
        <v>9</v>
      </c>
      <c r="M969" s="50">
        <f>N969/100</f>
        <v>4140</v>
      </c>
      <c r="N969" s="50">
        <f>F969</f>
        <v>414000</v>
      </c>
      <c r="O969" s="47"/>
    </row>
    <row r="970" ht="15" customHeight="1">
      <c r="A970" t="s" s="48">
        <v>30</v>
      </c>
      <c r="B970" t="s" s="48">
        <v>31</v>
      </c>
      <c r="C970" s="49">
        <v>44273</v>
      </c>
      <c r="D970" s="50">
        <v>206143</v>
      </c>
      <c r="E970" s="51">
        <f>INT(LOG10(ABS(D970)))</f>
        <v>5</v>
      </c>
      <c r="F970" s="51">
        <f>ROUND(D970,(-E970+2))</f>
        <v>206000</v>
      </c>
      <c r="G970" s="52">
        <f>LOG10(D970)</f>
        <v>5.31416859204551</v>
      </c>
      <c r="H970" t="s" s="53">
        <v>9</v>
      </c>
      <c r="I970" t="s" s="48">
        <f>A970</f>
        <v>30</v>
      </c>
      <c r="J970" t="s" s="48">
        <f>B970</f>
        <v>31</v>
      </c>
      <c r="K970" s="49">
        <f>C970</f>
        <v>44273</v>
      </c>
      <c r="L970" t="s" s="48">
        <f>H970</f>
        <v>9</v>
      </c>
      <c r="M970" s="50">
        <f>N970/100</f>
        <v>2060</v>
      </c>
      <c r="N970" s="50">
        <f>F970</f>
        <v>206000</v>
      </c>
      <c r="O970" s="47"/>
    </row>
    <row r="971" ht="15" customHeight="1">
      <c r="A971" t="s" s="48">
        <v>30</v>
      </c>
      <c r="B971" t="s" s="48">
        <v>31</v>
      </c>
      <c r="C971" s="49">
        <v>44278</v>
      </c>
      <c r="D971" s="50">
        <v>1541444</v>
      </c>
      <c r="E971" s="51">
        <f>INT(LOG10(ABS(D971)))</f>
        <v>6</v>
      </c>
      <c r="F971" s="51">
        <f>ROUND(D971,(-E971+2))</f>
        <v>1540000</v>
      </c>
      <c r="G971" s="52">
        <f>LOG10(D971)</f>
        <v>6.18792775161669</v>
      </c>
      <c r="H971" t="s" s="53">
        <v>9</v>
      </c>
      <c r="I971" t="s" s="48">
        <f>A971</f>
        <v>30</v>
      </c>
      <c r="J971" t="s" s="48">
        <f>B971</f>
        <v>31</v>
      </c>
      <c r="K971" s="49">
        <f>C971</f>
        <v>44278</v>
      </c>
      <c r="L971" t="s" s="48">
        <f>H971</f>
        <v>9</v>
      </c>
      <c r="M971" s="50">
        <f>N971/100</f>
        <v>15400</v>
      </c>
      <c r="N971" s="50">
        <f>F971</f>
        <v>1540000</v>
      </c>
      <c r="O971" s="47"/>
    </row>
    <row r="972" ht="15" customHeight="1">
      <c r="A972" t="s" s="48">
        <v>30</v>
      </c>
      <c r="B972" t="s" s="48">
        <v>31</v>
      </c>
      <c r="C972" s="49">
        <v>44285</v>
      </c>
      <c r="D972" s="50">
        <v>572587</v>
      </c>
      <c r="E972" s="51">
        <f>INT(LOG10(ABS(D972)))</f>
        <v>5</v>
      </c>
      <c r="F972" s="51">
        <f>ROUND(D972,(-E972+2))</f>
        <v>573000</v>
      </c>
      <c r="G972" s="52">
        <f>LOG10(D972)</f>
        <v>5.75784148358716</v>
      </c>
      <c r="H972" t="s" s="53">
        <v>9</v>
      </c>
      <c r="I972" t="s" s="48">
        <f>A972</f>
        <v>30</v>
      </c>
      <c r="J972" t="s" s="48">
        <f>B972</f>
        <v>31</v>
      </c>
      <c r="K972" s="49">
        <f>C972</f>
        <v>44285</v>
      </c>
      <c r="L972" t="s" s="48">
        <f>H972</f>
        <v>9</v>
      </c>
      <c r="M972" s="50">
        <f>N972/100</f>
        <v>5730</v>
      </c>
      <c r="N972" s="50">
        <f>F972</f>
        <v>573000</v>
      </c>
      <c r="O972" s="47"/>
    </row>
    <row r="973" ht="15" customHeight="1">
      <c r="A973" t="s" s="48">
        <v>30</v>
      </c>
      <c r="B973" t="s" s="48">
        <v>31</v>
      </c>
      <c r="C973" s="49">
        <v>44299</v>
      </c>
      <c r="D973" s="50">
        <v>339048</v>
      </c>
      <c r="E973" s="51">
        <f>INT(LOG10(ABS(D973)))</f>
        <v>5</v>
      </c>
      <c r="F973" s="51">
        <f>ROUND(D973,(-E973+2))</f>
        <v>339000</v>
      </c>
      <c r="G973" s="52">
        <f>LOG10(D973)</f>
        <v>5.530261186873991</v>
      </c>
      <c r="H973" t="s" s="53">
        <v>9</v>
      </c>
      <c r="I973" t="s" s="48">
        <f>A973</f>
        <v>30</v>
      </c>
      <c r="J973" t="s" s="48">
        <f>B973</f>
        <v>31</v>
      </c>
      <c r="K973" s="49">
        <f>C973</f>
        <v>44299</v>
      </c>
      <c r="L973" t="s" s="48">
        <f>H973</f>
        <v>9</v>
      </c>
      <c r="M973" s="50">
        <f>N973/100</f>
        <v>3390</v>
      </c>
      <c r="N973" s="50">
        <f>F973</f>
        <v>339000</v>
      </c>
      <c r="O973" s="47"/>
    </row>
    <row r="974" ht="15" customHeight="1">
      <c r="A974" t="s" s="48">
        <v>30</v>
      </c>
      <c r="B974" t="s" s="48">
        <v>31</v>
      </c>
      <c r="C974" s="49">
        <v>44301</v>
      </c>
      <c r="D974" s="50">
        <v>2886143</v>
      </c>
      <c r="E974" s="51">
        <f>INT(LOG10(ABS(D974)))</f>
        <v>6</v>
      </c>
      <c r="F974" s="51">
        <f>ROUND(D974,(-E974+2))</f>
        <v>2890000</v>
      </c>
      <c r="G974" s="52">
        <f>LOG10(D974)</f>
        <v>6.460317845320312</v>
      </c>
      <c r="H974" t="s" s="53">
        <v>9</v>
      </c>
      <c r="I974" t="s" s="48">
        <f>A974</f>
        <v>30</v>
      </c>
      <c r="J974" t="s" s="48">
        <f>B974</f>
        <v>31</v>
      </c>
      <c r="K974" s="49">
        <f>C974</f>
        <v>44301</v>
      </c>
      <c r="L974" t="s" s="48">
        <f>H974</f>
        <v>9</v>
      </c>
      <c r="M974" s="50">
        <f>N974/100</f>
        <v>28900</v>
      </c>
      <c r="N974" s="50">
        <f>F974</f>
        <v>2890000</v>
      </c>
      <c r="O974" s="47"/>
    </row>
    <row r="975" ht="15" customHeight="1">
      <c r="A975" t="s" s="48">
        <v>30</v>
      </c>
      <c r="B975" t="s" s="48">
        <v>31</v>
      </c>
      <c r="C975" s="49">
        <v>44308</v>
      </c>
      <c r="D975" s="50">
        <v>1257635</v>
      </c>
      <c r="E975" s="51">
        <f>INT(LOG10(ABS(D975)))</f>
        <v>6</v>
      </c>
      <c r="F975" s="51">
        <f>ROUND(D975,(-E975+2))</f>
        <v>1260000</v>
      </c>
      <c r="G975" s="52">
        <f>LOG10(D975)</f>
        <v>6.099554615285149</v>
      </c>
      <c r="H975" t="s" s="53">
        <v>9</v>
      </c>
      <c r="I975" t="s" s="48">
        <f>A975</f>
        <v>30</v>
      </c>
      <c r="J975" t="s" s="48">
        <f>B975</f>
        <v>31</v>
      </c>
      <c r="K975" s="49">
        <f>C975</f>
        <v>44308</v>
      </c>
      <c r="L975" t="s" s="48">
        <f>H975</f>
        <v>9</v>
      </c>
      <c r="M975" s="50">
        <f>N975/100</f>
        <v>12600</v>
      </c>
      <c r="N975" s="50">
        <f>F975</f>
        <v>1260000</v>
      </c>
      <c r="O975" s="47"/>
    </row>
    <row r="976" ht="15" customHeight="1">
      <c r="A976" t="s" s="48">
        <v>30</v>
      </c>
      <c r="B976" t="s" s="48">
        <v>31</v>
      </c>
      <c r="C976" s="49">
        <v>44313</v>
      </c>
      <c r="D976" s="50">
        <v>866048</v>
      </c>
      <c r="E976" s="51">
        <f>INT(LOG10(ABS(D976)))</f>
        <v>5</v>
      </c>
      <c r="F976" s="51">
        <f>ROUND(D976,(-E976+2))</f>
        <v>866000</v>
      </c>
      <c r="G976" s="52">
        <f>LOG10(D976)</f>
        <v>5.937541963099831</v>
      </c>
      <c r="H976" t="s" s="53">
        <v>9</v>
      </c>
      <c r="I976" t="s" s="48">
        <f>A976</f>
        <v>30</v>
      </c>
      <c r="J976" t="s" s="48">
        <f>B976</f>
        <v>31</v>
      </c>
      <c r="K976" s="49">
        <f>C976</f>
        <v>44313</v>
      </c>
      <c r="L976" t="s" s="48">
        <f>H976</f>
        <v>9</v>
      </c>
      <c r="M976" s="50">
        <f>N976/100</f>
        <v>8660</v>
      </c>
      <c r="N976" s="50">
        <f>F976</f>
        <v>866000</v>
      </c>
      <c r="O976" s="47"/>
    </row>
    <row r="977" ht="15" customHeight="1">
      <c r="A977" t="s" s="48">
        <v>30</v>
      </c>
      <c r="B977" t="s" s="48">
        <v>31</v>
      </c>
      <c r="C977" s="49">
        <v>44315</v>
      </c>
      <c r="D977" s="50">
        <v>125857</v>
      </c>
      <c r="E977" s="51">
        <f>INT(LOG10(ABS(D977)))</f>
        <v>5</v>
      </c>
      <c r="F977" s="51">
        <f>ROUND(D977,(-E977+2))</f>
        <v>126000</v>
      </c>
      <c r="G977" s="52">
        <f>LOG10(D977)</f>
        <v>5.099877375441232</v>
      </c>
      <c r="H977" t="s" s="53">
        <v>9</v>
      </c>
      <c r="I977" t="s" s="48">
        <f>A977</f>
        <v>30</v>
      </c>
      <c r="J977" t="s" s="48">
        <f>B977</f>
        <v>31</v>
      </c>
      <c r="K977" s="49">
        <f>C977</f>
        <v>44315</v>
      </c>
      <c r="L977" t="s" s="48">
        <f>H977</f>
        <v>9</v>
      </c>
      <c r="M977" s="50">
        <f>N977/100</f>
        <v>1260</v>
      </c>
      <c r="N977" s="50">
        <f>F977</f>
        <v>126000</v>
      </c>
      <c r="O977" s="47"/>
    </row>
    <row r="978" ht="15" customHeight="1">
      <c r="A978" t="s" s="48">
        <v>30</v>
      </c>
      <c r="B978" t="s" s="48">
        <v>31</v>
      </c>
      <c r="C978" s="49">
        <v>44320</v>
      </c>
      <c r="D978" s="50">
        <v>223452</v>
      </c>
      <c r="E978" s="51">
        <f>INT(LOG10(ABS(D978)))</f>
        <v>5</v>
      </c>
      <c r="F978" s="51">
        <f>ROUND(D978,(-E978+2))</f>
        <v>223000</v>
      </c>
      <c r="G978" s="52">
        <f>LOG10(D978)</f>
        <v>5.349184246152684</v>
      </c>
      <c r="H978" t="s" s="53">
        <v>9</v>
      </c>
      <c r="I978" t="s" s="48">
        <f>A978</f>
        <v>30</v>
      </c>
      <c r="J978" t="s" s="48">
        <f>B978</f>
        <v>31</v>
      </c>
      <c r="K978" s="49">
        <f>C978</f>
        <v>44320</v>
      </c>
      <c r="L978" t="s" s="48">
        <f>H978</f>
        <v>9</v>
      </c>
      <c r="M978" s="50">
        <f>N978/100</f>
        <v>2230</v>
      </c>
      <c r="N978" s="50">
        <f>F978</f>
        <v>223000</v>
      </c>
      <c r="O978" s="47"/>
    </row>
    <row r="979" ht="15" customHeight="1">
      <c r="A979" t="s" s="48">
        <v>30</v>
      </c>
      <c r="B979" t="s" s="48">
        <v>31</v>
      </c>
      <c r="C979" s="49">
        <v>44322</v>
      </c>
      <c r="D979" s="50">
        <v>184267</v>
      </c>
      <c r="E979" s="51">
        <f>INT(LOG10(ABS(D979)))</f>
        <v>5</v>
      </c>
      <c r="F979" s="51">
        <f>ROUND(D979,(-E979+2))</f>
        <v>184000</v>
      </c>
      <c r="G979" s="52">
        <f>LOG10(D979)</f>
        <v>5.265447565272545</v>
      </c>
      <c r="H979" t="s" s="53">
        <v>9</v>
      </c>
      <c r="I979" t="s" s="48">
        <f>A979</f>
        <v>30</v>
      </c>
      <c r="J979" t="s" s="48">
        <f>B979</f>
        <v>31</v>
      </c>
      <c r="K979" s="49">
        <f>C979</f>
        <v>44322</v>
      </c>
      <c r="L979" t="s" s="48">
        <f>H979</f>
        <v>9</v>
      </c>
      <c r="M979" s="50">
        <f>N979/100</f>
        <v>1840</v>
      </c>
      <c r="N979" s="50">
        <f>F979</f>
        <v>184000</v>
      </c>
      <c r="O979" s="47"/>
    </row>
    <row r="980" ht="15" customHeight="1">
      <c r="A980" t="s" s="48">
        <v>30</v>
      </c>
      <c r="B980" t="s" s="48">
        <v>31</v>
      </c>
      <c r="C980" s="49">
        <v>44327</v>
      </c>
      <c r="D980" s="50">
        <v>225124</v>
      </c>
      <c r="E980" s="51">
        <f>INT(LOG10(ABS(D980)))</f>
        <v>5</v>
      </c>
      <c r="F980" s="51">
        <f>ROUND(D980,(-E980+2))</f>
        <v>225000</v>
      </c>
      <c r="G980" s="52">
        <f>LOG10(D980)</f>
        <v>5.352421796697344</v>
      </c>
      <c r="H980" t="s" s="53">
        <v>9</v>
      </c>
      <c r="I980" t="s" s="48">
        <f>A980</f>
        <v>30</v>
      </c>
      <c r="J980" t="s" s="48">
        <f>B980</f>
        <v>31</v>
      </c>
      <c r="K980" s="49">
        <f>C980</f>
        <v>44327</v>
      </c>
      <c r="L980" t="s" s="48">
        <f>H980</f>
        <v>9</v>
      </c>
      <c r="M980" s="50">
        <f>N980/100</f>
        <v>2250</v>
      </c>
      <c r="N980" s="50">
        <f>F980</f>
        <v>225000</v>
      </c>
      <c r="O980" s="47"/>
    </row>
    <row r="981" ht="15" customHeight="1">
      <c r="A981" t="s" s="48">
        <v>30</v>
      </c>
      <c r="B981" t="s" s="48">
        <v>31</v>
      </c>
      <c r="C981" s="49">
        <v>44329</v>
      </c>
      <c r="D981" s="50">
        <v>286492</v>
      </c>
      <c r="E981" s="51">
        <f>INT(LOG10(ABS(D981)))</f>
        <v>5</v>
      </c>
      <c r="F981" s="51">
        <f>ROUND(D981,(-E981+2))</f>
        <v>286000</v>
      </c>
      <c r="G981" s="52">
        <f>LOG10(D981)</f>
        <v>5.457112499237567</v>
      </c>
      <c r="H981" t="s" s="53">
        <v>9</v>
      </c>
      <c r="I981" t="s" s="48">
        <f>A981</f>
        <v>30</v>
      </c>
      <c r="J981" t="s" s="48">
        <f>B981</f>
        <v>31</v>
      </c>
      <c r="K981" s="49">
        <f>C981</f>
        <v>44329</v>
      </c>
      <c r="L981" t="s" s="48">
        <f>H981</f>
        <v>9</v>
      </c>
      <c r="M981" s="50">
        <f>N981/100</f>
        <v>2860</v>
      </c>
      <c r="N981" s="50">
        <f>F981</f>
        <v>286000</v>
      </c>
      <c r="O981" s="47"/>
    </row>
    <row r="982" ht="15" customHeight="1">
      <c r="A982" t="s" s="48">
        <v>30</v>
      </c>
      <c r="B982" t="s" s="48">
        <v>31</v>
      </c>
      <c r="C982" s="49">
        <v>44334</v>
      </c>
      <c r="D982" s="50">
        <v>103095</v>
      </c>
      <c r="E982" s="51">
        <f>INT(LOG10(ABS(D982)))</f>
        <v>5</v>
      </c>
      <c r="F982" s="51">
        <f>ROUND(D982,(-E982+2))</f>
        <v>103000</v>
      </c>
      <c r="G982" s="52">
        <f>LOG10(D982)</f>
        <v>5.013237602964741</v>
      </c>
      <c r="H982" t="s" s="53">
        <v>9</v>
      </c>
      <c r="I982" t="s" s="48">
        <f>A982</f>
        <v>30</v>
      </c>
      <c r="J982" t="s" s="48">
        <f>B982</f>
        <v>31</v>
      </c>
      <c r="K982" s="49">
        <f>C982</f>
        <v>44334</v>
      </c>
      <c r="L982" t="s" s="48">
        <f>H982</f>
        <v>9</v>
      </c>
      <c r="M982" s="50">
        <f>N982/100</f>
        <v>1030</v>
      </c>
      <c r="N982" s="50">
        <f>F982</f>
        <v>103000</v>
      </c>
      <c r="O982" s="47"/>
    </row>
    <row r="983" ht="15" customHeight="1">
      <c r="A983" t="s" s="48">
        <v>30</v>
      </c>
      <c r="B983" t="s" s="48">
        <v>31</v>
      </c>
      <c r="C983" s="49">
        <v>44336</v>
      </c>
      <c r="D983" s="50">
        <v>315032</v>
      </c>
      <c r="E983" s="51">
        <f>INT(LOG10(ABS(D983)))</f>
        <v>5</v>
      </c>
      <c r="F983" s="51">
        <f>ROUND(D983,(-E983+2))</f>
        <v>315000</v>
      </c>
      <c r="G983" s="52">
        <f>LOG10(D983)</f>
        <v>5.498354670353308</v>
      </c>
      <c r="H983" t="s" s="53">
        <v>9</v>
      </c>
      <c r="I983" t="s" s="48">
        <f>A983</f>
        <v>30</v>
      </c>
      <c r="J983" t="s" s="48">
        <f>B983</f>
        <v>31</v>
      </c>
      <c r="K983" s="49">
        <f>C983</f>
        <v>44336</v>
      </c>
      <c r="L983" t="s" s="48">
        <f>H983</f>
        <v>9</v>
      </c>
      <c r="M983" s="50">
        <f>N983/100</f>
        <v>3150</v>
      </c>
      <c r="N983" s="50">
        <f>F983</f>
        <v>315000</v>
      </c>
      <c r="O983" s="47"/>
    </row>
    <row r="984" ht="15" customHeight="1">
      <c r="A984" t="s" s="48">
        <v>30</v>
      </c>
      <c r="B984" t="s" s="48">
        <v>31</v>
      </c>
      <c r="C984" s="49">
        <v>44341</v>
      </c>
      <c r="D984" s="50">
        <v>200762</v>
      </c>
      <c r="E984" s="51">
        <f>INT(LOG10(ABS(D984)))</f>
        <v>5</v>
      </c>
      <c r="F984" s="51">
        <f>ROUND(D984,(-E984+2))</f>
        <v>201000</v>
      </c>
      <c r="G984" s="52">
        <f>LOG10(D984)</f>
        <v>5.302681513492573</v>
      </c>
      <c r="H984" t="s" s="53">
        <v>9</v>
      </c>
      <c r="I984" t="s" s="48">
        <f>A984</f>
        <v>30</v>
      </c>
      <c r="J984" t="s" s="48">
        <f>B984</f>
        <v>31</v>
      </c>
      <c r="K984" s="49">
        <f>C984</f>
        <v>44341</v>
      </c>
      <c r="L984" t="s" s="48">
        <f>H984</f>
        <v>9</v>
      </c>
      <c r="M984" s="50">
        <f>N984/100</f>
        <v>2010</v>
      </c>
      <c r="N984" s="50">
        <f>F984</f>
        <v>201000</v>
      </c>
      <c r="O984" s="47"/>
    </row>
    <row r="985" ht="15" customHeight="1">
      <c r="A985" t="s" s="48">
        <v>30</v>
      </c>
      <c r="B985" t="s" s="48">
        <v>31</v>
      </c>
      <c r="C985" s="49">
        <v>44343</v>
      </c>
      <c r="D985" s="50">
        <v>262635</v>
      </c>
      <c r="E985" s="51">
        <f>INT(LOG10(ABS(D985)))</f>
        <v>5</v>
      </c>
      <c r="F985" s="51">
        <f>ROUND(D985,(-E985+2))</f>
        <v>263000</v>
      </c>
      <c r="G985" s="52">
        <f>LOG10(D985)</f>
        <v>5.419352601776266</v>
      </c>
      <c r="H985" t="s" s="53">
        <v>9</v>
      </c>
      <c r="I985" t="s" s="48">
        <f>A985</f>
        <v>30</v>
      </c>
      <c r="J985" t="s" s="48">
        <f>B985</f>
        <v>31</v>
      </c>
      <c r="K985" s="49">
        <f>C985</f>
        <v>44343</v>
      </c>
      <c r="L985" t="s" s="48">
        <f>H985</f>
        <v>9</v>
      </c>
      <c r="M985" s="50">
        <f>N985/100</f>
        <v>2630</v>
      </c>
      <c r="N985" s="50">
        <f>F985</f>
        <v>263000</v>
      </c>
      <c r="O985" s="47"/>
    </row>
    <row r="986" ht="15" customHeight="1">
      <c r="A986" t="s" s="48">
        <v>30</v>
      </c>
      <c r="B986" t="s" s="48">
        <v>31</v>
      </c>
      <c r="C986" s="49">
        <v>44348</v>
      </c>
      <c r="D986" s="50">
        <v>217067</v>
      </c>
      <c r="E986" s="51">
        <f>INT(LOG10(ABS(D986)))</f>
        <v>5</v>
      </c>
      <c r="F986" s="51">
        <f>ROUND(D986,(-E986+2))</f>
        <v>217000</v>
      </c>
      <c r="G986" s="52">
        <f>LOG10(D986)</f>
        <v>5.336593804075101</v>
      </c>
      <c r="H986" t="s" s="53">
        <v>9</v>
      </c>
      <c r="I986" t="s" s="48">
        <f>A986</f>
        <v>30</v>
      </c>
      <c r="J986" t="s" s="48">
        <f>B986</f>
        <v>31</v>
      </c>
      <c r="K986" s="49">
        <f>C986</f>
        <v>44348</v>
      </c>
      <c r="L986" t="s" s="48">
        <f>H986</f>
        <v>9</v>
      </c>
      <c r="M986" s="50">
        <f>N986/100</f>
        <v>2170</v>
      </c>
      <c r="N986" s="50">
        <f>F986</f>
        <v>217000</v>
      </c>
      <c r="O986" s="47"/>
    </row>
    <row r="987" ht="15" customHeight="1">
      <c r="A987" t="s" s="48">
        <v>30</v>
      </c>
      <c r="B987" t="s" s="48">
        <v>31</v>
      </c>
      <c r="C987" s="49">
        <v>44350</v>
      </c>
      <c r="D987" s="50">
        <v>351429</v>
      </c>
      <c r="E987" s="51">
        <f>INT(LOG10(ABS(D987)))</f>
        <v>5</v>
      </c>
      <c r="F987" s="51">
        <f>ROUND(D987,(-E987+2))</f>
        <v>351000</v>
      </c>
      <c r="G987" s="52">
        <f>LOG10(D987)</f>
        <v>5.545837596716217</v>
      </c>
      <c r="H987" t="s" s="53">
        <v>9</v>
      </c>
      <c r="I987" t="s" s="48">
        <f>A987</f>
        <v>30</v>
      </c>
      <c r="J987" t="s" s="48">
        <f>B987</f>
        <v>31</v>
      </c>
      <c r="K987" s="49">
        <f>C987</f>
        <v>44350</v>
      </c>
      <c r="L987" t="s" s="48">
        <f>H987</f>
        <v>9</v>
      </c>
      <c r="M987" s="50">
        <f>N987/100</f>
        <v>3510</v>
      </c>
      <c r="N987" s="50">
        <f>F987</f>
        <v>351000</v>
      </c>
      <c r="O987" s="47"/>
    </row>
    <row r="988" ht="15" customHeight="1">
      <c r="A988" t="s" s="48">
        <v>30</v>
      </c>
      <c r="B988" t="s" s="48">
        <v>31</v>
      </c>
      <c r="C988" s="49">
        <v>44355</v>
      </c>
      <c r="D988" s="50">
        <v>2660114</v>
      </c>
      <c r="E988" s="51">
        <f>INT(LOG10(ABS(D988)))</f>
        <v>6</v>
      </c>
      <c r="F988" s="51">
        <f>ROUND(D988,(-E988+2))</f>
        <v>2660000</v>
      </c>
      <c r="G988" s="52">
        <f>LOG10(D988)</f>
        <v>6.424900248852889</v>
      </c>
      <c r="H988" t="s" s="53">
        <v>9</v>
      </c>
      <c r="I988" t="s" s="48">
        <f>A988</f>
        <v>30</v>
      </c>
      <c r="J988" t="s" s="48">
        <f>B988</f>
        <v>31</v>
      </c>
      <c r="K988" s="49">
        <f>C988</f>
        <v>44355</v>
      </c>
      <c r="L988" t="s" s="48">
        <f>H988</f>
        <v>9</v>
      </c>
      <c r="M988" s="50">
        <f>N988/100</f>
        <v>26600</v>
      </c>
      <c r="N988" s="50">
        <f>F988</f>
        <v>2660000</v>
      </c>
      <c r="O988" s="47"/>
    </row>
    <row r="989" ht="15" customHeight="1">
      <c r="A989" t="s" s="48">
        <v>30</v>
      </c>
      <c r="B989" t="s" s="48">
        <v>31</v>
      </c>
      <c r="C989" s="49">
        <v>44357</v>
      </c>
      <c r="D989" s="50">
        <v>4651683</v>
      </c>
      <c r="E989" s="51">
        <f>INT(LOG10(ABS(D989)))</f>
        <v>6</v>
      </c>
      <c r="F989" s="51">
        <f>ROUND(D989,(-E989+2))</f>
        <v>4650000</v>
      </c>
      <c r="G989" s="52">
        <f>LOG10(D989)</f>
        <v>6.667610111034564</v>
      </c>
      <c r="H989" t="s" s="53">
        <v>9</v>
      </c>
      <c r="I989" t="s" s="48">
        <f>A989</f>
        <v>30</v>
      </c>
      <c r="J989" t="s" s="48">
        <f>B989</f>
        <v>31</v>
      </c>
      <c r="K989" s="49">
        <f>C989</f>
        <v>44357</v>
      </c>
      <c r="L989" t="s" s="48">
        <f>H989</f>
        <v>9</v>
      </c>
      <c r="M989" s="50">
        <f>N989/100</f>
        <v>46500</v>
      </c>
      <c r="N989" s="50">
        <f>F989</f>
        <v>4650000</v>
      </c>
      <c r="O989" s="47"/>
    </row>
    <row r="990" ht="15" customHeight="1">
      <c r="A990" t="s" s="48">
        <v>30</v>
      </c>
      <c r="B990" t="s" s="48">
        <v>31</v>
      </c>
      <c r="C990" s="49">
        <v>44362</v>
      </c>
      <c r="D990" s="50">
        <v>10000</v>
      </c>
      <c r="E990" s="51">
        <f>INT(LOG10(ABS(D990)))</f>
        <v>4</v>
      </c>
      <c r="F990" s="51">
        <f>ROUND(D990,(-E990+2))</f>
        <v>10000</v>
      </c>
      <c r="G990" s="52">
        <f>LOG10(D990)</f>
        <v>4</v>
      </c>
      <c r="H990" t="s" s="53">
        <v>9</v>
      </c>
      <c r="I990" t="s" s="48">
        <f>A990</f>
        <v>30</v>
      </c>
      <c r="J990" t="s" s="48">
        <f>B990</f>
        <v>31</v>
      </c>
      <c r="K990" s="49">
        <f>C990</f>
        <v>44362</v>
      </c>
      <c r="L990" t="s" s="48">
        <f>H990</f>
        <v>9</v>
      </c>
      <c r="M990" s="54">
        <f>N990/100</f>
        <v>100</v>
      </c>
      <c r="N990" s="50">
        <f>F990</f>
        <v>10000</v>
      </c>
      <c r="O990" s="47"/>
    </row>
    <row r="991" ht="15" customHeight="1">
      <c r="A991" t="s" s="48">
        <v>30</v>
      </c>
      <c r="B991" t="s" s="48">
        <v>31</v>
      </c>
      <c r="C991" s="49">
        <v>44364</v>
      </c>
      <c r="D991" s="50">
        <v>10000</v>
      </c>
      <c r="E991" s="51">
        <f>INT(LOG10(ABS(D991)))</f>
        <v>4</v>
      </c>
      <c r="F991" s="51">
        <f>ROUND(D991,(-E991+2))</f>
        <v>10000</v>
      </c>
      <c r="G991" s="52">
        <f>LOG10(D991)</f>
        <v>4</v>
      </c>
      <c r="H991" t="s" s="53">
        <v>9</v>
      </c>
      <c r="I991" t="s" s="48">
        <f>A991</f>
        <v>30</v>
      </c>
      <c r="J991" t="s" s="48">
        <f>B991</f>
        <v>31</v>
      </c>
      <c r="K991" s="49">
        <f>C991</f>
        <v>44364</v>
      </c>
      <c r="L991" t="s" s="48">
        <f>H991</f>
        <v>9</v>
      </c>
      <c r="M991" s="54">
        <f>N991/100</f>
        <v>100</v>
      </c>
      <c r="N991" s="50">
        <f>F991</f>
        <v>10000</v>
      </c>
      <c r="O991" s="47"/>
    </row>
    <row r="992" ht="15" customHeight="1">
      <c r="A992" t="s" s="48">
        <v>30</v>
      </c>
      <c r="B992" t="s" s="48">
        <v>31</v>
      </c>
      <c r="C992" s="49">
        <v>44369</v>
      </c>
      <c r="D992" s="50">
        <v>10000</v>
      </c>
      <c r="E992" s="51">
        <f>INT(LOG10(ABS(D992)))</f>
        <v>4</v>
      </c>
      <c r="F992" s="51">
        <f>ROUND(D992,(-E992+2))</f>
        <v>10000</v>
      </c>
      <c r="G992" s="52">
        <f>LOG10(D992)</f>
        <v>4</v>
      </c>
      <c r="H992" t="s" s="53">
        <v>9</v>
      </c>
      <c r="I992" t="s" s="48">
        <f>A992</f>
        <v>30</v>
      </c>
      <c r="J992" t="s" s="48">
        <f>B992</f>
        <v>31</v>
      </c>
      <c r="K992" s="49">
        <f>C992</f>
        <v>44369</v>
      </c>
      <c r="L992" t="s" s="48">
        <f>H992</f>
        <v>9</v>
      </c>
      <c r="M992" s="54">
        <f>N992/100</f>
        <v>100</v>
      </c>
      <c r="N992" s="50">
        <f>F992</f>
        <v>10000</v>
      </c>
      <c r="O992" s="47"/>
    </row>
    <row r="993" ht="15" customHeight="1">
      <c r="A993" t="s" s="48">
        <v>30</v>
      </c>
      <c r="B993" t="s" s="48">
        <v>31</v>
      </c>
      <c r="C993" s="49">
        <v>44371</v>
      </c>
      <c r="D993" s="50">
        <v>342921</v>
      </c>
      <c r="E993" s="51">
        <f>INT(LOG10(ABS(D993)))</f>
        <v>5</v>
      </c>
      <c r="F993" s="51">
        <f>ROUND(D993,(-E993+2))</f>
        <v>343000</v>
      </c>
      <c r="G993" s="52">
        <f>LOG10(D993)</f>
        <v>5.535194081512905</v>
      </c>
      <c r="H993" t="s" s="53">
        <v>9</v>
      </c>
      <c r="I993" t="s" s="48">
        <f>A993</f>
        <v>30</v>
      </c>
      <c r="J993" t="s" s="48">
        <f>B993</f>
        <v>31</v>
      </c>
      <c r="K993" s="49">
        <f>C993</f>
        <v>44371</v>
      </c>
      <c r="L993" t="s" s="48">
        <f>H993</f>
        <v>9</v>
      </c>
      <c r="M993" s="50">
        <f>N993/100</f>
        <v>3430</v>
      </c>
      <c r="N993" s="50">
        <f>F993</f>
        <v>343000</v>
      </c>
      <c r="O993" s="47"/>
    </row>
    <row r="994" ht="15" customHeight="1">
      <c r="A994" t="s" s="48">
        <v>30</v>
      </c>
      <c r="B994" t="s" s="48">
        <v>31</v>
      </c>
      <c r="C994" s="49">
        <v>44376</v>
      </c>
      <c r="D994" s="50">
        <v>292381</v>
      </c>
      <c r="E994" s="51">
        <f>INT(LOG10(ABS(D994)))</f>
        <v>5</v>
      </c>
      <c r="F994" s="51">
        <f>ROUND(D994,(-E994+2))</f>
        <v>292000</v>
      </c>
      <c r="G994" s="52">
        <f>LOG10(D994)</f>
        <v>5.465949147139243</v>
      </c>
      <c r="H994" t="s" s="53">
        <v>9</v>
      </c>
      <c r="I994" t="s" s="48">
        <f>A994</f>
        <v>30</v>
      </c>
      <c r="J994" t="s" s="48">
        <f>B994</f>
        <v>31</v>
      </c>
      <c r="K994" s="49">
        <f>C994</f>
        <v>44376</v>
      </c>
      <c r="L994" t="s" s="48">
        <f>H994</f>
        <v>9</v>
      </c>
      <c r="M994" s="50">
        <f>N994/100</f>
        <v>2920</v>
      </c>
      <c r="N994" s="50">
        <f>F994</f>
        <v>292000</v>
      </c>
      <c r="O994" s="47"/>
    </row>
    <row r="995" ht="15" customHeight="1">
      <c r="A995" t="s" s="48">
        <v>30</v>
      </c>
      <c r="B995" t="s" s="48">
        <v>31</v>
      </c>
      <c r="C995" s="49">
        <v>44378</v>
      </c>
      <c r="D995" s="50">
        <v>398619</v>
      </c>
      <c r="E995" s="51">
        <f>INT(LOG10(ABS(D995)))</f>
        <v>5</v>
      </c>
      <c r="F995" s="51">
        <f>ROUND(D995,(-E995+2))</f>
        <v>399000</v>
      </c>
      <c r="G995" s="52">
        <f>LOG10(D995)</f>
        <v>5.600557995314039</v>
      </c>
      <c r="H995" t="s" s="53">
        <v>9</v>
      </c>
      <c r="I995" t="s" s="48">
        <f>A995</f>
        <v>30</v>
      </c>
      <c r="J995" t="s" s="48">
        <f>B995</f>
        <v>31</v>
      </c>
      <c r="K995" s="49">
        <f>C995</f>
        <v>44378</v>
      </c>
      <c r="L995" t="s" s="48">
        <f>H995</f>
        <v>9</v>
      </c>
      <c r="M995" s="50">
        <f>N995/100</f>
        <v>3990</v>
      </c>
      <c r="N995" s="50">
        <f>F995</f>
        <v>399000</v>
      </c>
      <c r="O995" s="47"/>
    </row>
    <row r="996" ht="15" customHeight="1">
      <c r="A996" t="s" s="48">
        <v>30</v>
      </c>
      <c r="B996" t="s" s="48">
        <v>31</v>
      </c>
      <c r="C996" s="49">
        <v>44383</v>
      </c>
      <c r="D996" s="50">
        <v>87095</v>
      </c>
      <c r="E996" s="51">
        <f>INT(LOG10(ABS(D996)))</f>
        <v>4</v>
      </c>
      <c r="F996" s="51">
        <f>ROUND(D996,(-E996+2))</f>
        <v>87100</v>
      </c>
      <c r="G996" s="52">
        <f>LOG10(D996)</f>
        <v>4.939993223495161</v>
      </c>
      <c r="H996" t="s" s="53">
        <v>9</v>
      </c>
      <c r="I996" t="s" s="48">
        <f>A996</f>
        <v>30</v>
      </c>
      <c r="J996" t="s" s="48">
        <f>B996</f>
        <v>31</v>
      </c>
      <c r="K996" s="49">
        <f>C996</f>
        <v>44383</v>
      </c>
      <c r="L996" t="s" s="48">
        <f>H996</f>
        <v>9</v>
      </c>
      <c r="M996" s="54">
        <f>N996/100</f>
        <v>871</v>
      </c>
      <c r="N996" s="50">
        <f>F996</f>
        <v>87100</v>
      </c>
      <c r="O996" s="47"/>
    </row>
    <row r="997" ht="15" customHeight="1">
      <c r="A997" t="s" s="48">
        <v>30</v>
      </c>
      <c r="B997" t="s" s="48">
        <v>31</v>
      </c>
      <c r="C997" s="49">
        <v>44385</v>
      </c>
      <c r="D997" s="50">
        <v>234857</v>
      </c>
      <c r="E997" s="51">
        <f>INT(LOG10(ABS(D997)))</f>
        <v>5</v>
      </c>
      <c r="F997" s="51">
        <f>ROUND(D997,(-E997+2))</f>
        <v>235000</v>
      </c>
      <c r="G997" s="52">
        <f>LOG10(D997)</f>
        <v>5.370803509020302</v>
      </c>
      <c r="H997" t="s" s="53">
        <v>9</v>
      </c>
      <c r="I997" t="s" s="48">
        <f>A997</f>
        <v>30</v>
      </c>
      <c r="J997" t="s" s="48">
        <f>B997</f>
        <v>31</v>
      </c>
      <c r="K997" s="49">
        <f>C997</f>
        <v>44385</v>
      </c>
      <c r="L997" t="s" s="48">
        <f>H997</f>
        <v>9</v>
      </c>
      <c r="M997" s="50">
        <f>N997/100</f>
        <v>2350</v>
      </c>
      <c r="N997" s="50">
        <f>F997</f>
        <v>235000</v>
      </c>
      <c r="O997" s="47"/>
    </row>
    <row r="998" ht="15" customHeight="1">
      <c r="A998" t="s" s="48">
        <v>30</v>
      </c>
      <c r="B998" t="s" s="48">
        <v>31</v>
      </c>
      <c r="C998" s="49">
        <v>44390</v>
      </c>
      <c r="D998" s="50">
        <v>134714</v>
      </c>
      <c r="E998" s="51">
        <f>INT(LOG10(ABS(D998)))</f>
        <v>5</v>
      </c>
      <c r="F998" s="51">
        <f>ROUND(D998,(-E998+2))</f>
        <v>135000</v>
      </c>
      <c r="G998" s="52">
        <f>LOG10(D998)</f>
        <v>5.129412731630935</v>
      </c>
      <c r="H998" t="s" s="53">
        <v>9</v>
      </c>
      <c r="I998" t="s" s="48">
        <f>A998</f>
        <v>30</v>
      </c>
      <c r="J998" t="s" s="48">
        <f>B998</f>
        <v>31</v>
      </c>
      <c r="K998" s="49">
        <f>C998</f>
        <v>44390</v>
      </c>
      <c r="L998" t="s" s="48">
        <f>H998</f>
        <v>9</v>
      </c>
      <c r="M998" s="50">
        <f>N998/100</f>
        <v>1350</v>
      </c>
      <c r="N998" s="50">
        <f>F998</f>
        <v>135000</v>
      </c>
      <c r="O998" s="47"/>
    </row>
    <row r="999" ht="15" customHeight="1">
      <c r="A999" t="s" s="48">
        <v>30</v>
      </c>
      <c r="B999" t="s" s="48">
        <v>31</v>
      </c>
      <c r="C999" s="49">
        <v>44392</v>
      </c>
      <c r="D999" s="50">
        <v>379981</v>
      </c>
      <c r="E999" s="51">
        <f>INT(LOG10(ABS(D999)))</f>
        <v>5</v>
      </c>
      <c r="F999" s="51">
        <f>ROUND(D999,(-E999+2))</f>
        <v>380000</v>
      </c>
      <c r="G999" s="52">
        <f>LOG10(D999)</f>
        <v>5.579761881349829</v>
      </c>
      <c r="H999" t="s" s="53">
        <v>9</v>
      </c>
      <c r="I999" t="s" s="48">
        <f>A999</f>
        <v>30</v>
      </c>
      <c r="J999" t="s" s="48">
        <f>B999</f>
        <v>31</v>
      </c>
      <c r="K999" s="49">
        <f>C999</f>
        <v>44392</v>
      </c>
      <c r="L999" t="s" s="48">
        <f>H999</f>
        <v>9</v>
      </c>
      <c r="M999" s="50">
        <f>N999/100</f>
        <v>3800</v>
      </c>
      <c r="N999" s="50">
        <f>F999</f>
        <v>380000</v>
      </c>
      <c r="O999" s="47"/>
    </row>
    <row r="1000" ht="15" customHeight="1">
      <c r="A1000" t="s" s="48">
        <v>30</v>
      </c>
      <c r="B1000" t="s" s="48">
        <v>31</v>
      </c>
      <c r="C1000" s="49">
        <v>44397</v>
      </c>
      <c r="D1000" s="50">
        <v>735238</v>
      </c>
      <c r="E1000" s="51">
        <f>INT(LOG10(ABS(D1000)))</f>
        <v>5</v>
      </c>
      <c r="F1000" s="51">
        <f>ROUND(D1000,(-E1000+2))</f>
        <v>735000</v>
      </c>
      <c r="G1000" s="52">
        <f>LOG10(D1000)</f>
        <v>5.866427945010033</v>
      </c>
      <c r="H1000" t="s" s="53">
        <v>9</v>
      </c>
      <c r="I1000" t="s" s="48">
        <f>A1000</f>
        <v>30</v>
      </c>
      <c r="J1000" t="s" s="48">
        <f>B1000</f>
        <v>31</v>
      </c>
      <c r="K1000" s="49">
        <f>C1000</f>
        <v>44397</v>
      </c>
      <c r="L1000" t="s" s="48">
        <f>H1000</f>
        <v>9</v>
      </c>
      <c r="M1000" s="50">
        <f>N1000/100</f>
        <v>7350</v>
      </c>
      <c r="N1000" s="50">
        <f>F1000</f>
        <v>735000</v>
      </c>
      <c r="O1000" s="47"/>
    </row>
    <row r="1001" ht="15" customHeight="1">
      <c r="A1001" t="s" s="48">
        <v>30</v>
      </c>
      <c r="B1001" t="s" s="48">
        <v>31</v>
      </c>
      <c r="C1001" s="49">
        <v>44399</v>
      </c>
      <c r="D1001" s="50">
        <v>571867</v>
      </c>
      <c r="E1001" s="51">
        <f>INT(LOG10(ABS(D1001)))</f>
        <v>5</v>
      </c>
      <c r="F1001" s="51">
        <f>ROUND(D1001,(-E1001+2))</f>
        <v>572000</v>
      </c>
      <c r="G1001" s="52">
        <f>LOG10(D1001)</f>
        <v>5.75729503599167</v>
      </c>
      <c r="H1001" t="s" s="53">
        <v>9</v>
      </c>
      <c r="I1001" t="s" s="48">
        <f>A1001</f>
        <v>30</v>
      </c>
      <c r="J1001" t="s" s="48">
        <f>B1001</f>
        <v>31</v>
      </c>
      <c r="K1001" s="49">
        <f>C1001</f>
        <v>44399</v>
      </c>
      <c r="L1001" t="s" s="48">
        <f>H1001</f>
        <v>9</v>
      </c>
      <c r="M1001" s="50">
        <f>N1001/100</f>
        <v>5720</v>
      </c>
      <c r="N1001" s="50">
        <f>F1001</f>
        <v>572000</v>
      </c>
      <c r="O1001" s="47"/>
    </row>
    <row r="1002" ht="15" customHeight="1">
      <c r="A1002" t="s" s="48">
        <v>30</v>
      </c>
      <c r="B1002" t="s" s="48">
        <v>31</v>
      </c>
      <c r="C1002" s="49">
        <v>44404</v>
      </c>
      <c r="D1002" s="50">
        <v>780444</v>
      </c>
      <c r="E1002" s="51">
        <f>INT(LOG10(ABS(D1002)))</f>
        <v>5</v>
      </c>
      <c r="F1002" s="51">
        <f>ROUND(D1002,(-E1002+2))</f>
        <v>780000</v>
      </c>
      <c r="G1002" s="52">
        <f>LOG10(D1002)</f>
        <v>5.892341746138331</v>
      </c>
      <c r="H1002" t="s" s="53">
        <v>9</v>
      </c>
      <c r="I1002" t="s" s="48">
        <f>A1002</f>
        <v>30</v>
      </c>
      <c r="J1002" t="s" s="48">
        <f>B1002</f>
        <v>31</v>
      </c>
      <c r="K1002" s="49">
        <f>C1002</f>
        <v>44404</v>
      </c>
      <c r="L1002" t="s" s="48">
        <f>H1002</f>
        <v>9</v>
      </c>
      <c r="M1002" s="50">
        <f>N1002/100</f>
        <v>7800</v>
      </c>
      <c r="N1002" s="50">
        <f>F1002</f>
        <v>780000</v>
      </c>
      <c r="O1002" s="47"/>
    </row>
    <row r="1003" ht="15" customHeight="1">
      <c r="A1003" t="s" s="48">
        <v>30</v>
      </c>
      <c r="B1003" t="s" s="48">
        <v>31</v>
      </c>
      <c r="C1003" s="49">
        <v>44406</v>
      </c>
      <c r="D1003" s="50">
        <v>1130683</v>
      </c>
      <c r="E1003" s="51">
        <f>INT(LOG10(ABS(D1003)))</f>
        <v>6</v>
      </c>
      <c r="F1003" s="51">
        <f>ROUND(D1003,(-E1003+2))</f>
        <v>1130000</v>
      </c>
      <c r="G1003" s="52">
        <f>LOG10(D1003)</f>
        <v>6.05334086253126</v>
      </c>
      <c r="H1003" t="s" s="53">
        <v>9</v>
      </c>
      <c r="I1003" t="s" s="48">
        <f>A1003</f>
        <v>30</v>
      </c>
      <c r="J1003" t="s" s="48">
        <f>B1003</f>
        <v>31</v>
      </c>
      <c r="K1003" s="49">
        <f>C1003</f>
        <v>44406</v>
      </c>
      <c r="L1003" t="s" s="48">
        <f>H1003</f>
        <v>9</v>
      </c>
      <c r="M1003" s="50">
        <f>N1003/100</f>
        <v>11300</v>
      </c>
      <c r="N1003" s="50">
        <f>F1003</f>
        <v>1130000</v>
      </c>
      <c r="O1003" s="47"/>
    </row>
    <row r="1004" ht="15" customHeight="1">
      <c r="A1004" t="s" s="48">
        <v>30</v>
      </c>
      <c r="B1004" t="s" s="48">
        <v>31</v>
      </c>
      <c r="C1004" s="49">
        <v>44413</v>
      </c>
      <c r="D1004" s="50">
        <v>96500</v>
      </c>
      <c r="E1004" s="51">
        <f>INT(LOG10(ABS(D1004)))</f>
        <v>4</v>
      </c>
      <c r="F1004" s="51">
        <f>ROUND(D1004,(-E1004+2))</f>
        <v>96500</v>
      </c>
      <c r="G1004" s="52">
        <f>LOG10(D1004)</f>
        <v>4.984527313343793</v>
      </c>
      <c r="H1004" t="s" s="53">
        <v>9</v>
      </c>
      <c r="I1004" t="s" s="48">
        <f>A1004</f>
        <v>30</v>
      </c>
      <c r="J1004" t="s" s="48">
        <f>B1004</f>
        <v>31</v>
      </c>
      <c r="K1004" s="49">
        <f>C1004</f>
        <v>44413</v>
      </c>
      <c r="L1004" t="s" s="48">
        <f>H1004</f>
        <v>9</v>
      </c>
      <c r="M1004" s="54">
        <f>N1004/100</f>
        <v>965</v>
      </c>
      <c r="N1004" s="50">
        <f>F1004</f>
        <v>96500</v>
      </c>
      <c r="O1004" s="47"/>
    </row>
    <row r="1005" ht="15" customHeight="1">
      <c r="A1005" t="s" s="48">
        <v>30</v>
      </c>
      <c r="B1005" t="s" s="48">
        <v>31</v>
      </c>
      <c r="C1005" s="49">
        <v>44420</v>
      </c>
      <c r="D1005" s="50">
        <v>43524</v>
      </c>
      <c r="E1005" s="51">
        <f>INT(LOG10(ABS(D1005)))</f>
        <v>4</v>
      </c>
      <c r="F1005" s="51">
        <f>ROUND(D1005,(-E1005+2))</f>
        <v>43500</v>
      </c>
      <c r="G1005" s="52">
        <f>LOG10(D1005)</f>
        <v>4.638728801628059</v>
      </c>
      <c r="H1005" t="s" s="53">
        <v>9</v>
      </c>
      <c r="I1005" t="s" s="48">
        <f>A1005</f>
        <v>30</v>
      </c>
      <c r="J1005" t="s" s="48">
        <f>B1005</f>
        <v>31</v>
      </c>
      <c r="K1005" s="49">
        <f>C1005</f>
        <v>44420</v>
      </c>
      <c r="L1005" t="s" s="48">
        <f>H1005</f>
        <v>9</v>
      </c>
      <c r="M1005" s="54">
        <f>N1005/100</f>
        <v>435</v>
      </c>
      <c r="N1005" s="50">
        <f>F1005</f>
        <v>43500</v>
      </c>
      <c r="O1005" s="47"/>
    </row>
    <row r="1006" ht="15" customHeight="1">
      <c r="A1006" t="s" s="48">
        <v>30</v>
      </c>
      <c r="B1006" t="s" s="48">
        <v>31</v>
      </c>
      <c r="C1006" s="49">
        <v>44425</v>
      </c>
      <c r="D1006" s="50">
        <v>2412810</v>
      </c>
      <c r="E1006" s="51">
        <f>INT(LOG10(ABS(D1006)))</f>
        <v>6</v>
      </c>
      <c r="F1006" s="51">
        <f>ROUND(D1006,(-E1006+2))</f>
        <v>2410000</v>
      </c>
      <c r="G1006" s="52">
        <f>LOG10(D1006)</f>
        <v>6.382523124146502</v>
      </c>
      <c r="H1006" t="s" s="53">
        <v>9</v>
      </c>
      <c r="I1006" t="s" s="48">
        <f>A1006</f>
        <v>30</v>
      </c>
      <c r="J1006" t="s" s="48">
        <f>B1006</f>
        <v>31</v>
      </c>
      <c r="K1006" s="49">
        <f>C1006</f>
        <v>44425</v>
      </c>
      <c r="L1006" t="s" s="48">
        <f>H1006</f>
        <v>9</v>
      </c>
      <c r="M1006" s="50">
        <f>N1006/100</f>
        <v>24100</v>
      </c>
      <c r="N1006" s="50">
        <f>F1006</f>
        <v>2410000</v>
      </c>
      <c r="O1006" s="47"/>
    </row>
    <row r="1007" ht="15" customHeight="1">
      <c r="A1007" t="s" s="48">
        <v>30</v>
      </c>
      <c r="B1007" t="s" s="48">
        <v>31</v>
      </c>
      <c r="C1007" s="49">
        <v>44427</v>
      </c>
      <c r="D1007" s="50">
        <v>10259571</v>
      </c>
      <c r="E1007" s="51">
        <f>INT(LOG10(ABS(D1007)))</f>
        <v>7</v>
      </c>
      <c r="F1007" s="51">
        <f>ROUND(D1007,(-E1007+2))</f>
        <v>10300000</v>
      </c>
      <c r="G1007" s="52">
        <f>LOG10(D1007)</f>
        <v>7.011129201299387</v>
      </c>
      <c r="H1007" t="s" s="53">
        <v>9</v>
      </c>
      <c r="I1007" t="s" s="48">
        <f>A1007</f>
        <v>30</v>
      </c>
      <c r="J1007" t="s" s="48">
        <f>B1007</f>
        <v>31</v>
      </c>
      <c r="K1007" s="49">
        <f>C1007</f>
        <v>44427</v>
      </c>
      <c r="L1007" t="s" s="48">
        <f>H1007</f>
        <v>9</v>
      </c>
      <c r="M1007" s="50">
        <f>N1007/100</f>
        <v>103000</v>
      </c>
      <c r="N1007" s="50">
        <f>F1007</f>
        <v>10300000</v>
      </c>
      <c r="O1007" s="47"/>
    </row>
    <row r="1008" ht="15" customHeight="1">
      <c r="A1008" t="s" s="48">
        <v>30</v>
      </c>
      <c r="B1008" t="s" s="48">
        <v>31</v>
      </c>
      <c r="C1008" s="49">
        <v>44432</v>
      </c>
      <c r="D1008" s="50">
        <v>4846794</v>
      </c>
      <c r="E1008" s="51">
        <f>INT(LOG10(ABS(D1008)))</f>
        <v>6</v>
      </c>
      <c r="F1008" s="51">
        <f>ROUND(D1008,(-E1008+2))</f>
        <v>4850000</v>
      </c>
      <c r="G1008" s="52">
        <f>LOG10(D1008)</f>
        <v>6.685454561591034</v>
      </c>
      <c r="H1008" t="s" s="53">
        <v>9</v>
      </c>
      <c r="I1008" t="s" s="48">
        <f>A1008</f>
        <v>30</v>
      </c>
      <c r="J1008" t="s" s="48">
        <f>B1008</f>
        <v>31</v>
      </c>
      <c r="K1008" s="49">
        <f>C1008</f>
        <v>44432</v>
      </c>
      <c r="L1008" t="s" s="48">
        <f>H1008</f>
        <v>9</v>
      </c>
      <c r="M1008" s="50">
        <f>N1008/100</f>
        <v>48500</v>
      </c>
      <c r="N1008" s="50">
        <f>F1008</f>
        <v>4850000</v>
      </c>
      <c r="O1008" s="47"/>
    </row>
    <row r="1009" ht="15" customHeight="1">
      <c r="A1009" t="s" s="48">
        <v>30</v>
      </c>
      <c r="B1009" t="s" s="48">
        <v>31</v>
      </c>
      <c r="C1009" s="49">
        <v>44434</v>
      </c>
      <c r="D1009" s="50">
        <v>5378540</v>
      </c>
      <c r="E1009" s="51">
        <f>INT(LOG10(ABS(D1009)))</f>
        <v>6</v>
      </c>
      <c r="F1009" s="51">
        <f>ROUND(D1009,(-E1009+2))</f>
        <v>5380000</v>
      </c>
      <c r="G1009" s="52">
        <f>LOG10(D1009)</f>
        <v>6.730664402804928</v>
      </c>
      <c r="H1009" t="s" s="53">
        <v>9</v>
      </c>
      <c r="I1009" t="s" s="48">
        <f>A1009</f>
        <v>30</v>
      </c>
      <c r="J1009" t="s" s="48">
        <f>B1009</f>
        <v>31</v>
      </c>
      <c r="K1009" s="49">
        <f>C1009</f>
        <v>44434</v>
      </c>
      <c r="L1009" t="s" s="48">
        <f>H1009</f>
        <v>9</v>
      </c>
      <c r="M1009" s="50">
        <f>N1009/100</f>
        <v>53800</v>
      </c>
      <c r="N1009" s="50">
        <f>F1009</f>
        <v>5380000</v>
      </c>
      <c r="O1009" s="47"/>
    </row>
    <row r="1010" ht="15" customHeight="1">
      <c r="A1010" t="s" s="48">
        <v>30</v>
      </c>
      <c r="B1010" t="s" s="48">
        <v>31</v>
      </c>
      <c r="C1010" s="49">
        <v>44448</v>
      </c>
      <c r="D1010" s="50">
        <v>860000</v>
      </c>
      <c r="E1010" s="51">
        <f>INT(LOG10(ABS(D1010)))</f>
        <v>5</v>
      </c>
      <c r="F1010" s="51">
        <f>ROUND(D1010,(-E1010+2))</f>
        <v>860000</v>
      </c>
      <c r="G1010" s="52">
        <f>LOG10(D1010)</f>
        <v>5.934498451243567</v>
      </c>
      <c r="H1010" t="s" s="53">
        <v>9</v>
      </c>
      <c r="I1010" t="s" s="48">
        <f>A1010</f>
        <v>30</v>
      </c>
      <c r="J1010" t="s" s="48">
        <f>B1010</f>
        <v>31</v>
      </c>
      <c r="K1010" s="49">
        <f>C1010</f>
        <v>44448</v>
      </c>
      <c r="L1010" t="s" s="48">
        <f>H1010</f>
        <v>9</v>
      </c>
      <c r="M1010" s="50">
        <f>N1010/100</f>
        <v>8600</v>
      </c>
      <c r="N1010" s="50">
        <f>F1010</f>
        <v>860000</v>
      </c>
      <c r="O1010" s="47"/>
    </row>
    <row r="1011" ht="15" customHeight="1">
      <c r="A1011" t="s" s="48">
        <v>30</v>
      </c>
      <c r="B1011" t="s" s="48">
        <v>31</v>
      </c>
      <c r="C1011" s="49">
        <v>44453</v>
      </c>
      <c r="D1011" s="50">
        <v>3128000</v>
      </c>
      <c r="E1011" s="51">
        <f>INT(LOG10(ABS(D1011)))</f>
        <v>6</v>
      </c>
      <c r="F1011" s="51">
        <f>ROUND(D1011,(-E1011+2))</f>
        <v>3130000</v>
      </c>
      <c r="G1011" s="52">
        <f>LOG10(D1011)</f>
        <v>6.49526674438781</v>
      </c>
      <c r="H1011" t="s" s="53">
        <v>9</v>
      </c>
      <c r="I1011" t="s" s="48">
        <f>A1011</f>
        <v>30</v>
      </c>
      <c r="J1011" t="s" s="48">
        <f>B1011</f>
        <v>31</v>
      </c>
      <c r="K1011" s="49">
        <f>C1011</f>
        <v>44453</v>
      </c>
      <c r="L1011" t="s" s="48">
        <f>H1011</f>
        <v>9</v>
      </c>
      <c r="M1011" s="50">
        <f>N1011/100</f>
        <v>31300</v>
      </c>
      <c r="N1011" s="50">
        <f>F1011</f>
        <v>3130000</v>
      </c>
      <c r="O1011" s="47"/>
    </row>
    <row r="1012" ht="15" customHeight="1">
      <c r="A1012" t="s" s="48">
        <v>30</v>
      </c>
      <c r="B1012" t="s" s="48">
        <v>31</v>
      </c>
      <c r="C1012" s="49">
        <v>44455</v>
      </c>
      <c r="D1012" s="50">
        <v>2864000</v>
      </c>
      <c r="E1012" s="51">
        <f>INT(LOG10(ABS(D1012)))</f>
        <v>6</v>
      </c>
      <c r="F1012" s="51">
        <f>ROUND(D1012,(-E1012+2))</f>
        <v>2860000</v>
      </c>
      <c r="G1012" s="52">
        <f>LOG10(D1012)</f>
        <v>6.456973013635818</v>
      </c>
      <c r="H1012" t="s" s="53">
        <v>9</v>
      </c>
      <c r="I1012" t="s" s="48">
        <f>A1012</f>
        <v>30</v>
      </c>
      <c r="J1012" t="s" s="48">
        <f>B1012</f>
        <v>31</v>
      </c>
      <c r="K1012" s="49">
        <f>C1012</f>
        <v>44455</v>
      </c>
      <c r="L1012" t="s" s="48">
        <f>H1012</f>
        <v>9</v>
      </c>
      <c r="M1012" s="50">
        <f>N1012/100</f>
        <v>28600</v>
      </c>
      <c r="N1012" s="50">
        <f>F1012</f>
        <v>2860000</v>
      </c>
      <c r="O1012" s="47"/>
    </row>
    <row r="1013" ht="15" customHeight="1">
      <c r="A1013" t="s" s="48">
        <v>30</v>
      </c>
      <c r="B1013" t="s" s="48">
        <v>31</v>
      </c>
      <c r="C1013" s="49">
        <v>44460</v>
      </c>
      <c r="D1013" s="50">
        <v>1424000</v>
      </c>
      <c r="E1013" s="51">
        <f>INT(LOG10(ABS(D1013)))</f>
        <v>6</v>
      </c>
      <c r="F1013" s="51">
        <f>ROUND(D1013,(-E1013+2))</f>
        <v>1420000</v>
      </c>
      <c r="G1013" s="52">
        <f>LOG10(D1013)</f>
        <v>6.153509989300837</v>
      </c>
      <c r="H1013" t="s" s="53">
        <v>9</v>
      </c>
      <c r="I1013" t="s" s="48">
        <f>A1013</f>
        <v>30</v>
      </c>
      <c r="J1013" t="s" s="48">
        <f>B1013</f>
        <v>31</v>
      </c>
      <c r="K1013" s="49">
        <f>C1013</f>
        <v>44460</v>
      </c>
      <c r="L1013" t="s" s="48">
        <f>H1013</f>
        <v>9</v>
      </c>
      <c r="M1013" s="50">
        <f>N1013/100</f>
        <v>14200</v>
      </c>
      <c r="N1013" s="50">
        <f>F1013</f>
        <v>1420000</v>
      </c>
      <c r="O1013" s="47"/>
    </row>
    <row r="1014" ht="15" customHeight="1">
      <c r="A1014" t="s" s="48">
        <v>30</v>
      </c>
      <c r="B1014" t="s" s="48">
        <v>31</v>
      </c>
      <c r="C1014" s="49">
        <v>44462</v>
      </c>
      <c r="D1014" s="50">
        <v>204000</v>
      </c>
      <c r="E1014" s="51">
        <f>INT(LOG10(ABS(D1014)))</f>
        <v>5</v>
      </c>
      <c r="F1014" s="51">
        <f>ROUND(D1014,(-E1014+2))</f>
        <v>204000</v>
      </c>
      <c r="G1014" s="52">
        <f>LOG10(D1014)</f>
        <v>5.309630167425898</v>
      </c>
      <c r="H1014" t="s" s="53">
        <v>9</v>
      </c>
      <c r="I1014" t="s" s="48">
        <f>A1014</f>
        <v>30</v>
      </c>
      <c r="J1014" t="s" s="48">
        <f>B1014</f>
        <v>31</v>
      </c>
      <c r="K1014" s="49">
        <f>C1014</f>
        <v>44462</v>
      </c>
      <c r="L1014" t="s" s="48">
        <f>H1014</f>
        <v>9</v>
      </c>
      <c r="M1014" s="50">
        <f>N1014/100</f>
        <v>2040</v>
      </c>
      <c r="N1014" s="50">
        <f>F1014</f>
        <v>204000</v>
      </c>
      <c r="O1014" s="47"/>
    </row>
    <row r="1015" ht="15" customHeight="1">
      <c r="A1015" t="s" s="48">
        <v>30</v>
      </c>
      <c r="B1015" t="s" s="48">
        <v>31</v>
      </c>
      <c r="C1015" s="49">
        <v>44467</v>
      </c>
      <c r="D1015" s="50">
        <v>766000</v>
      </c>
      <c r="E1015" s="51">
        <f>INT(LOG10(ABS(D1015)))</f>
        <v>5</v>
      </c>
      <c r="F1015" s="51">
        <f>ROUND(D1015,(-E1015+2))</f>
        <v>766000</v>
      </c>
      <c r="G1015" s="52">
        <f>LOG10(D1015)</f>
        <v>5.884228769632604</v>
      </c>
      <c r="H1015" t="s" s="53">
        <v>9</v>
      </c>
      <c r="I1015" t="s" s="48">
        <f>A1015</f>
        <v>30</v>
      </c>
      <c r="J1015" t="s" s="48">
        <f>B1015</f>
        <v>31</v>
      </c>
      <c r="K1015" s="49">
        <f>C1015</f>
        <v>44467</v>
      </c>
      <c r="L1015" t="s" s="48">
        <f>H1015</f>
        <v>9</v>
      </c>
      <c r="M1015" s="50">
        <f>N1015/100</f>
        <v>7660</v>
      </c>
      <c r="N1015" s="50">
        <f>F1015</f>
        <v>766000</v>
      </c>
      <c r="O1015" s="47"/>
    </row>
    <row r="1016" ht="15" customHeight="1">
      <c r="A1016" t="s" s="55">
        <v>30</v>
      </c>
      <c r="B1016" t="s" s="55">
        <v>31</v>
      </c>
      <c r="C1016" s="56">
        <v>44476</v>
      </c>
      <c r="D1016" s="57">
        <v>300</v>
      </c>
      <c r="E1016" s="58">
        <f>INT(LOG10(ABS(D1016)))</f>
        <v>2</v>
      </c>
      <c r="F1016" s="58">
        <f>ROUND(D1016,(-E1016+2))</f>
        <v>300</v>
      </c>
      <c r="G1016" s="59">
        <f>LOG10(D1016)</f>
        <v>2.477121254719663</v>
      </c>
      <c r="H1016" t="s" s="60">
        <v>9</v>
      </c>
      <c r="I1016" t="s" s="55">
        <f>A1016</f>
        <v>30</v>
      </c>
      <c r="J1016" t="s" s="55">
        <f>B1016</f>
        <v>31</v>
      </c>
      <c r="K1016" s="56">
        <f>C1016</f>
        <v>44476</v>
      </c>
      <c r="L1016" t="s" s="55">
        <f>H1016</f>
        <v>9</v>
      </c>
      <c r="M1016" s="57">
        <f>F1016</f>
        <v>300</v>
      </c>
      <c r="N1016" s="57">
        <f>F1016</f>
        <v>300</v>
      </c>
      <c r="O1016" s="47"/>
    </row>
    <row r="1017" ht="15" customHeight="1">
      <c r="A1017" t="s" s="55">
        <v>30</v>
      </c>
      <c r="B1017" t="s" s="55">
        <v>31</v>
      </c>
      <c r="C1017" s="56">
        <v>44481</v>
      </c>
      <c r="D1017" s="57">
        <v>1304</v>
      </c>
      <c r="E1017" s="58">
        <f>INT(LOG10(ABS(D1017)))</f>
        <v>3</v>
      </c>
      <c r="F1017" s="58">
        <f>ROUND(D1017,(-E1017+2))</f>
        <v>1300</v>
      </c>
      <c r="G1017" s="59">
        <f>LOG10(D1017)</f>
        <v>3.115277591395901</v>
      </c>
      <c r="H1017" t="s" s="60">
        <v>9</v>
      </c>
      <c r="I1017" t="s" s="55">
        <f>A1017</f>
        <v>30</v>
      </c>
      <c r="J1017" t="s" s="55">
        <f>B1017</f>
        <v>31</v>
      </c>
      <c r="K1017" s="56">
        <f>C1017</f>
        <v>44481</v>
      </c>
      <c r="L1017" t="s" s="55">
        <f>H1017</f>
        <v>9</v>
      </c>
      <c r="M1017" s="57">
        <f>F1017</f>
        <v>1300</v>
      </c>
      <c r="N1017" s="57">
        <f>F1017</f>
        <v>1300</v>
      </c>
      <c r="O1017" s="47"/>
    </row>
    <row r="1018" ht="15" customHeight="1">
      <c r="A1018" t="s" s="55">
        <v>30</v>
      </c>
      <c r="B1018" t="s" s="55">
        <v>31</v>
      </c>
      <c r="C1018" s="56">
        <v>44483</v>
      </c>
      <c r="D1018" s="57">
        <v>439</v>
      </c>
      <c r="E1018" s="58">
        <f>INT(LOG10(ABS(D1018)))</f>
        <v>2</v>
      </c>
      <c r="F1018" s="58">
        <f>ROUND(D1018,(-E1018+2))</f>
        <v>439</v>
      </c>
      <c r="G1018" s="59">
        <f>LOG10(D1018)</f>
        <v>2.642464520242121</v>
      </c>
      <c r="H1018" t="s" s="60">
        <v>9</v>
      </c>
      <c r="I1018" t="s" s="55">
        <f>A1018</f>
        <v>30</v>
      </c>
      <c r="J1018" t="s" s="55">
        <f>B1018</f>
        <v>31</v>
      </c>
      <c r="K1018" s="56">
        <f>C1018</f>
        <v>44483</v>
      </c>
      <c r="L1018" t="s" s="55">
        <f>H1018</f>
        <v>9</v>
      </c>
      <c r="M1018" s="57">
        <f>F1018</f>
        <v>439</v>
      </c>
      <c r="N1018" s="57">
        <f>F1018</f>
        <v>439</v>
      </c>
      <c r="O1018" s="47"/>
    </row>
    <row r="1019" ht="15" customHeight="1">
      <c r="A1019" t="s" s="55">
        <v>30</v>
      </c>
      <c r="B1019" t="s" s="55">
        <v>31</v>
      </c>
      <c r="C1019" s="56">
        <v>44488</v>
      </c>
      <c r="D1019" s="57">
        <v>441</v>
      </c>
      <c r="E1019" s="58">
        <f>INT(LOG10(ABS(D1019)))</f>
        <v>2</v>
      </c>
      <c r="F1019" s="58">
        <f>ROUND(D1019,(-E1019+2))</f>
        <v>441</v>
      </c>
      <c r="G1019" s="59">
        <f>LOG10(D1019)</f>
        <v>2.644438589467839</v>
      </c>
      <c r="H1019" t="s" s="60">
        <v>9</v>
      </c>
      <c r="I1019" t="s" s="55">
        <f>A1019</f>
        <v>30</v>
      </c>
      <c r="J1019" t="s" s="55">
        <f>B1019</f>
        <v>31</v>
      </c>
      <c r="K1019" s="56">
        <f>C1019</f>
        <v>44488</v>
      </c>
      <c r="L1019" t="s" s="55">
        <f>H1019</f>
        <v>9</v>
      </c>
      <c r="M1019" s="57">
        <f>F1019</f>
        <v>441</v>
      </c>
      <c r="N1019" s="57">
        <f>F1019</f>
        <v>441</v>
      </c>
      <c r="O1019" s="47"/>
    </row>
    <row r="1020" ht="15" customHeight="1">
      <c r="A1020" t="s" s="55">
        <v>30</v>
      </c>
      <c r="B1020" t="s" s="55">
        <v>31</v>
      </c>
      <c r="C1020" s="56">
        <v>44490</v>
      </c>
      <c r="D1020" s="57">
        <v>300</v>
      </c>
      <c r="E1020" s="58">
        <f>INT(LOG10(ABS(D1020)))</f>
        <v>2</v>
      </c>
      <c r="F1020" s="58">
        <f>ROUND(D1020,(-E1020+2))</f>
        <v>300</v>
      </c>
      <c r="G1020" s="59">
        <f>LOG10(D1020)</f>
        <v>2.477121254719663</v>
      </c>
      <c r="H1020" t="s" s="60">
        <v>9</v>
      </c>
      <c r="I1020" t="s" s="55">
        <f>A1020</f>
        <v>30</v>
      </c>
      <c r="J1020" t="s" s="55">
        <f>B1020</f>
        <v>31</v>
      </c>
      <c r="K1020" s="56">
        <f>C1020</f>
        <v>44490</v>
      </c>
      <c r="L1020" t="s" s="55">
        <f>H1020</f>
        <v>9</v>
      </c>
      <c r="M1020" s="57">
        <f>F1020</f>
        <v>300</v>
      </c>
      <c r="N1020" s="57">
        <f>F1020</f>
        <v>300</v>
      </c>
      <c r="O1020" s="47"/>
    </row>
    <row r="1021" ht="15" customHeight="1">
      <c r="A1021" t="s" s="55">
        <v>30</v>
      </c>
      <c r="B1021" t="s" s="55">
        <v>31</v>
      </c>
      <c r="C1021" s="56">
        <v>44502</v>
      </c>
      <c r="D1021" s="57">
        <v>300</v>
      </c>
      <c r="E1021" s="58">
        <f>INT(LOG10(ABS(D1021)))</f>
        <v>2</v>
      </c>
      <c r="F1021" s="58">
        <f>ROUND(D1021,(-E1021+2))</f>
        <v>300</v>
      </c>
      <c r="G1021" s="59">
        <f>LOG10(D1021)</f>
        <v>2.477121254719663</v>
      </c>
      <c r="H1021" t="s" s="60">
        <v>9</v>
      </c>
      <c r="I1021" t="s" s="55">
        <f>A1021</f>
        <v>30</v>
      </c>
      <c r="J1021" t="s" s="55">
        <f>B1021</f>
        <v>31</v>
      </c>
      <c r="K1021" s="56">
        <f>C1021</f>
        <v>44502</v>
      </c>
      <c r="L1021" t="s" s="55">
        <f>H1021</f>
        <v>9</v>
      </c>
      <c r="M1021" s="57">
        <f>F1021</f>
        <v>300</v>
      </c>
      <c r="N1021" s="57">
        <f>F1021</f>
        <v>300</v>
      </c>
      <c r="O1021" s="47"/>
    </row>
    <row r="1022" ht="15" customHeight="1">
      <c r="A1022" t="s" s="55">
        <v>30</v>
      </c>
      <c r="B1022" t="s" s="55">
        <v>31</v>
      </c>
      <c r="C1022" s="56">
        <v>44504</v>
      </c>
      <c r="D1022" s="57">
        <v>300</v>
      </c>
      <c r="E1022" s="58">
        <f>INT(LOG10(ABS(D1022)))</f>
        <v>2</v>
      </c>
      <c r="F1022" s="58">
        <f>ROUND(D1022,(-E1022+2))</f>
        <v>300</v>
      </c>
      <c r="G1022" s="59">
        <f>LOG10(D1022)</f>
        <v>2.477121254719663</v>
      </c>
      <c r="H1022" t="s" s="60">
        <v>9</v>
      </c>
      <c r="I1022" t="s" s="55">
        <f>A1022</f>
        <v>30</v>
      </c>
      <c r="J1022" t="s" s="55">
        <f>B1022</f>
        <v>31</v>
      </c>
      <c r="K1022" s="56">
        <f>C1022</f>
        <v>44504</v>
      </c>
      <c r="L1022" t="s" s="55">
        <f>H1022</f>
        <v>9</v>
      </c>
      <c r="M1022" s="57">
        <f>F1022</f>
        <v>300</v>
      </c>
      <c r="N1022" s="57">
        <f>F1022</f>
        <v>300</v>
      </c>
      <c r="O1022" s="47"/>
    </row>
    <row r="1023" ht="15" customHeight="1">
      <c r="A1023" t="s" s="55">
        <v>30</v>
      </c>
      <c r="B1023" t="s" s="55">
        <v>31</v>
      </c>
      <c r="C1023" s="56">
        <v>44509</v>
      </c>
      <c r="D1023" s="57">
        <v>440</v>
      </c>
      <c r="E1023" s="58">
        <f>INT(LOG10(ABS(D1023)))</f>
        <v>2</v>
      </c>
      <c r="F1023" s="58">
        <f>ROUND(D1023,(-E1023+2))</f>
        <v>440</v>
      </c>
      <c r="G1023" s="59">
        <f>LOG10(D1023)</f>
        <v>2.643452676486187</v>
      </c>
      <c r="H1023" t="s" s="60">
        <v>9</v>
      </c>
      <c r="I1023" t="s" s="55">
        <f>A1023</f>
        <v>30</v>
      </c>
      <c r="J1023" t="s" s="55">
        <f>B1023</f>
        <v>31</v>
      </c>
      <c r="K1023" s="56">
        <f>C1023</f>
        <v>44509</v>
      </c>
      <c r="L1023" t="s" s="55">
        <f>H1023</f>
        <v>9</v>
      </c>
      <c r="M1023" s="57">
        <f>F1023</f>
        <v>440</v>
      </c>
      <c r="N1023" s="57">
        <f>F1023</f>
        <v>440</v>
      </c>
      <c r="O1023" s="47"/>
    </row>
    <row r="1024" ht="15" customHeight="1">
      <c r="A1024" t="s" s="55">
        <v>30</v>
      </c>
      <c r="B1024" t="s" s="55">
        <v>31</v>
      </c>
      <c r="C1024" s="56">
        <v>44516</v>
      </c>
      <c r="D1024" s="57">
        <v>4343</v>
      </c>
      <c r="E1024" s="58">
        <f>INT(LOG10(ABS(D1024)))</f>
        <v>3</v>
      </c>
      <c r="F1024" s="58">
        <f>ROUND(D1024,(-E1024+2))</f>
        <v>4340</v>
      </c>
      <c r="G1024" s="59">
        <f>LOG10(D1024)</f>
        <v>3.637789829362229</v>
      </c>
      <c r="H1024" t="s" s="60">
        <v>9</v>
      </c>
      <c r="I1024" t="s" s="55">
        <f>A1024</f>
        <v>30</v>
      </c>
      <c r="J1024" t="s" s="55">
        <f>B1024</f>
        <v>31</v>
      </c>
      <c r="K1024" s="56">
        <f>C1024</f>
        <v>44516</v>
      </c>
      <c r="L1024" t="s" s="55">
        <f>H1024</f>
        <v>9</v>
      </c>
      <c r="M1024" s="57">
        <f>F1024</f>
        <v>4340</v>
      </c>
      <c r="N1024" s="57">
        <f>F1024</f>
        <v>4340</v>
      </c>
      <c r="O1024" s="47"/>
    </row>
    <row r="1025" ht="15" customHeight="1">
      <c r="A1025" t="s" s="55">
        <v>30</v>
      </c>
      <c r="B1025" t="s" s="55">
        <v>31</v>
      </c>
      <c r="C1025" s="56">
        <v>44518</v>
      </c>
      <c r="D1025" s="57">
        <v>300</v>
      </c>
      <c r="E1025" s="58">
        <f>INT(LOG10(ABS(D1025)))</f>
        <v>2</v>
      </c>
      <c r="F1025" s="58">
        <f>ROUND(D1025,(-E1025+2))</f>
        <v>300</v>
      </c>
      <c r="G1025" s="59">
        <f>LOG10(D1025)</f>
        <v>2.477121254719663</v>
      </c>
      <c r="H1025" t="s" s="60">
        <v>9</v>
      </c>
      <c r="I1025" t="s" s="55">
        <f>A1025</f>
        <v>30</v>
      </c>
      <c r="J1025" t="s" s="55">
        <f>B1025</f>
        <v>31</v>
      </c>
      <c r="K1025" s="56">
        <f>C1025</f>
        <v>44518</v>
      </c>
      <c r="L1025" t="s" s="55">
        <f>H1025</f>
        <v>9</v>
      </c>
      <c r="M1025" s="57">
        <f>F1025</f>
        <v>300</v>
      </c>
      <c r="N1025" s="57">
        <f>F1025</f>
        <v>300</v>
      </c>
      <c r="O1025" s="47"/>
    </row>
    <row r="1026" ht="15" customHeight="1">
      <c r="A1026" t="s" s="55">
        <v>30</v>
      </c>
      <c r="B1026" t="s" s="55">
        <v>31</v>
      </c>
      <c r="C1026" s="56">
        <v>44530</v>
      </c>
      <c r="D1026" s="57">
        <v>300</v>
      </c>
      <c r="E1026" s="58">
        <f>INT(LOG10(ABS(D1026)))</f>
        <v>2</v>
      </c>
      <c r="F1026" s="58">
        <f>ROUND(D1026,(-E1026+2))</f>
        <v>300</v>
      </c>
      <c r="G1026" s="59">
        <f>LOG10(D1026)</f>
        <v>2.477121254719663</v>
      </c>
      <c r="H1026" t="s" s="60">
        <v>9</v>
      </c>
      <c r="I1026" t="s" s="55">
        <f>A1026</f>
        <v>30</v>
      </c>
      <c r="J1026" t="s" s="55">
        <f>B1026</f>
        <v>31</v>
      </c>
      <c r="K1026" s="56">
        <f>C1026</f>
        <v>44530</v>
      </c>
      <c r="L1026" t="s" s="55">
        <f>H1026</f>
        <v>9</v>
      </c>
      <c r="M1026" s="57">
        <f>F1026</f>
        <v>300</v>
      </c>
      <c r="N1026" s="57">
        <f>F1026</f>
        <v>300</v>
      </c>
      <c r="O1026" s="47"/>
    </row>
    <row r="1027" ht="15" customHeight="1">
      <c r="A1027" t="s" s="55">
        <v>30</v>
      </c>
      <c r="B1027" t="s" s="55">
        <v>31</v>
      </c>
      <c r="C1027" s="56">
        <v>44537</v>
      </c>
      <c r="D1027" s="57">
        <v>1455</v>
      </c>
      <c r="E1027" s="58">
        <f>INT(LOG10(ABS(D1027)))</f>
        <v>3</v>
      </c>
      <c r="F1027" s="58">
        <f>ROUND(D1027,(-E1027+2))</f>
        <v>1460</v>
      </c>
      <c r="G1027" s="59">
        <f>LOG10(D1027)</f>
        <v>3.162862993321926</v>
      </c>
      <c r="H1027" t="s" s="60">
        <v>9</v>
      </c>
      <c r="I1027" t="s" s="55">
        <f>A1027</f>
        <v>30</v>
      </c>
      <c r="J1027" t="s" s="55">
        <f>B1027</f>
        <v>31</v>
      </c>
      <c r="K1027" s="56">
        <f>C1027</f>
        <v>44537</v>
      </c>
      <c r="L1027" t="s" s="55">
        <f>H1027</f>
        <v>9</v>
      </c>
      <c r="M1027" s="57">
        <f>F1027</f>
        <v>1460</v>
      </c>
      <c r="N1027" s="57">
        <f>F1027</f>
        <v>1460</v>
      </c>
      <c r="O1027" s="47"/>
    </row>
    <row r="1028" ht="15" customHeight="1">
      <c r="A1028" t="s" s="55">
        <v>30</v>
      </c>
      <c r="B1028" t="s" s="55">
        <v>31</v>
      </c>
      <c r="C1028" s="56">
        <v>44544</v>
      </c>
      <c r="D1028" s="57">
        <v>7572</v>
      </c>
      <c r="E1028" s="58">
        <f>INT(LOG10(ABS(D1028)))</f>
        <v>3</v>
      </c>
      <c r="F1028" s="58">
        <f>ROUND(D1028,(-E1028+2))</f>
        <v>7570</v>
      </c>
      <c r="G1028" s="59">
        <f>LOG10(D1028)</f>
        <v>3.879210605291759</v>
      </c>
      <c r="H1028" t="s" s="60">
        <v>9</v>
      </c>
      <c r="I1028" t="s" s="55">
        <f>A1028</f>
        <v>30</v>
      </c>
      <c r="J1028" t="s" s="55">
        <f>B1028</f>
        <v>31</v>
      </c>
      <c r="K1028" s="56">
        <f>C1028</f>
        <v>44544</v>
      </c>
      <c r="L1028" t="s" s="55">
        <f>H1028</f>
        <v>9</v>
      </c>
      <c r="M1028" s="57">
        <f>F1028</f>
        <v>7570</v>
      </c>
      <c r="N1028" s="57">
        <f>F1028</f>
        <v>7570</v>
      </c>
      <c r="O1028" s="4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0.8333" defaultRowHeight="14.4" customHeight="1" outlineLevelRow="0" outlineLevelCol="0"/>
  <cols>
    <col min="1" max="1" width="31.1719" style="64" customWidth="1"/>
    <col min="2" max="2" width="22.5" style="64" customWidth="1"/>
    <col min="3" max="5" width="10.8516" style="64" customWidth="1"/>
    <col min="6" max="256" width="10.8516" style="64" customWidth="1"/>
  </cols>
  <sheetData>
    <row r="1" ht="15" customHeight="1">
      <c r="A1" t="s" s="65">
        <v>0</v>
      </c>
      <c r="B1" t="s" s="65">
        <v>36</v>
      </c>
      <c r="C1" s="8"/>
      <c r="D1" s="8"/>
      <c r="E1" s="8"/>
    </row>
    <row r="2" ht="15" customHeight="1">
      <c r="A2" t="s" s="66">
        <v>30</v>
      </c>
      <c r="B2" t="s" s="66">
        <v>37</v>
      </c>
      <c r="C2" s="8"/>
      <c r="D2" s="8"/>
      <c r="E2" s="8"/>
    </row>
    <row r="3" ht="15" customHeight="1">
      <c r="A3" t="s" s="66">
        <v>6</v>
      </c>
      <c r="B3" t="s" s="66">
        <v>30</v>
      </c>
      <c r="C3" s="8"/>
      <c r="D3" s="8"/>
      <c r="E3" s="8"/>
    </row>
    <row r="4" ht="15" customHeight="1">
      <c r="A4" t="s" s="66">
        <v>16</v>
      </c>
      <c r="B4" t="s" s="66">
        <v>30</v>
      </c>
      <c r="C4" s="8"/>
      <c r="D4" s="8"/>
      <c r="E4" s="8"/>
    </row>
    <row r="5" ht="15" customHeight="1">
      <c r="A5" t="s" s="66">
        <v>22</v>
      </c>
      <c r="B5" t="s" s="66">
        <v>30</v>
      </c>
      <c r="C5" s="8"/>
      <c r="D5" s="8"/>
      <c r="E5" s="8"/>
    </row>
    <row r="6" ht="15" customHeight="1">
      <c r="A6" t="s" s="66">
        <v>24</v>
      </c>
      <c r="B6" t="s" s="66">
        <v>30</v>
      </c>
      <c r="C6" s="8"/>
      <c r="D6" s="8"/>
      <c r="E6" s="8"/>
    </row>
    <row r="7" ht="15" customHeight="1">
      <c r="A7" t="s" s="66">
        <v>26</v>
      </c>
      <c r="B7" t="s" s="66">
        <v>30</v>
      </c>
      <c r="C7" s="8"/>
      <c r="D7" s="8"/>
      <c r="E7" s="8"/>
    </row>
    <row r="8" ht="15" customHeight="1">
      <c r="A8" t="s" s="66">
        <v>28</v>
      </c>
      <c r="B8" t="s" s="66">
        <v>30</v>
      </c>
      <c r="C8" s="8"/>
      <c r="D8" s="8"/>
      <c r="E8" s="8"/>
    </row>
    <row r="9" ht="15" customHeight="1">
      <c r="A9" t="s" s="66">
        <v>12</v>
      </c>
      <c r="B9" t="s" s="66">
        <v>28</v>
      </c>
      <c r="C9" s="8"/>
      <c r="D9" s="8"/>
      <c r="E9" s="8"/>
    </row>
    <row r="10" ht="15" customHeight="1">
      <c r="A10" t="s" s="66">
        <v>10</v>
      </c>
      <c r="B10" t="s" s="66">
        <v>28</v>
      </c>
      <c r="C10" s="8"/>
      <c r="D10" s="8"/>
      <c r="E10" s="8"/>
    </row>
    <row r="11" ht="15" customHeight="1">
      <c r="A11" t="s" s="66">
        <v>14</v>
      </c>
      <c r="B11" t="s" s="66">
        <v>37</v>
      </c>
      <c r="C11" s="8"/>
      <c r="D11" s="8"/>
      <c r="E11" s="8"/>
    </row>
    <row r="12" ht="15" customHeight="1">
      <c r="A12" t="s" s="66">
        <v>20</v>
      </c>
      <c r="B12" t="s" s="66">
        <v>37</v>
      </c>
      <c r="C12" s="8"/>
      <c r="D12" s="8"/>
      <c r="E12" s="8"/>
    </row>
    <row r="13" ht="15" customHeight="1">
      <c r="A13" t="s" s="66">
        <v>18</v>
      </c>
      <c r="B13" t="s" s="66">
        <v>37</v>
      </c>
      <c r="C13" s="8"/>
      <c r="D13" s="8"/>
      <c r="E13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677"/>
  <sheetViews>
    <sheetView workbookViewId="0" showGridLines="0" defaultGridColor="1"/>
  </sheetViews>
  <sheetFormatPr defaultColWidth="11" defaultRowHeight="14.4" customHeight="1" outlineLevelRow="0" outlineLevelCol="0"/>
  <cols>
    <col min="1" max="15" width="11" style="67" customWidth="1"/>
    <col min="16" max="256" width="11" style="67" customWidth="1"/>
  </cols>
  <sheetData>
    <row r="1" ht="14.4" customHeight="1">
      <c r="A1" t="s" s="65">
        <v>2</v>
      </c>
      <c r="B1" t="s" s="65">
        <v>38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4.4" customHeight="1">
      <c r="A2" s="39">
        <v>43898</v>
      </c>
      <c r="B2" s="68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ht="14.4" customHeight="1">
      <c r="A3" s="39">
        <v>43899</v>
      </c>
      <c r="B3" s="68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ht="14.4" customHeight="1">
      <c r="A4" s="39">
        <v>43900</v>
      </c>
      <c r="B4" s="68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14.4" customHeight="1">
      <c r="A5" s="39">
        <v>43901</v>
      </c>
      <c r="B5" s="68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ht="14.4" customHeight="1">
      <c r="A6" s="39">
        <v>43902</v>
      </c>
      <c r="B6" s="68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ht="14.4" customHeight="1">
      <c r="A7" s="39">
        <v>43903</v>
      </c>
      <c r="B7" s="6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ht="14.4" customHeight="1">
      <c r="A8" s="39">
        <v>43904</v>
      </c>
      <c r="B8" s="6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ht="14.4" customHeight="1">
      <c r="A9" s="39">
        <v>43905</v>
      </c>
      <c r="B9" s="6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ht="14.4" customHeight="1">
      <c r="A10" s="39">
        <v>43906</v>
      </c>
      <c r="B10" s="68">
        <v>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ht="14.4" customHeight="1">
      <c r="A11" s="39">
        <v>43907</v>
      </c>
      <c r="B11" s="6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ht="14.4" customHeight="1">
      <c r="A12" s="39">
        <v>43908</v>
      </c>
      <c r="B12" s="68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ht="14.4" customHeight="1">
      <c r="A13" s="39">
        <v>43909</v>
      </c>
      <c r="B13" s="68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4.4" customHeight="1">
      <c r="A14" s="39">
        <v>43910</v>
      </c>
      <c r="B14" s="68">
        <v>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ht="14.4" customHeight="1">
      <c r="A15" s="39">
        <v>43911</v>
      </c>
      <c r="B15" s="68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ht="14.4" customHeight="1">
      <c r="A16" s="39">
        <v>43912</v>
      </c>
      <c r="B16" s="68">
        <v>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ht="14.4" customHeight="1">
      <c r="A17" s="39">
        <v>43913</v>
      </c>
      <c r="B17" s="68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ht="14.4" customHeight="1">
      <c r="A18" s="39">
        <v>43914</v>
      </c>
      <c r="B18" s="68">
        <v>21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ht="14.4" customHeight="1">
      <c r="A19" s="39">
        <v>43915</v>
      </c>
      <c r="B19" s="68">
        <v>11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ht="14.4" customHeight="1">
      <c r="A20" s="39">
        <v>43916</v>
      </c>
      <c r="B20" s="68">
        <v>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ht="14.4" customHeight="1">
      <c r="A21" s="39">
        <v>43917</v>
      </c>
      <c r="B21" s="68">
        <v>24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ht="14.4" customHeight="1">
      <c r="A22" s="39">
        <v>43918</v>
      </c>
      <c r="B22" s="68">
        <v>18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ht="14.4" customHeight="1">
      <c r="A23" s="39">
        <v>43919</v>
      </c>
      <c r="B23" s="68">
        <v>22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ht="14.4" customHeight="1">
      <c r="A24" s="39">
        <v>43920</v>
      </c>
      <c r="B24" s="68">
        <v>32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ht="14.4" customHeight="1">
      <c r="A25" s="39">
        <v>43921</v>
      </c>
      <c r="B25" s="68">
        <v>42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ht="14.4" customHeight="1">
      <c r="A26" s="39">
        <v>43922</v>
      </c>
      <c r="B26" s="68">
        <v>24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ht="14.4" customHeight="1">
      <c r="A27" s="39">
        <v>43923</v>
      </c>
      <c r="B27" s="68">
        <v>18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ht="14.4" customHeight="1">
      <c r="A28" s="39">
        <v>43924</v>
      </c>
      <c r="B28" s="68">
        <v>139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ht="14.4" customHeight="1">
      <c r="A29" s="39">
        <v>43925</v>
      </c>
      <c r="B29" s="68">
        <v>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ht="14.4" customHeight="1">
      <c r="A30" s="39">
        <v>43926</v>
      </c>
      <c r="B30" s="68">
        <v>43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ht="14.4" customHeight="1">
      <c r="A31" s="39">
        <v>43927</v>
      </c>
      <c r="B31" s="68">
        <v>45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ht="14.4" customHeight="1">
      <c r="A32" s="39">
        <v>43928</v>
      </c>
      <c r="B32" s="68">
        <v>108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ht="14.4" customHeight="1">
      <c r="A33" s="39">
        <v>43929</v>
      </c>
      <c r="B33" s="68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ht="14.4" customHeight="1">
      <c r="A34" s="39">
        <v>43930</v>
      </c>
      <c r="B34" s="68">
        <v>74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ht="14.4" customHeight="1">
      <c r="A35" s="39">
        <v>43931</v>
      </c>
      <c r="B35" s="68">
        <v>73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ht="14.4" customHeight="1">
      <c r="A36" s="39">
        <v>43932</v>
      </c>
      <c r="B36" s="68">
        <v>42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ht="14.4" customHeight="1">
      <c r="A37" s="39">
        <v>43933</v>
      </c>
      <c r="B37" s="68">
        <v>62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ht="14.4" customHeight="1">
      <c r="A38" s="39">
        <v>43934</v>
      </c>
      <c r="B38" s="68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ht="14.4" customHeight="1">
      <c r="A39" s="39">
        <v>43935</v>
      </c>
      <c r="B39" s="68">
        <v>38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ht="14.4" customHeight="1">
      <c r="A40" s="39">
        <v>43936</v>
      </c>
      <c r="B40" s="68">
        <v>20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ht="14.4" customHeight="1">
      <c r="A41" s="39">
        <v>43937</v>
      </c>
      <c r="B41" s="68">
        <v>58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ht="14.4" customHeight="1">
      <c r="A42" s="39">
        <v>43938</v>
      </c>
      <c r="B42" s="68">
        <v>85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ht="14.4" customHeight="1">
      <c r="A43" s="39">
        <v>43939</v>
      </c>
      <c r="B43" s="68">
        <v>82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ht="14.4" customHeight="1">
      <c r="A44" s="39">
        <v>43940</v>
      </c>
      <c r="B44" s="68">
        <v>20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ht="14.4" customHeight="1">
      <c r="A45" s="39">
        <v>43941</v>
      </c>
      <c r="B45" s="68">
        <v>76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ht="14.4" customHeight="1">
      <c r="A46" s="39">
        <v>43942</v>
      </c>
      <c r="B46" s="68">
        <v>60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ht="14.4" customHeight="1">
      <c r="A47" s="39">
        <v>43943</v>
      </c>
      <c r="B47" s="68">
        <v>43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ht="14.4" customHeight="1">
      <c r="A48" s="39">
        <v>43944</v>
      </c>
      <c r="B48" s="68">
        <v>104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ht="14.4" customHeight="1">
      <c r="A49" s="39">
        <v>43945</v>
      </c>
      <c r="B49" s="68">
        <v>18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ht="14.4" customHeight="1">
      <c r="A50" s="39">
        <v>43946</v>
      </c>
      <c r="B50" s="68">
        <v>99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ht="14.4" customHeight="1">
      <c r="A51" s="39">
        <v>43947</v>
      </c>
      <c r="B51" s="68">
        <v>31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ht="14.4" customHeight="1">
      <c r="A52" s="39">
        <v>43948</v>
      </c>
      <c r="B52" s="68">
        <v>68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ht="14.4" customHeight="1">
      <c r="A53" s="39">
        <v>43949</v>
      </c>
      <c r="B53" s="68">
        <v>17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ht="14.4" customHeight="1">
      <c r="A54" s="39">
        <v>43950</v>
      </c>
      <c r="B54" s="68">
        <v>18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ht="14.4" customHeight="1">
      <c r="A55" s="39">
        <v>43951</v>
      </c>
      <c r="B55" s="68">
        <v>120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ht="14.4" customHeight="1">
      <c r="A56" s="39">
        <v>43952</v>
      </c>
      <c r="B56" s="68">
        <v>26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ht="14.4" customHeight="1">
      <c r="A57" s="39">
        <v>43953</v>
      </c>
      <c r="B57" s="68">
        <v>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ht="14.4" customHeight="1">
      <c r="A58" s="39">
        <v>43954</v>
      </c>
      <c r="B58" s="68">
        <v>148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ht="14.4" customHeight="1">
      <c r="A59" s="39">
        <v>43955</v>
      </c>
      <c r="B59" s="68">
        <v>33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ht="14.4" customHeight="1">
      <c r="A60" s="39">
        <v>43956</v>
      </c>
      <c r="B60" s="68">
        <v>39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ht="14.4" customHeight="1">
      <c r="A61" s="39">
        <v>43957</v>
      </c>
      <c r="B61" s="68">
        <v>39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ht="14.4" customHeight="1">
      <c r="A62" s="39">
        <v>43958</v>
      </c>
      <c r="B62" s="68">
        <v>91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ht="14.4" customHeight="1">
      <c r="A63" s="39">
        <v>43959</v>
      </c>
      <c r="B63" s="68">
        <v>59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ht="14.4" customHeight="1">
      <c r="A64" s="39">
        <v>43960</v>
      </c>
      <c r="B64" s="68">
        <v>44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ht="14.4" customHeight="1">
      <c r="A65" s="39">
        <v>43961</v>
      </c>
      <c r="B65" s="68">
        <v>126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ht="14.4" customHeight="1">
      <c r="A66" s="39">
        <v>43962</v>
      </c>
      <c r="B66" s="68">
        <v>34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ht="14.4" customHeight="1">
      <c r="A67" s="39">
        <v>43963</v>
      </c>
      <c r="B67" s="68">
        <v>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ht="14.4" customHeight="1">
      <c r="A68" s="39">
        <v>43964</v>
      </c>
      <c r="B68" s="68">
        <v>24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ht="14.4" customHeight="1">
      <c r="A69" s="39">
        <v>43965</v>
      </c>
      <c r="B69" s="68">
        <v>48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ht="14.4" customHeight="1">
      <c r="A70" s="39">
        <v>43966</v>
      </c>
      <c r="B70" s="68">
        <v>117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ht="14.4" customHeight="1">
      <c r="A71" s="39">
        <v>43967</v>
      </c>
      <c r="B71" s="68">
        <v>110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ht="14.4" customHeight="1">
      <c r="A72" s="39">
        <v>43968</v>
      </c>
      <c r="B72" s="68">
        <v>82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ht="14.4" customHeight="1">
      <c r="A73" s="39">
        <v>43969</v>
      </c>
      <c r="B73" s="68">
        <v>52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ht="14.4" customHeight="1">
      <c r="A74" s="39">
        <v>43970</v>
      </c>
      <c r="B74" s="68">
        <v>53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ht="14.4" customHeight="1">
      <c r="A75" s="39">
        <v>43971</v>
      </c>
      <c r="B75" s="68">
        <v>59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ht="14.4" customHeight="1">
      <c r="A76" s="39">
        <v>43972</v>
      </c>
      <c r="B76" s="68">
        <v>71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ht="14.4" customHeight="1">
      <c r="A77" s="39">
        <v>43973</v>
      </c>
      <c r="B77" s="68">
        <v>78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ht="14.4" customHeight="1">
      <c r="A78" s="39">
        <v>43974</v>
      </c>
      <c r="B78" s="68">
        <v>81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ht="14.4" customHeight="1">
      <c r="A79" s="39">
        <v>43975</v>
      </c>
      <c r="B79" s="68">
        <v>127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ht="14.4" customHeight="1">
      <c r="A80" s="39">
        <v>43976</v>
      </c>
      <c r="B80" s="68">
        <v>64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ht="14.4" customHeight="1">
      <c r="A81" s="39">
        <v>43977</v>
      </c>
      <c r="B81" s="68">
        <v>21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ht="14.4" customHeight="1">
      <c r="A82" s="39">
        <v>43978</v>
      </c>
      <c r="B82" s="68">
        <v>44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ht="14.4" customHeight="1">
      <c r="A83" s="39">
        <v>43979</v>
      </c>
      <c r="B83" s="68">
        <v>65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ht="14.4" customHeight="1">
      <c r="A84" s="39">
        <v>43980</v>
      </c>
      <c r="B84" s="68">
        <v>77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ht="14.4" customHeight="1">
      <c r="A85" s="39">
        <v>43981</v>
      </c>
      <c r="B85" s="68">
        <v>39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ht="14.4" customHeight="1">
      <c r="A86" s="39">
        <v>43982</v>
      </c>
      <c r="B86" s="68">
        <v>98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ht="14.4" customHeight="1">
      <c r="A87" s="39">
        <v>43983</v>
      </c>
      <c r="B87" s="68">
        <v>27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ht="14.4" customHeight="1">
      <c r="A88" s="39">
        <v>43984</v>
      </c>
      <c r="B88" s="68">
        <v>24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ht="14.4" customHeight="1">
      <c r="A89" s="39">
        <v>43985</v>
      </c>
      <c r="B89" s="68">
        <v>29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ht="14.4" customHeight="1">
      <c r="A90" s="39">
        <v>43986</v>
      </c>
      <c r="B90" s="68">
        <v>37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ht="14.4" customHeight="1">
      <c r="A91" s="39">
        <v>43987</v>
      </c>
      <c r="B91" s="68">
        <v>54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ht="14.4" customHeight="1">
      <c r="A92" s="39">
        <v>43988</v>
      </c>
      <c r="B92" s="68">
        <v>63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ht="14.4" customHeight="1">
      <c r="A93" s="39">
        <v>43989</v>
      </c>
      <c r="B93" s="68">
        <v>41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ht="14.4" customHeight="1">
      <c r="A94" s="39">
        <v>43990</v>
      </c>
      <c r="B94" s="68">
        <v>35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ht="14.4" customHeight="1">
      <c r="A95" s="39">
        <v>43991</v>
      </c>
      <c r="B95" s="68">
        <v>19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ht="14.4" customHeight="1">
      <c r="A96" s="39">
        <v>43992</v>
      </c>
      <c r="B96" s="68">
        <v>42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ht="14.4" customHeight="1">
      <c r="A97" s="39">
        <v>43993</v>
      </c>
      <c r="B97" s="68">
        <v>50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ht="14.4" customHeight="1">
      <c r="A98" s="39">
        <v>43994</v>
      </c>
      <c r="B98" s="68">
        <v>39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ht="14.4" customHeight="1">
      <c r="A99" s="39">
        <v>43995</v>
      </c>
      <c r="B99" s="68">
        <v>34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ht="14.4" customHeight="1">
      <c r="A100" s="39">
        <v>43996</v>
      </c>
      <c r="B100" s="68">
        <v>54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ht="14.4" customHeight="1">
      <c r="A101" s="39">
        <v>43997</v>
      </c>
      <c r="B101" s="68">
        <v>33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ht="14.4" customHeight="1">
      <c r="A102" s="39">
        <v>43998</v>
      </c>
      <c r="B102" s="68">
        <v>38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ht="14.4" customHeight="1">
      <c r="A103" s="39">
        <v>43999</v>
      </c>
      <c r="B103" s="68">
        <v>55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ht="14.4" customHeight="1">
      <c r="A104" s="39">
        <v>44000</v>
      </c>
      <c r="B104" s="68">
        <v>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ht="14.4" customHeight="1">
      <c r="A105" s="39">
        <v>44001</v>
      </c>
      <c r="B105" s="68">
        <v>34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ht="14.4" customHeight="1">
      <c r="A106" s="39">
        <v>44002</v>
      </c>
      <c r="B106" s="68">
        <v>75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ht="14.4" customHeight="1">
      <c r="A107" s="39">
        <v>44003</v>
      </c>
      <c r="B107" s="68">
        <v>33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ht="14.4" customHeight="1">
      <c r="A108" s="39">
        <v>44004</v>
      </c>
      <c r="B108" s="68">
        <v>30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ht="14.4" customHeight="1">
      <c r="A109" s="39">
        <v>44005</v>
      </c>
      <c r="B109" s="68">
        <v>19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ht="14.4" customHeight="1">
      <c r="A110" s="39">
        <v>44006</v>
      </c>
      <c r="B110" s="68">
        <v>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ht="14.4" customHeight="1">
      <c r="A111" s="39">
        <v>44007</v>
      </c>
      <c r="B111" s="68">
        <v>61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ht="14.4" customHeight="1">
      <c r="A112" s="39">
        <v>44008</v>
      </c>
      <c r="B112" s="68">
        <v>53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ht="14.4" customHeight="1">
      <c r="A113" s="39">
        <v>44009</v>
      </c>
      <c r="B113" s="68">
        <v>46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ht="14.4" customHeight="1">
      <c r="A114" s="39">
        <v>44010</v>
      </c>
      <c r="B114" s="68">
        <v>113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ht="14.4" customHeight="1">
      <c r="A115" s="39">
        <v>44011</v>
      </c>
      <c r="B115" s="68">
        <v>24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ht="14.4" customHeight="1">
      <c r="A116" s="39">
        <v>44012</v>
      </c>
      <c r="B116" s="68">
        <v>19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ht="14.4" customHeight="1">
      <c r="A117" s="39">
        <v>44013</v>
      </c>
      <c r="B117" s="68">
        <v>93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ht="14.4" customHeight="1">
      <c r="A118" s="39">
        <v>44014</v>
      </c>
      <c r="B118" s="68">
        <v>80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ht="14.4" customHeight="1">
      <c r="A119" s="39">
        <v>44015</v>
      </c>
      <c r="B119" s="68">
        <v>50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ht="14.4" customHeight="1">
      <c r="A120" s="39">
        <v>44016</v>
      </c>
      <c r="B120" s="68">
        <v>107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ht="14.4" customHeight="1">
      <c r="A121" s="39">
        <v>44017</v>
      </c>
      <c r="B121" s="68">
        <v>63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ht="14.4" customHeight="1">
      <c r="A122" s="39">
        <v>44018</v>
      </c>
      <c r="B122" s="68">
        <v>36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ht="14.4" customHeight="1">
      <c r="A123" s="39">
        <v>44019</v>
      </c>
      <c r="B123" s="68">
        <v>14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ht="14.4" customHeight="1">
      <c r="A124" s="39">
        <v>44020</v>
      </c>
      <c r="B124" s="68">
        <v>44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ht="14.4" customHeight="1">
      <c r="A125" s="39">
        <v>44021</v>
      </c>
      <c r="B125" s="68">
        <v>46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ht="14.4" customHeight="1">
      <c r="A126" s="39">
        <v>44022</v>
      </c>
      <c r="B126" s="68">
        <v>39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ht="14.4" customHeight="1">
      <c r="A127" s="39">
        <v>44023</v>
      </c>
      <c r="B127" s="68">
        <v>50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ht="14.4" customHeight="1">
      <c r="A128" s="39">
        <v>44024</v>
      </c>
      <c r="B128" s="68">
        <v>43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ht="14.4" customHeight="1">
      <c r="A129" s="39">
        <v>44025</v>
      </c>
      <c r="B129" s="68">
        <v>69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ht="14.4" customHeight="1">
      <c r="A130" s="39">
        <v>44026</v>
      </c>
      <c r="B130" s="68">
        <v>55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ht="14.4" customHeight="1">
      <c r="A131" s="39">
        <v>44027</v>
      </c>
      <c r="B131" s="68">
        <v>36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ht="14.4" customHeight="1">
      <c r="A132" s="39">
        <v>44028</v>
      </c>
      <c r="B132" s="68">
        <v>47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ht="14.4" customHeight="1">
      <c r="A133" s="39">
        <v>44029</v>
      </c>
      <c r="B133" s="68">
        <v>44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ht="14.4" customHeight="1">
      <c r="A134" s="39">
        <v>44030</v>
      </c>
      <c r="B134" s="68">
        <v>39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ht="14.4" customHeight="1">
      <c r="A135" s="39">
        <v>44031</v>
      </c>
      <c r="B135" s="68">
        <v>61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ht="14.4" customHeight="1">
      <c r="A136" s="39">
        <v>44032</v>
      </c>
      <c r="B136" s="68">
        <v>95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ht="14.4" customHeight="1">
      <c r="A137" s="39">
        <v>44033</v>
      </c>
      <c r="B137" s="68">
        <v>24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ht="14.4" customHeight="1">
      <c r="A138" s="39">
        <v>44034</v>
      </c>
      <c r="B138" s="68">
        <v>70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ht="14.4" customHeight="1">
      <c r="A139" s="39">
        <v>44035</v>
      </c>
      <c r="B139" s="68">
        <v>34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ht="14.4" customHeight="1">
      <c r="A140" s="39">
        <v>44036</v>
      </c>
      <c r="B140" s="68">
        <v>61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ht="14.4" customHeight="1">
      <c r="A141" s="39">
        <v>44037</v>
      </c>
      <c r="B141" s="68">
        <v>72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ht="14.4" customHeight="1">
      <c r="A142" s="39">
        <v>44038</v>
      </c>
      <c r="B142" s="68">
        <v>75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ht="14.4" customHeight="1">
      <c r="A143" s="39">
        <v>44039</v>
      </c>
      <c r="B143" s="68">
        <v>35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ht="14.4" customHeight="1">
      <c r="A144" s="39">
        <v>44040</v>
      </c>
      <c r="B144" s="68">
        <v>100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ht="14.4" customHeight="1">
      <c r="A145" s="39">
        <v>44041</v>
      </c>
      <c r="B145" s="68">
        <v>66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ht="14.4" customHeight="1">
      <c r="A146" s="39">
        <v>44042</v>
      </c>
      <c r="B146" s="68">
        <v>65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ht="14.4" customHeight="1">
      <c r="A147" s="39">
        <v>44043</v>
      </c>
      <c r="B147" s="68">
        <v>49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ht="14.4" customHeight="1">
      <c r="A148" s="39">
        <v>44044</v>
      </c>
      <c r="B148" s="68">
        <v>47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ht="14.4" customHeight="1">
      <c r="A149" s="39">
        <v>44045</v>
      </c>
      <c r="B149" s="68">
        <v>75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ht="14.4" customHeight="1">
      <c r="A150" s="39">
        <v>44046</v>
      </c>
      <c r="B150" s="68">
        <v>54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ht="14.4" customHeight="1">
      <c r="A151" s="39">
        <v>44047</v>
      </c>
      <c r="B151" s="68">
        <v>39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ht="14.4" customHeight="1">
      <c r="A152" s="39">
        <v>44048</v>
      </c>
      <c r="B152" s="68">
        <v>55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ht="14.4" customHeight="1">
      <c r="A153" s="39">
        <v>44049</v>
      </c>
      <c r="B153" s="68">
        <v>51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ht="14.4" customHeight="1">
      <c r="A154" s="39">
        <v>44050</v>
      </c>
      <c r="B154" s="68">
        <v>29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ht="14.4" customHeight="1">
      <c r="A155" s="39">
        <v>44051</v>
      </c>
      <c r="B155" s="68">
        <v>30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ht="14.4" customHeight="1">
      <c r="A156" s="39">
        <v>44052</v>
      </c>
      <c r="B156" s="68">
        <v>41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ht="14.4" customHeight="1">
      <c r="A157" s="39">
        <v>44053</v>
      </c>
      <c r="B157" s="68">
        <v>37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ht="14.4" customHeight="1">
      <c r="A158" s="39">
        <v>44054</v>
      </c>
      <c r="B158" s="68">
        <v>31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ht="14.4" customHeight="1">
      <c r="A159" s="39">
        <v>44055</v>
      </c>
      <c r="B159" s="68">
        <v>52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ht="14.4" customHeight="1">
      <c r="A160" s="39">
        <v>44056</v>
      </c>
      <c r="B160" s="68">
        <v>35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ht="14.4" customHeight="1">
      <c r="A161" s="39">
        <v>44057</v>
      </c>
      <c r="B161" s="68">
        <v>51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ht="14.4" customHeight="1">
      <c r="A162" s="39">
        <v>44058</v>
      </c>
      <c r="B162" s="68">
        <v>35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ht="14.4" customHeight="1">
      <c r="A163" s="39">
        <v>44059</v>
      </c>
      <c r="B163" s="68">
        <v>54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ht="14.4" customHeight="1">
      <c r="A164" s="39">
        <v>44060</v>
      </c>
      <c r="B164" s="68">
        <v>27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ht="14.4" customHeight="1">
      <c r="A165" s="39">
        <v>44061</v>
      </c>
      <c r="B165" s="68">
        <v>35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ht="14.4" customHeight="1">
      <c r="A166" s="39">
        <v>44062</v>
      </c>
      <c r="B166" s="68">
        <v>46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ht="14.4" customHeight="1">
      <c r="A167" s="39">
        <v>44063</v>
      </c>
      <c r="B167" s="68">
        <v>36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ht="14.4" customHeight="1">
      <c r="A168" s="39">
        <v>44064</v>
      </c>
      <c r="B168" s="68">
        <v>44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ht="14.4" customHeight="1">
      <c r="A169" s="39">
        <v>44065</v>
      </c>
      <c r="B169" s="68">
        <v>65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ht="14.4" customHeight="1">
      <c r="A170" s="39">
        <v>44066</v>
      </c>
      <c r="B170" s="68">
        <v>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ht="14.4" customHeight="1">
      <c r="A171" s="39">
        <v>44067</v>
      </c>
      <c r="B171" s="68">
        <v>52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ht="14.4" customHeight="1">
      <c r="A172" s="39">
        <v>44068</v>
      </c>
      <c r="B172" s="68">
        <v>48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ht="14.4" customHeight="1">
      <c r="A173" s="39">
        <v>44069</v>
      </c>
      <c r="B173" s="68">
        <v>37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ht="14.4" customHeight="1">
      <c r="A174" s="39">
        <v>44070</v>
      </c>
      <c r="B174" s="68">
        <v>71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ht="14.4" customHeight="1">
      <c r="A175" s="39">
        <v>44071</v>
      </c>
      <c r="B175" s="68">
        <v>65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ht="14.4" customHeight="1">
      <c r="A176" s="39">
        <v>44072</v>
      </c>
      <c r="B176" s="68">
        <v>71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ht="14.4" customHeight="1">
      <c r="A177" s="39">
        <v>44073</v>
      </c>
      <c r="B177" s="68">
        <v>54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ht="14.4" customHeight="1">
      <c r="A178" s="39">
        <v>44074</v>
      </c>
      <c r="B178" s="68">
        <v>63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ht="14.4" customHeight="1">
      <c r="A179" s="39">
        <v>44075</v>
      </c>
      <c r="B179" s="68">
        <v>50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ht="14.4" customHeight="1">
      <c r="A180" s="39">
        <v>44076</v>
      </c>
      <c r="B180" s="68">
        <v>76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ht="14.4" customHeight="1">
      <c r="A181" s="39">
        <v>44077</v>
      </c>
      <c r="B181" s="68">
        <v>53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ht="14.4" customHeight="1">
      <c r="A182" s="39">
        <v>44078</v>
      </c>
      <c r="B182" s="68">
        <v>113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ht="14.4" customHeight="1">
      <c r="A183" s="39">
        <v>44079</v>
      </c>
      <c r="B183" s="68">
        <v>78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ht="14.4" customHeight="1">
      <c r="A184" s="39">
        <v>44080</v>
      </c>
      <c r="B184" s="68">
        <v>53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ht="14.4" customHeight="1">
      <c r="A185" s="39">
        <v>44081</v>
      </c>
      <c r="B185" s="68">
        <v>36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ht="14.4" customHeight="1">
      <c r="A186" s="39">
        <v>44082</v>
      </c>
      <c r="B186" s="68">
        <v>48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ht="14.4" customHeight="1">
      <c r="A187" s="39">
        <v>44083</v>
      </c>
      <c r="B187" s="68">
        <v>78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ht="14.4" customHeight="1">
      <c r="A188" s="39">
        <v>44084</v>
      </c>
      <c r="B188" s="68">
        <v>84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ht="14.4" customHeight="1">
      <c r="A189" s="39">
        <v>44085</v>
      </c>
      <c r="B189" s="68">
        <v>93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ht="14.4" customHeight="1">
      <c r="A190" s="39">
        <v>44086</v>
      </c>
      <c r="B190" s="68">
        <v>116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ht="14.4" customHeight="1">
      <c r="A191" s="39">
        <v>44087</v>
      </c>
      <c r="B191" s="68">
        <v>57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ht="14.4" customHeight="1">
      <c r="A192" s="39">
        <v>44088</v>
      </c>
      <c r="B192" s="68">
        <v>68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ht="14.4" customHeight="1">
      <c r="A193" s="39">
        <v>44089</v>
      </c>
      <c r="B193" s="68">
        <v>72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ht="14.4" customHeight="1">
      <c r="A194" s="39">
        <v>44090</v>
      </c>
      <c r="B194" s="68">
        <v>69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ht="14.4" customHeight="1">
      <c r="A195" s="39">
        <v>44091</v>
      </c>
      <c r="B195" s="68">
        <v>100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ht="14.4" customHeight="1">
      <c r="A196" s="39">
        <v>44092</v>
      </c>
      <c r="B196" s="68">
        <v>40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ht="14.4" customHeight="1">
      <c r="A197" s="39">
        <v>44093</v>
      </c>
      <c r="B197" s="68">
        <v>74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ht="14.4" customHeight="1">
      <c r="A198" s="39">
        <v>44094</v>
      </c>
      <c r="B198" s="68">
        <v>71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ht="14.4" customHeight="1">
      <c r="A199" s="39">
        <v>44095</v>
      </c>
      <c r="B199" s="68">
        <v>68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ht="14.4" customHeight="1">
      <c r="A200" s="39">
        <v>44096</v>
      </c>
      <c r="B200" s="68">
        <v>53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ht="14.4" customHeight="1">
      <c r="A201" s="39">
        <v>44097</v>
      </c>
      <c r="B201" s="68">
        <v>94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ht="14.4" customHeight="1">
      <c r="A202" s="39">
        <v>44098</v>
      </c>
      <c r="B202" s="68">
        <v>93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ht="14.4" customHeight="1">
      <c r="A203" s="39">
        <v>44099</v>
      </c>
      <c r="B203" s="68">
        <v>66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ht="14.4" customHeight="1">
      <c r="A204" s="39">
        <v>44100</v>
      </c>
      <c r="B204" s="68">
        <v>77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ht="14.4" customHeight="1">
      <c r="A205" s="39">
        <v>44101</v>
      </c>
      <c r="B205" s="68">
        <v>102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ht="14.4" customHeight="1">
      <c r="A206" s="39">
        <v>44102</v>
      </c>
      <c r="B206" s="68">
        <v>73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ht="14.4" customHeight="1">
      <c r="A207" s="39">
        <v>44103</v>
      </c>
      <c r="B207" s="68">
        <v>79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ht="14.4" customHeight="1">
      <c r="A208" s="39">
        <v>44104</v>
      </c>
      <c r="B208" s="68">
        <v>155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ht="14.4" customHeight="1">
      <c r="A209" s="39">
        <v>44105</v>
      </c>
      <c r="B209" s="68">
        <v>117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ht="14.4" customHeight="1">
      <c r="A210" s="39">
        <v>44106</v>
      </c>
      <c r="B210" s="68">
        <v>110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ht="14.4" customHeight="1">
      <c r="A211" s="39">
        <v>44107</v>
      </c>
      <c r="B211" s="68">
        <v>73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ht="14.4" customHeight="1">
      <c r="A212" s="39">
        <v>44108</v>
      </c>
      <c r="B212" s="68">
        <v>113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ht="14.4" customHeight="1">
      <c r="A213" s="39">
        <v>44109</v>
      </c>
      <c r="B213" s="68">
        <v>55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ht="14.4" customHeight="1">
      <c r="A214" s="39">
        <v>44110</v>
      </c>
      <c r="B214" s="68">
        <v>77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ht="14.4" customHeight="1">
      <c r="A215" s="39">
        <v>44111</v>
      </c>
      <c r="B215" s="68">
        <v>70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ht="14.4" customHeight="1">
      <c r="A216" s="39">
        <v>44112</v>
      </c>
      <c r="B216" s="68">
        <v>109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ht="14.4" customHeight="1">
      <c r="A217" s="39">
        <v>44113</v>
      </c>
      <c r="B217" s="68">
        <v>116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ht="14.4" customHeight="1">
      <c r="A218" s="39">
        <v>44114</v>
      </c>
      <c r="B218" s="68">
        <v>86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ht="14.4" customHeight="1">
      <c r="A219" s="39">
        <v>44115</v>
      </c>
      <c r="B219" s="68">
        <v>92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ht="14.4" customHeight="1">
      <c r="A220" s="39">
        <v>44116</v>
      </c>
      <c r="B220" s="68">
        <v>60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ht="14.4" customHeight="1">
      <c r="A221" s="39">
        <v>44117</v>
      </c>
      <c r="B221" s="68">
        <v>40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ht="14.4" customHeight="1">
      <c r="A222" s="39">
        <v>44118</v>
      </c>
      <c r="B222" s="68">
        <v>58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ht="14.4" customHeight="1">
      <c r="A223" s="39">
        <v>44119</v>
      </c>
      <c r="B223" s="68">
        <v>105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ht="14.4" customHeight="1">
      <c r="A224" s="39">
        <v>44120</v>
      </c>
      <c r="B224" s="68">
        <v>120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ht="14.4" customHeight="1">
      <c r="A225" s="39">
        <v>44121</v>
      </c>
      <c r="B225" s="68">
        <v>92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ht="14.4" customHeight="1">
      <c r="A226" s="39">
        <v>44122</v>
      </c>
      <c r="B226" s="68">
        <v>49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ht="14.4" customHeight="1">
      <c r="A227" s="39">
        <v>44123</v>
      </c>
      <c r="B227" s="68">
        <v>65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ht="14.4" customHeight="1">
      <c r="A228" s="39">
        <v>44124</v>
      </c>
      <c r="B228" s="68">
        <v>43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ht="14.4" customHeight="1">
      <c r="A229" s="39">
        <v>44125</v>
      </c>
      <c r="B229" s="68">
        <v>76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ht="14.4" customHeight="1">
      <c r="A230" s="39">
        <v>44126</v>
      </c>
      <c r="B230" s="68">
        <v>96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ht="14.4" customHeight="1">
      <c r="A231" s="39">
        <v>44127</v>
      </c>
      <c r="B231" s="68">
        <v>88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ht="14.4" customHeight="1">
      <c r="A232" s="39">
        <v>44128</v>
      </c>
      <c r="B232" s="68">
        <v>70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ht="14.4" customHeight="1">
      <c r="A233" s="39">
        <v>44129</v>
      </c>
      <c r="B233" s="68">
        <v>125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ht="14.4" customHeight="1">
      <c r="A234" s="39">
        <v>44130</v>
      </c>
      <c r="B234" s="68">
        <v>41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ht="14.4" customHeight="1">
      <c r="A235" s="39">
        <v>44131</v>
      </c>
      <c r="B235" s="68">
        <v>74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ht="14.4" customHeight="1">
      <c r="A236" s="39">
        <v>44132</v>
      </c>
      <c r="B236" s="68">
        <v>93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ht="14.4" customHeight="1">
      <c r="A237" s="39">
        <v>44133</v>
      </c>
      <c r="B237" s="68">
        <v>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ht="14.4" customHeight="1">
      <c r="A238" s="39">
        <v>44134</v>
      </c>
      <c r="B238" s="68">
        <v>113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ht="14.4" customHeight="1">
      <c r="A239" s="39">
        <v>44135</v>
      </c>
      <c r="B239" s="68">
        <v>74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ht="14.4" customHeight="1">
      <c r="A240" s="39">
        <v>44136</v>
      </c>
      <c r="B240" s="68">
        <v>135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ht="14.4" customHeight="1">
      <c r="A241" s="39">
        <v>44137</v>
      </c>
      <c r="B241" s="68">
        <v>53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ht="14.4" customHeight="1">
      <c r="A242" s="39">
        <v>44138</v>
      </c>
      <c r="B242" s="68">
        <v>56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ht="14.4" customHeight="1">
      <c r="A243" s="39">
        <v>44139</v>
      </c>
      <c r="B243" s="68">
        <v>129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ht="14.4" customHeight="1">
      <c r="A244" s="39">
        <v>44140</v>
      </c>
      <c r="B244" s="68">
        <v>194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ht="14.4" customHeight="1">
      <c r="A245" s="39">
        <v>44141</v>
      </c>
      <c r="B245" s="68">
        <v>144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ht="14.4" customHeight="1">
      <c r="A246" s="39">
        <v>44142</v>
      </c>
      <c r="B246" s="68">
        <v>215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ht="14.4" customHeight="1">
      <c r="A247" s="39">
        <v>44143</v>
      </c>
      <c r="B247" s="68">
        <v>220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ht="14.4" customHeight="1">
      <c r="A248" s="39">
        <v>44144</v>
      </c>
      <c r="B248" s="68">
        <v>133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ht="14.4" customHeight="1">
      <c r="A249" s="39">
        <v>44145</v>
      </c>
      <c r="B249" s="68">
        <v>125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ht="14.4" customHeight="1">
      <c r="A250" s="39">
        <v>44146</v>
      </c>
      <c r="B250" s="68">
        <v>125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ht="14.4" customHeight="1">
      <c r="A251" s="39">
        <v>44147</v>
      </c>
      <c r="B251" s="68">
        <v>310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ht="14.4" customHeight="1">
      <c r="A252" s="39">
        <v>44148</v>
      </c>
      <c r="B252" s="68">
        <v>228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ht="14.4" customHeight="1">
      <c r="A253" s="39">
        <v>44149</v>
      </c>
      <c r="B253" s="68">
        <v>285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ht="14.4" customHeight="1">
      <c r="A254" s="39">
        <v>44150</v>
      </c>
      <c r="B254" s="68">
        <v>243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ht="14.4" customHeight="1">
      <c r="A255" s="39">
        <v>44151</v>
      </c>
      <c r="B255" s="68">
        <v>264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ht="14.4" customHeight="1">
      <c r="A256" s="39">
        <v>44152</v>
      </c>
      <c r="B256" s="68">
        <v>126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ht="14.4" customHeight="1">
      <c r="A257" s="39">
        <v>44153</v>
      </c>
      <c r="B257" s="68">
        <v>239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ht="14.4" customHeight="1">
      <c r="A258" s="39">
        <v>44154</v>
      </c>
      <c r="B258" s="68">
        <v>403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ht="14.4" customHeight="1">
      <c r="A259" s="39">
        <v>44155</v>
      </c>
      <c r="B259" s="68">
        <v>369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ht="14.4" customHeight="1">
      <c r="A260" s="39">
        <v>44156</v>
      </c>
      <c r="B260" s="68">
        <v>332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ht="14.4" customHeight="1">
      <c r="A261" s="39">
        <v>44157</v>
      </c>
      <c r="B261" s="68">
        <v>221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ht="14.4" customHeight="1">
      <c r="A262" s="39">
        <v>44158</v>
      </c>
      <c r="B262" s="68">
        <v>291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ht="14.4" customHeight="1">
      <c r="A263" s="39">
        <v>44159</v>
      </c>
      <c r="B263" s="68">
        <v>215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ht="14.4" customHeight="1">
      <c r="A264" s="39">
        <v>44160</v>
      </c>
      <c r="B264" s="68">
        <v>352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ht="14.4" customHeight="1">
      <c r="A265" s="39">
        <v>44161</v>
      </c>
      <c r="B265" s="68">
        <v>379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ht="14.4" customHeight="1">
      <c r="A266" s="39">
        <v>44162</v>
      </c>
      <c r="B266" s="68">
        <v>329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ht="14.4" customHeight="1">
      <c r="A267" s="39">
        <v>44163</v>
      </c>
      <c r="B267" s="68">
        <v>387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ht="14.4" customHeight="1">
      <c r="A268" s="39">
        <v>44164</v>
      </c>
      <c r="B268" s="68">
        <v>219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ht="14.4" customHeight="1">
      <c r="A269" s="39">
        <v>44165</v>
      </c>
      <c r="B269" s="68">
        <v>468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ht="14.4" customHeight="1">
      <c r="A270" s="39">
        <v>44166</v>
      </c>
      <c r="B270" s="68">
        <v>199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ht="14.4" customHeight="1">
      <c r="A271" s="39">
        <v>44167</v>
      </c>
      <c r="B271" s="68">
        <v>524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ht="14.4" customHeight="1">
      <c r="A272" s="39">
        <v>44168</v>
      </c>
      <c r="B272" s="68">
        <v>531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ht="14.4" customHeight="1">
      <c r="A273" s="39">
        <v>44169</v>
      </c>
      <c r="B273" s="68">
        <v>445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ht="14.4" customHeight="1">
      <c r="A274" s="39">
        <v>44170</v>
      </c>
      <c r="B274" s="68">
        <v>476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ht="14.4" customHeight="1">
      <c r="A275" s="39">
        <v>44171</v>
      </c>
      <c r="B275" s="68">
        <v>407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ht="14.4" customHeight="1">
      <c r="A276" s="39">
        <v>44172</v>
      </c>
      <c r="B276" s="68">
        <v>427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ht="14.4" customHeight="1">
      <c r="A277" s="39">
        <v>44173</v>
      </c>
      <c r="B277" s="68">
        <v>671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ht="14.4" customHeight="1">
      <c r="A278" s="39">
        <v>44174</v>
      </c>
      <c r="B278" s="68">
        <v>455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ht="14.4" customHeight="1">
      <c r="A279" s="39">
        <v>44175</v>
      </c>
      <c r="B279" s="68">
        <v>402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ht="14.4" customHeight="1">
      <c r="A280" s="39">
        <v>44176</v>
      </c>
      <c r="B280" s="68">
        <v>670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ht="14.4" customHeight="1">
      <c r="A281" s="39">
        <v>44177</v>
      </c>
      <c r="B281" s="68">
        <v>326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ht="14.4" customHeight="1">
      <c r="A282" s="39">
        <v>44178</v>
      </c>
      <c r="B282" s="68">
        <v>563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ht="14.4" customHeight="1">
      <c r="A283" s="39">
        <v>44179</v>
      </c>
      <c r="B283" s="68">
        <v>453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ht="14.4" customHeight="1">
      <c r="A284" s="39">
        <v>44180</v>
      </c>
      <c r="B284" s="68">
        <v>497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ht="14.4" customHeight="1">
      <c r="A285" s="39">
        <v>44181</v>
      </c>
      <c r="B285" s="68">
        <v>476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ht="14.4" customHeight="1">
      <c r="A286" s="39">
        <v>44182</v>
      </c>
      <c r="B286" s="68">
        <v>156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ht="14.4" customHeight="1">
      <c r="A287" s="39">
        <v>44183</v>
      </c>
      <c r="B287" s="68">
        <v>633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ht="14.4" customHeight="1">
      <c r="A288" s="39">
        <v>44184</v>
      </c>
      <c r="B288" s="68">
        <v>255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ht="14.4" customHeight="1">
      <c r="A289" s="39">
        <v>44185</v>
      </c>
      <c r="B289" s="68">
        <v>178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ht="14.4" customHeight="1">
      <c r="A290" s="39">
        <v>44186</v>
      </c>
      <c r="B290" s="68">
        <v>348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ht="14.4" customHeight="1">
      <c r="A291" s="39">
        <v>44187</v>
      </c>
      <c r="B291" s="68">
        <v>402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ht="14.4" customHeight="1">
      <c r="A292" s="39">
        <v>44188</v>
      </c>
      <c r="B292" s="68">
        <v>479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ht="14.4" customHeight="1">
      <c r="A293" s="39">
        <v>44189</v>
      </c>
      <c r="B293" s="68">
        <v>432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ht="14.4" customHeight="1">
      <c r="A294" s="39">
        <v>44190</v>
      </c>
      <c r="B294" s="68">
        <v>389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ht="14.4" customHeight="1">
      <c r="A295" s="39">
        <v>44191</v>
      </c>
      <c r="B295" s="68">
        <v>316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ht="14.4" customHeight="1">
      <c r="A296" s="39">
        <v>44192</v>
      </c>
      <c r="B296" s="68">
        <v>271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ht="14.4" customHeight="1">
      <c r="A297" s="39">
        <v>44193</v>
      </c>
      <c r="B297" s="68">
        <v>460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ht="14.4" customHeight="1">
      <c r="A298" s="39">
        <v>44194</v>
      </c>
      <c r="B298" s="68">
        <v>262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ht="14.4" customHeight="1">
      <c r="A299" s="39">
        <v>44195</v>
      </c>
      <c r="B299" s="68">
        <v>527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ht="14.4" customHeight="1">
      <c r="A300" s="39">
        <v>44196</v>
      </c>
      <c r="B300" s="68">
        <v>234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ht="14.4" customHeight="1">
      <c r="A301" s="39">
        <v>44197</v>
      </c>
      <c r="B301" s="68">
        <v>400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ht="14.4" customHeight="1">
      <c r="A302" s="39">
        <v>44198</v>
      </c>
      <c r="B302" s="68">
        <v>330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ht="14.4" customHeight="1">
      <c r="A303" s="39">
        <v>44199</v>
      </c>
      <c r="B303" s="68">
        <v>460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ht="14.4" customHeight="1">
      <c r="A304" s="39">
        <v>44200</v>
      </c>
      <c r="B304" s="68">
        <v>443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ht="14.4" customHeight="1">
      <c r="A305" s="39">
        <v>44201</v>
      </c>
      <c r="B305" s="68">
        <v>354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ht="14.4" customHeight="1">
      <c r="A306" s="39">
        <v>44202</v>
      </c>
      <c r="B306" s="68">
        <v>721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ht="14.4" customHeight="1">
      <c r="A307" s="39">
        <v>44203</v>
      </c>
      <c r="B307" s="68">
        <v>254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ht="14.4" customHeight="1">
      <c r="A308" s="39">
        <v>44204</v>
      </c>
      <c r="B308" s="68">
        <v>491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ht="14.4" customHeight="1">
      <c r="A309" s="39">
        <v>44205</v>
      </c>
      <c r="B309" s="68">
        <v>480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ht="14.4" customHeight="1">
      <c r="A310" s="39">
        <v>44206</v>
      </c>
      <c r="B310" s="68">
        <v>333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ht="14.4" customHeight="1">
      <c r="A311" s="39">
        <v>44207</v>
      </c>
      <c r="B311" s="68">
        <v>314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ht="14.4" customHeight="1">
      <c r="A312" s="39">
        <v>44208</v>
      </c>
      <c r="B312" s="68">
        <v>419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ht="14.4" customHeight="1">
      <c r="A313" s="39">
        <v>44209</v>
      </c>
      <c r="B313" s="68">
        <v>491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ht="14.4" customHeight="1">
      <c r="A314" s="39">
        <v>44210</v>
      </c>
      <c r="B314" s="68">
        <v>375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ht="14.4" customHeight="1">
      <c r="A315" s="39">
        <v>44211</v>
      </c>
      <c r="B315" s="68">
        <v>325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ht="14.4" customHeight="1">
      <c r="A316" s="39">
        <v>44212</v>
      </c>
      <c r="B316" s="68">
        <v>530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ht="14.4" customHeight="1">
      <c r="A317" s="39">
        <v>44213</v>
      </c>
      <c r="B317" s="68">
        <v>307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ht="14.4" customHeight="1">
      <c r="A318" s="39">
        <v>44214</v>
      </c>
      <c r="B318" s="68">
        <v>253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ht="14.4" customHeight="1">
      <c r="A319" s="39">
        <v>44215</v>
      </c>
      <c r="B319" s="68">
        <v>257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ht="14.4" customHeight="1">
      <c r="A320" s="39">
        <v>44216</v>
      </c>
      <c r="B320" s="68">
        <v>452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ht="14.4" customHeight="1">
      <c r="A321" s="39">
        <v>44217</v>
      </c>
      <c r="B321" s="68">
        <v>350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ht="14.4" customHeight="1">
      <c r="A322" s="39">
        <v>44218</v>
      </c>
      <c r="B322" s="68">
        <v>354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ht="14.4" customHeight="1">
      <c r="A323" s="39">
        <v>44219</v>
      </c>
      <c r="B323" s="68">
        <v>322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ht="14.4" customHeight="1">
      <c r="A324" s="39">
        <v>44220</v>
      </c>
      <c r="B324" s="68">
        <v>367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ht="14.4" customHeight="1">
      <c r="A325" s="39">
        <v>44221</v>
      </c>
      <c r="B325" s="68">
        <v>150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ht="14.4" customHeight="1">
      <c r="A326" s="39">
        <v>44222</v>
      </c>
      <c r="B326" s="68">
        <v>169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ht="14.4" customHeight="1">
      <c r="A327" s="39">
        <v>44223</v>
      </c>
      <c r="B327" s="68">
        <v>347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ht="14.4" customHeight="1">
      <c r="A328" s="39">
        <v>44224</v>
      </c>
      <c r="B328" s="68">
        <v>230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ht="14.4" customHeight="1">
      <c r="A329" s="39">
        <v>44225</v>
      </c>
      <c r="B329" s="68">
        <v>310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ht="14.4" customHeight="1">
      <c r="A330" s="39">
        <v>44226</v>
      </c>
      <c r="B330" s="68">
        <v>268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ht="14.4" customHeight="1">
      <c r="A331" s="39">
        <v>44227</v>
      </c>
      <c r="B331" s="68">
        <v>239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ht="14.4" customHeight="1">
      <c r="A332" s="39">
        <v>44228</v>
      </c>
      <c r="B332" s="68">
        <v>116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ht="14.4" customHeight="1">
      <c r="A333" s="39">
        <v>44229</v>
      </c>
      <c r="B333" s="68">
        <v>144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ht="14.4" customHeight="1">
      <c r="A334" s="39">
        <v>44230</v>
      </c>
      <c r="B334" s="68">
        <v>99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ht="14.4" customHeight="1">
      <c r="A335" s="39">
        <v>44231</v>
      </c>
      <c r="B335" s="68">
        <v>191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ht="14.4" customHeight="1">
      <c r="A336" s="39">
        <v>44232</v>
      </c>
      <c r="B336" s="68">
        <v>333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ht="14.4" customHeight="1">
      <c r="A337" s="39">
        <v>44233</v>
      </c>
      <c r="B337" s="68">
        <v>311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ht="14.4" customHeight="1">
      <c r="A338" s="39">
        <v>44234</v>
      </c>
      <c r="B338" s="68">
        <v>201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ht="14.4" customHeight="1">
      <c r="A339" s="39">
        <v>44235</v>
      </c>
      <c r="B339" s="68">
        <v>133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ht="14.4" customHeight="1">
      <c r="A340" s="39">
        <v>44236</v>
      </c>
      <c r="B340" s="68">
        <v>167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ht="14.4" customHeight="1">
      <c r="A341" s="39">
        <v>44237</v>
      </c>
      <c r="B341" s="68">
        <v>228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ht="14.4" customHeight="1">
      <c r="A342" s="39">
        <v>44238</v>
      </c>
      <c r="B342" s="68">
        <v>225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ht="14.4" customHeight="1">
      <c r="A343" s="39">
        <v>44239</v>
      </c>
      <c r="B343" s="68">
        <v>270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ht="14.4" customHeight="1">
      <c r="A344" s="39">
        <v>44240</v>
      </c>
      <c r="B344" s="68">
        <v>187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ht="14.4" customHeight="1">
      <c r="A345" s="39">
        <v>44241</v>
      </c>
      <c r="B345" s="68">
        <v>147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ht="14.4" customHeight="1">
      <c r="A346" s="39">
        <v>44242</v>
      </c>
      <c r="B346" s="68">
        <v>70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ht="14.4" customHeight="1">
      <c r="A347" s="39">
        <v>44243</v>
      </c>
      <c r="B347" s="68">
        <v>119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ht="14.4" customHeight="1">
      <c r="A348" s="39">
        <v>44244</v>
      </c>
      <c r="B348" s="68">
        <v>147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ht="14.4" customHeight="1">
      <c r="A349" s="39">
        <v>44245</v>
      </c>
      <c r="B349" s="68">
        <v>233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ht="14.4" customHeight="1">
      <c r="A350" s="39">
        <v>44246</v>
      </c>
      <c r="B350" s="68">
        <v>211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ht="14.4" customHeight="1">
      <c r="A351" s="39">
        <v>44247</v>
      </c>
      <c r="B351" s="68">
        <v>94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ht="14.4" customHeight="1">
      <c r="A352" s="39">
        <v>44248</v>
      </c>
      <c r="B352" s="68">
        <v>249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ht="14.4" customHeight="1">
      <c r="A353" s="39">
        <v>44249</v>
      </c>
      <c r="B353" s="68">
        <v>104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ht="14.4" customHeight="1">
      <c r="A354" s="39">
        <v>44250</v>
      </c>
      <c r="B354" s="68">
        <v>130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ht="14.4" customHeight="1">
      <c r="A355" s="39">
        <v>44251</v>
      </c>
      <c r="B355" s="68">
        <v>185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ht="14.4" customHeight="1">
      <c r="A356" s="39">
        <v>44252</v>
      </c>
      <c r="B356" s="68">
        <v>194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ht="14.4" customHeight="1">
      <c r="A357" s="39">
        <v>44253</v>
      </c>
      <c r="B357" s="68">
        <v>288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ht="14.4" customHeight="1">
      <c r="A358" s="39">
        <v>44254</v>
      </c>
      <c r="B358" s="68">
        <v>212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ht="14.4" customHeight="1">
      <c r="A359" s="39">
        <v>44255</v>
      </c>
      <c r="B359" s="68">
        <v>222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ht="14.4" customHeight="1">
      <c r="A360" s="39">
        <v>44256</v>
      </c>
      <c r="B360" s="68">
        <v>89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ht="14.4" customHeight="1">
      <c r="A361" s="39">
        <v>44257</v>
      </c>
      <c r="B361" s="68">
        <v>158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ht="14.4" customHeight="1">
      <c r="A362" s="39">
        <v>44258</v>
      </c>
      <c r="B362" s="68">
        <v>166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ht="14.4" customHeight="1">
      <c r="A363" s="39">
        <v>44259</v>
      </c>
      <c r="B363" s="68">
        <v>142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ht="14.4" customHeight="1">
      <c r="A364" s="39">
        <v>44260</v>
      </c>
      <c r="B364" s="68">
        <v>170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ht="14.4" customHeight="1">
      <c r="A365" s="39">
        <v>44261</v>
      </c>
      <c r="B365" s="68">
        <v>175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ht="14.4" customHeight="1">
      <c r="A366" s="39">
        <v>44262</v>
      </c>
      <c r="B366" s="68">
        <v>142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ht="14.4" customHeight="1">
      <c r="A367" s="39">
        <v>44263</v>
      </c>
      <c r="B367" s="68">
        <v>87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ht="14.4" customHeight="1">
      <c r="A368" s="39">
        <v>44264</v>
      </c>
      <c r="B368" s="68">
        <v>149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ht="14.4" customHeight="1">
      <c r="A369" s="39">
        <v>44265</v>
      </c>
      <c r="B369" s="68">
        <v>140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ht="14.4" customHeight="1">
      <c r="A370" s="39">
        <v>44266</v>
      </c>
      <c r="B370" s="68">
        <v>158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ht="14.4" customHeight="1">
      <c r="A371" s="39">
        <v>44267</v>
      </c>
      <c r="B371" s="68">
        <v>191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ht="14.4" customHeight="1">
      <c r="A372" s="39">
        <v>44268</v>
      </c>
      <c r="B372" s="68">
        <v>134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ht="14.4" customHeight="1">
      <c r="A373" s="39">
        <v>44269</v>
      </c>
      <c r="B373" s="68">
        <v>174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ht="14.4" customHeight="1">
      <c r="A374" s="39">
        <v>44270</v>
      </c>
      <c r="B374" s="68">
        <v>101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ht="14.4" customHeight="1">
      <c r="A375" s="39">
        <v>44271</v>
      </c>
      <c r="B375" s="68">
        <v>89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ht="14.4" customHeight="1">
      <c r="A376" s="39">
        <v>44272</v>
      </c>
      <c r="B376" s="68">
        <v>221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ht="14.4" customHeight="1">
      <c r="A377" s="39">
        <v>44273</v>
      </c>
      <c r="B377" s="68">
        <v>160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ht="14.4" customHeight="1">
      <c r="A378" s="39">
        <v>44274</v>
      </c>
      <c r="B378" s="68">
        <v>177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ht="14.4" customHeight="1">
      <c r="A379" s="39">
        <v>44275</v>
      </c>
      <c r="B379" s="68">
        <v>243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ht="14.4" customHeight="1">
      <c r="A380" s="39">
        <v>44276</v>
      </c>
      <c r="B380" s="68">
        <v>110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ht="14.4" customHeight="1">
      <c r="A381" s="39">
        <v>44277</v>
      </c>
      <c r="B381" s="68">
        <v>144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ht="14.4" customHeight="1">
      <c r="A382" s="39">
        <v>44278</v>
      </c>
      <c r="B382" s="68">
        <v>136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ht="14.4" customHeight="1">
      <c r="A383" s="39">
        <v>44279</v>
      </c>
      <c r="B383" s="68">
        <v>151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ht="14.4" customHeight="1">
      <c r="A384" s="39">
        <v>44280</v>
      </c>
      <c r="B384" s="68">
        <v>224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ht="14.4" customHeight="1">
      <c r="A385" s="39">
        <v>44281</v>
      </c>
      <c r="B385" s="68">
        <v>220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ht="14.4" customHeight="1">
      <c r="A386" s="39">
        <v>44282</v>
      </c>
      <c r="B386" s="68">
        <v>264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ht="14.4" customHeight="1">
      <c r="A387" s="39">
        <v>44283</v>
      </c>
      <c r="B387" s="68">
        <v>246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ht="14.4" customHeight="1">
      <c r="A388" s="39">
        <v>44284</v>
      </c>
      <c r="B388" s="68">
        <v>144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ht="14.4" customHeight="1">
      <c r="A389" s="39">
        <v>44285</v>
      </c>
      <c r="B389" s="68">
        <v>151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ht="14.4" customHeight="1">
      <c r="A390" s="39">
        <v>44286</v>
      </c>
      <c r="B390" s="68">
        <v>276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ht="14.4" customHeight="1">
      <c r="A391" s="39">
        <v>44287</v>
      </c>
      <c r="B391" s="68">
        <v>260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ht="14.4" customHeight="1">
      <c r="A392" s="39">
        <v>44288</v>
      </c>
      <c r="B392" s="68">
        <v>325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ht="14.4" customHeight="1">
      <c r="A393" s="39">
        <v>44289</v>
      </c>
      <c r="B393" s="68">
        <v>213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ht="14.4" customHeight="1">
      <c r="A394" s="39">
        <v>44290</v>
      </c>
      <c r="B394" s="68">
        <v>138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ht="14.4" customHeight="1">
      <c r="A395" s="39">
        <v>44291</v>
      </c>
      <c r="B395" s="68">
        <v>179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ht="14.4" customHeight="1">
      <c r="A396" s="39">
        <v>44292</v>
      </c>
      <c r="B396" s="68">
        <v>155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ht="14.4" customHeight="1">
      <c r="A397" s="39">
        <v>44293</v>
      </c>
      <c r="B397" s="68">
        <v>228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ht="14.4" customHeight="1">
      <c r="A398" s="39">
        <v>44294</v>
      </c>
      <c r="B398" s="68">
        <v>238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ht="14.4" customHeight="1">
      <c r="A399" s="39">
        <v>44295</v>
      </c>
      <c r="B399" s="68">
        <v>277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ht="14.4" customHeight="1">
      <c r="A400" s="39">
        <v>44296</v>
      </c>
      <c r="B400" s="68">
        <v>219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ht="14.4" customHeight="1">
      <c r="A401" s="39">
        <v>44297</v>
      </c>
      <c r="B401" s="68">
        <v>257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ht="14.4" customHeight="1">
      <c r="A402" s="39">
        <v>44298</v>
      </c>
      <c r="B402" s="68">
        <v>141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ht="14.4" customHeight="1">
      <c r="A403" s="39">
        <v>44299</v>
      </c>
      <c r="B403" s="68">
        <v>234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ht="14.4" customHeight="1">
      <c r="A404" s="39">
        <v>44300</v>
      </c>
      <c r="B404" s="68">
        <v>288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ht="14.4" customHeight="1">
      <c r="A405" s="39">
        <v>44301</v>
      </c>
      <c r="B405" s="68">
        <v>255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ht="14.4" customHeight="1">
      <c r="A406" s="39">
        <v>44302</v>
      </c>
      <c r="B406" s="68">
        <v>304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ht="14.4" customHeight="1">
      <c r="A407" s="39">
        <v>44303</v>
      </c>
      <c r="B407" s="68">
        <v>250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ht="14.4" customHeight="1">
      <c r="A408" s="39">
        <v>44304</v>
      </c>
      <c r="B408" s="68">
        <v>287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ht="14.4" customHeight="1">
      <c r="A409" s="39">
        <v>44305</v>
      </c>
      <c r="B409" s="68">
        <v>115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ht="14.4" customHeight="1">
      <c r="A410" s="39">
        <v>44306</v>
      </c>
      <c r="B410" s="68">
        <v>193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ht="14.4" customHeight="1">
      <c r="A411" s="39">
        <v>44307</v>
      </c>
      <c r="B411" s="68">
        <v>177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ht="14.4" customHeight="1">
      <c r="A412" s="39">
        <v>44308</v>
      </c>
      <c r="B412" s="68">
        <v>226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ht="14.4" customHeight="1">
      <c r="A413" s="39">
        <v>44309</v>
      </c>
      <c r="B413" s="68">
        <v>190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ht="14.4" customHeight="1">
      <c r="A414" s="39">
        <v>44310</v>
      </c>
      <c r="B414" s="68">
        <v>191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ht="14.4" customHeight="1">
      <c r="A415" s="39">
        <v>44311</v>
      </c>
      <c r="B415" s="68">
        <v>146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ht="14.4" customHeight="1">
      <c r="A416" s="39">
        <v>44312</v>
      </c>
      <c r="B416" s="68">
        <v>107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ht="14.4" customHeight="1">
      <c r="A417" s="39">
        <v>44313</v>
      </c>
      <c r="B417" s="68">
        <v>136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ht="14.4" customHeight="1">
      <c r="A418" s="39">
        <v>44314</v>
      </c>
      <c r="B418" s="68">
        <v>95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ht="14.4" customHeight="1">
      <c r="A419" s="39">
        <v>44315</v>
      </c>
      <c r="B419" s="68">
        <v>196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ht="14.4" customHeight="1">
      <c r="A420" s="39">
        <v>44316</v>
      </c>
      <c r="B420" s="68">
        <v>140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ht="14.4" customHeight="1">
      <c r="A421" s="39">
        <v>44317</v>
      </c>
      <c r="B421" s="68">
        <v>149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ht="14.4" customHeight="1">
      <c r="A422" s="39">
        <v>44318</v>
      </c>
      <c r="B422" s="68">
        <v>111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ht="14.4" customHeight="1">
      <c r="A423" s="39">
        <v>44319</v>
      </c>
      <c r="B423" s="68">
        <v>107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ht="14.4" customHeight="1">
      <c r="A424" s="39">
        <v>44320</v>
      </c>
      <c r="B424" s="68">
        <v>124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ht="14.4" customHeight="1">
      <c r="A425" s="39">
        <v>44321</v>
      </c>
      <c r="B425" s="68">
        <v>109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ht="14.4" customHeight="1">
      <c r="A426" s="39">
        <v>44322</v>
      </c>
      <c r="B426" s="68">
        <v>135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ht="14.4" customHeight="1">
      <c r="A427" s="39">
        <v>44323</v>
      </c>
      <c r="B427" s="68">
        <v>102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ht="14.4" customHeight="1">
      <c r="A428" s="39">
        <v>44324</v>
      </c>
      <c r="B428" s="68">
        <v>124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ht="14.4" customHeight="1">
      <c r="A429" s="39">
        <v>44325</v>
      </c>
      <c r="B429" s="68">
        <v>70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ht="14.4" customHeight="1">
      <c r="A430" s="39">
        <v>44326</v>
      </c>
      <c r="B430" s="68">
        <v>59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ht="14.4" customHeight="1">
      <c r="A431" s="39">
        <v>44327</v>
      </c>
      <c r="B431" s="68">
        <v>51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ht="14.4" customHeight="1">
      <c r="A432" s="39">
        <v>44328</v>
      </c>
      <c r="B432" s="68">
        <v>78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ht="14.4" customHeight="1">
      <c r="A433" s="39">
        <v>44329</v>
      </c>
      <c r="B433" s="68">
        <v>84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ht="14.4" customHeight="1">
      <c r="A434" s="39">
        <v>44330</v>
      </c>
      <c r="B434" s="68">
        <v>90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ht="14.4" customHeight="1">
      <c r="A435" s="39">
        <v>44331</v>
      </c>
      <c r="B435" s="68">
        <v>90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ht="14.4" customHeight="1">
      <c r="A436" s="39">
        <v>44332</v>
      </c>
      <c r="B436" s="68">
        <v>56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ht="14.4" customHeight="1">
      <c r="A437" s="39">
        <v>44333</v>
      </c>
      <c r="B437" s="68">
        <v>61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ht="14.4" customHeight="1">
      <c r="A438" s="39">
        <v>44334</v>
      </c>
      <c r="B438" s="68">
        <v>57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ht="14.4" customHeight="1">
      <c r="A439" s="39">
        <v>44335</v>
      </c>
      <c r="B439" s="68">
        <v>63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ht="14.4" customHeight="1">
      <c r="A440" s="39">
        <v>44336</v>
      </c>
      <c r="B440" s="68">
        <v>91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ht="14.4" customHeight="1">
      <c r="A441" s="39">
        <v>44337</v>
      </c>
      <c r="B441" s="68">
        <v>72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ht="14.4" customHeight="1">
      <c r="A442" s="39">
        <v>44338</v>
      </c>
      <c r="B442" s="68">
        <v>64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ht="14.4" customHeight="1">
      <c r="A443" s="39">
        <v>44339</v>
      </c>
      <c r="B443" s="68">
        <v>33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ht="14.4" customHeight="1">
      <c r="A444" s="39">
        <v>44340</v>
      </c>
      <c r="B444" s="68">
        <v>49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ht="14.4" customHeight="1">
      <c r="A445" s="39">
        <v>44341</v>
      </c>
      <c r="B445" s="68">
        <v>27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ht="14.4" customHeight="1">
      <c r="A446" s="39">
        <v>44342</v>
      </c>
      <c r="B446" s="68">
        <v>45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ht="14.4" customHeight="1">
      <c r="A447" s="39">
        <v>44343</v>
      </c>
      <c r="B447" s="68">
        <v>52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ht="14.4" customHeight="1">
      <c r="A448" s="39">
        <v>44344</v>
      </c>
      <c r="B448" s="68">
        <v>65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ht="14.4" customHeight="1">
      <c r="A449" s="39">
        <v>44345</v>
      </c>
      <c r="B449" s="68">
        <v>20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ht="14.4" customHeight="1">
      <c r="A450" s="39">
        <v>44346</v>
      </c>
      <c r="B450" s="68">
        <v>32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ht="14.4" customHeight="1">
      <c r="A451" s="39">
        <v>44347</v>
      </c>
      <c r="B451" s="68">
        <v>11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ht="14.4" customHeight="1">
      <c r="A452" s="39">
        <v>44348</v>
      </c>
      <c r="B452" s="68">
        <v>11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ht="14.4" customHeight="1">
      <c r="A453" s="39">
        <v>44349</v>
      </c>
      <c r="B453" s="68">
        <v>31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ht="14.4" customHeight="1">
      <c r="A454" s="39">
        <v>44350</v>
      </c>
      <c r="B454" s="68">
        <v>22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ht="14.4" customHeight="1">
      <c r="A455" s="39">
        <v>44351</v>
      </c>
      <c r="B455" s="68">
        <v>25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ht="14.4" customHeight="1">
      <c r="A456" s="39">
        <v>44352</v>
      </c>
      <c r="B456" s="68">
        <v>31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ht="14.4" customHeight="1">
      <c r="A457" s="39">
        <v>44353</v>
      </c>
      <c r="B457" s="68">
        <v>27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ht="14.4" customHeight="1">
      <c r="A458" s="39">
        <v>44354</v>
      </c>
      <c r="B458" s="68">
        <v>9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ht="14.4" customHeight="1">
      <c r="A459" s="39">
        <v>44355</v>
      </c>
      <c r="B459" s="68">
        <v>16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ht="14.4" customHeight="1">
      <c r="A460" s="39">
        <v>44356</v>
      </c>
      <c r="B460" s="68">
        <v>18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ht="14.4" customHeight="1">
      <c r="A461" s="39">
        <v>44357</v>
      </c>
      <c r="B461" s="68">
        <v>24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ht="14.4" customHeight="1">
      <c r="A462" s="39">
        <v>44358</v>
      </c>
      <c r="B462" s="68">
        <v>23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ht="14.4" customHeight="1">
      <c r="A463" s="39">
        <v>44359</v>
      </c>
      <c r="B463" s="68">
        <v>17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ht="14.4" customHeight="1">
      <c r="A464" s="39">
        <v>44360</v>
      </c>
      <c r="B464" s="68">
        <v>17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ht="14.4" customHeight="1">
      <c r="A465" s="39">
        <v>44361</v>
      </c>
      <c r="B465" s="68">
        <v>7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ht="14.4" customHeight="1">
      <c r="A466" s="39">
        <v>44362</v>
      </c>
      <c r="B466" s="68">
        <v>21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ht="14.4" customHeight="1">
      <c r="A467" s="39">
        <v>44363</v>
      </c>
      <c r="B467" s="68">
        <v>34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ht="14.4" customHeight="1">
      <c r="A468" s="39">
        <v>44364</v>
      </c>
      <c r="B468" s="68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ht="14.4" customHeight="1">
      <c r="A469" s="39">
        <v>44365</v>
      </c>
      <c r="B469" s="68">
        <v>18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ht="14.4" customHeight="1">
      <c r="A470" s="39">
        <v>44366</v>
      </c>
      <c r="B470" s="68">
        <v>14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ht="14.4" customHeight="1">
      <c r="A471" s="39">
        <v>44367</v>
      </c>
      <c r="B471" s="68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ht="14.4" customHeight="1">
      <c r="A472" s="39">
        <v>44368</v>
      </c>
      <c r="B472" s="68">
        <v>9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ht="14.4" customHeight="1">
      <c r="A473" s="39">
        <v>44369</v>
      </c>
      <c r="B473" s="68">
        <v>13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ht="14.4" customHeight="1">
      <c r="A474" s="39">
        <v>44370</v>
      </c>
      <c r="B474" s="68">
        <v>13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ht="14.4" customHeight="1">
      <c r="A475" s="39">
        <v>44371</v>
      </c>
      <c r="B475" s="68">
        <v>11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ht="14.4" customHeight="1">
      <c r="A476" s="39">
        <v>44372</v>
      </c>
      <c r="B476" s="68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ht="14.4" customHeight="1">
      <c r="A477" s="39">
        <v>44373</v>
      </c>
      <c r="B477" s="68">
        <v>15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ht="14.4" customHeight="1">
      <c r="A478" s="39">
        <v>44374</v>
      </c>
      <c r="B478" s="68">
        <v>14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ht="14.4" customHeight="1">
      <c r="A479" s="39">
        <v>44375</v>
      </c>
      <c r="B479" s="68">
        <v>6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ht="14.4" customHeight="1">
      <c r="A480" s="39">
        <v>44376</v>
      </c>
      <c r="B480" s="68">
        <v>19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ht="14.4" customHeight="1">
      <c r="A481" s="39">
        <v>44377</v>
      </c>
      <c r="B481" s="68">
        <v>5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ht="14.4" customHeight="1">
      <c r="A482" s="39">
        <v>44378</v>
      </c>
      <c r="B482" s="68">
        <v>26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ht="14.4" customHeight="1">
      <c r="A483" s="39">
        <v>44379</v>
      </c>
      <c r="B483" s="68">
        <v>14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ht="14.4" customHeight="1">
      <c r="A484" s="39">
        <v>44380</v>
      </c>
      <c r="B484" s="68">
        <v>20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ht="14.4" customHeight="1">
      <c r="A485" s="39">
        <v>44381</v>
      </c>
      <c r="B485" s="68">
        <v>12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ht="14.4" customHeight="1">
      <c r="A486" s="39">
        <v>44382</v>
      </c>
      <c r="B486" s="68">
        <v>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ht="14.4" customHeight="1">
      <c r="A487" s="39">
        <v>44383</v>
      </c>
      <c r="B487" s="68">
        <v>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ht="14.4" customHeight="1">
      <c r="A488" s="39">
        <v>44384</v>
      </c>
      <c r="B488" s="68">
        <v>11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ht="14.4" customHeight="1">
      <c r="A489" s="39">
        <v>44385</v>
      </c>
      <c r="B489" s="68">
        <v>29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ht="14.4" customHeight="1">
      <c r="A490" s="39">
        <v>44386</v>
      </c>
      <c r="B490" s="68">
        <v>22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ht="14.4" customHeight="1">
      <c r="A491" s="39">
        <v>44387</v>
      </c>
      <c r="B491" s="68">
        <v>34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ht="14.4" customHeight="1">
      <c r="A492" s="39">
        <v>44388</v>
      </c>
      <c r="B492" s="68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ht="14.4" customHeight="1">
      <c r="A493" s="39">
        <v>44389</v>
      </c>
      <c r="B493" s="68">
        <v>9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ht="14.4" customHeight="1">
      <c r="A494" s="39">
        <v>44390</v>
      </c>
      <c r="B494" s="68">
        <v>34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ht="14.4" customHeight="1">
      <c r="A495" s="39">
        <v>44391</v>
      </c>
      <c r="B495" s="68">
        <v>20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ht="14.4" customHeight="1">
      <c r="A496" s="39">
        <v>44392</v>
      </c>
      <c r="B496" s="68">
        <v>19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ht="14.4" customHeight="1">
      <c r="A497" s="39">
        <v>44393</v>
      </c>
      <c r="B497" s="68">
        <v>40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ht="14.4" customHeight="1">
      <c r="A498" s="39">
        <v>44394</v>
      </c>
      <c r="B498" s="68">
        <v>15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ht="14.4" customHeight="1">
      <c r="A499" s="39">
        <v>44395</v>
      </c>
      <c r="B499" s="68">
        <v>22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ht="14.4" customHeight="1">
      <c r="A500" s="39">
        <v>44396</v>
      </c>
      <c r="B500" s="68">
        <v>21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ht="14.4" customHeight="1">
      <c r="A501" s="39">
        <v>44397</v>
      </c>
      <c r="B501" s="68">
        <v>25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ht="14.4" customHeight="1">
      <c r="A502" s="39">
        <v>44398</v>
      </c>
      <c r="B502" s="68">
        <v>37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ht="14.4" customHeight="1">
      <c r="A503" s="39">
        <v>44399</v>
      </c>
      <c r="B503" s="68">
        <v>23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ht="14.4" customHeight="1">
      <c r="A504" s="39">
        <v>44400</v>
      </c>
      <c r="B504" s="68">
        <v>39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ht="14.4" customHeight="1">
      <c r="A505" s="39">
        <v>44401</v>
      </c>
      <c r="B505" s="68">
        <v>44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ht="14.4" customHeight="1">
      <c r="A506" s="39">
        <v>44402</v>
      </c>
      <c r="B506" s="68">
        <v>49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ht="14.4" customHeight="1">
      <c r="A507" s="39">
        <v>44403</v>
      </c>
      <c r="B507" s="68">
        <v>44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ht="14.4" customHeight="1">
      <c r="A508" s="39">
        <v>44404</v>
      </c>
      <c r="B508" s="68">
        <v>39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ht="14.4" customHeight="1">
      <c r="A509" s="39">
        <v>44405</v>
      </c>
      <c r="B509" s="68">
        <v>59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ht="14.4" customHeight="1">
      <c r="A510" s="39">
        <v>44406</v>
      </c>
      <c r="B510" s="68">
        <v>83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ht="14.4" customHeight="1">
      <c r="A511" s="39">
        <v>44407</v>
      </c>
      <c r="B511" s="68">
        <v>76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ht="14.4" customHeight="1">
      <c r="A512" s="39">
        <v>44408</v>
      </c>
      <c r="B512" s="68">
        <v>67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ht="14.4" customHeight="1">
      <c r="A513" s="39">
        <v>44409</v>
      </c>
      <c r="B513" s="68">
        <v>63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ht="14.4" customHeight="1">
      <c r="A514" s="39">
        <v>44410</v>
      </c>
      <c r="B514" s="68">
        <v>48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ht="14.4" customHeight="1">
      <c r="A515" s="39">
        <v>44411</v>
      </c>
      <c r="B515" s="68">
        <v>49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ht="14.4" customHeight="1">
      <c r="A516" s="39">
        <v>44412</v>
      </c>
      <c r="B516" s="68">
        <v>81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ht="14.4" customHeight="1">
      <c r="A517" s="39">
        <v>44413</v>
      </c>
      <c r="B517" s="68">
        <v>103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ht="14.4" customHeight="1">
      <c r="A518" s="39">
        <v>44414</v>
      </c>
      <c r="B518" s="68">
        <v>120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ht="14.4" customHeight="1">
      <c r="A519" s="39">
        <v>44415</v>
      </c>
      <c r="B519" s="68">
        <v>98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ht="14.4" customHeight="1">
      <c r="A520" s="39">
        <v>44416</v>
      </c>
      <c r="B520" s="68">
        <v>106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ht="14.4" customHeight="1">
      <c r="A521" s="39">
        <v>44417</v>
      </c>
      <c r="B521" s="68">
        <v>68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ht="14.4" customHeight="1">
      <c r="A522" s="39">
        <v>44418</v>
      </c>
      <c r="B522" s="68">
        <v>67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ht="14.4" customHeight="1">
      <c r="A523" s="39">
        <v>44419</v>
      </c>
      <c r="B523" s="68">
        <v>153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ht="14.4" customHeight="1">
      <c r="A524" s="39">
        <v>44420</v>
      </c>
      <c r="B524" s="68">
        <v>129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ht="14.4" customHeight="1">
      <c r="A525" s="39">
        <v>44421</v>
      </c>
      <c r="B525" s="68">
        <v>155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ht="14.4" customHeight="1">
      <c r="A526" s="39">
        <v>44422</v>
      </c>
      <c r="B526" s="68">
        <v>120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ht="14.4" customHeight="1">
      <c r="A527" s="39">
        <v>44423</v>
      </c>
      <c r="B527" s="68">
        <v>154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ht="14.4" customHeight="1">
      <c r="A528" s="39">
        <v>44424</v>
      </c>
      <c r="B528" s="68">
        <v>74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ht="14.4" customHeight="1">
      <c r="A529" s="39">
        <v>44425</v>
      </c>
      <c r="B529" s="68">
        <v>159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ht="14.4" customHeight="1">
      <c r="A530" s="39">
        <v>44426</v>
      </c>
      <c r="B530" s="68">
        <v>194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ht="14.4" customHeight="1">
      <c r="A531" s="39">
        <v>44427</v>
      </c>
      <c r="B531" s="68">
        <v>197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ht="14.4" customHeight="1">
      <c r="A532" s="39">
        <v>44428</v>
      </c>
      <c r="B532" s="68">
        <v>180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ht="14.4" customHeight="1">
      <c r="A533" s="39">
        <v>44429</v>
      </c>
      <c r="B533" s="68">
        <v>136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ht="14.4" customHeight="1">
      <c r="A534" s="39">
        <v>44430</v>
      </c>
      <c r="B534" s="68">
        <v>137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ht="14.4" customHeight="1">
      <c r="A535" s="39">
        <v>44431</v>
      </c>
      <c r="B535" s="68">
        <v>105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ht="14.4" customHeight="1">
      <c r="A536" s="39">
        <v>44432</v>
      </c>
      <c r="B536" s="68">
        <v>142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ht="14.4" customHeight="1">
      <c r="A537" s="39">
        <v>44433</v>
      </c>
      <c r="B537" s="68">
        <v>229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ht="14.4" customHeight="1">
      <c r="A538" s="39">
        <v>44434</v>
      </c>
      <c r="B538" s="68">
        <v>258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ht="14.4" customHeight="1">
      <c r="A539" s="39">
        <v>44435</v>
      </c>
      <c r="B539" s="68">
        <v>149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ht="14.4" customHeight="1">
      <c r="A540" s="39">
        <v>44436</v>
      </c>
      <c r="B540" s="68">
        <v>153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ht="14.4" customHeight="1">
      <c r="A541" s="39">
        <v>44437</v>
      </c>
      <c r="B541" s="68">
        <v>213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ht="14.4" customHeight="1">
      <c r="A542" s="39">
        <v>44438</v>
      </c>
      <c r="B542" s="68">
        <v>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ht="14.4" customHeight="1">
      <c r="A543" s="39">
        <v>44439</v>
      </c>
      <c r="B543" s="68">
        <v>160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ht="14.4" customHeight="1">
      <c r="A544" s="39">
        <v>44440</v>
      </c>
      <c r="B544" s="68">
        <v>258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ht="14.4" customHeight="1">
      <c r="A545" s="39">
        <v>44441</v>
      </c>
      <c r="B545" s="68">
        <v>272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ht="14.4" customHeight="1">
      <c r="A546" s="39">
        <v>44442</v>
      </c>
      <c r="B546" s="68">
        <v>187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ht="14.4" customHeight="1">
      <c r="A547" s="39">
        <v>44443</v>
      </c>
      <c r="B547" s="68">
        <v>167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ht="14.4" customHeight="1">
      <c r="A548" s="39">
        <v>44444</v>
      </c>
      <c r="B548" s="68">
        <v>129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ht="14.4" customHeight="1">
      <c r="A549" s="39">
        <v>44445</v>
      </c>
      <c r="B549" s="68">
        <v>181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ht="14.4" customHeight="1">
      <c r="A550" s="39">
        <v>44446</v>
      </c>
      <c r="B550" s="68">
        <v>127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ht="14.4" customHeight="1">
      <c r="A551" s="39">
        <v>44447</v>
      </c>
      <c r="B551" s="68">
        <v>153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ht="14.4" customHeight="1">
      <c r="A552" s="39">
        <v>44448</v>
      </c>
      <c r="B552" s="68">
        <v>341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ht="14.4" customHeight="1">
      <c r="A553" s="39">
        <v>44449</v>
      </c>
      <c r="B553" s="68">
        <v>328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ht="14.4" customHeight="1">
      <c r="A554" s="39">
        <v>44450</v>
      </c>
      <c r="B554" s="68">
        <v>312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ht="14.4" customHeight="1">
      <c r="A555" s="39">
        <v>44451</v>
      </c>
      <c r="B555" s="68">
        <v>201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ht="14.4" customHeight="1">
      <c r="A556" s="39">
        <v>44452</v>
      </c>
      <c r="B556" s="68">
        <v>157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ht="14.4" customHeight="1">
      <c r="A557" s="39">
        <v>44453</v>
      </c>
      <c r="B557" s="68">
        <v>88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ht="14.4" customHeight="1">
      <c r="A558" s="39">
        <v>44454</v>
      </c>
      <c r="B558" s="68">
        <v>267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ht="14.4" customHeight="1">
      <c r="A559" s="39">
        <v>44455</v>
      </c>
      <c r="B559" s="68">
        <v>304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ht="14.4" customHeight="1">
      <c r="A560" s="39">
        <v>44456</v>
      </c>
      <c r="B560" s="68">
        <v>299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ht="14.4" customHeight="1">
      <c r="A561" s="39">
        <v>44457</v>
      </c>
      <c r="B561" s="68">
        <v>217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ht="14.4" customHeight="1">
      <c r="A562" s="39">
        <v>44458</v>
      </c>
      <c r="B562" s="68">
        <v>226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ht="14.4" customHeight="1">
      <c r="A563" s="39">
        <v>44459</v>
      </c>
      <c r="B563" s="68">
        <v>133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ht="14.4" customHeight="1">
      <c r="A564" s="39">
        <v>44460</v>
      </c>
      <c r="B564" s="68">
        <v>113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ht="14.4" customHeight="1">
      <c r="A565" s="39">
        <v>44461</v>
      </c>
      <c r="B565" s="68">
        <v>293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ht="14.4" customHeight="1">
      <c r="A566" s="39">
        <v>44462</v>
      </c>
      <c r="B566" s="68">
        <v>264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ht="14.4" customHeight="1">
      <c r="A567" s="39">
        <v>44463</v>
      </c>
      <c r="B567" s="68">
        <v>309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ht="14.4" customHeight="1">
      <c r="A568" s="39">
        <v>44464</v>
      </c>
      <c r="B568" s="68">
        <v>182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 ht="14.4" customHeight="1">
      <c r="A569" s="39">
        <v>44465</v>
      </c>
      <c r="B569" s="68">
        <v>198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 ht="14.4" customHeight="1">
      <c r="A570" s="39">
        <v>44466</v>
      </c>
      <c r="B570" s="68">
        <v>152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 ht="14.4" customHeight="1">
      <c r="A571" s="39">
        <v>44467</v>
      </c>
      <c r="B571" s="68">
        <v>171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 ht="14.4" customHeight="1">
      <c r="A572" s="39">
        <v>44468</v>
      </c>
      <c r="B572" s="68">
        <v>267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 ht="14.4" customHeight="1">
      <c r="A573" s="39">
        <v>44469</v>
      </c>
      <c r="B573" s="68">
        <v>281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 ht="14.4" customHeight="1">
      <c r="A574" s="39">
        <v>44470</v>
      </c>
      <c r="B574" s="68">
        <v>322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 ht="14.4" customHeight="1">
      <c r="A575" s="39">
        <v>44471</v>
      </c>
      <c r="B575" s="68">
        <v>193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 ht="14.4" customHeight="1">
      <c r="A576" s="39">
        <v>44472</v>
      </c>
      <c r="B576" s="68">
        <v>177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 ht="14.4" customHeight="1">
      <c r="A577" s="39">
        <v>44473</v>
      </c>
      <c r="B577" s="68">
        <v>137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 ht="14.4" customHeight="1">
      <c r="A578" s="39">
        <v>44474</v>
      </c>
      <c r="B578" s="68">
        <v>252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 ht="14.4" customHeight="1">
      <c r="A579" s="39">
        <v>44475</v>
      </c>
      <c r="B579" s="68">
        <v>237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 ht="14.4" customHeight="1">
      <c r="A580" s="39">
        <v>44476</v>
      </c>
      <c r="B580" s="68">
        <v>231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ht="14.4" customHeight="1">
      <c r="A581" s="39">
        <v>44477</v>
      </c>
      <c r="B581" s="68">
        <v>308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 ht="14.4" customHeight="1">
      <c r="A582" s="39">
        <v>44478</v>
      </c>
      <c r="B582" s="68">
        <v>113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ht="14.4" customHeight="1">
      <c r="A583" s="39">
        <v>44479</v>
      </c>
      <c r="B583" s="68">
        <v>213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ht="14.4" customHeight="1">
      <c r="A584" s="39">
        <v>44480</v>
      </c>
      <c r="B584" s="68">
        <v>87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ht="14.4" customHeight="1">
      <c r="A585" s="39">
        <v>44481</v>
      </c>
      <c r="B585" s="68">
        <v>167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ht="14.4" customHeight="1">
      <c r="A586" s="39">
        <v>44482</v>
      </c>
      <c r="B586" s="68">
        <v>250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ht="14.4" customHeight="1">
      <c r="A587" s="39">
        <v>44483</v>
      </c>
      <c r="B587" s="68">
        <v>198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 ht="14.4" customHeight="1">
      <c r="A588" s="39">
        <v>44484</v>
      </c>
      <c r="B588" s="68">
        <v>276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 ht="14.4" customHeight="1">
      <c r="A589" s="39">
        <v>44485</v>
      </c>
      <c r="B589" s="68">
        <v>132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 ht="14.4" customHeight="1">
      <c r="A590" s="39">
        <v>44486</v>
      </c>
      <c r="B590" s="68">
        <v>166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 ht="14.4" customHeight="1">
      <c r="A591" s="39">
        <v>44487</v>
      </c>
      <c r="B591" s="68">
        <v>97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 ht="14.4" customHeight="1">
      <c r="A592" s="39">
        <v>44488</v>
      </c>
      <c r="B592" s="68">
        <v>153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 ht="14.4" customHeight="1">
      <c r="A593" s="39">
        <v>44489</v>
      </c>
      <c r="B593" s="68">
        <v>167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 ht="14.4" customHeight="1">
      <c r="A594" s="39">
        <v>44490</v>
      </c>
      <c r="B594" s="68">
        <v>199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 ht="14.4" customHeight="1">
      <c r="A595" s="39">
        <v>44491</v>
      </c>
      <c r="B595" s="68">
        <v>207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 ht="14.4" customHeight="1">
      <c r="A596" s="39">
        <v>44492</v>
      </c>
      <c r="B596" s="68">
        <v>126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 ht="14.4" customHeight="1">
      <c r="A597" s="39">
        <v>44493</v>
      </c>
      <c r="B597" s="68">
        <v>165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 ht="14.4" customHeight="1">
      <c r="A598" s="39">
        <v>44494</v>
      </c>
      <c r="B598" s="68">
        <v>38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 ht="14.4" customHeight="1">
      <c r="A599" s="39">
        <v>44495</v>
      </c>
      <c r="B599" s="68">
        <v>136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 ht="14.4" customHeight="1">
      <c r="A600" s="39">
        <v>44496</v>
      </c>
      <c r="B600" s="68">
        <v>159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 ht="14.4" customHeight="1">
      <c r="A601" s="39">
        <v>44497</v>
      </c>
      <c r="B601" s="68">
        <v>123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 ht="14.4" customHeight="1">
      <c r="A602" s="39">
        <v>44498</v>
      </c>
      <c r="B602" s="68">
        <v>230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 ht="14.4" customHeight="1">
      <c r="A603" s="39">
        <v>44499</v>
      </c>
      <c r="B603" s="68">
        <v>115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 ht="14.4" customHeight="1">
      <c r="A604" s="39">
        <v>44500</v>
      </c>
      <c r="B604" s="68">
        <v>114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 ht="14.4" customHeight="1">
      <c r="A605" s="39">
        <v>44501</v>
      </c>
      <c r="B605" s="68">
        <v>42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 ht="14.4" customHeight="1">
      <c r="A606" s="39">
        <v>44502</v>
      </c>
      <c r="B606" s="68">
        <v>136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 ht="14.4" customHeight="1">
      <c r="A607" s="39">
        <v>44503</v>
      </c>
      <c r="B607" s="68">
        <v>149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 ht="14.4" customHeight="1">
      <c r="A608" s="39">
        <v>44504</v>
      </c>
      <c r="B608" s="68">
        <v>155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 ht="14.4" customHeight="1">
      <c r="A609" s="39">
        <v>44505</v>
      </c>
      <c r="B609" s="68">
        <v>150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 ht="14.4" customHeight="1">
      <c r="A610" s="39">
        <v>44506</v>
      </c>
      <c r="B610" s="68">
        <v>153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 ht="14.4" customHeight="1">
      <c r="A611" s="39">
        <v>44507</v>
      </c>
      <c r="B611" s="68">
        <v>143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 ht="14.4" customHeight="1">
      <c r="A612" s="39">
        <v>44508</v>
      </c>
      <c r="B612" s="68">
        <v>40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 ht="14.4" customHeight="1">
      <c r="A613" s="39">
        <v>44509</v>
      </c>
      <c r="B613" s="68">
        <v>137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 ht="14.4" customHeight="1">
      <c r="A614" s="39">
        <v>44510</v>
      </c>
      <c r="B614" s="68">
        <v>201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 ht="14.4" customHeight="1">
      <c r="A615" s="39">
        <v>44511</v>
      </c>
      <c r="B615" s="68">
        <v>232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 ht="14.4" customHeight="1">
      <c r="A616" s="39">
        <v>44512</v>
      </c>
      <c r="B616" s="68">
        <v>152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 ht="14.4" customHeight="1">
      <c r="A617" s="39">
        <v>44513</v>
      </c>
      <c r="B617" s="68">
        <v>213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 ht="14.4" customHeight="1">
      <c r="A618" s="39">
        <v>44514</v>
      </c>
      <c r="B618" s="68">
        <v>181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 ht="14.4" customHeight="1">
      <c r="A619" s="39">
        <v>44515</v>
      </c>
      <c r="B619" s="68">
        <v>81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 ht="14.4" customHeight="1">
      <c r="A620" s="39">
        <v>44516</v>
      </c>
      <c r="B620" s="68">
        <v>197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 ht="14.4" customHeight="1">
      <c r="A621" s="39">
        <v>44517</v>
      </c>
      <c r="B621" s="68">
        <v>221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 ht="14.4" customHeight="1">
      <c r="A622" s="39">
        <v>44518</v>
      </c>
      <c r="B622" s="68">
        <v>280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 ht="14.4" customHeight="1">
      <c r="A623" s="39">
        <v>44519</v>
      </c>
      <c r="B623" s="68">
        <v>260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 ht="14.4" customHeight="1">
      <c r="A624" s="39">
        <v>44520</v>
      </c>
      <c r="B624" s="68">
        <v>167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 ht="14.4" customHeight="1">
      <c r="A625" s="39">
        <v>44521</v>
      </c>
      <c r="B625" s="68">
        <v>183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 ht="14.4" customHeight="1">
      <c r="A626" s="39">
        <v>44522</v>
      </c>
      <c r="B626" s="68">
        <v>140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 ht="14.4" customHeight="1">
      <c r="A627" s="39">
        <v>44523</v>
      </c>
      <c r="B627" s="68">
        <v>160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 ht="14.4" customHeight="1">
      <c r="A628" s="39">
        <v>44524</v>
      </c>
      <c r="B628" s="68">
        <v>220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 ht="14.4" customHeight="1">
      <c r="A629" s="39">
        <v>44525</v>
      </c>
      <c r="B629" s="68">
        <v>309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 ht="14.4" customHeight="1">
      <c r="A630" s="39">
        <v>44526</v>
      </c>
      <c r="B630" s="68">
        <v>142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 ht="14.4" customHeight="1">
      <c r="A631" s="39">
        <v>44527</v>
      </c>
      <c r="B631" s="68">
        <v>144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 ht="14.4" customHeight="1">
      <c r="A632" s="39">
        <v>44528</v>
      </c>
      <c r="B632" s="68">
        <v>145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 ht="14.4" customHeight="1">
      <c r="A633" s="39">
        <v>44529</v>
      </c>
      <c r="B633" s="68">
        <v>179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 ht="14.4" customHeight="1">
      <c r="A634" s="39">
        <v>44530</v>
      </c>
      <c r="B634" s="68">
        <v>334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 ht="14.4" customHeight="1">
      <c r="A635" s="39">
        <v>44531</v>
      </c>
      <c r="B635" s="68">
        <v>313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 ht="14.4" customHeight="1">
      <c r="A636" s="39">
        <v>44532</v>
      </c>
      <c r="B636" s="68">
        <v>415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 ht="14.4" customHeight="1">
      <c r="A637" s="39">
        <v>44533</v>
      </c>
      <c r="B637" s="68">
        <v>434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 ht="14.4" customHeight="1">
      <c r="A638" s="39">
        <v>44534</v>
      </c>
      <c r="B638" s="68">
        <v>272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 ht="14.4" customHeight="1">
      <c r="A639" s="39">
        <v>44535</v>
      </c>
      <c r="B639" s="68">
        <v>229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 ht="14.4" customHeight="1">
      <c r="A640" s="39">
        <v>44536</v>
      </c>
      <c r="B640" s="68">
        <v>166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 ht="14.4" customHeight="1">
      <c r="A641" s="39">
        <v>44537</v>
      </c>
      <c r="B641" s="68">
        <v>306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 ht="14.4" customHeight="1">
      <c r="A642" s="39">
        <v>44538</v>
      </c>
      <c r="B642" s="68">
        <v>370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 ht="14.4" customHeight="1">
      <c r="A643" s="39">
        <v>44539</v>
      </c>
      <c r="B643" s="68">
        <v>439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 ht="14.4" customHeight="1">
      <c r="A644" s="39">
        <v>44540</v>
      </c>
      <c r="B644" s="68">
        <v>380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 ht="14.4" customHeight="1">
      <c r="A645" s="39">
        <v>44541</v>
      </c>
      <c r="B645" s="68">
        <v>297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 ht="14.4" customHeight="1">
      <c r="A646" s="39">
        <v>44542</v>
      </c>
      <c r="B646" s="68">
        <v>356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 ht="14.4" customHeight="1">
      <c r="A647" s="39">
        <v>44543</v>
      </c>
      <c r="B647" s="68">
        <v>139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 ht="14.4" customHeight="1">
      <c r="A648" s="39">
        <v>44544</v>
      </c>
      <c r="B648" s="68">
        <v>287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 ht="14.4" customHeight="1">
      <c r="A649" s="39">
        <v>44545</v>
      </c>
      <c r="B649" s="68">
        <v>340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 ht="14.4" customHeight="1">
      <c r="A650" s="39">
        <v>44546</v>
      </c>
      <c r="B650" s="68">
        <v>513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 ht="14.4" customHeight="1">
      <c r="A651" s="39">
        <v>44547</v>
      </c>
      <c r="B651" s="68">
        <v>463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 ht="14.4" customHeight="1">
      <c r="A652" s="39">
        <v>44548</v>
      </c>
      <c r="B652" s="68">
        <v>376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 ht="14.4" customHeight="1">
      <c r="A653" s="39">
        <v>44549</v>
      </c>
      <c r="B653" s="68">
        <v>365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 ht="14.4" customHeight="1">
      <c r="A654" s="39">
        <v>44550</v>
      </c>
      <c r="B654" s="68">
        <v>298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 ht="14.4" customHeight="1">
      <c r="A655" s="39">
        <v>44551</v>
      </c>
      <c r="B655" s="68">
        <v>291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 ht="14.4" customHeight="1">
      <c r="A656" s="39">
        <v>44552</v>
      </c>
      <c r="B656" s="68">
        <v>619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 ht="14.4" customHeight="1">
      <c r="A657" s="39">
        <v>44553</v>
      </c>
      <c r="B657" s="68">
        <v>812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 ht="14.4" customHeight="1">
      <c r="A658" s="39">
        <v>44554</v>
      </c>
      <c r="B658" s="68">
        <v>881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 ht="14.4" customHeight="1">
      <c r="A659" s="39">
        <v>44555</v>
      </c>
      <c r="B659" s="68">
        <v>770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 ht="14.4" customHeight="1">
      <c r="A660" s="39">
        <v>44556</v>
      </c>
      <c r="B660" s="68">
        <v>296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 ht="14.4" customHeight="1">
      <c r="A661" s="39">
        <v>44557</v>
      </c>
      <c r="B661" s="68">
        <v>353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 ht="14.4" customHeight="1">
      <c r="A662" s="39">
        <v>44558</v>
      </c>
      <c r="B662" s="68">
        <v>592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 ht="14.4" customHeight="1">
      <c r="A663" s="39">
        <v>44559</v>
      </c>
      <c r="B663" s="68">
        <v>2009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 ht="14.4" customHeight="1">
      <c r="A664" s="39">
        <v>44560</v>
      </c>
      <c r="B664" s="68">
        <v>1663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 ht="14.4" customHeight="1">
      <c r="A665" s="39">
        <v>44561</v>
      </c>
      <c r="B665" s="68">
        <v>2549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 ht="14.4" customHeight="1">
      <c r="A666" s="39">
        <v>44562</v>
      </c>
      <c r="B666" s="68">
        <v>1885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 ht="14.4" customHeight="1">
      <c r="A667" s="39">
        <v>44563</v>
      </c>
      <c r="B667" s="68">
        <v>906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 ht="14.4" customHeight="1">
      <c r="A668" s="39">
        <v>44564</v>
      </c>
      <c r="B668" s="68">
        <v>1296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 ht="14.4" customHeight="1">
      <c r="A669" s="39">
        <v>44565</v>
      </c>
      <c r="B669" s="68">
        <v>918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 ht="14.4" customHeight="1">
      <c r="A670" s="39">
        <v>44566</v>
      </c>
      <c r="B670" s="68">
        <v>2089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 ht="14.4" customHeight="1">
      <c r="A671" s="39">
        <v>44567</v>
      </c>
      <c r="B671" s="68">
        <v>2824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 ht="14.4" customHeight="1">
      <c r="A672" s="39">
        <v>44568</v>
      </c>
      <c r="B672" s="68">
        <v>2873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 ht="14.4" customHeight="1">
      <c r="A673" s="39">
        <v>44569</v>
      </c>
      <c r="B673" s="68">
        <v>2235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 ht="14.4" customHeight="1">
      <c r="A674" s="39">
        <v>44570</v>
      </c>
      <c r="B674" s="68">
        <v>1707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 ht="14.4" customHeight="1">
      <c r="A675" s="39">
        <v>44571</v>
      </c>
      <c r="B675" s="68">
        <v>1285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 ht="14.4" customHeight="1">
      <c r="A676" s="39">
        <v>44572</v>
      </c>
      <c r="B676" s="68">
        <v>1116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 ht="14.4" customHeight="1">
      <c r="A677" s="39">
        <v>44573</v>
      </c>
      <c r="B677" s="68">
        <v>1700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216"/>
  <sheetViews>
    <sheetView workbookViewId="0" showGridLines="0" defaultGridColor="1"/>
  </sheetViews>
  <sheetFormatPr defaultColWidth="10.8333" defaultRowHeight="14.4" customHeight="1" outlineLevelRow="0" outlineLevelCol="0"/>
  <cols>
    <col min="1" max="1" width="31.1719" style="69" customWidth="1"/>
    <col min="2" max="2" width="34.1719" style="69" customWidth="1"/>
    <col min="3" max="3" width="14" style="69" customWidth="1"/>
    <col min="4" max="4" width="7.85156" style="69" customWidth="1"/>
    <col min="5" max="5" width="16.1719" style="69" customWidth="1"/>
    <col min="6" max="8" width="10.8516" style="69" customWidth="1"/>
    <col min="9" max="256" width="10.8516" style="69" customWidth="1"/>
  </cols>
  <sheetData>
    <row r="1" ht="15" customHeight="1">
      <c r="A1" t="s" s="65">
        <v>0</v>
      </c>
      <c r="B1" t="s" s="65">
        <v>1</v>
      </c>
      <c r="C1" t="s" s="65">
        <v>2</v>
      </c>
      <c r="D1" t="s" s="65">
        <v>38</v>
      </c>
      <c r="E1" t="s" s="65">
        <v>39</v>
      </c>
      <c r="F1" s="70"/>
      <c r="G1" s="70"/>
      <c r="H1" s="70"/>
    </row>
    <row r="2" ht="15" customHeight="1">
      <c r="A2" t="s" s="66">
        <v>30</v>
      </c>
      <c r="B2" t="s" s="66">
        <v>31</v>
      </c>
      <c r="C2" s="39">
        <v>43936</v>
      </c>
      <c r="D2" s="68">
        <v>30400</v>
      </c>
      <c r="E2" s="71">
        <v>0.061</v>
      </c>
      <c r="F2" s="8"/>
      <c r="G2" s="8"/>
      <c r="H2" s="8"/>
    </row>
    <row r="3" ht="15" customHeight="1">
      <c r="A3" t="s" s="66">
        <v>30</v>
      </c>
      <c r="B3" t="s" s="66">
        <v>31</v>
      </c>
      <c r="C3" s="39">
        <v>43943</v>
      </c>
      <c r="D3" s="68">
        <v>78800</v>
      </c>
      <c r="E3" s="71">
        <v>0.16</v>
      </c>
      <c r="F3" s="8"/>
      <c r="G3" s="8"/>
      <c r="H3" s="8"/>
    </row>
    <row r="4" ht="15" customHeight="1">
      <c r="A4" t="s" s="66">
        <v>30</v>
      </c>
      <c r="B4" t="s" s="66">
        <v>31</v>
      </c>
      <c r="C4" s="39">
        <v>43950</v>
      </c>
      <c r="D4" s="68">
        <v>63400</v>
      </c>
      <c r="E4" s="71">
        <v>0.13</v>
      </c>
      <c r="F4" s="8"/>
      <c r="G4" s="8"/>
      <c r="H4" s="8"/>
    </row>
    <row r="5" ht="15" customHeight="1">
      <c r="A5" t="s" s="66">
        <v>6</v>
      </c>
      <c r="B5" t="s" s="66">
        <v>7</v>
      </c>
      <c r="C5" s="39">
        <v>43957</v>
      </c>
      <c r="D5" s="68">
        <v>3500</v>
      </c>
      <c r="E5" s="71">
        <v>0.05</v>
      </c>
      <c r="F5" s="8"/>
      <c r="G5" s="8"/>
      <c r="H5" s="8"/>
    </row>
    <row r="6" ht="15" customHeight="1">
      <c r="A6" t="s" s="66">
        <v>12</v>
      </c>
      <c r="B6" t="s" s="66">
        <v>13</v>
      </c>
      <c r="C6" s="39">
        <v>43957</v>
      </c>
      <c r="D6" s="68">
        <v>750</v>
      </c>
      <c r="E6" s="71">
        <v>0.021</v>
      </c>
      <c r="F6" s="8"/>
      <c r="G6" s="8"/>
      <c r="H6" s="8"/>
    </row>
    <row r="7" ht="15" customHeight="1">
      <c r="A7" t="s" s="66">
        <v>14</v>
      </c>
      <c r="B7" t="s" s="66">
        <v>15</v>
      </c>
      <c r="C7" s="39">
        <v>43957</v>
      </c>
      <c r="D7" s="68">
        <v>0</v>
      </c>
      <c r="E7" s="71">
        <v>0</v>
      </c>
      <c r="F7" s="8"/>
      <c r="G7" s="8"/>
      <c r="H7" s="8"/>
    </row>
    <row r="8" ht="15" customHeight="1">
      <c r="A8" t="s" s="66">
        <v>16</v>
      </c>
      <c r="B8" t="s" s="66">
        <v>17</v>
      </c>
      <c r="C8" s="39">
        <v>43957</v>
      </c>
      <c r="D8" s="68">
        <v>0</v>
      </c>
      <c r="E8" s="71">
        <v>0</v>
      </c>
      <c r="F8" s="8"/>
      <c r="G8" s="8"/>
      <c r="H8" s="8"/>
    </row>
    <row r="9" ht="15" customHeight="1">
      <c r="A9" t="s" s="66">
        <v>18</v>
      </c>
      <c r="B9" t="s" s="66">
        <v>19</v>
      </c>
      <c r="C9" s="39">
        <v>43957</v>
      </c>
      <c r="D9" s="68">
        <v>140</v>
      </c>
      <c r="E9" s="71">
        <v>0.021</v>
      </c>
      <c r="F9" s="8"/>
      <c r="G9" s="8"/>
      <c r="H9" s="8"/>
    </row>
    <row r="10" ht="15" customHeight="1">
      <c r="A10" t="s" s="66">
        <v>20</v>
      </c>
      <c r="B10" t="s" s="66">
        <v>21</v>
      </c>
      <c r="C10" s="39">
        <v>43957</v>
      </c>
      <c r="D10" s="68">
        <v>0</v>
      </c>
      <c r="E10" s="71">
        <v>0</v>
      </c>
      <c r="F10" s="8"/>
      <c r="G10" s="8"/>
      <c r="H10" s="8"/>
    </row>
    <row r="11" ht="15" customHeight="1">
      <c r="A11" t="s" s="66">
        <v>22</v>
      </c>
      <c r="B11" t="s" s="66">
        <v>23</v>
      </c>
      <c r="C11" s="39">
        <v>43957</v>
      </c>
      <c r="D11" s="68">
        <v>2000</v>
      </c>
      <c r="E11" s="71">
        <v>0.077</v>
      </c>
      <c r="F11" s="8"/>
      <c r="G11" s="8"/>
      <c r="H11" s="8"/>
    </row>
    <row r="12" ht="15" customHeight="1">
      <c r="A12" t="s" s="66">
        <v>24</v>
      </c>
      <c r="B12" t="s" s="66">
        <v>25</v>
      </c>
      <c r="C12" s="39">
        <v>43957</v>
      </c>
      <c r="D12" s="68">
        <v>100</v>
      </c>
      <c r="E12" s="71">
        <v>0.012</v>
      </c>
      <c r="F12" s="8"/>
      <c r="G12" s="8"/>
      <c r="H12" s="8"/>
    </row>
    <row r="13" ht="15" customHeight="1">
      <c r="A13" t="s" s="66">
        <v>26</v>
      </c>
      <c r="B13" t="s" s="66">
        <v>27</v>
      </c>
      <c r="C13" s="39">
        <v>43957</v>
      </c>
      <c r="D13" s="68">
        <v>1500</v>
      </c>
      <c r="E13" s="71">
        <v>0.038</v>
      </c>
      <c r="F13" s="8"/>
      <c r="G13" s="8"/>
      <c r="H13" s="8"/>
    </row>
    <row r="14" ht="15" customHeight="1">
      <c r="A14" t="s" s="66">
        <v>28</v>
      </c>
      <c r="B14" t="s" s="66">
        <v>29</v>
      </c>
      <c r="C14" s="39">
        <v>43957</v>
      </c>
      <c r="D14" s="68">
        <v>20000</v>
      </c>
      <c r="E14" s="71">
        <v>0.26</v>
      </c>
      <c r="F14" s="8"/>
      <c r="G14" s="8"/>
      <c r="H14" s="8"/>
    </row>
    <row r="15" ht="15" customHeight="1">
      <c r="A15" t="s" s="66">
        <v>30</v>
      </c>
      <c r="B15" t="s" s="66">
        <v>31</v>
      </c>
      <c r="C15" s="39">
        <v>43957</v>
      </c>
      <c r="D15" s="68">
        <v>9700</v>
      </c>
      <c r="E15" s="71">
        <v>0.019</v>
      </c>
      <c r="F15" s="8"/>
      <c r="G15" s="8"/>
      <c r="H15" s="8"/>
    </row>
    <row r="16" ht="15" customHeight="1">
      <c r="A16" t="s" s="66">
        <v>6</v>
      </c>
      <c r="B16" t="s" s="66">
        <v>7</v>
      </c>
      <c r="C16" s="39">
        <v>43964</v>
      </c>
      <c r="D16" s="68">
        <v>3800</v>
      </c>
      <c r="E16" s="71">
        <v>0.055</v>
      </c>
      <c r="F16" s="8"/>
      <c r="G16" s="8"/>
      <c r="H16" s="8"/>
    </row>
    <row r="17" ht="15" customHeight="1">
      <c r="A17" t="s" s="66">
        <v>12</v>
      </c>
      <c r="B17" t="s" s="66">
        <v>13</v>
      </c>
      <c r="C17" s="39">
        <v>43964</v>
      </c>
      <c r="D17" s="68">
        <v>3600</v>
      </c>
      <c r="E17" s="71">
        <v>0.099</v>
      </c>
      <c r="F17" s="8"/>
      <c r="G17" s="8"/>
      <c r="H17" s="8"/>
    </row>
    <row r="18" ht="15" customHeight="1">
      <c r="A18" t="s" s="66">
        <v>14</v>
      </c>
      <c r="B18" t="s" s="66">
        <v>15</v>
      </c>
      <c r="C18" s="39">
        <v>43964</v>
      </c>
      <c r="D18" s="68">
        <v>30</v>
      </c>
      <c r="E18" s="71">
        <v>0.012</v>
      </c>
      <c r="F18" s="8"/>
      <c r="G18" s="8"/>
      <c r="H18" s="8"/>
    </row>
    <row r="19" ht="15" customHeight="1">
      <c r="A19" t="s" s="66">
        <v>16</v>
      </c>
      <c r="B19" t="s" s="66">
        <v>17</v>
      </c>
      <c r="C19" s="39">
        <v>43964</v>
      </c>
      <c r="D19" s="68">
        <v>4100</v>
      </c>
      <c r="E19" s="71">
        <v>0.065</v>
      </c>
      <c r="F19" s="8"/>
      <c r="G19" s="8"/>
      <c r="H19" s="8"/>
    </row>
    <row r="20" ht="15" customHeight="1">
      <c r="A20" t="s" s="66">
        <v>18</v>
      </c>
      <c r="B20" t="s" s="66">
        <v>19</v>
      </c>
      <c r="C20" s="39">
        <v>43964</v>
      </c>
      <c r="D20" s="68">
        <v>0</v>
      </c>
      <c r="E20" s="71">
        <v>0</v>
      </c>
      <c r="F20" s="8"/>
      <c r="G20" s="8"/>
      <c r="H20" s="8"/>
    </row>
    <row r="21" ht="15" customHeight="1">
      <c r="A21" t="s" s="66">
        <v>20</v>
      </c>
      <c r="B21" t="s" s="66">
        <v>21</v>
      </c>
      <c r="C21" s="39">
        <v>43964</v>
      </c>
      <c r="D21" s="68">
        <v>0</v>
      </c>
      <c r="E21" s="71">
        <v>0</v>
      </c>
      <c r="F21" s="8"/>
      <c r="G21" s="8"/>
      <c r="H21" s="8"/>
    </row>
    <row r="22" ht="15" customHeight="1">
      <c r="A22" t="s" s="66">
        <v>22</v>
      </c>
      <c r="B22" t="s" s="66">
        <v>23</v>
      </c>
      <c r="C22" s="39">
        <v>43964</v>
      </c>
      <c r="D22" s="68">
        <v>7000</v>
      </c>
      <c r="E22" s="71">
        <v>0.27</v>
      </c>
      <c r="F22" s="8"/>
      <c r="G22" s="8"/>
      <c r="H22" s="8"/>
    </row>
    <row r="23" ht="15" customHeight="1">
      <c r="A23" t="s" s="66">
        <v>24</v>
      </c>
      <c r="B23" t="s" s="66">
        <v>25</v>
      </c>
      <c r="C23" s="39">
        <v>43964</v>
      </c>
      <c r="D23" s="68">
        <v>0</v>
      </c>
      <c r="E23" s="71">
        <v>0</v>
      </c>
      <c r="F23" s="8"/>
      <c r="G23" s="8"/>
      <c r="H23" s="8"/>
    </row>
    <row r="24" ht="15" customHeight="1">
      <c r="A24" t="s" s="66">
        <v>26</v>
      </c>
      <c r="B24" t="s" s="66">
        <v>27</v>
      </c>
      <c r="C24" s="39">
        <v>43964</v>
      </c>
      <c r="D24" s="68">
        <v>0</v>
      </c>
      <c r="E24" s="71">
        <v>0</v>
      </c>
      <c r="F24" s="8"/>
      <c r="G24" s="8"/>
      <c r="H24" s="8"/>
    </row>
    <row r="25" ht="15" customHeight="1">
      <c r="A25" t="s" s="66">
        <v>28</v>
      </c>
      <c r="B25" t="s" s="66">
        <v>29</v>
      </c>
      <c r="C25" s="39">
        <v>43964</v>
      </c>
      <c r="D25" s="68">
        <v>17200</v>
      </c>
      <c r="E25" s="71">
        <v>0.23</v>
      </c>
      <c r="F25" s="8"/>
      <c r="G25" s="8"/>
      <c r="H25" s="8"/>
    </row>
    <row r="26" ht="15" customHeight="1">
      <c r="A26" t="s" s="66">
        <v>30</v>
      </c>
      <c r="B26" t="s" s="66">
        <v>31</v>
      </c>
      <c r="C26" s="39">
        <v>43964</v>
      </c>
      <c r="D26" s="68">
        <v>32000</v>
      </c>
      <c r="E26" s="71">
        <v>0.064</v>
      </c>
      <c r="F26" s="8"/>
      <c r="G26" s="8"/>
      <c r="H26" s="8"/>
    </row>
    <row r="27" ht="15" customHeight="1">
      <c r="A27" t="s" s="66">
        <v>6</v>
      </c>
      <c r="B27" t="s" s="66">
        <v>7</v>
      </c>
      <c r="C27" s="39">
        <v>43972</v>
      </c>
      <c r="D27" s="68">
        <v>1700</v>
      </c>
      <c r="E27" s="71">
        <v>0.025</v>
      </c>
      <c r="F27" s="8"/>
      <c r="G27" s="8"/>
      <c r="H27" s="8"/>
    </row>
    <row r="28" ht="15" customHeight="1">
      <c r="A28" t="s" s="66">
        <v>12</v>
      </c>
      <c r="B28" t="s" s="66">
        <v>13</v>
      </c>
      <c r="C28" s="39">
        <v>43972</v>
      </c>
      <c r="D28" s="68">
        <v>2000</v>
      </c>
      <c r="E28" s="71">
        <v>0.054</v>
      </c>
      <c r="F28" s="8"/>
      <c r="G28" s="8"/>
      <c r="H28" s="8"/>
    </row>
    <row r="29" ht="15" customHeight="1">
      <c r="A29" t="s" s="66">
        <v>14</v>
      </c>
      <c r="B29" t="s" s="66">
        <v>15</v>
      </c>
      <c r="C29" s="39">
        <v>43972</v>
      </c>
      <c r="D29" s="68">
        <v>10</v>
      </c>
      <c r="E29" s="71">
        <v>0.0038</v>
      </c>
      <c r="F29" s="8"/>
      <c r="G29" s="8"/>
      <c r="H29" s="8"/>
    </row>
    <row r="30" ht="15" customHeight="1">
      <c r="A30" t="s" s="66">
        <v>16</v>
      </c>
      <c r="B30" t="s" s="66">
        <v>17</v>
      </c>
      <c r="C30" s="39">
        <v>43972</v>
      </c>
      <c r="D30" s="68">
        <v>1800</v>
      </c>
      <c r="E30" s="71">
        <v>0.029</v>
      </c>
      <c r="F30" s="8"/>
      <c r="G30" s="8"/>
      <c r="H30" s="8"/>
    </row>
    <row r="31" ht="15" customHeight="1">
      <c r="A31" t="s" s="66">
        <v>18</v>
      </c>
      <c r="B31" t="s" s="66">
        <v>19</v>
      </c>
      <c r="C31" s="39">
        <v>43972</v>
      </c>
      <c r="D31" s="68">
        <v>100</v>
      </c>
      <c r="E31" s="71">
        <v>0.0059</v>
      </c>
      <c r="F31" s="8"/>
      <c r="G31" s="8"/>
      <c r="H31" s="8"/>
    </row>
    <row r="32" ht="15" customHeight="1">
      <c r="A32" t="s" s="66">
        <v>20</v>
      </c>
      <c r="B32" t="s" s="66">
        <v>21</v>
      </c>
      <c r="C32" s="39">
        <v>43972</v>
      </c>
      <c r="D32" s="68">
        <v>0</v>
      </c>
      <c r="E32" s="71">
        <v>0</v>
      </c>
      <c r="F32" s="8"/>
      <c r="G32" s="8"/>
      <c r="H32" s="8"/>
    </row>
    <row r="33" ht="15" customHeight="1">
      <c r="A33" t="s" s="66">
        <v>22</v>
      </c>
      <c r="B33" t="s" s="66">
        <v>23</v>
      </c>
      <c r="C33" s="39">
        <v>43972</v>
      </c>
      <c r="D33" s="68">
        <v>13100</v>
      </c>
      <c r="E33" s="71">
        <v>0.5</v>
      </c>
      <c r="F33" s="8"/>
      <c r="G33" s="8"/>
      <c r="H33" s="8"/>
    </row>
    <row r="34" ht="15" customHeight="1">
      <c r="A34" t="s" s="66">
        <v>24</v>
      </c>
      <c r="B34" t="s" s="66">
        <v>25</v>
      </c>
      <c r="C34" s="39">
        <v>43972</v>
      </c>
      <c r="D34" s="68">
        <v>75</v>
      </c>
      <c r="E34" s="71">
        <v>0.0089</v>
      </c>
      <c r="F34" s="8"/>
      <c r="G34" s="8"/>
      <c r="H34" s="8"/>
    </row>
    <row r="35" ht="15" customHeight="1">
      <c r="A35" t="s" s="66">
        <v>26</v>
      </c>
      <c r="B35" t="s" s="66">
        <v>27</v>
      </c>
      <c r="C35" s="39">
        <v>43972</v>
      </c>
      <c r="D35" s="68">
        <v>410</v>
      </c>
      <c r="E35" s="71">
        <v>0.011</v>
      </c>
      <c r="F35" s="8"/>
      <c r="G35" s="8"/>
      <c r="H35" s="8"/>
    </row>
    <row r="36" ht="15" customHeight="1">
      <c r="A36" t="s" s="66">
        <v>28</v>
      </c>
      <c r="B36" t="s" s="66">
        <v>29</v>
      </c>
      <c r="C36" s="39">
        <v>43972</v>
      </c>
      <c r="D36" s="68">
        <v>21700</v>
      </c>
      <c r="E36" s="71">
        <v>0.28</v>
      </c>
      <c r="F36" s="8"/>
      <c r="G36" s="8"/>
      <c r="H36" s="8"/>
    </row>
    <row r="37" ht="15" customHeight="1">
      <c r="A37" t="s" s="66">
        <v>30</v>
      </c>
      <c r="B37" t="s" s="66">
        <v>31</v>
      </c>
      <c r="C37" s="39">
        <v>43972</v>
      </c>
      <c r="D37" s="68">
        <v>35100</v>
      </c>
      <c r="E37" s="71">
        <v>0.07000000000000001</v>
      </c>
      <c r="F37" s="8"/>
      <c r="G37" s="8"/>
      <c r="H37" s="8"/>
    </row>
    <row r="38" ht="15" customHeight="1">
      <c r="A38" t="s" s="66">
        <v>6</v>
      </c>
      <c r="B38" t="s" s="66">
        <v>7</v>
      </c>
      <c r="C38" s="39">
        <v>43979</v>
      </c>
      <c r="D38" s="68">
        <v>0</v>
      </c>
      <c r="E38" s="71">
        <v>0</v>
      </c>
      <c r="F38" s="8"/>
      <c r="G38" s="8"/>
      <c r="H38" s="8"/>
    </row>
    <row r="39" ht="15" customHeight="1">
      <c r="A39" t="s" s="66">
        <v>12</v>
      </c>
      <c r="B39" t="s" s="66">
        <v>13</v>
      </c>
      <c r="C39" s="39">
        <v>43979</v>
      </c>
      <c r="D39" s="68">
        <v>280</v>
      </c>
      <c r="E39" s="71">
        <v>0.0078</v>
      </c>
      <c r="F39" s="8"/>
      <c r="G39" s="8"/>
      <c r="H39" s="8"/>
    </row>
    <row r="40" ht="15" customHeight="1">
      <c r="A40" t="s" s="66">
        <v>14</v>
      </c>
      <c r="B40" t="s" s="66">
        <v>15</v>
      </c>
      <c r="C40" s="39">
        <v>43979</v>
      </c>
      <c r="D40" s="68">
        <v>10</v>
      </c>
      <c r="E40" s="71">
        <v>0.0034</v>
      </c>
      <c r="F40" s="8"/>
      <c r="G40" s="8"/>
      <c r="H40" s="8"/>
    </row>
    <row r="41" ht="15" customHeight="1">
      <c r="A41" t="s" s="66">
        <v>16</v>
      </c>
      <c r="B41" t="s" s="66">
        <v>17</v>
      </c>
      <c r="C41" s="39">
        <v>43979</v>
      </c>
      <c r="D41" s="68">
        <v>2000</v>
      </c>
      <c r="E41" s="71">
        <v>0.031</v>
      </c>
      <c r="F41" s="8"/>
      <c r="G41" s="8"/>
      <c r="H41" s="8"/>
    </row>
    <row r="42" ht="15" customHeight="1">
      <c r="A42" t="s" s="66">
        <v>18</v>
      </c>
      <c r="B42" t="s" s="66">
        <v>19</v>
      </c>
      <c r="C42" s="39">
        <v>43979</v>
      </c>
      <c r="D42" s="68">
        <v>20</v>
      </c>
      <c r="E42" s="71">
        <v>0.0011</v>
      </c>
      <c r="F42" s="8"/>
      <c r="G42" s="8"/>
      <c r="H42" s="8"/>
    </row>
    <row r="43" ht="15" customHeight="1">
      <c r="A43" t="s" s="66">
        <v>20</v>
      </c>
      <c r="B43" t="s" s="66">
        <v>21</v>
      </c>
      <c r="C43" s="39">
        <v>43979</v>
      </c>
      <c r="D43" s="68">
        <v>0</v>
      </c>
      <c r="E43" s="71">
        <v>0</v>
      </c>
      <c r="F43" s="8"/>
      <c r="G43" s="8"/>
      <c r="H43" s="8"/>
    </row>
    <row r="44" ht="15" customHeight="1">
      <c r="A44" t="s" s="66">
        <v>22</v>
      </c>
      <c r="B44" t="s" s="66">
        <v>23</v>
      </c>
      <c r="C44" s="39">
        <v>43979</v>
      </c>
      <c r="D44" s="68">
        <v>160</v>
      </c>
      <c r="E44" s="71">
        <v>0.006</v>
      </c>
      <c r="F44" s="8"/>
      <c r="G44" s="8"/>
      <c r="H44" s="8"/>
    </row>
    <row r="45" ht="15" customHeight="1">
      <c r="A45" t="s" s="66">
        <v>24</v>
      </c>
      <c r="B45" t="s" s="66">
        <v>25</v>
      </c>
      <c r="C45" s="39">
        <v>43979</v>
      </c>
      <c r="D45" s="68">
        <v>0</v>
      </c>
      <c r="E45" s="71">
        <v>0</v>
      </c>
      <c r="F45" s="8"/>
      <c r="G45" s="8"/>
      <c r="H45" s="8"/>
    </row>
    <row r="46" ht="15" customHeight="1">
      <c r="A46" t="s" s="66">
        <v>26</v>
      </c>
      <c r="B46" t="s" s="66">
        <v>27</v>
      </c>
      <c r="C46" s="39">
        <v>43979</v>
      </c>
      <c r="D46" s="68">
        <v>290</v>
      </c>
      <c r="E46" s="71">
        <v>0.0076</v>
      </c>
      <c r="F46" s="8"/>
      <c r="G46" s="8"/>
      <c r="H46" s="8"/>
    </row>
    <row r="47" ht="15" customHeight="1">
      <c r="A47" t="s" s="66">
        <v>28</v>
      </c>
      <c r="B47" t="s" s="66">
        <v>29</v>
      </c>
      <c r="C47" s="39">
        <v>43979</v>
      </c>
      <c r="D47" s="68">
        <v>1600</v>
      </c>
      <c r="E47" s="71">
        <v>0.021</v>
      </c>
      <c r="F47" s="8"/>
      <c r="G47" s="8"/>
      <c r="H47" s="8"/>
    </row>
    <row r="48" ht="15" customHeight="1">
      <c r="A48" t="s" s="66">
        <v>30</v>
      </c>
      <c r="B48" t="s" s="66">
        <v>31</v>
      </c>
      <c r="C48" s="39">
        <v>43979</v>
      </c>
      <c r="D48" s="68">
        <v>19000</v>
      </c>
      <c r="E48" s="71">
        <v>0.038</v>
      </c>
      <c r="F48" s="8"/>
      <c r="G48" s="8"/>
      <c r="H48" s="8"/>
    </row>
    <row r="49" ht="15" customHeight="1">
      <c r="A49" t="s" s="66">
        <v>6</v>
      </c>
      <c r="B49" t="s" s="66">
        <v>7</v>
      </c>
      <c r="C49" s="39">
        <v>43985</v>
      </c>
      <c r="D49" s="68">
        <v>13000</v>
      </c>
      <c r="E49" s="71">
        <v>0.19</v>
      </c>
      <c r="F49" s="8"/>
      <c r="G49" s="8"/>
      <c r="H49" s="8"/>
    </row>
    <row r="50" ht="15" customHeight="1">
      <c r="A50" t="s" s="66">
        <v>10</v>
      </c>
      <c r="B50" t="s" s="66">
        <v>11</v>
      </c>
      <c r="C50" s="39">
        <v>43985</v>
      </c>
      <c r="D50" s="68">
        <v>210</v>
      </c>
      <c r="E50" s="71">
        <v>0.028</v>
      </c>
      <c r="F50" s="8"/>
      <c r="G50" s="8"/>
      <c r="H50" s="8"/>
    </row>
    <row r="51" ht="15" customHeight="1">
      <c r="A51" t="s" s="66">
        <v>12</v>
      </c>
      <c r="B51" t="s" s="66">
        <v>13</v>
      </c>
      <c r="C51" s="39">
        <v>43985</v>
      </c>
      <c r="D51" s="68">
        <v>2900</v>
      </c>
      <c r="E51" s="71">
        <v>0.08</v>
      </c>
      <c r="F51" s="8"/>
      <c r="G51" s="8"/>
      <c r="H51" s="8"/>
    </row>
    <row r="52" ht="15" customHeight="1">
      <c r="A52" t="s" s="66">
        <v>14</v>
      </c>
      <c r="B52" t="s" s="66">
        <v>15</v>
      </c>
      <c r="C52" s="39">
        <v>43985</v>
      </c>
      <c r="D52" s="68">
        <v>55</v>
      </c>
      <c r="E52" s="71">
        <v>0.022</v>
      </c>
      <c r="F52" s="8"/>
      <c r="G52" s="8"/>
      <c r="H52" s="8"/>
    </row>
    <row r="53" ht="15" customHeight="1">
      <c r="A53" t="s" s="66">
        <v>16</v>
      </c>
      <c r="B53" t="s" s="66">
        <v>17</v>
      </c>
      <c r="C53" s="39">
        <v>43985</v>
      </c>
      <c r="D53" s="68">
        <v>2800</v>
      </c>
      <c r="E53" s="71">
        <v>0.044</v>
      </c>
      <c r="F53" s="8"/>
      <c r="G53" s="8"/>
      <c r="H53" s="8"/>
    </row>
    <row r="54" ht="15" customHeight="1">
      <c r="A54" t="s" s="66">
        <v>18</v>
      </c>
      <c r="B54" t="s" s="66">
        <v>19</v>
      </c>
      <c r="C54" s="39">
        <v>43985</v>
      </c>
      <c r="D54" s="68">
        <v>110</v>
      </c>
      <c r="E54" s="71">
        <v>0.0063</v>
      </c>
      <c r="F54" s="8"/>
      <c r="G54" s="8"/>
      <c r="H54" s="8"/>
    </row>
    <row r="55" ht="15" customHeight="1">
      <c r="A55" t="s" s="66">
        <v>20</v>
      </c>
      <c r="B55" t="s" s="66">
        <v>21</v>
      </c>
      <c r="C55" s="39">
        <v>43985</v>
      </c>
      <c r="D55" s="68">
        <v>0</v>
      </c>
      <c r="E55" s="71">
        <v>0</v>
      </c>
      <c r="F55" s="8"/>
      <c r="G55" s="8"/>
      <c r="H55" s="8"/>
    </row>
    <row r="56" ht="15" customHeight="1">
      <c r="A56" t="s" s="66">
        <v>22</v>
      </c>
      <c r="B56" t="s" s="66">
        <v>23</v>
      </c>
      <c r="C56" s="39">
        <v>43985</v>
      </c>
      <c r="D56" s="68">
        <v>2200</v>
      </c>
      <c r="E56" s="71">
        <v>0.08500000000000001</v>
      </c>
      <c r="F56" s="8"/>
      <c r="G56" s="8"/>
      <c r="H56" s="8"/>
    </row>
    <row r="57" ht="15" customHeight="1">
      <c r="A57" t="s" s="66">
        <v>24</v>
      </c>
      <c r="B57" t="s" s="66">
        <v>25</v>
      </c>
      <c r="C57" s="39">
        <v>43985</v>
      </c>
      <c r="D57" s="68">
        <v>0</v>
      </c>
      <c r="E57" s="71">
        <v>0</v>
      </c>
      <c r="F57" s="8"/>
      <c r="G57" s="8"/>
      <c r="H57" s="8"/>
    </row>
    <row r="58" ht="15" customHeight="1">
      <c r="A58" t="s" s="66">
        <v>26</v>
      </c>
      <c r="B58" t="s" s="66">
        <v>27</v>
      </c>
      <c r="C58" s="39">
        <v>43985</v>
      </c>
      <c r="D58" s="68">
        <v>2400</v>
      </c>
      <c r="E58" s="71">
        <v>0.062</v>
      </c>
      <c r="F58" s="8"/>
      <c r="G58" s="8"/>
      <c r="H58" s="8"/>
    </row>
    <row r="59" ht="15" customHeight="1">
      <c r="A59" t="s" s="66">
        <v>28</v>
      </c>
      <c r="B59" t="s" s="66">
        <v>29</v>
      </c>
      <c r="C59" s="39">
        <v>43985</v>
      </c>
      <c r="D59" s="68">
        <v>4000</v>
      </c>
      <c r="E59" s="71">
        <v>0.052</v>
      </c>
      <c r="F59" s="8"/>
      <c r="G59" s="8"/>
      <c r="H59" s="8"/>
    </row>
    <row r="60" ht="15" customHeight="1">
      <c r="A60" t="s" s="66">
        <v>30</v>
      </c>
      <c r="B60" t="s" s="66">
        <v>31</v>
      </c>
      <c r="C60" s="39">
        <v>43985</v>
      </c>
      <c r="D60" s="68">
        <v>47400</v>
      </c>
      <c r="E60" s="71">
        <v>0.095</v>
      </c>
      <c r="F60" s="8"/>
      <c r="G60" s="8"/>
      <c r="H60" s="8"/>
    </row>
    <row r="61" ht="15" customHeight="1">
      <c r="A61" t="s" s="66">
        <v>6</v>
      </c>
      <c r="B61" t="s" s="66">
        <v>7</v>
      </c>
      <c r="C61" s="39">
        <v>43992</v>
      </c>
      <c r="D61" s="68">
        <v>5300</v>
      </c>
      <c r="E61" s="71">
        <v>0.077</v>
      </c>
      <c r="F61" s="8"/>
      <c r="G61" s="8"/>
      <c r="H61" s="8"/>
    </row>
    <row r="62" ht="15" customHeight="1">
      <c r="A62" t="s" s="66">
        <v>10</v>
      </c>
      <c r="B62" t="s" s="66">
        <v>11</v>
      </c>
      <c r="C62" s="39">
        <v>43992</v>
      </c>
      <c r="D62" s="68">
        <v>440</v>
      </c>
      <c r="E62" s="71">
        <v>0.058</v>
      </c>
      <c r="F62" s="8"/>
      <c r="G62" s="8"/>
      <c r="H62" s="8"/>
    </row>
    <row r="63" ht="15" customHeight="1">
      <c r="A63" t="s" s="66">
        <v>12</v>
      </c>
      <c r="B63" t="s" s="66">
        <v>13</v>
      </c>
      <c r="C63" s="39">
        <v>43992</v>
      </c>
      <c r="D63" s="68">
        <v>8900</v>
      </c>
      <c r="E63" s="71">
        <v>0.24</v>
      </c>
      <c r="F63" s="8"/>
      <c r="G63" s="8"/>
      <c r="H63" s="8"/>
    </row>
    <row r="64" ht="15" customHeight="1">
      <c r="A64" t="s" s="66">
        <v>14</v>
      </c>
      <c r="B64" t="s" s="66">
        <v>15</v>
      </c>
      <c r="C64" s="39">
        <v>43992</v>
      </c>
      <c r="D64" s="68">
        <v>45</v>
      </c>
      <c r="E64" s="71">
        <v>0.017</v>
      </c>
      <c r="F64" s="8"/>
      <c r="G64" s="8"/>
      <c r="H64" s="8"/>
    </row>
    <row r="65" ht="15" customHeight="1">
      <c r="A65" t="s" s="66">
        <v>16</v>
      </c>
      <c r="B65" t="s" s="66">
        <v>17</v>
      </c>
      <c r="C65" s="39">
        <v>43992</v>
      </c>
      <c r="D65" s="68">
        <v>1200</v>
      </c>
      <c r="E65" s="71">
        <v>0.019</v>
      </c>
      <c r="F65" s="8"/>
      <c r="G65" s="8"/>
      <c r="H65" s="8"/>
    </row>
    <row r="66" ht="15" customHeight="1">
      <c r="A66" t="s" s="66">
        <v>18</v>
      </c>
      <c r="B66" t="s" s="66">
        <v>19</v>
      </c>
      <c r="C66" s="39">
        <v>43992</v>
      </c>
      <c r="D66" s="68">
        <v>830</v>
      </c>
      <c r="E66" s="71">
        <v>0.048</v>
      </c>
      <c r="F66" s="8"/>
      <c r="G66" s="8"/>
      <c r="H66" s="8"/>
    </row>
    <row r="67" ht="15" customHeight="1">
      <c r="A67" t="s" s="66">
        <v>20</v>
      </c>
      <c r="B67" t="s" s="66">
        <v>21</v>
      </c>
      <c r="C67" s="39">
        <v>43992</v>
      </c>
      <c r="D67" s="68">
        <v>0</v>
      </c>
      <c r="E67" s="71">
        <v>0</v>
      </c>
      <c r="F67" s="8"/>
      <c r="G67" s="8"/>
      <c r="H67" s="8"/>
    </row>
    <row r="68" ht="15" customHeight="1">
      <c r="A68" t="s" s="66">
        <v>22</v>
      </c>
      <c r="B68" t="s" s="66">
        <v>23</v>
      </c>
      <c r="C68" s="39">
        <v>43992</v>
      </c>
      <c r="D68" s="68">
        <v>4800</v>
      </c>
      <c r="E68" s="71">
        <v>0.19</v>
      </c>
      <c r="F68" s="8"/>
      <c r="G68" s="8"/>
      <c r="H68" s="8"/>
    </row>
    <row r="69" ht="15" customHeight="1">
      <c r="A69" t="s" s="66">
        <v>24</v>
      </c>
      <c r="B69" t="s" s="66">
        <v>25</v>
      </c>
      <c r="C69" s="39">
        <v>43992</v>
      </c>
      <c r="D69" s="68">
        <v>120</v>
      </c>
      <c r="E69" s="71">
        <v>0.015</v>
      </c>
      <c r="F69" s="8"/>
      <c r="G69" s="8"/>
      <c r="H69" s="8"/>
    </row>
    <row r="70" ht="15" customHeight="1">
      <c r="A70" t="s" s="66">
        <v>26</v>
      </c>
      <c r="B70" t="s" s="66">
        <v>27</v>
      </c>
      <c r="C70" s="39">
        <v>43992</v>
      </c>
      <c r="D70" s="68">
        <v>2000</v>
      </c>
      <c r="E70" s="71">
        <v>0.053</v>
      </c>
      <c r="F70" s="8"/>
      <c r="G70" s="8"/>
      <c r="H70" s="8"/>
    </row>
    <row r="71" ht="15" customHeight="1">
      <c r="A71" t="s" s="66">
        <v>28</v>
      </c>
      <c r="B71" t="s" s="66">
        <v>29</v>
      </c>
      <c r="C71" s="39">
        <v>43992</v>
      </c>
      <c r="D71" s="68">
        <v>7200</v>
      </c>
      <c r="E71" s="71">
        <v>0.094</v>
      </c>
      <c r="F71" s="8"/>
      <c r="G71" s="8"/>
      <c r="H71" s="8"/>
    </row>
    <row r="72" ht="15" customHeight="1">
      <c r="A72" t="s" s="66">
        <v>30</v>
      </c>
      <c r="B72" t="s" s="66">
        <v>31</v>
      </c>
      <c r="C72" s="39">
        <v>43992</v>
      </c>
      <c r="D72" s="68">
        <v>38700</v>
      </c>
      <c r="E72" s="71">
        <v>0.077</v>
      </c>
      <c r="F72" s="8"/>
      <c r="G72" s="8"/>
      <c r="H72" s="8"/>
    </row>
    <row r="73" ht="15" customHeight="1">
      <c r="A73" t="s" s="66">
        <v>6</v>
      </c>
      <c r="B73" t="s" s="66">
        <v>7</v>
      </c>
      <c r="C73" s="39">
        <v>43999</v>
      </c>
      <c r="D73" s="68">
        <v>3300</v>
      </c>
      <c r="E73" s="71">
        <v>0.049</v>
      </c>
      <c r="F73" s="8"/>
      <c r="G73" s="8"/>
      <c r="H73" s="8"/>
    </row>
    <row r="74" ht="15" customHeight="1">
      <c r="A74" t="s" s="66">
        <v>10</v>
      </c>
      <c r="B74" t="s" s="66">
        <v>11</v>
      </c>
      <c r="C74" s="39">
        <v>43999</v>
      </c>
      <c r="D74" s="68">
        <v>0</v>
      </c>
      <c r="E74" s="71">
        <v>0</v>
      </c>
      <c r="F74" s="8"/>
      <c r="G74" s="8"/>
      <c r="H74" s="8"/>
    </row>
    <row r="75" ht="15" customHeight="1">
      <c r="A75" t="s" s="66">
        <v>12</v>
      </c>
      <c r="B75" t="s" s="66">
        <v>13</v>
      </c>
      <c r="C75" s="39">
        <v>43999</v>
      </c>
      <c r="D75" s="68">
        <v>130</v>
      </c>
      <c r="E75" s="71">
        <v>0.0036</v>
      </c>
      <c r="F75" s="8"/>
      <c r="G75" s="8"/>
      <c r="H75" s="8"/>
    </row>
    <row r="76" ht="15" customHeight="1">
      <c r="A76" t="s" s="66">
        <v>14</v>
      </c>
      <c r="B76" t="s" s="66">
        <v>15</v>
      </c>
      <c r="C76" s="39">
        <v>43999</v>
      </c>
      <c r="D76" s="68">
        <v>0</v>
      </c>
      <c r="E76" s="71">
        <v>0</v>
      </c>
      <c r="F76" s="8"/>
      <c r="G76" s="8"/>
      <c r="H76" s="8"/>
    </row>
    <row r="77" ht="15" customHeight="1">
      <c r="A77" t="s" s="66">
        <v>16</v>
      </c>
      <c r="B77" t="s" s="66">
        <v>17</v>
      </c>
      <c r="C77" s="39">
        <v>43999</v>
      </c>
      <c r="D77" s="68">
        <v>2000</v>
      </c>
      <c r="E77" s="71">
        <v>0.032</v>
      </c>
      <c r="F77" s="8"/>
      <c r="G77" s="8"/>
      <c r="H77" s="8"/>
    </row>
    <row r="78" ht="15" customHeight="1">
      <c r="A78" t="s" s="66">
        <v>18</v>
      </c>
      <c r="B78" t="s" s="66">
        <v>19</v>
      </c>
      <c r="C78" s="39">
        <v>43999</v>
      </c>
      <c r="D78" s="68">
        <v>150</v>
      </c>
      <c r="E78" s="71">
        <v>0.008999999999999999</v>
      </c>
      <c r="F78" s="8"/>
      <c r="G78" s="8"/>
      <c r="H78" s="8"/>
    </row>
    <row r="79" ht="15" customHeight="1">
      <c r="A79" t="s" s="66">
        <v>20</v>
      </c>
      <c r="B79" t="s" s="66">
        <v>21</v>
      </c>
      <c r="C79" s="39">
        <v>43999</v>
      </c>
      <c r="D79" s="68">
        <v>0</v>
      </c>
      <c r="E79" s="71">
        <v>0</v>
      </c>
      <c r="F79" s="8"/>
      <c r="G79" s="8"/>
      <c r="H79" s="8"/>
    </row>
    <row r="80" ht="15" customHeight="1">
      <c r="A80" t="s" s="66">
        <v>22</v>
      </c>
      <c r="B80" t="s" s="66">
        <v>23</v>
      </c>
      <c r="C80" s="39">
        <v>43999</v>
      </c>
      <c r="D80" s="68">
        <v>200</v>
      </c>
      <c r="E80" s="71">
        <v>0.008</v>
      </c>
      <c r="F80" s="8"/>
      <c r="G80" s="8"/>
      <c r="H80" s="8"/>
    </row>
    <row r="81" ht="15" customHeight="1">
      <c r="A81" t="s" s="66">
        <v>24</v>
      </c>
      <c r="B81" t="s" s="66">
        <v>25</v>
      </c>
      <c r="C81" s="39">
        <v>43999</v>
      </c>
      <c r="D81" s="68">
        <v>230</v>
      </c>
      <c r="E81" s="71">
        <v>0.028</v>
      </c>
      <c r="F81" s="8"/>
      <c r="G81" s="8"/>
      <c r="H81" s="8"/>
    </row>
    <row r="82" ht="15" customHeight="1">
      <c r="A82" t="s" s="66">
        <v>26</v>
      </c>
      <c r="B82" t="s" s="66">
        <v>27</v>
      </c>
      <c r="C82" s="39">
        <v>43999</v>
      </c>
      <c r="D82" s="68">
        <v>4400</v>
      </c>
      <c r="E82" s="71">
        <v>0.12</v>
      </c>
      <c r="F82" s="8"/>
      <c r="G82" s="8"/>
      <c r="H82" s="8"/>
    </row>
    <row r="83" ht="15" customHeight="1">
      <c r="A83" t="s" s="66">
        <v>28</v>
      </c>
      <c r="B83" t="s" s="66">
        <v>29</v>
      </c>
      <c r="C83" s="39">
        <v>43999</v>
      </c>
      <c r="D83" s="68">
        <v>3900</v>
      </c>
      <c r="E83" s="71">
        <v>0.052</v>
      </c>
      <c r="F83" s="8"/>
      <c r="G83" s="8"/>
      <c r="H83" s="8"/>
    </row>
    <row r="84" ht="15" customHeight="1">
      <c r="A84" t="s" s="66">
        <v>30</v>
      </c>
      <c r="B84" t="s" s="66">
        <v>31</v>
      </c>
      <c r="C84" s="39">
        <v>43999</v>
      </c>
      <c r="D84" s="68">
        <v>9200</v>
      </c>
      <c r="E84" s="71">
        <v>0.018</v>
      </c>
      <c r="F84" s="8"/>
      <c r="G84" s="8"/>
      <c r="H84" s="8"/>
    </row>
    <row r="85" ht="15" customHeight="1">
      <c r="A85" t="s" s="66">
        <v>6</v>
      </c>
      <c r="B85" t="s" s="66">
        <v>7</v>
      </c>
      <c r="C85" s="39">
        <v>44006</v>
      </c>
      <c r="D85" s="68">
        <v>2100</v>
      </c>
      <c r="E85" s="71">
        <v>0.03</v>
      </c>
      <c r="F85" s="8"/>
      <c r="G85" s="8"/>
      <c r="H85" s="8"/>
    </row>
    <row r="86" ht="15" customHeight="1">
      <c r="A86" t="s" s="66">
        <v>10</v>
      </c>
      <c r="B86" t="s" s="66">
        <v>11</v>
      </c>
      <c r="C86" s="39">
        <v>44006</v>
      </c>
      <c r="D86" s="68">
        <v>20</v>
      </c>
      <c r="E86" s="71">
        <v>0.0029</v>
      </c>
      <c r="F86" s="8"/>
      <c r="G86" s="8"/>
      <c r="H86" s="8"/>
    </row>
    <row r="87" ht="15" customHeight="1">
      <c r="A87" t="s" s="66">
        <v>12</v>
      </c>
      <c r="B87" t="s" s="66">
        <v>13</v>
      </c>
      <c r="C87" s="39">
        <v>44006</v>
      </c>
      <c r="D87" s="68">
        <v>520</v>
      </c>
      <c r="E87" s="71">
        <v>0.014</v>
      </c>
      <c r="F87" s="8"/>
      <c r="G87" s="8"/>
      <c r="H87" s="8"/>
    </row>
    <row r="88" ht="15" customHeight="1">
      <c r="A88" t="s" s="66">
        <v>14</v>
      </c>
      <c r="B88" t="s" s="66">
        <v>15</v>
      </c>
      <c r="C88" s="39">
        <v>44006</v>
      </c>
      <c r="D88" s="68">
        <v>15</v>
      </c>
      <c r="E88" s="71">
        <v>0.0063</v>
      </c>
      <c r="F88" s="8"/>
      <c r="G88" s="8"/>
      <c r="H88" s="8"/>
    </row>
    <row r="89" ht="15" customHeight="1">
      <c r="A89" t="s" s="66">
        <v>16</v>
      </c>
      <c r="B89" t="s" s="66">
        <v>17</v>
      </c>
      <c r="C89" s="39">
        <v>44006</v>
      </c>
      <c r="D89" s="68">
        <v>1000</v>
      </c>
      <c r="E89" s="71">
        <v>0.016</v>
      </c>
      <c r="F89" s="8"/>
      <c r="G89" s="8"/>
      <c r="H89" s="8"/>
    </row>
    <row r="90" ht="15" customHeight="1">
      <c r="A90" t="s" s="66">
        <v>18</v>
      </c>
      <c r="B90" t="s" s="66">
        <v>19</v>
      </c>
      <c r="C90" s="39">
        <v>44006</v>
      </c>
      <c r="D90" s="68">
        <v>490</v>
      </c>
      <c r="E90" s="71">
        <v>0.029</v>
      </c>
      <c r="F90" s="8"/>
      <c r="G90" s="8"/>
      <c r="H90" s="8"/>
    </row>
    <row r="91" ht="15" customHeight="1">
      <c r="A91" t="s" s="66">
        <v>20</v>
      </c>
      <c r="B91" t="s" s="66">
        <v>21</v>
      </c>
      <c r="C91" s="39">
        <v>44006</v>
      </c>
      <c r="D91" s="68">
        <v>0</v>
      </c>
      <c r="E91" s="71">
        <v>0</v>
      </c>
      <c r="F91" s="8"/>
      <c r="G91" s="8"/>
      <c r="H91" s="8"/>
    </row>
    <row r="92" ht="15" customHeight="1">
      <c r="A92" t="s" s="66">
        <v>22</v>
      </c>
      <c r="B92" t="s" s="66">
        <v>23</v>
      </c>
      <c r="C92" s="39">
        <v>44006</v>
      </c>
      <c r="D92" s="68">
        <v>2100</v>
      </c>
      <c r="E92" s="71">
        <v>0.08</v>
      </c>
      <c r="F92" s="8"/>
      <c r="G92" s="8"/>
      <c r="H92" s="8"/>
    </row>
    <row r="93" ht="15" customHeight="1">
      <c r="A93" t="s" s="66">
        <v>24</v>
      </c>
      <c r="B93" t="s" s="66">
        <v>25</v>
      </c>
      <c r="C93" s="39">
        <v>44006</v>
      </c>
      <c r="D93" s="68">
        <v>120</v>
      </c>
      <c r="E93" s="71">
        <v>0.015</v>
      </c>
      <c r="F93" s="8"/>
      <c r="G93" s="8"/>
      <c r="H93" s="8"/>
    </row>
    <row r="94" ht="15" customHeight="1">
      <c r="A94" t="s" s="66">
        <v>26</v>
      </c>
      <c r="B94" t="s" s="66">
        <v>27</v>
      </c>
      <c r="C94" s="39">
        <v>44006</v>
      </c>
      <c r="D94" s="68">
        <v>4200</v>
      </c>
      <c r="E94" s="71">
        <v>0.11</v>
      </c>
      <c r="F94" s="8"/>
      <c r="G94" s="8"/>
      <c r="H94" s="8"/>
    </row>
    <row r="95" ht="15" customHeight="1">
      <c r="A95" t="s" s="66">
        <v>28</v>
      </c>
      <c r="B95" t="s" s="66">
        <v>29</v>
      </c>
      <c r="C95" s="39">
        <v>44006</v>
      </c>
      <c r="D95" s="68">
        <v>0</v>
      </c>
      <c r="E95" s="71">
        <v>0</v>
      </c>
      <c r="F95" s="8"/>
      <c r="G95" s="8"/>
      <c r="H95" s="8"/>
    </row>
    <row r="96" ht="15" customHeight="1">
      <c r="A96" t="s" s="66">
        <v>30</v>
      </c>
      <c r="B96" t="s" s="66">
        <v>31</v>
      </c>
      <c r="C96" s="39">
        <v>44006</v>
      </c>
      <c r="D96" s="68">
        <v>18100</v>
      </c>
      <c r="E96" s="71">
        <v>0.036</v>
      </c>
      <c r="F96" s="8"/>
      <c r="G96" s="8"/>
      <c r="H96" s="8"/>
    </row>
    <row r="97" ht="15" customHeight="1">
      <c r="A97" t="s" s="66">
        <v>6</v>
      </c>
      <c r="B97" t="s" s="66">
        <v>7</v>
      </c>
      <c r="C97" s="39">
        <v>44013</v>
      </c>
      <c r="D97" s="68">
        <v>3000</v>
      </c>
      <c r="E97" s="71">
        <v>0.043</v>
      </c>
      <c r="F97" s="8"/>
      <c r="G97" s="8"/>
      <c r="H97" s="8"/>
    </row>
    <row r="98" ht="15" customHeight="1">
      <c r="A98" t="s" s="66">
        <v>10</v>
      </c>
      <c r="B98" t="s" s="66">
        <v>11</v>
      </c>
      <c r="C98" s="39">
        <v>44013</v>
      </c>
      <c r="D98" s="68">
        <v>190</v>
      </c>
      <c r="E98" s="71">
        <v>0.026</v>
      </c>
      <c r="F98" s="8"/>
      <c r="G98" s="8"/>
      <c r="H98" s="8"/>
    </row>
    <row r="99" ht="15" customHeight="1">
      <c r="A99" t="s" s="66">
        <v>12</v>
      </c>
      <c r="B99" t="s" s="66">
        <v>13</v>
      </c>
      <c r="C99" s="39">
        <v>44013</v>
      </c>
      <c r="D99" s="68">
        <v>260</v>
      </c>
      <c r="E99" s="71">
        <v>0.0072</v>
      </c>
      <c r="F99" s="8"/>
      <c r="G99" s="8"/>
      <c r="H99" s="8"/>
    </row>
    <row r="100" ht="15" customHeight="1">
      <c r="A100" t="s" s="66">
        <v>14</v>
      </c>
      <c r="B100" t="s" s="66">
        <v>15</v>
      </c>
      <c r="C100" s="39">
        <v>44013</v>
      </c>
      <c r="D100" s="68">
        <v>230</v>
      </c>
      <c r="E100" s="71">
        <v>0.08799999999999999</v>
      </c>
      <c r="F100" s="8"/>
      <c r="G100" s="8"/>
      <c r="H100" s="8"/>
    </row>
    <row r="101" ht="15" customHeight="1">
      <c r="A101" t="s" s="66">
        <v>16</v>
      </c>
      <c r="B101" t="s" s="66">
        <v>17</v>
      </c>
      <c r="C101" s="39">
        <v>44013</v>
      </c>
      <c r="D101" s="68">
        <v>3800</v>
      </c>
      <c r="E101" s="71">
        <v>0.061</v>
      </c>
      <c r="F101" s="8"/>
      <c r="G101" s="8"/>
      <c r="H101" s="8"/>
    </row>
    <row r="102" ht="15" customHeight="1">
      <c r="A102" t="s" s="66">
        <v>18</v>
      </c>
      <c r="B102" t="s" s="66">
        <v>19</v>
      </c>
      <c r="C102" s="39">
        <v>44013</v>
      </c>
      <c r="D102" s="68">
        <v>410</v>
      </c>
      <c r="E102" s="71">
        <v>0.024</v>
      </c>
      <c r="F102" s="8"/>
      <c r="G102" s="8"/>
      <c r="H102" s="8"/>
    </row>
    <row r="103" ht="15" customHeight="1">
      <c r="A103" t="s" s="66">
        <v>20</v>
      </c>
      <c r="B103" t="s" s="66">
        <v>21</v>
      </c>
      <c r="C103" s="39">
        <v>44013</v>
      </c>
      <c r="D103" s="68">
        <v>0</v>
      </c>
      <c r="E103" s="71">
        <v>0</v>
      </c>
      <c r="F103" s="8"/>
      <c r="G103" s="8"/>
      <c r="H103" s="8"/>
    </row>
    <row r="104" ht="15" customHeight="1">
      <c r="A104" t="s" s="66">
        <v>22</v>
      </c>
      <c r="B104" t="s" s="66">
        <v>23</v>
      </c>
      <c r="C104" s="39">
        <v>44013</v>
      </c>
      <c r="D104" s="68">
        <v>6300</v>
      </c>
      <c r="E104" s="71">
        <v>0.24</v>
      </c>
      <c r="F104" s="8"/>
      <c r="G104" s="8"/>
      <c r="H104" s="8"/>
    </row>
    <row r="105" ht="15" customHeight="1">
      <c r="A105" t="s" s="66">
        <v>24</v>
      </c>
      <c r="B105" t="s" s="66">
        <v>25</v>
      </c>
      <c r="C105" s="39">
        <v>44013</v>
      </c>
      <c r="D105" s="68">
        <v>95</v>
      </c>
      <c r="E105" s="71">
        <v>0.011</v>
      </c>
      <c r="F105" s="8"/>
      <c r="G105" s="8"/>
      <c r="H105" s="8"/>
    </row>
    <row r="106" ht="15" customHeight="1">
      <c r="A106" t="s" s="66">
        <v>26</v>
      </c>
      <c r="B106" t="s" s="66">
        <v>27</v>
      </c>
      <c r="C106" s="39">
        <v>44013</v>
      </c>
      <c r="D106" s="68">
        <v>2200</v>
      </c>
      <c r="E106" s="71">
        <v>0.057</v>
      </c>
      <c r="F106" s="8"/>
      <c r="G106" s="8"/>
      <c r="H106" s="8"/>
    </row>
    <row r="107" ht="15" customHeight="1">
      <c r="A107" t="s" s="66">
        <v>28</v>
      </c>
      <c r="B107" t="s" s="66">
        <v>29</v>
      </c>
      <c r="C107" s="39">
        <v>44013</v>
      </c>
      <c r="D107" s="68">
        <v>2100</v>
      </c>
      <c r="E107" s="71">
        <v>0.027</v>
      </c>
      <c r="F107" s="8"/>
      <c r="G107" s="8"/>
      <c r="H107" s="8"/>
    </row>
    <row r="108" ht="15" customHeight="1">
      <c r="A108" t="s" s="66">
        <v>30</v>
      </c>
      <c r="B108" t="s" s="66">
        <v>31</v>
      </c>
      <c r="C108" s="39">
        <v>44013</v>
      </c>
      <c r="D108" s="68">
        <v>23600</v>
      </c>
      <c r="E108" s="71">
        <v>0.047</v>
      </c>
      <c r="F108" s="8"/>
      <c r="G108" s="8"/>
      <c r="H108" s="8"/>
    </row>
    <row r="109" ht="15" customHeight="1">
      <c r="A109" t="s" s="66">
        <v>6</v>
      </c>
      <c r="B109" t="s" s="66">
        <v>7</v>
      </c>
      <c r="C109" s="39">
        <v>44020</v>
      </c>
      <c r="D109" s="68">
        <v>1600</v>
      </c>
      <c r="E109" s="71">
        <v>0.023</v>
      </c>
      <c r="F109" s="8"/>
      <c r="G109" s="8"/>
      <c r="H109" s="8"/>
    </row>
    <row r="110" ht="15" customHeight="1">
      <c r="A110" t="s" s="66">
        <v>10</v>
      </c>
      <c r="B110" t="s" s="66">
        <v>11</v>
      </c>
      <c r="C110" s="39">
        <v>44020</v>
      </c>
      <c r="D110" s="68">
        <v>15</v>
      </c>
      <c r="E110" s="71">
        <v>0.002</v>
      </c>
      <c r="F110" s="8"/>
      <c r="G110" s="8"/>
      <c r="H110" s="8"/>
    </row>
    <row r="111" ht="15" customHeight="1">
      <c r="A111" t="s" s="66">
        <v>12</v>
      </c>
      <c r="B111" t="s" s="66">
        <v>13</v>
      </c>
      <c r="C111" s="39">
        <v>44020</v>
      </c>
      <c r="D111" s="68">
        <v>930</v>
      </c>
      <c r="E111" s="71">
        <v>0.025</v>
      </c>
      <c r="F111" s="8"/>
      <c r="G111" s="8"/>
      <c r="H111" s="8"/>
    </row>
    <row r="112" ht="15" customHeight="1">
      <c r="A112" t="s" s="66">
        <v>14</v>
      </c>
      <c r="B112" t="s" s="66">
        <v>15</v>
      </c>
      <c r="C112" s="39">
        <v>44020</v>
      </c>
      <c r="D112" s="68">
        <v>25</v>
      </c>
      <c r="E112" s="71">
        <v>0.011</v>
      </c>
      <c r="F112" s="8"/>
      <c r="G112" s="8"/>
      <c r="H112" s="8"/>
    </row>
    <row r="113" ht="15" customHeight="1">
      <c r="A113" t="s" s="66">
        <v>16</v>
      </c>
      <c r="B113" t="s" s="66">
        <v>17</v>
      </c>
      <c r="C113" s="39">
        <v>44020</v>
      </c>
      <c r="D113" s="68">
        <v>790</v>
      </c>
      <c r="E113" s="71">
        <v>0.012</v>
      </c>
      <c r="F113" s="8"/>
      <c r="G113" s="8"/>
      <c r="H113" s="8"/>
    </row>
    <row r="114" ht="15" customHeight="1">
      <c r="A114" t="s" s="66">
        <v>18</v>
      </c>
      <c r="B114" t="s" s="66">
        <v>19</v>
      </c>
      <c r="C114" s="39">
        <v>44020</v>
      </c>
      <c r="D114" s="68">
        <v>260</v>
      </c>
      <c r="E114" s="71">
        <v>0.015</v>
      </c>
      <c r="F114" s="8"/>
      <c r="G114" s="8"/>
      <c r="H114" s="8"/>
    </row>
    <row r="115" ht="15" customHeight="1">
      <c r="A115" t="s" s="66">
        <v>20</v>
      </c>
      <c r="B115" t="s" s="66">
        <v>21</v>
      </c>
      <c r="C115" s="39">
        <v>44020</v>
      </c>
      <c r="D115" s="68">
        <v>5</v>
      </c>
      <c r="E115" s="71">
        <v>0.0041</v>
      </c>
      <c r="F115" s="8"/>
      <c r="G115" s="8"/>
      <c r="H115" s="8"/>
    </row>
    <row r="116" ht="15" customHeight="1">
      <c r="A116" t="s" s="66">
        <v>22</v>
      </c>
      <c r="B116" t="s" s="66">
        <v>23</v>
      </c>
      <c r="C116" s="39">
        <v>44020</v>
      </c>
      <c r="D116" s="68">
        <v>2200</v>
      </c>
      <c r="E116" s="71">
        <v>0.08400000000000001</v>
      </c>
      <c r="F116" s="8"/>
      <c r="G116" s="8"/>
      <c r="H116" s="8"/>
    </row>
    <row r="117" ht="15" customHeight="1">
      <c r="A117" t="s" s="66">
        <v>24</v>
      </c>
      <c r="B117" t="s" s="66">
        <v>25</v>
      </c>
      <c r="C117" s="39">
        <v>44020</v>
      </c>
      <c r="D117" s="68">
        <v>140</v>
      </c>
      <c r="E117" s="71">
        <v>0.017</v>
      </c>
      <c r="F117" s="8"/>
      <c r="G117" s="8"/>
      <c r="H117" s="8"/>
    </row>
    <row r="118" ht="15" customHeight="1">
      <c r="A118" t="s" s="66">
        <v>26</v>
      </c>
      <c r="B118" t="s" s="66">
        <v>27</v>
      </c>
      <c r="C118" s="39">
        <v>44020</v>
      </c>
      <c r="D118" s="68">
        <v>1100</v>
      </c>
      <c r="E118" s="71">
        <v>0.03</v>
      </c>
      <c r="F118" s="8"/>
      <c r="G118" s="8"/>
      <c r="H118" s="8"/>
    </row>
    <row r="119" ht="15" customHeight="1">
      <c r="A119" t="s" s="66">
        <v>28</v>
      </c>
      <c r="B119" t="s" s="66">
        <v>29</v>
      </c>
      <c r="C119" s="39">
        <v>44020</v>
      </c>
      <c r="D119" s="68">
        <v>1500</v>
      </c>
      <c r="E119" s="71">
        <v>0.02</v>
      </c>
      <c r="F119" s="8"/>
      <c r="G119" s="8"/>
      <c r="H119" s="8"/>
    </row>
    <row r="120" ht="15" customHeight="1">
      <c r="A120" t="s" s="66">
        <v>30</v>
      </c>
      <c r="B120" t="s" s="66">
        <v>31</v>
      </c>
      <c r="C120" s="39">
        <v>44020</v>
      </c>
      <c r="D120" s="68">
        <v>58100</v>
      </c>
      <c r="E120" s="71">
        <v>0.12</v>
      </c>
      <c r="F120" s="8"/>
      <c r="G120" s="8"/>
      <c r="H120" s="8"/>
    </row>
    <row r="121" ht="15" customHeight="1">
      <c r="A121" t="s" s="66">
        <v>6</v>
      </c>
      <c r="B121" t="s" s="66">
        <v>7</v>
      </c>
      <c r="C121" s="39">
        <v>44027</v>
      </c>
      <c r="D121" s="68">
        <v>5500</v>
      </c>
      <c r="E121" s="71">
        <v>0.08</v>
      </c>
      <c r="F121" s="8"/>
      <c r="G121" s="8"/>
      <c r="H121" s="8"/>
    </row>
    <row r="122" ht="15" customHeight="1">
      <c r="A122" t="s" s="66">
        <v>10</v>
      </c>
      <c r="B122" t="s" s="66">
        <v>11</v>
      </c>
      <c r="C122" s="39">
        <v>44027</v>
      </c>
      <c r="D122" s="68">
        <v>600</v>
      </c>
      <c r="E122" s="71">
        <v>0.081</v>
      </c>
      <c r="F122" s="8"/>
      <c r="G122" s="8"/>
      <c r="H122" s="8"/>
    </row>
    <row r="123" ht="15" customHeight="1">
      <c r="A123" t="s" s="66">
        <v>12</v>
      </c>
      <c r="B123" t="s" s="66">
        <v>13</v>
      </c>
      <c r="C123" s="39">
        <v>44027</v>
      </c>
      <c r="D123" s="68">
        <v>700</v>
      </c>
      <c r="E123" s="71">
        <v>0.019</v>
      </c>
      <c r="F123" s="8"/>
      <c r="G123" s="8"/>
      <c r="H123" s="8"/>
    </row>
    <row r="124" ht="15" customHeight="1">
      <c r="A124" t="s" s="66">
        <v>14</v>
      </c>
      <c r="B124" t="s" s="66">
        <v>15</v>
      </c>
      <c r="C124" s="39">
        <v>44027</v>
      </c>
      <c r="D124" s="68">
        <v>30</v>
      </c>
      <c r="E124" s="71">
        <v>0.013</v>
      </c>
      <c r="F124" s="8"/>
      <c r="G124" s="8"/>
      <c r="H124" s="8"/>
    </row>
    <row r="125" ht="15" customHeight="1">
      <c r="A125" t="s" s="66">
        <v>16</v>
      </c>
      <c r="B125" t="s" s="66">
        <v>17</v>
      </c>
      <c r="C125" s="39">
        <v>44027</v>
      </c>
      <c r="D125" s="68">
        <v>18400</v>
      </c>
      <c r="E125" s="71">
        <v>0.29</v>
      </c>
      <c r="F125" s="8"/>
      <c r="G125" s="8"/>
      <c r="H125" s="8"/>
    </row>
    <row r="126" ht="15" customHeight="1">
      <c r="A126" t="s" s="66">
        <v>18</v>
      </c>
      <c r="B126" t="s" s="66">
        <v>19</v>
      </c>
      <c r="C126" s="39">
        <v>44027</v>
      </c>
      <c r="D126" s="68">
        <v>340</v>
      </c>
      <c r="E126" s="71">
        <v>0.02</v>
      </c>
      <c r="F126" s="8"/>
      <c r="G126" s="8"/>
      <c r="H126" s="8"/>
    </row>
    <row r="127" ht="15" customHeight="1">
      <c r="A127" t="s" s="66">
        <v>20</v>
      </c>
      <c r="B127" t="s" s="66">
        <v>21</v>
      </c>
      <c r="C127" s="39">
        <v>44027</v>
      </c>
      <c r="D127" s="68">
        <v>0</v>
      </c>
      <c r="E127" s="71">
        <v>0</v>
      </c>
      <c r="F127" s="8"/>
      <c r="G127" s="8"/>
      <c r="H127" s="8"/>
    </row>
    <row r="128" ht="15" customHeight="1">
      <c r="A128" t="s" s="66">
        <v>22</v>
      </c>
      <c r="B128" t="s" s="66">
        <v>23</v>
      </c>
      <c r="C128" s="39">
        <v>44027</v>
      </c>
      <c r="D128" s="68">
        <v>2700</v>
      </c>
      <c r="E128" s="71">
        <v>0.1</v>
      </c>
      <c r="F128" s="8"/>
      <c r="G128" s="8"/>
      <c r="H128" s="8"/>
    </row>
    <row r="129" ht="15" customHeight="1">
      <c r="A129" t="s" s="66">
        <v>24</v>
      </c>
      <c r="B129" t="s" s="66">
        <v>25</v>
      </c>
      <c r="C129" s="39">
        <v>44027</v>
      </c>
      <c r="D129" s="68">
        <v>880</v>
      </c>
      <c r="E129" s="71">
        <v>0.11</v>
      </c>
      <c r="F129" s="8"/>
      <c r="G129" s="8"/>
      <c r="H129" s="8"/>
    </row>
    <row r="130" ht="15" customHeight="1">
      <c r="A130" t="s" s="66">
        <v>26</v>
      </c>
      <c r="B130" t="s" s="66">
        <v>27</v>
      </c>
      <c r="C130" s="39">
        <v>44027</v>
      </c>
      <c r="D130" s="68">
        <v>810</v>
      </c>
      <c r="E130" s="71">
        <v>0.021</v>
      </c>
      <c r="F130" s="8"/>
      <c r="G130" s="8"/>
      <c r="H130" s="8"/>
    </row>
    <row r="131" ht="15" customHeight="1">
      <c r="A131" t="s" s="66">
        <v>28</v>
      </c>
      <c r="B131" t="s" s="66">
        <v>29</v>
      </c>
      <c r="C131" s="39">
        <v>44027</v>
      </c>
      <c r="D131" s="68">
        <v>3100</v>
      </c>
      <c r="E131" s="71">
        <v>0.04</v>
      </c>
      <c r="F131" s="8"/>
      <c r="G131" s="8"/>
      <c r="H131" s="8"/>
    </row>
    <row r="132" ht="15" customHeight="1">
      <c r="A132" t="s" s="66">
        <v>30</v>
      </c>
      <c r="B132" t="s" s="66">
        <v>31</v>
      </c>
      <c r="C132" s="39">
        <v>44027</v>
      </c>
      <c r="D132" s="68">
        <v>42500</v>
      </c>
      <c r="E132" s="71">
        <v>0.08500000000000001</v>
      </c>
      <c r="F132" s="8"/>
      <c r="G132" s="8"/>
      <c r="H132" s="8"/>
    </row>
    <row r="133" ht="15" customHeight="1">
      <c r="A133" t="s" s="66">
        <v>6</v>
      </c>
      <c r="B133" t="s" s="66">
        <v>7</v>
      </c>
      <c r="C133" s="39">
        <v>44034</v>
      </c>
      <c r="D133" s="68">
        <v>4500</v>
      </c>
      <c r="E133" s="71">
        <v>0.066</v>
      </c>
      <c r="F133" s="8"/>
      <c r="G133" s="8"/>
      <c r="H133" s="8"/>
    </row>
    <row r="134" ht="15" customHeight="1">
      <c r="A134" t="s" s="66">
        <v>10</v>
      </c>
      <c r="B134" t="s" s="66">
        <v>11</v>
      </c>
      <c r="C134" s="39">
        <v>44034</v>
      </c>
      <c r="D134" s="68">
        <v>0</v>
      </c>
      <c r="E134" s="71">
        <v>0</v>
      </c>
      <c r="F134" s="8"/>
      <c r="G134" s="8"/>
      <c r="H134" s="8"/>
    </row>
    <row r="135" ht="15" customHeight="1">
      <c r="A135" t="s" s="66">
        <v>12</v>
      </c>
      <c r="B135" t="s" s="66">
        <v>13</v>
      </c>
      <c r="C135" s="39">
        <v>44034</v>
      </c>
      <c r="D135" s="68">
        <v>820</v>
      </c>
      <c r="E135" s="71">
        <v>0.022</v>
      </c>
      <c r="F135" s="8"/>
      <c r="G135" s="8"/>
      <c r="H135" s="8"/>
    </row>
    <row r="136" ht="15" customHeight="1">
      <c r="A136" t="s" s="66">
        <v>14</v>
      </c>
      <c r="B136" t="s" s="66">
        <v>15</v>
      </c>
      <c r="C136" s="39">
        <v>44034</v>
      </c>
      <c r="D136" s="68">
        <v>25</v>
      </c>
      <c r="E136" s="71">
        <v>0.0091</v>
      </c>
      <c r="F136" s="8"/>
      <c r="G136" s="8"/>
      <c r="H136" s="8"/>
    </row>
    <row r="137" ht="15" customHeight="1">
      <c r="A137" t="s" s="66">
        <v>16</v>
      </c>
      <c r="B137" t="s" s="66">
        <v>17</v>
      </c>
      <c r="C137" s="39">
        <v>44034</v>
      </c>
      <c r="D137" s="68">
        <v>3900</v>
      </c>
      <c r="E137" s="71">
        <v>0.062</v>
      </c>
      <c r="F137" s="8"/>
      <c r="G137" s="8"/>
      <c r="H137" s="8"/>
    </row>
    <row r="138" ht="15" customHeight="1">
      <c r="A138" t="s" s="66">
        <v>18</v>
      </c>
      <c r="B138" t="s" s="66">
        <v>19</v>
      </c>
      <c r="C138" s="39">
        <v>44034</v>
      </c>
      <c r="D138" s="68">
        <v>150</v>
      </c>
      <c r="E138" s="71">
        <v>0.0089</v>
      </c>
      <c r="F138" s="8"/>
      <c r="G138" s="8"/>
      <c r="H138" s="8"/>
    </row>
    <row r="139" ht="15" customHeight="1">
      <c r="A139" t="s" s="66">
        <v>20</v>
      </c>
      <c r="B139" t="s" s="66">
        <v>21</v>
      </c>
      <c r="C139" s="39">
        <v>44034</v>
      </c>
      <c r="D139" s="68">
        <v>0</v>
      </c>
      <c r="E139" s="71">
        <v>0</v>
      </c>
      <c r="F139" s="8"/>
      <c r="G139" s="8"/>
      <c r="H139" s="8"/>
    </row>
    <row r="140" ht="15" customHeight="1">
      <c r="A140" t="s" s="66">
        <v>22</v>
      </c>
      <c r="B140" t="s" s="66">
        <v>23</v>
      </c>
      <c r="C140" s="39">
        <v>44034</v>
      </c>
      <c r="D140" s="68">
        <v>1300</v>
      </c>
      <c r="E140" s="71">
        <v>0.049</v>
      </c>
      <c r="F140" s="8"/>
      <c r="G140" s="8"/>
      <c r="H140" s="8"/>
    </row>
    <row r="141" ht="15" customHeight="1">
      <c r="A141" t="s" s="66">
        <v>24</v>
      </c>
      <c r="B141" t="s" s="66">
        <v>25</v>
      </c>
      <c r="C141" s="39">
        <v>44034</v>
      </c>
      <c r="D141" s="68">
        <v>130</v>
      </c>
      <c r="E141" s="71">
        <v>0.015</v>
      </c>
      <c r="F141" s="8"/>
      <c r="G141" s="8"/>
      <c r="H141" s="8"/>
    </row>
    <row r="142" ht="15" customHeight="1">
      <c r="A142" t="s" s="66">
        <v>26</v>
      </c>
      <c r="B142" t="s" s="66">
        <v>27</v>
      </c>
      <c r="C142" s="39">
        <v>44034</v>
      </c>
      <c r="D142" s="68">
        <v>1200</v>
      </c>
      <c r="E142" s="71">
        <v>0.031</v>
      </c>
      <c r="F142" s="8"/>
      <c r="G142" s="8"/>
      <c r="H142" s="8"/>
    </row>
    <row r="143" ht="15" customHeight="1">
      <c r="A143" t="s" s="66">
        <v>28</v>
      </c>
      <c r="B143" t="s" s="66">
        <v>29</v>
      </c>
      <c r="C143" s="39">
        <v>44034</v>
      </c>
      <c r="D143" s="68">
        <v>2300</v>
      </c>
      <c r="E143" s="71">
        <v>0.03</v>
      </c>
      <c r="F143" s="8"/>
      <c r="G143" s="8"/>
      <c r="H143" s="8"/>
    </row>
    <row r="144" ht="15" customHeight="1">
      <c r="A144" t="s" s="66">
        <v>30</v>
      </c>
      <c r="B144" t="s" s="66">
        <v>31</v>
      </c>
      <c r="C144" s="39">
        <v>44034</v>
      </c>
      <c r="D144" s="68">
        <v>20300</v>
      </c>
      <c r="E144" s="71">
        <v>0.041</v>
      </c>
      <c r="F144" s="8"/>
      <c r="G144" s="8"/>
      <c r="H144" s="8"/>
    </row>
    <row r="145" ht="15" customHeight="1">
      <c r="A145" t="s" s="66">
        <v>6</v>
      </c>
      <c r="B145" t="s" s="66">
        <v>7</v>
      </c>
      <c r="C145" s="39">
        <v>44041</v>
      </c>
      <c r="D145" s="68">
        <v>810</v>
      </c>
      <c r="E145" s="71">
        <v>0.012</v>
      </c>
      <c r="F145" s="8"/>
      <c r="G145" s="8"/>
      <c r="H145" s="8"/>
    </row>
    <row r="146" ht="15" customHeight="1">
      <c r="A146" t="s" s="66">
        <v>10</v>
      </c>
      <c r="B146" t="s" s="66">
        <v>11</v>
      </c>
      <c r="C146" s="39">
        <v>44041</v>
      </c>
      <c r="D146" s="68">
        <v>45</v>
      </c>
      <c r="E146" s="71">
        <v>0.006</v>
      </c>
      <c r="F146" s="8"/>
      <c r="G146" s="8"/>
      <c r="H146" s="8"/>
    </row>
    <row r="147" ht="15" customHeight="1">
      <c r="A147" t="s" s="66">
        <v>12</v>
      </c>
      <c r="B147" t="s" s="66">
        <v>13</v>
      </c>
      <c r="C147" s="39">
        <v>44041</v>
      </c>
      <c r="D147" s="68">
        <v>1100</v>
      </c>
      <c r="E147" s="71">
        <v>0.029</v>
      </c>
      <c r="F147" s="8"/>
      <c r="G147" s="8"/>
      <c r="H147" s="8"/>
    </row>
    <row r="148" ht="15" customHeight="1">
      <c r="A148" t="s" s="66">
        <v>14</v>
      </c>
      <c r="B148" t="s" s="66">
        <v>15</v>
      </c>
      <c r="C148" s="39">
        <v>44041</v>
      </c>
      <c r="D148" s="68">
        <v>15</v>
      </c>
      <c r="E148" s="71">
        <v>0.0059</v>
      </c>
      <c r="F148" s="8"/>
      <c r="G148" s="8"/>
      <c r="H148" s="8"/>
    </row>
    <row r="149" ht="15" customHeight="1">
      <c r="A149" t="s" s="66">
        <v>16</v>
      </c>
      <c r="B149" t="s" s="66">
        <v>17</v>
      </c>
      <c r="C149" s="39">
        <v>44041</v>
      </c>
      <c r="D149" s="68">
        <v>3400</v>
      </c>
      <c r="E149" s="71">
        <v>0.054</v>
      </c>
      <c r="F149" s="8"/>
      <c r="G149" s="8"/>
      <c r="H149" s="8"/>
    </row>
    <row r="150" ht="15" customHeight="1">
      <c r="A150" t="s" s="66">
        <v>18</v>
      </c>
      <c r="B150" t="s" s="66">
        <v>19</v>
      </c>
      <c r="C150" s="39">
        <v>44041</v>
      </c>
      <c r="D150" s="68">
        <v>80</v>
      </c>
      <c r="E150" s="71">
        <v>0.0047</v>
      </c>
      <c r="F150" s="8"/>
      <c r="G150" s="8"/>
      <c r="H150" s="8"/>
    </row>
    <row r="151" ht="15" customHeight="1">
      <c r="A151" t="s" s="66">
        <v>20</v>
      </c>
      <c r="B151" t="s" s="66">
        <v>21</v>
      </c>
      <c r="C151" s="39">
        <v>44041</v>
      </c>
      <c r="D151" s="68">
        <v>0</v>
      </c>
      <c r="E151" s="71">
        <v>0</v>
      </c>
      <c r="F151" s="8"/>
      <c r="G151" s="8"/>
      <c r="H151" s="8"/>
    </row>
    <row r="152" ht="15" customHeight="1">
      <c r="A152" t="s" s="66">
        <v>22</v>
      </c>
      <c r="B152" t="s" s="66">
        <v>23</v>
      </c>
      <c r="C152" s="39">
        <v>44041</v>
      </c>
      <c r="D152" s="68">
        <v>1500</v>
      </c>
      <c r="E152" s="71">
        <v>0.056</v>
      </c>
      <c r="F152" s="8"/>
      <c r="G152" s="8"/>
      <c r="H152" s="8"/>
    </row>
    <row r="153" ht="15" customHeight="1">
      <c r="A153" t="s" s="66">
        <v>24</v>
      </c>
      <c r="B153" t="s" s="66">
        <v>25</v>
      </c>
      <c r="C153" s="39">
        <v>44041</v>
      </c>
      <c r="D153" s="68">
        <v>210</v>
      </c>
      <c r="E153" s="71">
        <v>0.025</v>
      </c>
      <c r="F153" s="8"/>
      <c r="G153" s="8"/>
      <c r="H153" s="8"/>
    </row>
    <row r="154" ht="15" customHeight="1">
      <c r="A154" t="s" s="66">
        <v>26</v>
      </c>
      <c r="B154" t="s" s="66">
        <v>27</v>
      </c>
      <c r="C154" s="39">
        <v>44041</v>
      </c>
      <c r="D154" s="68">
        <v>3100</v>
      </c>
      <c r="E154" s="71">
        <v>0.081</v>
      </c>
      <c r="F154" s="8"/>
      <c r="G154" s="8"/>
      <c r="H154" s="8"/>
    </row>
    <row r="155" ht="15" customHeight="1">
      <c r="A155" t="s" s="66">
        <v>28</v>
      </c>
      <c r="B155" t="s" s="66">
        <v>29</v>
      </c>
      <c r="C155" s="39">
        <v>44041</v>
      </c>
      <c r="D155" s="68">
        <v>2000</v>
      </c>
      <c r="E155" s="71">
        <v>0.026</v>
      </c>
      <c r="F155" s="8"/>
      <c r="G155" s="8"/>
      <c r="H155" s="8"/>
    </row>
    <row r="156" ht="15" customHeight="1">
      <c r="A156" t="s" s="66">
        <v>30</v>
      </c>
      <c r="B156" t="s" s="66">
        <v>31</v>
      </c>
      <c r="C156" s="39">
        <v>44041</v>
      </c>
      <c r="D156" s="68">
        <v>30800</v>
      </c>
      <c r="E156" s="71">
        <v>0.062</v>
      </c>
      <c r="F156" s="8"/>
      <c r="G156" s="8"/>
      <c r="H156" s="8"/>
    </row>
    <row r="157" ht="15" customHeight="1">
      <c r="A157" t="s" s="66">
        <v>6</v>
      </c>
      <c r="B157" t="s" s="66">
        <v>7</v>
      </c>
      <c r="C157" s="39">
        <v>44048</v>
      </c>
      <c r="D157" s="68">
        <v>3600</v>
      </c>
      <c r="E157" s="71">
        <v>0.053</v>
      </c>
      <c r="F157" s="8"/>
      <c r="G157" s="8"/>
      <c r="H157" s="8"/>
    </row>
    <row r="158" ht="15" customHeight="1">
      <c r="A158" t="s" s="66">
        <v>10</v>
      </c>
      <c r="B158" t="s" s="66">
        <v>11</v>
      </c>
      <c r="C158" s="39">
        <v>44048</v>
      </c>
      <c r="D158" s="68">
        <v>45</v>
      </c>
      <c r="E158" s="71">
        <v>0.0058</v>
      </c>
      <c r="F158" s="8"/>
      <c r="G158" s="8"/>
      <c r="H158" s="8"/>
    </row>
    <row r="159" ht="15" customHeight="1">
      <c r="A159" t="s" s="66">
        <v>12</v>
      </c>
      <c r="B159" t="s" s="66">
        <v>13</v>
      </c>
      <c r="C159" s="39">
        <v>44048</v>
      </c>
      <c r="D159" s="68">
        <v>810</v>
      </c>
      <c r="E159" s="71">
        <v>0.022</v>
      </c>
      <c r="F159" s="8"/>
      <c r="G159" s="8"/>
      <c r="H159" s="8"/>
    </row>
    <row r="160" ht="15" customHeight="1">
      <c r="A160" t="s" s="66">
        <v>14</v>
      </c>
      <c r="B160" t="s" s="66">
        <v>15</v>
      </c>
      <c r="C160" s="39">
        <v>44048</v>
      </c>
      <c r="D160" s="68">
        <v>80</v>
      </c>
      <c r="E160" s="71">
        <v>0.031</v>
      </c>
      <c r="F160" s="8"/>
      <c r="G160" s="8"/>
      <c r="H160" s="8"/>
    </row>
    <row r="161" ht="15" customHeight="1">
      <c r="A161" t="s" s="66">
        <v>16</v>
      </c>
      <c r="B161" t="s" s="66">
        <v>17</v>
      </c>
      <c r="C161" s="39">
        <v>44048</v>
      </c>
      <c r="D161" s="68">
        <v>2300</v>
      </c>
      <c r="E161" s="71">
        <v>0.037</v>
      </c>
      <c r="F161" s="8"/>
      <c r="G161" s="8"/>
      <c r="H161" s="8"/>
    </row>
    <row r="162" ht="15" customHeight="1">
      <c r="A162" t="s" s="66">
        <v>18</v>
      </c>
      <c r="B162" t="s" s="66">
        <v>19</v>
      </c>
      <c r="C162" s="39">
        <v>44048</v>
      </c>
      <c r="D162" s="68">
        <v>100</v>
      </c>
      <c r="E162" s="71">
        <v>0.006</v>
      </c>
      <c r="F162" s="8"/>
      <c r="G162" s="8"/>
      <c r="H162" s="8"/>
    </row>
    <row r="163" ht="15" customHeight="1">
      <c r="A163" t="s" s="66">
        <v>20</v>
      </c>
      <c r="B163" t="s" s="66">
        <v>21</v>
      </c>
      <c r="C163" s="39">
        <v>44048</v>
      </c>
      <c r="D163" s="68">
        <v>0</v>
      </c>
      <c r="E163" s="71">
        <v>0</v>
      </c>
      <c r="F163" s="8"/>
      <c r="G163" s="8"/>
      <c r="H163" s="8"/>
    </row>
    <row r="164" ht="15" customHeight="1">
      <c r="A164" t="s" s="66">
        <v>22</v>
      </c>
      <c r="B164" t="s" s="66">
        <v>23</v>
      </c>
      <c r="C164" s="39">
        <v>44048</v>
      </c>
      <c r="D164" s="8"/>
      <c r="E164" s="71"/>
      <c r="F164" s="8"/>
      <c r="G164" s="8"/>
      <c r="H164" s="8"/>
    </row>
    <row r="165" ht="15" customHeight="1">
      <c r="A165" t="s" s="66">
        <v>24</v>
      </c>
      <c r="B165" t="s" s="66">
        <v>25</v>
      </c>
      <c r="C165" s="39">
        <v>44048</v>
      </c>
      <c r="D165" s="68">
        <v>180</v>
      </c>
      <c r="E165" s="71">
        <v>0.022</v>
      </c>
      <c r="F165" s="8"/>
      <c r="G165" s="8"/>
      <c r="H165" s="8"/>
    </row>
    <row r="166" ht="15" customHeight="1">
      <c r="A166" t="s" s="66">
        <v>26</v>
      </c>
      <c r="B166" t="s" s="66">
        <v>27</v>
      </c>
      <c r="C166" s="39">
        <v>44048</v>
      </c>
      <c r="D166" s="68">
        <v>2200</v>
      </c>
      <c r="E166" s="71">
        <v>0.058</v>
      </c>
      <c r="F166" s="8"/>
      <c r="G166" s="8"/>
      <c r="H166" s="8"/>
    </row>
    <row r="167" ht="15" customHeight="1">
      <c r="A167" t="s" s="66">
        <v>28</v>
      </c>
      <c r="B167" t="s" s="66">
        <v>29</v>
      </c>
      <c r="C167" s="39">
        <v>44048</v>
      </c>
      <c r="D167" s="68">
        <v>2400</v>
      </c>
      <c r="E167" s="71">
        <v>0.032</v>
      </c>
      <c r="F167" s="8"/>
      <c r="G167" s="8"/>
      <c r="H167" s="8"/>
    </row>
    <row r="168" ht="15" customHeight="1">
      <c r="A168" t="s" s="66">
        <v>30</v>
      </c>
      <c r="B168" t="s" s="66">
        <v>31</v>
      </c>
      <c r="C168" s="39">
        <v>44048</v>
      </c>
      <c r="D168" s="68">
        <v>71100</v>
      </c>
      <c r="E168" s="71">
        <v>0.14</v>
      </c>
      <c r="F168" s="8"/>
      <c r="G168" s="8"/>
      <c r="H168" s="8"/>
    </row>
    <row r="169" ht="15" customHeight="1">
      <c r="A169" t="s" s="66">
        <v>6</v>
      </c>
      <c r="B169" t="s" s="66">
        <v>7</v>
      </c>
      <c r="C169" s="39">
        <v>44055</v>
      </c>
      <c r="D169" s="68">
        <v>1600</v>
      </c>
      <c r="E169" s="71">
        <v>0.025</v>
      </c>
      <c r="F169" s="8"/>
      <c r="G169" s="8"/>
      <c r="H169" s="8"/>
    </row>
    <row r="170" ht="15" customHeight="1">
      <c r="A170" t="s" s="66">
        <v>10</v>
      </c>
      <c r="B170" t="s" s="66">
        <v>11</v>
      </c>
      <c r="C170" s="39">
        <v>44055</v>
      </c>
      <c r="D170" s="68">
        <v>25</v>
      </c>
      <c r="E170" s="71">
        <v>0.35</v>
      </c>
      <c r="F170" s="8"/>
      <c r="G170" s="8"/>
      <c r="H170" s="8"/>
    </row>
    <row r="171" ht="15" customHeight="1">
      <c r="A171" t="s" s="66">
        <v>12</v>
      </c>
      <c r="B171" t="s" s="66">
        <v>13</v>
      </c>
      <c r="C171" s="39">
        <v>44055</v>
      </c>
      <c r="D171" s="68">
        <v>390</v>
      </c>
      <c r="E171" s="71">
        <v>0.011</v>
      </c>
      <c r="F171" s="8"/>
      <c r="G171" s="8"/>
      <c r="H171" s="8"/>
    </row>
    <row r="172" ht="15" customHeight="1">
      <c r="A172" t="s" s="66">
        <v>14</v>
      </c>
      <c r="B172" t="s" s="66">
        <v>15</v>
      </c>
      <c r="C172" s="39">
        <v>44055</v>
      </c>
      <c r="D172" s="68">
        <v>45</v>
      </c>
      <c r="E172" s="71">
        <v>0.018</v>
      </c>
      <c r="F172" s="8"/>
      <c r="G172" s="8"/>
      <c r="H172" s="8"/>
    </row>
    <row r="173" ht="15" customHeight="1">
      <c r="A173" t="s" s="66">
        <v>16</v>
      </c>
      <c r="B173" t="s" s="66">
        <v>17</v>
      </c>
      <c r="C173" s="39">
        <v>44055</v>
      </c>
      <c r="D173" s="68">
        <v>1600</v>
      </c>
      <c r="E173" s="71">
        <v>0.025</v>
      </c>
      <c r="F173" s="8"/>
      <c r="G173" s="8"/>
      <c r="H173" s="8"/>
    </row>
    <row r="174" ht="15" customHeight="1">
      <c r="A174" t="s" s="66">
        <v>18</v>
      </c>
      <c r="B174" t="s" s="66">
        <v>19</v>
      </c>
      <c r="C174" s="39">
        <v>44055</v>
      </c>
      <c r="D174" s="68">
        <v>170</v>
      </c>
      <c r="E174" s="71">
        <v>0.009599999999999999</v>
      </c>
      <c r="F174" s="8"/>
      <c r="G174" s="8"/>
      <c r="H174" s="8"/>
    </row>
    <row r="175" ht="15" customHeight="1">
      <c r="A175" t="s" s="66">
        <v>20</v>
      </c>
      <c r="B175" t="s" s="66">
        <v>21</v>
      </c>
      <c r="C175" s="39">
        <v>44055</v>
      </c>
      <c r="D175" s="68">
        <v>0</v>
      </c>
      <c r="E175" s="71">
        <v>0</v>
      </c>
      <c r="F175" s="8"/>
      <c r="G175" s="8"/>
      <c r="H175" s="8"/>
    </row>
    <row r="176" ht="15" customHeight="1">
      <c r="A176" t="s" s="66">
        <v>22</v>
      </c>
      <c r="B176" t="s" s="66">
        <v>23</v>
      </c>
      <c r="C176" s="39">
        <v>44055</v>
      </c>
      <c r="D176" s="68">
        <v>1400</v>
      </c>
      <c r="E176" s="71">
        <v>0.054</v>
      </c>
      <c r="F176" s="8"/>
      <c r="G176" s="8"/>
      <c r="H176" s="8"/>
    </row>
    <row r="177" ht="15" customHeight="1">
      <c r="A177" t="s" s="66">
        <v>24</v>
      </c>
      <c r="B177" t="s" s="66">
        <v>25</v>
      </c>
      <c r="C177" s="39">
        <v>44055</v>
      </c>
      <c r="D177" s="68">
        <v>130</v>
      </c>
      <c r="E177" s="71">
        <v>0.015</v>
      </c>
      <c r="F177" s="8"/>
      <c r="G177" s="8"/>
      <c r="H177" s="8"/>
    </row>
    <row r="178" ht="15" customHeight="1">
      <c r="A178" t="s" s="66">
        <v>26</v>
      </c>
      <c r="B178" t="s" s="66">
        <v>27</v>
      </c>
      <c r="C178" s="39">
        <v>44055</v>
      </c>
      <c r="D178" s="68">
        <v>1400</v>
      </c>
      <c r="E178" s="71">
        <v>0.037</v>
      </c>
      <c r="F178" s="8"/>
      <c r="G178" s="8"/>
      <c r="H178" s="8"/>
    </row>
    <row r="179" ht="15" customHeight="1">
      <c r="A179" t="s" s="66">
        <v>28</v>
      </c>
      <c r="B179" t="s" s="66">
        <v>29</v>
      </c>
      <c r="C179" s="39">
        <v>44055</v>
      </c>
      <c r="D179" s="68">
        <v>3700</v>
      </c>
      <c r="E179" s="71">
        <v>0.049</v>
      </c>
      <c r="F179" s="8"/>
      <c r="G179" s="8"/>
      <c r="H179" s="8"/>
    </row>
    <row r="180" ht="15" customHeight="1">
      <c r="A180" t="s" s="66">
        <v>30</v>
      </c>
      <c r="B180" t="s" s="66">
        <v>31</v>
      </c>
      <c r="C180" s="39">
        <v>44055</v>
      </c>
      <c r="D180" s="68">
        <v>24900</v>
      </c>
      <c r="E180" s="71">
        <v>0.05</v>
      </c>
      <c r="F180" s="8"/>
      <c r="G180" s="8"/>
      <c r="H180" s="8"/>
    </row>
    <row r="181" ht="15" customHeight="1">
      <c r="A181" t="s" s="66">
        <v>6</v>
      </c>
      <c r="B181" t="s" s="66">
        <v>7</v>
      </c>
      <c r="C181" s="39">
        <v>44062</v>
      </c>
      <c r="D181" s="68">
        <v>2300</v>
      </c>
      <c r="E181" s="71">
        <v>0.034</v>
      </c>
      <c r="F181" s="8"/>
      <c r="G181" s="8"/>
      <c r="H181" s="8"/>
    </row>
    <row r="182" ht="15" customHeight="1">
      <c r="A182" t="s" s="66">
        <v>10</v>
      </c>
      <c r="B182" t="s" s="66">
        <v>11</v>
      </c>
      <c r="C182" s="39">
        <v>44062</v>
      </c>
      <c r="D182" s="68">
        <v>15</v>
      </c>
      <c r="E182" s="71">
        <v>0.002</v>
      </c>
      <c r="F182" s="8"/>
      <c r="G182" s="8"/>
      <c r="H182" s="8"/>
    </row>
    <row r="183" ht="15" customHeight="1">
      <c r="A183" t="s" s="66">
        <v>12</v>
      </c>
      <c r="B183" t="s" s="66">
        <v>13</v>
      </c>
      <c r="C183" s="39">
        <v>44062</v>
      </c>
      <c r="D183" s="68">
        <v>1200</v>
      </c>
      <c r="E183" s="71">
        <v>0.032</v>
      </c>
      <c r="F183" s="8"/>
      <c r="G183" s="8"/>
      <c r="H183" s="8"/>
    </row>
    <row r="184" ht="15" customHeight="1">
      <c r="A184" t="s" s="66">
        <v>14</v>
      </c>
      <c r="B184" t="s" s="66">
        <v>15</v>
      </c>
      <c r="C184" s="39">
        <v>44062</v>
      </c>
      <c r="D184" s="68">
        <v>0</v>
      </c>
      <c r="E184" s="71">
        <v>0</v>
      </c>
      <c r="F184" s="8"/>
      <c r="G184" s="8"/>
      <c r="H184" s="8"/>
    </row>
    <row r="185" ht="15" customHeight="1">
      <c r="A185" t="s" s="66">
        <v>16</v>
      </c>
      <c r="B185" t="s" s="66">
        <v>17</v>
      </c>
      <c r="C185" s="39">
        <v>44062</v>
      </c>
      <c r="D185" s="68">
        <v>1500</v>
      </c>
      <c r="E185" s="71">
        <v>0.024</v>
      </c>
      <c r="F185" s="8"/>
      <c r="G185" s="8"/>
      <c r="H185" s="8"/>
    </row>
    <row r="186" ht="15" customHeight="1">
      <c r="A186" t="s" s="66">
        <v>18</v>
      </c>
      <c r="B186" t="s" s="66">
        <v>19</v>
      </c>
      <c r="C186" s="39">
        <v>44062</v>
      </c>
      <c r="D186" s="68">
        <v>900</v>
      </c>
      <c r="E186" s="71">
        <v>0.052</v>
      </c>
      <c r="F186" s="8"/>
      <c r="G186" s="8"/>
      <c r="H186" s="8"/>
    </row>
    <row r="187" ht="15" customHeight="1">
      <c r="A187" t="s" s="66">
        <v>20</v>
      </c>
      <c r="B187" t="s" s="66">
        <v>21</v>
      </c>
      <c r="C187" s="39">
        <v>44062</v>
      </c>
      <c r="D187" s="68">
        <v>0</v>
      </c>
      <c r="E187" s="71">
        <v>0</v>
      </c>
      <c r="F187" s="8"/>
      <c r="G187" s="8"/>
      <c r="H187" s="8"/>
    </row>
    <row r="188" ht="15" customHeight="1">
      <c r="A188" t="s" s="66">
        <v>22</v>
      </c>
      <c r="B188" t="s" s="66">
        <v>23</v>
      </c>
      <c r="C188" s="39">
        <v>44062</v>
      </c>
      <c r="D188" s="68">
        <v>1200</v>
      </c>
      <c r="E188" s="71">
        <v>0.045</v>
      </c>
      <c r="F188" s="8"/>
      <c r="G188" s="8"/>
      <c r="H188" s="8"/>
    </row>
    <row r="189" ht="15" customHeight="1">
      <c r="A189" t="s" s="66">
        <v>24</v>
      </c>
      <c r="B189" t="s" s="66">
        <v>25</v>
      </c>
      <c r="C189" s="39">
        <v>44062</v>
      </c>
      <c r="D189" s="68">
        <v>120</v>
      </c>
      <c r="E189" s="71">
        <v>0.014</v>
      </c>
      <c r="F189" s="8"/>
      <c r="G189" s="8"/>
      <c r="H189" s="8"/>
    </row>
    <row r="190" ht="15" customHeight="1">
      <c r="A190" t="s" s="66">
        <v>26</v>
      </c>
      <c r="B190" t="s" s="66">
        <v>27</v>
      </c>
      <c r="C190" s="39">
        <v>44062</v>
      </c>
      <c r="D190" s="68">
        <v>1200</v>
      </c>
      <c r="E190" s="71">
        <v>0.031</v>
      </c>
      <c r="F190" s="8"/>
      <c r="G190" s="8"/>
      <c r="H190" s="8"/>
    </row>
    <row r="191" ht="15" customHeight="1">
      <c r="A191" t="s" s="66">
        <v>28</v>
      </c>
      <c r="B191" t="s" s="66">
        <v>29</v>
      </c>
      <c r="C191" s="39">
        <v>44062</v>
      </c>
      <c r="D191" s="68">
        <v>2100</v>
      </c>
      <c r="E191" s="71">
        <v>0.027</v>
      </c>
      <c r="F191" s="8"/>
      <c r="G191" s="8"/>
      <c r="H191" s="8"/>
    </row>
    <row r="192" ht="15" customHeight="1">
      <c r="A192" t="s" s="66">
        <v>30</v>
      </c>
      <c r="B192" t="s" s="66">
        <v>31</v>
      </c>
      <c r="C192" s="39">
        <v>44062</v>
      </c>
      <c r="D192" s="68">
        <v>24500</v>
      </c>
      <c r="E192" s="71">
        <v>0.049</v>
      </c>
      <c r="F192" s="8"/>
      <c r="G192" s="8"/>
      <c r="H192" s="8"/>
    </row>
    <row r="193" ht="15" customHeight="1">
      <c r="A193" t="s" s="66">
        <v>6</v>
      </c>
      <c r="B193" t="s" s="66">
        <v>7</v>
      </c>
      <c r="C193" s="39">
        <v>44069</v>
      </c>
      <c r="D193" s="68">
        <v>0</v>
      </c>
      <c r="E193" s="71">
        <v>0</v>
      </c>
      <c r="F193" s="8"/>
      <c r="G193" s="8"/>
      <c r="H193" s="8"/>
    </row>
    <row r="194" ht="15" customHeight="1">
      <c r="A194" t="s" s="66">
        <v>10</v>
      </c>
      <c r="B194" t="s" s="66">
        <v>11</v>
      </c>
      <c r="C194" s="39">
        <v>44069</v>
      </c>
      <c r="D194" s="68">
        <v>10</v>
      </c>
      <c r="E194" s="71">
        <v>0.0012</v>
      </c>
      <c r="F194" s="8"/>
      <c r="G194" s="8"/>
      <c r="H194" s="8"/>
    </row>
    <row r="195" ht="15" customHeight="1">
      <c r="A195" t="s" s="66">
        <v>12</v>
      </c>
      <c r="B195" t="s" s="66">
        <v>13</v>
      </c>
      <c r="C195" s="39">
        <v>44069</v>
      </c>
      <c r="D195" s="68">
        <v>1300</v>
      </c>
      <c r="E195" s="71">
        <v>0.036</v>
      </c>
      <c r="F195" s="8"/>
      <c r="G195" s="8"/>
      <c r="H195" s="8"/>
    </row>
    <row r="196" ht="15" customHeight="1">
      <c r="A196" t="s" s="66">
        <v>14</v>
      </c>
      <c r="B196" t="s" s="66">
        <v>15</v>
      </c>
      <c r="C196" s="39">
        <v>44069</v>
      </c>
      <c r="D196" s="68">
        <v>0</v>
      </c>
      <c r="E196" s="71">
        <v>0</v>
      </c>
      <c r="F196" s="8"/>
      <c r="G196" s="8"/>
      <c r="H196" s="8"/>
    </row>
    <row r="197" ht="15" customHeight="1">
      <c r="A197" t="s" s="66">
        <v>16</v>
      </c>
      <c r="B197" t="s" s="66">
        <v>17</v>
      </c>
      <c r="C197" s="39">
        <v>44069</v>
      </c>
      <c r="D197" s="68">
        <v>1800</v>
      </c>
      <c r="E197" s="71">
        <v>0.029</v>
      </c>
      <c r="F197" s="8"/>
      <c r="G197" s="8"/>
      <c r="H197" s="8"/>
    </row>
    <row r="198" ht="15" customHeight="1">
      <c r="A198" t="s" s="66">
        <v>18</v>
      </c>
      <c r="B198" t="s" s="66">
        <v>19</v>
      </c>
      <c r="C198" s="39">
        <v>44069</v>
      </c>
      <c r="D198" s="68">
        <v>300</v>
      </c>
      <c r="E198" s="71">
        <v>0.018</v>
      </c>
      <c r="F198" s="8"/>
      <c r="G198" s="8"/>
      <c r="H198" s="8"/>
    </row>
    <row r="199" ht="15" customHeight="1">
      <c r="A199" t="s" s="66">
        <v>20</v>
      </c>
      <c r="B199" t="s" s="66">
        <v>21</v>
      </c>
      <c r="C199" s="39">
        <v>44069</v>
      </c>
      <c r="D199" s="68">
        <v>25</v>
      </c>
      <c r="E199" s="71">
        <v>0.066</v>
      </c>
      <c r="F199" s="8"/>
      <c r="G199" s="8"/>
      <c r="H199" s="8"/>
    </row>
    <row r="200" ht="15" customHeight="1">
      <c r="A200" t="s" s="66">
        <v>22</v>
      </c>
      <c r="B200" t="s" s="66">
        <v>23</v>
      </c>
      <c r="C200" s="39">
        <v>44069</v>
      </c>
      <c r="D200" s="68">
        <v>1100</v>
      </c>
      <c r="E200" s="71">
        <v>0.044</v>
      </c>
      <c r="F200" s="8"/>
      <c r="G200" s="8"/>
      <c r="H200" s="8"/>
    </row>
    <row r="201" ht="15" customHeight="1">
      <c r="A201" t="s" s="66">
        <v>24</v>
      </c>
      <c r="B201" t="s" s="66">
        <v>25</v>
      </c>
      <c r="C201" s="39">
        <v>44069</v>
      </c>
      <c r="D201" s="68">
        <v>890</v>
      </c>
      <c r="E201" s="71">
        <v>0.11</v>
      </c>
      <c r="F201" s="8"/>
      <c r="G201" s="8"/>
      <c r="H201" s="8"/>
    </row>
    <row r="202" ht="15" customHeight="1">
      <c r="A202" t="s" s="66">
        <v>26</v>
      </c>
      <c r="B202" t="s" s="66">
        <v>27</v>
      </c>
      <c r="C202" s="39">
        <v>44069</v>
      </c>
      <c r="D202" s="68">
        <v>1600</v>
      </c>
      <c r="E202" s="71">
        <v>0.041</v>
      </c>
      <c r="F202" s="8"/>
      <c r="G202" s="8"/>
      <c r="H202" s="8"/>
    </row>
    <row r="203" ht="15" customHeight="1">
      <c r="A203" t="s" s="66">
        <v>28</v>
      </c>
      <c r="B203" t="s" s="66">
        <v>29</v>
      </c>
      <c r="C203" s="39">
        <v>44069</v>
      </c>
      <c r="D203" s="68">
        <v>4100</v>
      </c>
      <c r="E203" s="71">
        <v>0.053</v>
      </c>
      <c r="F203" s="8"/>
      <c r="G203" s="8"/>
      <c r="H203" s="8"/>
    </row>
    <row r="204" ht="15" customHeight="1">
      <c r="A204" t="s" s="66">
        <v>30</v>
      </c>
      <c r="B204" t="s" s="66">
        <v>31</v>
      </c>
      <c r="C204" s="39">
        <v>44069</v>
      </c>
      <c r="D204" s="68">
        <v>18800</v>
      </c>
      <c r="E204" s="71">
        <v>0.038</v>
      </c>
      <c r="F204" s="8"/>
      <c r="G204" s="8"/>
      <c r="H204" s="8"/>
    </row>
    <row r="205" ht="15" customHeight="1">
      <c r="A205" t="s" s="66">
        <v>6</v>
      </c>
      <c r="B205" t="s" s="66">
        <v>7</v>
      </c>
      <c r="C205" s="39">
        <v>44077</v>
      </c>
      <c r="D205" s="68">
        <v>7900</v>
      </c>
      <c r="E205" s="71">
        <v>0.12</v>
      </c>
      <c r="F205" s="8"/>
      <c r="G205" s="8"/>
      <c r="H205" s="8"/>
    </row>
    <row r="206" ht="15" customHeight="1">
      <c r="A206" t="s" s="66">
        <v>10</v>
      </c>
      <c r="B206" t="s" s="66">
        <v>11</v>
      </c>
      <c r="C206" s="39">
        <v>44077</v>
      </c>
      <c r="D206" s="68">
        <v>0</v>
      </c>
      <c r="E206" s="71">
        <v>0</v>
      </c>
      <c r="F206" s="8"/>
      <c r="G206" s="8"/>
      <c r="H206" s="8"/>
    </row>
    <row r="207" ht="15" customHeight="1">
      <c r="A207" t="s" s="66">
        <v>12</v>
      </c>
      <c r="B207" t="s" s="66">
        <v>13</v>
      </c>
      <c r="C207" s="39">
        <v>44077</v>
      </c>
      <c r="D207" s="68">
        <v>2300</v>
      </c>
      <c r="E207" s="71">
        <v>0.064</v>
      </c>
      <c r="F207" s="8"/>
      <c r="G207" s="8"/>
      <c r="H207" s="8"/>
    </row>
    <row r="208" ht="15" customHeight="1">
      <c r="A208" t="s" s="66">
        <v>14</v>
      </c>
      <c r="B208" t="s" s="66">
        <v>15</v>
      </c>
      <c r="C208" s="39">
        <v>44077</v>
      </c>
      <c r="D208" s="68">
        <v>0</v>
      </c>
      <c r="E208" s="71">
        <v>0</v>
      </c>
      <c r="F208" s="8"/>
      <c r="G208" s="8"/>
      <c r="H208" s="8"/>
    </row>
    <row r="209" ht="15" customHeight="1">
      <c r="A209" t="s" s="66">
        <v>16</v>
      </c>
      <c r="B209" t="s" s="66">
        <v>17</v>
      </c>
      <c r="C209" s="39">
        <v>44077</v>
      </c>
      <c r="D209" s="68">
        <v>930</v>
      </c>
      <c r="E209" s="71">
        <v>0.015</v>
      </c>
      <c r="F209" s="8"/>
      <c r="G209" s="8"/>
      <c r="H209" s="8"/>
    </row>
    <row r="210" ht="15" customHeight="1">
      <c r="A210" t="s" s="66">
        <v>18</v>
      </c>
      <c r="B210" t="s" s="66">
        <v>19</v>
      </c>
      <c r="C210" s="39">
        <v>44077</v>
      </c>
      <c r="D210" s="68">
        <v>3100</v>
      </c>
      <c r="E210" s="71">
        <v>0.18</v>
      </c>
      <c r="F210" s="8"/>
      <c r="G210" s="8"/>
      <c r="H210" s="8"/>
    </row>
    <row r="211" ht="15" customHeight="1">
      <c r="A211" t="s" s="66">
        <v>20</v>
      </c>
      <c r="B211" t="s" s="66">
        <v>21</v>
      </c>
      <c r="C211" s="39">
        <v>44077</v>
      </c>
      <c r="D211" s="68">
        <v>0</v>
      </c>
      <c r="E211" s="71">
        <v>0</v>
      </c>
      <c r="F211" s="8"/>
      <c r="G211" s="8"/>
      <c r="H211" s="8"/>
    </row>
    <row r="212" ht="15" customHeight="1">
      <c r="A212" t="s" s="66">
        <v>22</v>
      </c>
      <c r="B212" t="s" s="66">
        <v>23</v>
      </c>
      <c r="C212" s="39">
        <v>44077</v>
      </c>
      <c r="D212" s="68">
        <v>1800</v>
      </c>
      <c r="E212" s="71">
        <v>0.07000000000000001</v>
      </c>
      <c r="F212" s="8"/>
      <c r="G212" s="8"/>
      <c r="H212" s="8"/>
    </row>
    <row r="213" ht="15" customHeight="1">
      <c r="A213" t="s" s="66">
        <v>24</v>
      </c>
      <c r="B213" t="s" s="66">
        <v>25</v>
      </c>
      <c r="C213" s="39">
        <v>44077</v>
      </c>
      <c r="D213" s="68">
        <v>200</v>
      </c>
      <c r="E213" s="71">
        <v>0.024</v>
      </c>
      <c r="F213" s="8"/>
      <c r="G213" s="8"/>
      <c r="H213" s="8"/>
    </row>
    <row r="214" ht="15" customHeight="1">
      <c r="A214" t="s" s="66">
        <v>26</v>
      </c>
      <c r="B214" t="s" s="66">
        <v>27</v>
      </c>
      <c r="C214" s="39">
        <v>44077</v>
      </c>
      <c r="D214" s="68">
        <v>1900</v>
      </c>
      <c r="E214" s="71">
        <v>0.051</v>
      </c>
      <c r="F214" s="8"/>
      <c r="G214" s="8"/>
      <c r="H214" s="8"/>
    </row>
    <row r="215" ht="15" customHeight="1">
      <c r="A215" t="s" s="66">
        <v>28</v>
      </c>
      <c r="B215" t="s" s="66">
        <v>29</v>
      </c>
      <c r="C215" s="39">
        <v>44077</v>
      </c>
      <c r="D215" s="68">
        <v>3700</v>
      </c>
      <c r="E215" s="71">
        <v>0.049</v>
      </c>
      <c r="F215" s="8"/>
      <c r="G215" s="8"/>
      <c r="H215" s="8"/>
    </row>
    <row r="216" ht="15" customHeight="1">
      <c r="A216" t="s" s="66">
        <v>30</v>
      </c>
      <c r="B216" t="s" s="66">
        <v>31</v>
      </c>
      <c r="C216" s="39">
        <v>44077</v>
      </c>
      <c r="D216" s="68">
        <v>33600</v>
      </c>
      <c r="E216" s="71">
        <v>0.067</v>
      </c>
      <c r="F216" s="8"/>
      <c r="G216" s="8"/>
      <c r="H216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