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dro\Ephitelia 3D\Salivary Glands\Tolerance model\"/>
    </mc:Choice>
  </mc:AlternateContent>
  <bookViews>
    <workbookView xWindow="0" yWindow="0" windowWidth="9690" windowHeight="715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6" i="2" l="1"/>
  <c r="X16" i="2"/>
  <c r="W16" i="2"/>
  <c r="V16" i="2"/>
  <c r="U16" i="2"/>
  <c r="T16" i="2"/>
  <c r="S16" i="2"/>
  <c r="R16" i="2"/>
  <c r="K16" i="2"/>
  <c r="L16" i="2"/>
  <c r="M16" i="2"/>
  <c r="J16" i="2"/>
  <c r="D16" i="2"/>
  <c r="E16" i="2"/>
  <c r="C16" i="2"/>
  <c r="U3" i="2"/>
  <c r="R4" i="2"/>
  <c r="S4" i="2"/>
  <c r="T4" i="2"/>
  <c r="U4" i="2"/>
  <c r="V4" i="2"/>
  <c r="W4" i="2"/>
  <c r="X4" i="2"/>
  <c r="Y4" i="2"/>
  <c r="Q5" i="2"/>
  <c r="R5" i="2"/>
  <c r="S5" i="2"/>
  <c r="T5" i="2"/>
  <c r="U5" i="2"/>
  <c r="V5" i="2"/>
  <c r="W5" i="2"/>
  <c r="X5" i="2"/>
  <c r="Y5" i="2"/>
  <c r="Q6" i="2"/>
  <c r="R6" i="2"/>
  <c r="S6" i="2"/>
  <c r="T6" i="2"/>
  <c r="U6" i="2"/>
  <c r="V6" i="2"/>
  <c r="W6" i="2"/>
  <c r="X6" i="2"/>
  <c r="Y6" i="2"/>
  <c r="Q7" i="2"/>
  <c r="R7" i="2"/>
  <c r="S7" i="2"/>
  <c r="T7" i="2"/>
  <c r="U7" i="2"/>
  <c r="V7" i="2"/>
  <c r="W7" i="2"/>
  <c r="X7" i="2"/>
  <c r="Y7" i="2"/>
  <c r="Q8" i="2"/>
  <c r="R8" i="2"/>
  <c r="S8" i="2"/>
  <c r="T8" i="2"/>
  <c r="U8" i="2"/>
  <c r="V8" i="2"/>
  <c r="W8" i="2"/>
  <c r="X8" i="2"/>
  <c r="Y8" i="2"/>
  <c r="Q9" i="2"/>
  <c r="R9" i="2"/>
  <c r="S9" i="2"/>
  <c r="T9" i="2"/>
  <c r="U9" i="2"/>
  <c r="V9" i="2"/>
  <c r="W9" i="2"/>
  <c r="X9" i="2"/>
  <c r="Y9" i="2"/>
  <c r="Q10" i="2"/>
  <c r="R10" i="2"/>
  <c r="S10" i="2"/>
  <c r="T10" i="2"/>
  <c r="U10" i="2"/>
  <c r="V10" i="2"/>
  <c r="W10" i="2"/>
  <c r="X10" i="2"/>
  <c r="Y10" i="2"/>
  <c r="K3" i="2"/>
  <c r="J4" i="2"/>
  <c r="K4" i="2"/>
  <c r="L4" i="2"/>
  <c r="M4" i="2"/>
  <c r="I5" i="2"/>
  <c r="J5" i="2"/>
  <c r="K5" i="2"/>
  <c r="L5" i="2"/>
  <c r="M5" i="2"/>
  <c r="I6" i="2"/>
  <c r="J6" i="2"/>
  <c r="K6" i="2"/>
  <c r="L6" i="2"/>
  <c r="M6" i="2"/>
  <c r="I7" i="2"/>
  <c r="J7" i="2"/>
  <c r="K7" i="2"/>
  <c r="L7" i="2"/>
  <c r="M7" i="2"/>
  <c r="I8" i="2"/>
  <c r="J8" i="2"/>
  <c r="K8" i="2"/>
  <c r="L8" i="2"/>
  <c r="M8" i="2"/>
  <c r="I9" i="2"/>
  <c r="J9" i="2"/>
  <c r="K9" i="2"/>
  <c r="L9" i="2"/>
  <c r="M9" i="2"/>
  <c r="I10" i="2"/>
  <c r="J10" i="2"/>
  <c r="K10" i="2"/>
  <c r="L10" i="2"/>
  <c r="M10" i="2"/>
  <c r="D3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</calcChain>
</file>

<file path=xl/sharedStrings.xml><?xml version="1.0" encoding="utf-8"?>
<sst xmlns="http://schemas.openxmlformats.org/spreadsheetml/2006/main" count="687" uniqueCount="31">
  <si>
    <t>CultureEp</t>
  </si>
  <si>
    <t>n0</t>
  </si>
  <si>
    <t>n1</t>
  </si>
  <si>
    <t>n2</t>
  </si>
  <si>
    <t>ang 1</t>
  </si>
  <si>
    <t>ang 50</t>
  </si>
  <si>
    <t>ang 99</t>
  </si>
  <si>
    <t>E-cadhi</t>
  </si>
  <si>
    <t>Gland1</t>
  </si>
  <si>
    <t>Gland2</t>
  </si>
  <si>
    <t>Gland3</t>
  </si>
  <si>
    <t>Gland4</t>
  </si>
  <si>
    <t>WT</t>
  </si>
  <si>
    <t>Gland5</t>
  </si>
  <si>
    <t>Gland6</t>
  </si>
  <si>
    <t>Gland7</t>
  </si>
  <si>
    <t>Gland8</t>
  </si>
  <si>
    <t>ang Prop to 1</t>
  </si>
  <si>
    <t>ang Prop to 50</t>
  </si>
  <si>
    <t>ang Prop to 99</t>
  </si>
  <si>
    <t>area</t>
  </si>
  <si>
    <t>height</t>
  </si>
  <si>
    <t>D</t>
  </si>
  <si>
    <t>d</t>
  </si>
  <si>
    <t>% transitions</t>
  </si>
  <si>
    <t xml:space="preserve"> </t>
  </si>
  <si>
    <t>curvature</t>
  </si>
  <si>
    <t>Culture Ep</t>
  </si>
  <si>
    <t>Ecadhi</t>
  </si>
  <si>
    <t>ratio (radius area/h)</t>
  </si>
  <si>
    <t>ratio (radiusarea/h)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</si>
</sst>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2" xfId="0" applyBorder="1" applyAlignment="1">
      <alignment horizontal="left"/>
    </xf>
    <xf numFmtId="164" fontId="0" fillId="3" borderId="4" xfId="0" applyNumberFormat="1" applyFill="1" applyBorder="1" applyAlignment="1">
      <alignment horizontal="left"/>
    </xf>
    <xf numFmtId="164" fontId="0" fillId="3" borderId="5" xfId="0" applyNumberFormat="1" applyFill="1" applyBorder="1" applyAlignment="1">
      <alignment horizontal="left"/>
    </xf>
    <xf numFmtId="164" fontId="0" fillId="3" borderId="6" xfId="0" applyNumberFormat="1" applyFill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164" fontId="0" fillId="0" borderId="12" xfId="0" applyNumberFormat="1" applyBorder="1" applyAlignment="1">
      <alignment horizontal="left"/>
    </xf>
    <xf numFmtId="164" fontId="0" fillId="0" borderId="13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1" fillId="4" borderId="1" xfId="0" applyFont="1" applyFill="1" applyBorder="1"/>
    <xf numFmtId="164" fontId="0" fillId="5" borderId="4" xfId="0" applyNumberFormat="1" applyFill="1" applyBorder="1" applyAlignment="1">
      <alignment horizontal="left"/>
    </xf>
    <xf numFmtId="164" fontId="0" fillId="5" borderId="5" xfId="0" applyNumberFormat="1" applyFill="1" applyBorder="1" applyAlignment="1">
      <alignment horizontal="left"/>
    </xf>
    <xf numFmtId="0" fontId="1" fillId="0" borderId="0" xfId="0" applyFont="1"/>
    <xf numFmtId="164" fontId="0" fillId="0" borderId="18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164" fontId="0" fillId="0" borderId="22" xfId="0" applyNumberFormat="1" applyBorder="1" applyAlignment="1">
      <alignment horizontal="left"/>
    </xf>
    <xf numFmtId="164" fontId="0" fillId="0" borderId="23" xfId="0" applyNumberFormat="1" applyBorder="1" applyAlignment="1">
      <alignment horizontal="left"/>
    </xf>
    <xf numFmtId="164" fontId="0" fillId="0" borderId="24" xfId="0" applyNumberFormat="1" applyBorder="1" applyAlignment="1">
      <alignment horizontal="left"/>
    </xf>
    <xf numFmtId="164" fontId="0" fillId="0" borderId="28" xfId="0" applyNumberForma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164" fontId="0" fillId="0" borderId="30" xfId="0" applyNumberFormat="1" applyBorder="1" applyAlignment="1">
      <alignment horizontal="left"/>
    </xf>
    <xf numFmtId="164" fontId="0" fillId="0" borderId="32" xfId="0" applyNumberFormat="1" applyBorder="1" applyAlignment="1">
      <alignment horizontal="left"/>
    </xf>
    <xf numFmtId="164" fontId="0" fillId="0" borderId="33" xfId="0" applyNumberFormat="1" applyBorder="1" applyAlignment="1">
      <alignment horizontal="left"/>
    </xf>
    <xf numFmtId="164" fontId="0" fillId="0" borderId="34" xfId="0" applyNumberFormat="1" applyBorder="1" applyAlignment="1">
      <alignment horizontal="left"/>
    </xf>
    <xf numFmtId="164" fontId="1" fillId="0" borderId="7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8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164" fontId="1" fillId="0" borderId="23" xfId="0" applyNumberFormat="1" applyFont="1" applyBorder="1" applyAlignment="1">
      <alignment horizontal="left"/>
    </xf>
    <xf numFmtId="164" fontId="1" fillId="0" borderId="24" xfId="0" applyNumberFormat="1" applyFont="1" applyBorder="1" applyAlignment="1">
      <alignment horizontal="left"/>
    </xf>
    <xf numFmtId="164" fontId="1" fillId="0" borderId="29" xfId="0" applyNumberFormat="1" applyFont="1" applyBorder="1" applyAlignment="1">
      <alignment horizontal="left"/>
    </xf>
    <xf numFmtId="164" fontId="1" fillId="0" borderId="33" xfId="0" applyNumberFormat="1" applyFont="1" applyBorder="1" applyAlignment="1">
      <alignment horizontal="left"/>
    </xf>
    <xf numFmtId="164" fontId="1" fillId="0" borderId="25" xfId="0" applyNumberFormat="1" applyFont="1" applyBorder="1" applyAlignment="1">
      <alignment horizontal="left"/>
    </xf>
    <xf numFmtId="164" fontId="1" fillId="0" borderId="26" xfId="0" applyNumberFormat="1" applyFont="1" applyBorder="1" applyAlignment="1">
      <alignment horizontal="left"/>
    </xf>
    <xf numFmtId="164" fontId="1" fillId="0" borderId="31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1" fillId="0" borderId="35" xfId="0" applyNumberFormat="1" applyFont="1" applyBorder="1" applyAlignment="1">
      <alignment horizontal="left"/>
    </xf>
    <xf numFmtId="164" fontId="1" fillId="0" borderId="27" xfId="0" applyNumberFormat="1" applyFont="1" applyBorder="1" applyAlignment="1">
      <alignment horizontal="left"/>
    </xf>
    <xf numFmtId="164" fontId="1" fillId="5" borderId="5" xfId="0" applyNumberFormat="1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164" fontId="1" fillId="0" borderId="21" xfId="0" applyNumberFormat="1" applyFont="1" applyBorder="1" applyAlignment="1">
      <alignment horizontal="left"/>
    </xf>
    <xf numFmtId="164" fontId="1" fillId="5" borderId="6" xfId="0" applyNumberFormat="1" applyFont="1" applyFill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164" fontId="1" fillId="0" borderId="11" xfId="0" applyNumberFormat="1" applyFont="1" applyBorder="1" applyAlignment="1">
      <alignment horizontal="left"/>
    </xf>
    <xf numFmtId="164" fontId="1" fillId="3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H31"/>
  <sheetViews>
    <sheetView tabSelected="1" zoomScale="40" zoomScaleNormal="40" workbookViewId="0">
      <selection sqref="A1:IF31"/>
    </sheetView>
  </sheetViews>
  <sheetFormatPr baseColWidth="10" defaultRowHeight="14.5" x14ac:dyDescent="0.35"/>
  <cols>
    <col min="2" max="2" width="13.26953125" bestFit="1" customWidth="1"/>
    <col min="4" max="4" width="15.36328125" bestFit="1" customWidth="1"/>
    <col min="5" max="7" width="14.36328125" bestFit="1" customWidth="1"/>
    <col min="11" max="11" width="15.36328125" bestFit="1" customWidth="1"/>
    <col min="16" max="16" width="12.81640625" bestFit="1" customWidth="1"/>
    <col min="18" max="18" width="15.36328125" bestFit="1" customWidth="1"/>
    <col min="25" max="25" width="15.36328125" bestFit="1" customWidth="1"/>
    <col min="31" max="31" width="8.7265625" bestFit="1" customWidth="1"/>
    <col min="32" max="32" width="15.36328125" bestFit="1" customWidth="1"/>
    <col min="39" max="39" width="15.36328125" bestFit="1" customWidth="1"/>
    <col min="46" max="46" width="15.36328125" bestFit="1" customWidth="1"/>
    <col min="52" max="53" width="15.36328125" bestFit="1" customWidth="1"/>
    <col min="60" max="60" width="15.36328125" bestFit="1" customWidth="1"/>
    <col min="67" max="67" width="15.36328125" bestFit="1" customWidth="1"/>
    <col min="74" max="74" width="15.36328125" bestFit="1" customWidth="1"/>
    <col min="81" max="81" width="15.36328125" bestFit="1" customWidth="1"/>
    <col min="88" max="88" width="15.36328125" bestFit="1" customWidth="1"/>
    <col min="95" max="95" width="15.36328125" bestFit="1" customWidth="1"/>
    <col min="102" max="102" width="15.36328125" customWidth="1"/>
    <col min="109" max="109" width="15.36328125" bestFit="1" customWidth="1"/>
    <col min="116" max="116" width="15.36328125" bestFit="1" customWidth="1"/>
    <col min="123" max="123" width="15.36328125" bestFit="1" customWidth="1"/>
    <col min="130" max="130" width="15.36328125" bestFit="1" customWidth="1"/>
    <col min="137" max="137" width="15.36328125" bestFit="1" customWidth="1"/>
  </cols>
  <sheetData>
    <row r="2" spans="2:240" ht="15" thickBot="1" x14ac:dyDescent="0.4"/>
    <row r="3" spans="2:240" ht="15" thickBot="1" x14ac:dyDescent="0.4">
      <c r="B3" s="19" t="s">
        <v>0</v>
      </c>
    </row>
    <row r="4" spans="2:240" ht="15" thickBot="1" x14ac:dyDescent="0.4"/>
    <row r="5" spans="2:240" ht="15" thickBot="1" x14ac:dyDescent="0.4">
      <c r="C5" s="1"/>
      <c r="D5" s="3"/>
      <c r="E5" s="16" t="s">
        <v>1</v>
      </c>
      <c r="F5" s="17" t="s">
        <v>2</v>
      </c>
      <c r="G5" s="18" t="s">
        <v>3</v>
      </c>
      <c r="H5" s="1"/>
      <c r="I5" s="1"/>
      <c r="J5" s="1"/>
      <c r="K5" s="3"/>
      <c r="L5" s="16" t="s">
        <v>1</v>
      </c>
      <c r="M5" s="17" t="s">
        <v>2</v>
      </c>
      <c r="N5" s="18" t="s">
        <v>3</v>
      </c>
      <c r="O5" s="1"/>
      <c r="P5" s="1"/>
      <c r="Q5" s="1"/>
      <c r="R5" s="3"/>
      <c r="S5" s="16" t="s">
        <v>1</v>
      </c>
      <c r="T5" s="17" t="s">
        <v>2</v>
      </c>
      <c r="U5" s="18" t="s">
        <v>3</v>
      </c>
      <c r="V5" s="1"/>
      <c r="W5" s="1"/>
      <c r="X5" s="1"/>
      <c r="Y5" s="3"/>
      <c r="Z5" s="16" t="s">
        <v>1</v>
      </c>
      <c r="AA5" s="17" t="s">
        <v>2</v>
      </c>
      <c r="AB5" s="18" t="s">
        <v>3</v>
      </c>
      <c r="AC5" s="1"/>
      <c r="AD5" s="1"/>
      <c r="AE5" s="1"/>
      <c r="AF5" s="3"/>
      <c r="AG5" s="16" t="s">
        <v>1</v>
      </c>
      <c r="AH5" s="17" t="s">
        <v>2</v>
      </c>
      <c r="AI5" s="18" t="s">
        <v>3</v>
      </c>
      <c r="AJ5" s="1"/>
      <c r="AK5" s="1"/>
      <c r="AL5" s="1"/>
      <c r="AM5" s="3"/>
      <c r="AN5" s="16" t="s">
        <v>1</v>
      </c>
      <c r="AO5" s="17" t="s">
        <v>2</v>
      </c>
      <c r="AP5" s="18" t="s">
        <v>3</v>
      </c>
      <c r="AQ5" s="1"/>
      <c r="AR5" s="1"/>
      <c r="AS5" s="1"/>
      <c r="AT5" s="3"/>
      <c r="AU5" s="16" t="s">
        <v>1</v>
      </c>
      <c r="AV5" s="17" t="s">
        <v>2</v>
      </c>
      <c r="AW5" s="18" t="s">
        <v>3</v>
      </c>
      <c r="AX5" s="1"/>
      <c r="AY5" s="1"/>
      <c r="AZ5" s="1"/>
      <c r="BA5" s="3"/>
      <c r="BB5" s="16" t="s">
        <v>1</v>
      </c>
      <c r="BC5" s="17" t="s">
        <v>2</v>
      </c>
      <c r="BD5" s="18" t="s">
        <v>3</v>
      </c>
      <c r="BE5" s="1"/>
      <c r="BF5" s="1"/>
      <c r="BG5" s="1"/>
      <c r="BH5" s="3"/>
      <c r="BI5" s="16" t="s">
        <v>1</v>
      </c>
      <c r="BJ5" s="17" t="s">
        <v>2</v>
      </c>
      <c r="BK5" s="18" t="s">
        <v>3</v>
      </c>
      <c r="BL5" s="1"/>
      <c r="BM5" s="1"/>
      <c r="BN5" s="1"/>
      <c r="BO5" s="3"/>
      <c r="BP5" s="16" t="s">
        <v>1</v>
      </c>
      <c r="BQ5" s="17" t="s">
        <v>2</v>
      </c>
      <c r="BR5" s="18" t="s">
        <v>3</v>
      </c>
      <c r="BS5" s="1"/>
      <c r="BT5" s="1"/>
      <c r="BU5" s="1"/>
      <c r="BV5" s="3"/>
      <c r="BW5" s="16" t="s">
        <v>1</v>
      </c>
      <c r="BX5" s="17" t="s">
        <v>2</v>
      </c>
      <c r="BY5" s="18" t="s">
        <v>3</v>
      </c>
      <c r="BZ5" s="1"/>
      <c r="CA5" s="1"/>
      <c r="CB5" s="1"/>
      <c r="CC5" s="3"/>
      <c r="CD5" s="16" t="s">
        <v>1</v>
      </c>
      <c r="CE5" s="17" t="s">
        <v>2</v>
      </c>
      <c r="CF5" s="18" t="s">
        <v>3</v>
      </c>
      <c r="CG5" s="1"/>
      <c r="CH5" s="1"/>
      <c r="CI5" s="1"/>
      <c r="CJ5" s="3"/>
      <c r="CK5" s="16" t="s">
        <v>1</v>
      </c>
      <c r="CL5" s="17" t="s">
        <v>2</v>
      </c>
      <c r="CM5" s="18" t="s">
        <v>3</v>
      </c>
      <c r="CN5" s="1"/>
      <c r="CO5" s="1"/>
      <c r="CP5" s="1"/>
      <c r="CQ5" s="3"/>
      <c r="CR5" s="16" t="s">
        <v>1</v>
      </c>
      <c r="CS5" s="17" t="s">
        <v>2</v>
      </c>
      <c r="CT5" s="18" t="s">
        <v>3</v>
      </c>
      <c r="CU5" s="1"/>
      <c r="CV5" s="1"/>
      <c r="CW5" s="1"/>
      <c r="CX5" s="3"/>
      <c r="CY5" s="16" t="s">
        <v>1</v>
      </c>
      <c r="CZ5" s="17" t="s">
        <v>2</v>
      </c>
      <c r="DA5" s="18" t="s">
        <v>3</v>
      </c>
      <c r="DB5" s="1"/>
      <c r="DC5" s="1"/>
      <c r="DD5" s="1"/>
      <c r="DE5" s="3"/>
      <c r="DF5" s="16" t="s">
        <v>1</v>
      </c>
      <c r="DG5" s="17" t="s">
        <v>2</v>
      </c>
      <c r="DH5" s="18" t="s">
        <v>3</v>
      </c>
      <c r="DI5" s="1"/>
      <c r="DJ5" s="1"/>
      <c r="DK5" s="1"/>
      <c r="DL5" s="3"/>
      <c r="DM5" s="16" t="s">
        <v>1</v>
      </c>
      <c r="DN5" s="17" t="s">
        <v>2</v>
      </c>
      <c r="DO5" s="18" t="s">
        <v>3</v>
      </c>
      <c r="DP5" s="1"/>
      <c r="DQ5" s="1"/>
      <c r="DR5" s="1"/>
      <c r="DS5" s="3"/>
      <c r="DT5" s="16" t="s">
        <v>1</v>
      </c>
      <c r="DU5" s="17" t="s">
        <v>2</v>
      </c>
      <c r="DV5" s="18" t="s">
        <v>3</v>
      </c>
      <c r="DW5" s="1"/>
      <c r="DX5" s="1"/>
      <c r="DY5" s="1"/>
      <c r="DZ5" s="3"/>
      <c r="EA5" s="16" t="s">
        <v>1</v>
      </c>
      <c r="EB5" s="17" t="s">
        <v>2</v>
      </c>
      <c r="EC5" s="18" t="s">
        <v>3</v>
      </c>
      <c r="ED5" s="1"/>
      <c r="EE5" s="1"/>
      <c r="EF5" s="1"/>
      <c r="EG5" s="3"/>
      <c r="EH5" s="16" t="s">
        <v>1</v>
      </c>
      <c r="EI5" s="17" t="s">
        <v>2</v>
      </c>
      <c r="EJ5" s="18" t="s">
        <v>3</v>
      </c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</row>
    <row r="6" spans="2:240" x14ac:dyDescent="0.35">
      <c r="C6" s="1"/>
      <c r="D6" s="4" t="s">
        <v>4</v>
      </c>
      <c r="E6" s="13">
        <v>5.4337534083349955E-3</v>
      </c>
      <c r="F6" s="14">
        <v>7.0097698243110238E-3</v>
      </c>
      <c r="G6" s="15">
        <v>1.6995360430357459E-2</v>
      </c>
      <c r="H6" s="2"/>
      <c r="I6" s="2"/>
      <c r="J6" s="2"/>
      <c r="K6" s="4" t="s">
        <v>4</v>
      </c>
      <c r="L6" s="13">
        <v>9.4063869529759109E-3</v>
      </c>
      <c r="M6" s="14">
        <v>1.2134629148863259E-2</v>
      </c>
      <c r="N6" s="15">
        <v>2.9420598451620733E-2</v>
      </c>
      <c r="O6" s="2"/>
      <c r="P6" s="2"/>
      <c r="Q6" s="2"/>
      <c r="R6" s="4" t="s">
        <v>4</v>
      </c>
      <c r="S6" s="13">
        <v>8.9162879479249713E-3</v>
      </c>
      <c r="T6" s="14">
        <v>1.1502384717180115E-2</v>
      </c>
      <c r="U6" s="15">
        <v>2.7887798551849245E-2</v>
      </c>
      <c r="V6" s="2"/>
      <c r="W6" s="2"/>
      <c r="X6" s="2"/>
      <c r="Y6" s="4" t="s">
        <v>4</v>
      </c>
      <c r="Z6" s="13">
        <v>1.2637219221726528E-2</v>
      </c>
      <c r="AA6" s="14">
        <v>1.6302536280789266E-2</v>
      </c>
      <c r="AB6" s="15">
        <v>3.9525743957131182E-2</v>
      </c>
      <c r="AC6" s="2"/>
      <c r="AD6" s="2"/>
      <c r="AE6" s="2"/>
      <c r="AF6" s="4" t="s">
        <v>4</v>
      </c>
      <c r="AG6" s="13">
        <v>1.5390685484642647E-2</v>
      </c>
      <c r="AH6" s="14">
        <v>1.9854623501679051E-2</v>
      </c>
      <c r="AI6" s="15">
        <v>4.8137873181677088E-2</v>
      </c>
      <c r="AJ6" s="2"/>
      <c r="AK6" s="2"/>
      <c r="AL6" s="2"/>
      <c r="AM6" s="4" t="s">
        <v>4</v>
      </c>
      <c r="AN6" s="13">
        <v>1.1140067696019156E-2</v>
      </c>
      <c r="AO6" s="14">
        <v>1.4371151236071519E-2</v>
      </c>
      <c r="AP6" s="15">
        <v>3.4843130609908693E-2</v>
      </c>
      <c r="AQ6" s="2"/>
      <c r="AR6" s="2"/>
      <c r="AS6" s="2"/>
      <c r="AT6" s="4" t="s">
        <v>4</v>
      </c>
      <c r="AU6" s="13">
        <v>1.2573678311703178E-2</v>
      </c>
      <c r="AV6" s="14">
        <v>1.6220569766682978E-2</v>
      </c>
      <c r="AW6" s="15">
        <v>3.9327108467111321E-2</v>
      </c>
      <c r="AX6" s="2"/>
      <c r="AY6" s="2"/>
      <c r="AZ6" s="2"/>
      <c r="BA6" s="4" t="s">
        <v>4</v>
      </c>
      <c r="BB6" s="13">
        <v>1.4154105740199738E-2</v>
      </c>
      <c r="BC6" s="14">
        <v>1.8259384523735371E-2</v>
      </c>
      <c r="BD6" s="15">
        <v>4.4270195131949769E-2</v>
      </c>
      <c r="BE6" s="2"/>
      <c r="BF6" s="2"/>
      <c r="BG6" s="2"/>
      <c r="BH6" s="4" t="s">
        <v>4</v>
      </c>
      <c r="BI6" s="13">
        <v>1.2671311950553332E-2</v>
      </c>
      <c r="BJ6" s="14">
        <v>1.6346517737811414E-2</v>
      </c>
      <c r="BK6" s="15">
        <v>3.963238786558497E-2</v>
      </c>
      <c r="BL6" s="2"/>
      <c r="BM6" s="2"/>
      <c r="BN6" s="2"/>
      <c r="BO6" s="4" t="s">
        <v>4</v>
      </c>
      <c r="BP6" s="13">
        <v>2.1281347411289946E-2</v>
      </c>
      <c r="BQ6" s="14">
        <v>2.7453807661059971E-2</v>
      </c>
      <c r="BR6" s="15">
        <v>6.6561878960986642E-2</v>
      </c>
      <c r="BS6" s="2"/>
      <c r="BT6" s="2"/>
      <c r="BU6" s="2"/>
      <c r="BV6" s="4" t="s">
        <v>4</v>
      </c>
      <c r="BW6" s="13">
        <v>1.6415846406564245E-2</v>
      </c>
      <c r="BX6" s="14">
        <v>2.1177119648922021E-2</v>
      </c>
      <c r="BY6" s="15">
        <v>5.1344190997771065E-2</v>
      </c>
      <c r="BZ6" s="2"/>
      <c r="CA6" s="2"/>
      <c r="CB6" s="2"/>
      <c r="CC6" s="4" t="s">
        <v>4</v>
      </c>
      <c r="CD6" s="13">
        <v>2.2995435590108634E-2</v>
      </c>
      <c r="CE6" s="14">
        <v>2.9665023688136911E-2</v>
      </c>
      <c r="CF6" s="15">
        <v>7.1922314914108887E-2</v>
      </c>
      <c r="CG6" s="2"/>
      <c r="CH6" s="2"/>
      <c r="CI6" s="2"/>
      <c r="CJ6" s="4" t="s">
        <v>4</v>
      </c>
      <c r="CK6" s="13">
        <v>2.5005138117908617E-2</v>
      </c>
      <c r="CL6" s="14">
        <v>3.2257610136982195E-2</v>
      </c>
      <c r="CM6" s="15">
        <v>7.8207765775729604E-2</v>
      </c>
      <c r="CN6" s="2"/>
      <c r="CO6" s="2"/>
      <c r="CP6" s="2"/>
      <c r="CQ6" s="4" t="s">
        <v>4</v>
      </c>
      <c r="CR6" s="13">
        <v>2.3388947890107051E-2</v>
      </c>
      <c r="CS6" s="14">
        <v>3.0172675985482761E-2</v>
      </c>
      <c r="CT6" s="15">
        <v>7.3153248819508729E-2</v>
      </c>
      <c r="CU6" s="2"/>
      <c r="CV6" s="2"/>
      <c r="CW6" s="2"/>
      <c r="CX6" s="4" t="s">
        <v>4</v>
      </c>
      <c r="CY6" s="13">
        <v>2.1306126889583107E-2</v>
      </c>
      <c r="CZ6" s="14">
        <v>2.7485767932798603E-2</v>
      </c>
      <c r="DA6" s="15">
        <v>6.6639216131443219E-2</v>
      </c>
      <c r="DB6" s="2"/>
      <c r="DC6" s="2"/>
      <c r="DD6" s="2"/>
      <c r="DE6" s="4" t="s">
        <v>4</v>
      </c>
      <c r="DF6" s="13">
        <v>2.9881138579215493E-2</v>
      </c>
      <c r="DG6" s="14">
        <v>3.8547831516357947E-2</v>
      </c>
      <c r="DH6" s="15">
        <v>9.3457992328127779E-2</v>
      </c>
      <c r="DI6" s="2"/>
      <c r="DJ6" s="2"/>
      <c r="DK6" s="2"/>
      <c r="DL6" s="4" t="s">
        <v>4</v>
      </c>
      <c r="DM6" s="13">
        <v>1.8901916592996476E-2</v>
      </c>
      <c r="DN6" s="14">
        <v>2.4384248631199083E-2</v>
      </c>
      <c r="DO6" s="15">
        <v>5.9119814201582951E-2</v>
      </c>
      <c r="DP6" s="2"/>
      <c r="DQ6" s="2"/>
      <c r="DR6" s="2"/>
      <c r="DS6" s="4" t="s">
        <v>4</v>
      </c>
      <c r="DT6" s="13">
        <v>2.3552116947100785E-2</v>
      </c>
      <c r="DU6" s="14">
        <v>3.0383180809833238E-2</v>
      </c>
      <c r="DV6" s="15">
        <v>7.3663860828625902E-2</v>
      </c>
      <c r="DW6" s="2"/>
      <c r="DX6" s="2"/>
      <c r="DY6" s="2"/>
      <c r="DZ6" s="4" t="s">
        <v>4</v>
      </c>
      <c r="EA6" s="13">
        <v>2.5585603939283864E-2</v>
      </c>
      <c r="EB6" s="14">
        <v>3.3006452948570152E-2</v>
      </c>
      <c r="EC6" s="15">
        <v>8.0023775560496446E-2</v>
      </c>
      <c r="ED6" s="2"/>
      <c r="EE6" s="2"/>
      <c r="EF6" s="2"/>
      <c r="EG6" s="4" t="s">
        <v>4</v>
      </c>
      <c r="EH6" s="13">
        <v>2.7608867390942805E-2</v>
      </c>
      <c r="EI6" s="14">
        <v>3.5616557537879401E-2</v>
      </c>
      <c r="EJ6" s="15">
        <v>8.6352275899242742E-2</v>
      </c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</row>
    <row r="7" spans="2:240" x14ac:dyDescent="0.35">
      <c r="C7" s="1"/>
      <c r="D7" s="5" t="s">
        <v>17</v>
      </c>
      <c r="E7" s="8">
        <v>5.4608513800885106E-2</v>
      </c>
      <c r="F7" s="7">
        <v>9.2732856184422723E-3</v>
      </c>
      <c r="G7" s="9">
        <v>1.9624551462610891E-2</v>
      </c>
      <c r="H7" s="2"/>
      <c r="I7" s="2"/>
      <c r="J7" s="2"/>
      <c r="K7" s="5" t="s">
        <v>17</v>
      </c>
      <c r="L7" s="8">
        <v>9.4532349089707091E-2</v>
      </c>
      <c r="M7" s="7">
        <v>1.6053005400181876E-2</v>
      </c>
      <c r="N7" s="9">
        <v>3.3971973022005837E-2</v>
      </c>
      <c r="O7" s="2"/>
      <c r="P7" s="2"/>
      <c r="Q7" s="2"/>
      <c r="R7" s="5" t="s">
        <v>17</v>
      </c>
      <c r="S7" s="8">
        <v>8.9607432584785401E-2</v>
      </c>
      <c r="T7" s="7">
        <v>1.5216604819975752E-2</v>
      </c>
      <c r="U7" s="9">
        <v>3.2202054217346884E-2</v>
      </c>
      <c r="V7" s="2"/>
      <c r="W7" s="2"/>
      <c r="X7" s="2"/>
      <c r="Y7" s="5" t="s">
        <v>17</v>
      </c>
      <c r="Z7" s="8">
        <v>0.12700152228732736</v>
      </c>
      <c r="AA7" s="7">
        <v>2.1566765512105353E-2</v>
      </c>
      <c r="AB7" s="9">
        <v>4.564038658791629E-2</v>
      </c>
      <c r="AC7" s="2"/>
      <c r="AD7" s="2"/>
      <c r="AE7" s="2"/>
      <c r="AF7" s="5" t="s">
        <v>17</v>
      </c>
      <c r="AG7" s="8">
        <v>0.15467353204089246</v>
      </c>
      <c r="AH7" s="7">
        <v>2.6265852736134031E-2</v>
      </c>
      <c r="AI7" s="9">
        <v>5.5584817030908021E-2</v>
      </c>
      <c r="AJ7" s="2"/>
      <c r="AK7" s="2"/>
      <c r="AL7" s="2"/>
      <c r="AM7" s="5" t="s">
        <v>17</v>
      </c>
      <c r="AN7" s="8">
        <v>0.11195577626975999</v>
      </c>
      <c r="AO7" s="7">
        <v>1.9011720312049965E-2</v>
      </c>
      <c r="AP7" s="9">
        <v>4.0233375598112284E-2</v>
      </c>
      <c r="AQ7" s="2"/>
      <c r="AR7" s="2"/>
      <c r="AS7" s="2"/>
      <c r="AT7" s="5" t="s">
        <v>17</v>
      </c>
      <c r="AU7" s="8">
        <v>0.12636347008982937</v>
      </c>
      <c r="AV7" s="7">
        <v>2.1458332410280855E-2</v>
      </c>
      <c r="AW7" s="9">
        <v>4.5411028245181409E-2</v>
      </c>
      <c r="AX7" s="2"/>
      <c r="AY7" s="2"/>
      <c r="AZ7" s="2"/>
      <c r="BA7" s="5" t="s">
        <v>17</v>
      </c>
      <c r="BB7" s="8">
        <v>0.14224616886838337</v>
      </c>
      <c r="BC7" s="7">
        <v>2.4155497399933203E-2</v>
      </c>
      <c r="BD7" s="9">
        <v>5.111880838727343E-2</v>
      </c>
      <c r="BE7" s="2"/>
      <c r="BF7" s="2"/>
      <c r="BG7" s="2"/>
      <c r="BH7" s="5" t="s">
        <v>17</v>
      </c>
      <c r="BI7" s="8">
        <v>0.1273442042428552</v>
      </c>
      <c r="BJ7" s="7">
        <v>2.1624949080551816E-2</v>
      </c>
      <c r="BK7" s="9">
        <v>4.5763529002404157E-2</v>
      </c>
      <c r="BL7" s="2"/>
      <c r="BM7" s="2"/>
      <c r="BN7" s="2"/>
      <c r="BO7" s="5" t="s">
        <v>17</v>
      </c>
      <c r="BP7" s="8">
        <v>0.21387166446153474</v>
      </c>
      <c r="BQ7" s="7">
        <v>3.6318874942512916E-2</v>
      </c>
      <c r="BR7" s="9">
        <v>7.6858999619776464E-2</v>
      </c>
      <c r="BS7" s="2"/>
      <c r="BT7" s="2"/>
      <c r="BU7" s="2"/>
      <c r="BV7" s="5" t="s">
        <v>17</v>
      </c>
      <c r="BW7" s="8">
        <v>0.16497567058380577</v>
      </c>
      <c r="BX7" s="7">
        <v>2.8015393158435088E-2</v>
      </c>
      <c r="BY7" s="9">
        <v>5.9287146893970341E-2</v>
      </c>
      <c r="BZ7" s="2"/>
      <c r="CA7" s="2"/>
      <c r="CB7" s="2"/>
      <c r="CC7" s="5" t="s">
        <v>17</v>
      </c>
      <c r="CD7" s="8">
        <v>0.23109406045923189</v>
      </c>
      <c r="CE7" s="7">
        <v>3.9244103493994112E-2</v>
      </c>
      <c r="CF7" s="9">
        <v>8.3048651296471362E-2</v>
      </c>
      <c r="CG7" s="2"/>
      <c r="CH7" s="2"/>
      <c r="CI7" s="2"/>
      <c r="CJ7" s="5" t="s">
        <v>17</v>
      </c>
      <c r="CK7" s="8">
        <v>0.25128941964312346</v>
      </c>
      <c r="CL7" s="7">
        <v>4.2673854705299316E-2</v>
      </c>
      <c r="CM7" s="9">
        <v>9.0306442511166957E-2</v>
      </c>
      <c r="CN7" s="2"/>
      <c r="CO7" s="2"/>
      <c r="CP7" s="2"/>
      <c r="CQ7" s="5" t="s">
        <v>17</v>
      </c>
      <c r="CR7" s="8">
        <v>0.2350494671300869</v>
      </c>
      <c r="CS7" s="7">
        <v>3.9915682542235362E-2</v>
      </c>
      <c r="CT7" s="9">
        <v>8.4470019038745139E-2</v>
      </c>
      <c r="CU7" s="2"/>
      <c r="CV7" s="2"/>
      <c r="CW7" s="2"/>
      <c r="CX7" s="5" t="s">
        <v>17</v>
      </c>
      <c r="CY7" s="8">
        <v>0.21411985206703726</v>
      </c>
      <c r="CZ7" s="7">
        <v>3.6361153677591879E-2</v>
      </c>
      <c r="DA7" s="9">
        <v>7.6948291012650175E-2</v>
      </c>
      <c r="DB7" s="2"/>
      <c r="DC7" s="2"/>
      <c r="DD7" s="2"/>
      <c r="DE7" s="5" t="s">
        <v>17</v>
      </c>
      <c r="DF7" s="8">
        <v>0.30028940845018204</v>
      </c>
      <c r="DG7" s="7">
        <v>5.0995236670360281E-2</v>
      </c>
      <c r="DH7" s="9">
        <v>0.10791584971197896</v>
      </c>
      <c r="DI7" s="2"/>
      <c r="DJ7" s="2"/>
      <c r="DK7" s="2"/>
      <c r="DL7" s="5" t="s">
        <v>17</v>
      </c>
      <c r="DM7" s="8">
        <v>0.18995956989261042</v>
      </c>
      <c r="DN7" s="7">
        <v>3.2258130393796894E-2</v>
      </c>
      <c r="DO7" s="9">
        <v>6.826565385566756E-2</v>
      </c>
      <c r="DP7" s="2"/>
      <c r="DQ7" s="2"/>
      <c r="DR7" s="2"/>
      <c r="DS7" s="5" t="s">
        <v>17</v>
      </c>
      <c r="DT7" s="8">
        <v>0.23669061998728527</v>
      </c>
      <c r="DU7" s="7">
        <v>4.0194164019372744E-2</v>
      </c>
      <c r="DV7" s="9">
        <v>8.5059638517117037E-2</v>
      </c>
      <c r="DW7" s="2"/>
      <c r="DX7" s="2"/>
      <c r="DY7" s="2"/>
      <c r="DZ7" s="5" t="s">
        <v>17</v>
      </c>
      <c r="EA7" s="8">
        <v>0.25712537564837101</v>
      </c>
      <c r="EB7" s="7">
        <v>4.3664510373357002E-2</v>
      </c>
      <c r="EC7" s="9">
        <v>9.2403417486305928E-2</v>
      </c>
      <c r="ED7" s="2"/>
      <c r="EE7" s="2"/>
      <c r="EF7" s="2"/>
      <c r="EG7" s="5" t="s">
        <v>17</v>
      </c>
      <c r="EH7" s="8">
        <v>0.27746023098175066</v>
      </c>
      <c r="EI7" s="7">
        <v>4.7117443293374368E-2</v>
      </c>
      <c r="EJ7" s="9">
        <v>9.9710955577328259E-2</v>
      </c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</row>
    <row r="8" spans="2:240" x14ac:dyDescent="0.35">
      <c r="C8" s="1"/>
      <c r="D8" s="5" t="s">
        <v>5</v>
      </c>
      <c r="E8" s="8">
        <v>0.38919996290252606</v>
      </c>
      <c r="F8" s="7">
        <v>0.50203760544028797</v>
      </c>
      <c r="G8" s="9">
        <v>1.2160828141470177</v>
      </c>
      <c r="H8" s="2"/>
      <c r="I8" s="2"/>
      <c r="J8" s="2"/>
      <c r="K8" s="5" t="s">
        <v>5</v>
      </c>
      <c r="L8" s="8">
        <v>0.44673564647565145</v>
      </c>
      <c r="M8" s="7">
        <v>0.5762364592625705</v>
      </c>
      <c r="N8" s="9">
        <v>1.3953908769669574</v>
      </c>
      <c r="O8" s="2"/>
      <c r="P8" s="2"/>
      <c r="Q8" s="2"/>
      <c r="R8" s="5" t="s">
        <v>5</v>
      </c>
      <c r="S8" s="8">
        <v>0.53566646735825052</v>
      </c>
      <c r="T8" s="7">
        <v>0.69090998694280825</v>
      </c>
      <c r="U8" s="9">
        <v>1.6722009747225226</v>
      </c>
      <c r="V8" s="2"/>
      <c r="W8" s="2"/>
      <c r="X8" s="2"/>
      <c r="Y8" s="5" t="s">
        <v>5</v>
      </c>
      <c r="Z8" s="8">
        <v>0.5772092760250912</v>
      </c>
      <c r="AA8" s="7">
        <v>0.74447057035284259</v>
      </c>
      <c r="AB8" s="9">
        <v>1.8013105218145338</v>
      </c>
      <c r="AC8" s="2"/>
      <c r="AD8" s="2"/>
      <c r="AE8" s="2"/>
      <c r="AF8" s="5" t="s">
        <v>5</v>
      </c>
      <c r="AG8" s="8">
        <v>0.64782584620436778</v>
      </c>
      <c r="AH8" s="7">
        <v>0.83550769235717115</v>
      </c>
      <c r="AI8" s="9">
        <v>2.0205723431316054</v>
      </c>
      <c r="AJ8" s="2"/>
      <c r="AK8" s="2"/>
      <c r="AL8" s="2"/>
      <c r="AM8" s="5" t="s">
        <v>5</v>
      </c>
      <c r="AN8" s="8">
        <v>0.68965833446902725</v>
      </c>
      <c r="AO8" s="7">
        <v>0.88943124801971829</v>
      </c>
      <c r="AP8" s="9">
        <v>2.1503079855633187</v>
      </c>
      <c r="AQ8" s="2"/>
      <c r="AR8" s="2"/>
      <c r="AS8" s="2"/>
      <c r="AT8" s="5" t="s">
        <v>5</v>
      </c>
      <c r="AU8" s="8">
        <v>0.73280288699144402</v>
      </c>
      <c r="AV8" s="7">
        <v>0.94503773349835662</v>
      </c>
      <c r="AW8" s="9">
        <v>2.2838948989279526</v>
      </c>
      <c r="AX8" s="2"/>
      <c r="AY8" s="2"/>
      <c r="AZ8" s="2"/>
      <c r="BA8" s="5" t="s">
        <v>5</v>
      </c>
      <c r="BB8" s="8">
        <v>0.78365086119505789</v>
      </c>
      <c r="BC8" s="7">
        <v>1.0105660657389959</v>
      </c>
      <c r="BD8" s="9">
        <v>2.4411618577408816</v>
      </c>
      <c r="BE8" s="2"/>
      <c r="BF8" s="2"/>
      <c r="BG8" s="2"/>
      <c r="BH8" s="5" t="s">
        <v>5</v>
      </c>
      <c r="BI8" s="8">
        <v>0.826805823657628</v>
      </c>
      <c r="BJ8" s="7">
        <v>1.0661674817672835</v>
      </c>
      <c r="BK8" s="9">
        <v>2.5743024032644395</v>
      </c>
      <c r="BL8" s="2"/>
      <c r="BM8" s="2"/>
      <c r="BN8" s="2"/>
      <c r="BO8" s="5" t="s">
        <v>5</v>
      </c>
      <c r="BP8" s="8">
        <v>0.87292440029743701</v>
      </c>
      <c r="BQ8" s="7">
        <v>1.1255863661678212</v>
      </c>
      <c r="BR8" s="9">
        <v>2.7165644660208423</v>
      </c>
      <c r="BS8" s="2"/>
      <c r="BT8" s="2"/>
      <c r="BU8" s="2"/>
      <c r="BV8" s="5" t="s">
        <v>5</v>
      </c>
      <c r="BW8" s="8">
        <v>0.90073195526752037</v>
      </c>
      <c r="BX8" s="7">
        <v>1.1614126087007608</v>
      </c>
      <c r="BY8" s="9">
        <v>2.8023209706793533</v>
      </c>
      <c r="BZ8" s="2"/>
      <c r="CA8" s="2"/>
      <c r="CB8" s="2"/>
      <c r="CC8" s="5" t="s">
        <v>5</v>
      </c>
      <c r="CD8" s="8">
        <v>0.95084766323095804</v>
      </c>
      <c r="CE8" s="7">
        <v>1.2259611644258899</v>
      </c>
      <c r="CF8" s="9">
        <v>2.9563924296545538</v>
      </c>
      <c r="CG8" s="2"/>
      <c r="CH8" s="2"/>
      <c r="CI8" s="2"/>
      <c r="CJ8" s="5" t="s">
        <v>5</v>
      </c>
      <c r="CK8" s="8">
        <v>0.99789191215968687</v>
      </c>
      <c r="CL8" s="7">
        <v>1.2865440809539019</v>
      </c>
      <c r="CM8" s="9">
        <v>3.1007754520116939</v>
      </c>
      <c r="CN8" s="2"/>
      <c r="CO8" s="2"/>
      <c r="CP8" s="2"/>
      <c r="CQ8" s="5" t="s">
        <v>5</v>
      </c>
      <c r="CR8" s="8">
        <v>1.0392257152414295</v>
      </c>
      <c r="CS8" s="7">
        <v>1.3397606525823209</v>
      </c>
      <c r="CT8" s="9">
        <v>3.2273135741184746</v>
      </c>
      <c r="CU8" s="2"/>
      <c r="CV8" s="2"/>
      <c r="CW8" s="2"/>
      <c r="CX8" s="5" t="s">
        <v>5</v>
      </c>
      <c r="CY8" s="8">
        <v>1.0665231789525218</v>
      </c>
      <c r="CZ8" s="7">
        <v>1.374904762967275</v>
      </c>
      <c r="DA8" s="9">
        <v>3.3108588119458182</v>
      </c>
      <c r="DB8" s="2"/>
      <c r="DC8" s="2"/>
      <c r="DD8" s="2"/>
      <c r="DE8" s="5" t="s">
        <v>5</v>
      </c>
      <c r="DF8" s="8">
        <v>1.1051811963579041</v>
      </c>
      <c r="DG8" s="7">
        <v>1.4246676523264739</v>
      </c>
      <c r="DH8" s="9">
        <v>3.4289853918392614</v>
      </c>
      <c r="DI8" s="2"/>
      <c r="DJ8" s="2"/>
      <c r="DK8" s="2"/>
      <c r="DL8" s="5" t="s">
        <v>5</v>
      </c>
      <c r="DM8" s="8">
        <v>1.122714803373317</v>
      </c>
      <c r="DN8" s="7">
        <v>1.447240550729112</v>
      </c>
      <c r="DO8" s="9">
        <v>3.4826298207250743</v>
      </c>
      <c r="DP8" s="2"/>
      <c r="DQ8" s="2"/>
      <c r="DR8" s="2"/>
      <c r="DS8" s="5" t="s">
        <v>5</v>
      </c>
      <c r="DT8" s="8">
        <v>1.1446683637117085</v>
      </c>
      <c r="DU8" s="7">
        <v>1.4754986212714387</v>
      </c>
      <c r="DV8" s="9">
        <v>3.5496666529917666</v>
      </c>
      <c r="DW8" s="2"/>
      <c r="DX8" s="2"/>
      <c r="DY8" s="2"/>
      <c r="DZ8" s="5" t="s">
        <v>5</v>
      </c>
      <c r="EA8" s="8">
        <v>1.1576647329329461</v>
      </c>
      <c r="EB8" s="7">
        <v>1.4922228162337254</v>
      </c>
      <c r="EC8" s="9">
        <v>3.5892394248577362</v>
      </c>
      <c r="ED8" s="2"/>
      <c r="EE8" s="2"/>
      <c r="EF8" s="2"/>
      <c r="EG8" s="5" t="s">
        <v>5</v>
      </c>
      <c r="EH8" s="8">
        <v>1.1801901368582812</v>
      </c>
      <c r="EI8" s="7">
        <v>1.5212139955126864</v>
      </c>
      <c r="EJ8" s="9">
        <v>3.6579473485199805</v>
      </c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</row>
    <row r="9" spans="2:240" x14ac:dyDescent="0.35">
      <c r="C9" s="1"/>
      <c r="D9" s="5" t="s">
        <v>18</v>
      </c>
      <c r="E9" s="8">
        <v>3.9051741690540744</v>
      </c>
      <c r="F9" s="7">
        <v>0.66413667371062757</v>
      </c>
      <c r="G9" s="9">
        <v>1.4041384166362083</v>
      </c>
      <c r="H9" s="2"/>
      <c r="I9" s="2"/>
      <c r="J9" s="2"/>
      <c r="K9" s="5" t="s">
        <v>18</v>
      </c>
      <c r="L9" s="8">
        <v>4.4801235302164057</v>
      </c>
      <c r="M9" s="7">
        <v>0.76228800127921592</v>
      </c>
      <c r="N9" s="9">
        <v>1.6111471577244969</v>
      </c>
      <c r="O9" s="2"/>
      <c r="P9" s="2"/>
      <c r="Q9" s="2"/>
      <c r="R9" s="5" t="s">
        <v>18</v>
      </c>
      <c r="S9" s="8">
        <v>5.3670886135568496</v>
      </c>
      <c r="T9" s="7">
        <v>0.91397613838399683</v>
      </c>
      <c r="U9" s="9">
        <v>1.9307005686286327</v>
      </c>
      <c r="V9" s="2"/>
      <c r="W9" s="2"/>
      <c r="X9" s="2"/>
      <c r="Y9" s="5" t="s">
        <v>18</v>
      </c>
      <c r="Z9" s="8">
        <v>5.7804224183605255</v>
      </c>
      <c r="AA9" s="7">
        <v>0.9848229881763032</v>
      </c>
      <c r="AB9" s="9">
        <v>2.079734670708643</v>
      </c>
      <c r="AC9" s="2"/>
      <c r="AD9" s="2"/>
      <c r="AE9" s="2"/>
      <c r="AF9" s="5" t="s">
        <v>18</v>
      </c>
      <c r="AG9" s="8">
        <v>6.4819974399256708</v>
      </c>
      <c r="AH9" s="7">
        <v>1.1052394032053212</v>
      </c>
      <c r="AI9" s="9">
        <v>2.3328214871742037</v>
      </c>
      <c r="AJ9" s="2"/>
      <c r="AK9" s="2"/>
      <c r="AL9" s="2"/>
      <c r="AM9" s="5" t="s">
        <v>18</v>
      </c>
      <c r="AN9" s="8">
        <v>6.8968349180204074</v>
      </c>
      <c r="AO9" s="7">
        <v>1.1765633840608962</v>
      </c>
      <c r="AP9" s="9">
        <v>2.4825620956265664</v>
      </c>
      <c r="AQ9" s="2"/>
      <c r="AR9" s="2"/>
      <c r="AS9" s="2"/>
      <c r="AT9" s="5" t="s">
        <v>18</v>
      </c>
      <c r="AU9" s="8">
        <v>7.3235895366818111</v>
      </c>
      <c r="AV9" s="7">
        <v>1.2501109742044356</v>
      </c>
      <c r="AW9" s="9">
        <v>2.6367349463249807</v>
      </c>
      <c r="AX9" s="2"/>
      <c r="AY9" s="2"/>
      <c r="AZ9" s="2"/>
      <c r="BA9" s="5" t="s">
        <v>18</v>
      </c>
      <c r="BB9" s="8">
        <v>7.8256807724423769</v>
      </c>
      <c r="BC9" s="7">
        <v>1.3367797461333306</v>
      </c>
      <c r="BD9" s="9">
        <v>2.8182268401747437</v>
      </c>
      <c r="BE9" s="2"/>
      <c r="BF9" s="2"/>
      <c r="BG9" s="2"/>
      <c r="BH9" s="5" t="s">
        <v>18</v>
      </c>
      <c r="BI9" s="8">
        <v>8.2501409819402429</v>
      </c>
      <c r="BJ9" s="7">
        <v>1.4103153703532771</v>
      </c>
      <c r="BK9" s="9">
        <v>2.9718562886155722</v>
      </c>
      <c r="BL9" s="2"/>
      <c r="BM9" s="2"/>
      <c r="BN9" s="2"/>
      <c r="BO9" s="5" t="s">
        <v>18</v>
      </c>
      <c r="BP9" s="8">
        <v>8.7036445978440558</v>
      </c>
      <c r="BQ9" s="7">
        <v>1.4888995308441619</v>
      </c>
      <c r="BR9" s="9">
        <v>3.1360097226231591</v>
      </c>
      <c r="BS9" s="2"/>
      <c r="BT9" s="2"/>
      <c r="BU9" s="2"/>
      <c r="BV9" s="5" t="s">
        <v>18</v>
      </c>
      <c r="BW9" s="8">
        <v>8.9769806946529016</v>
      </c>
      <c r="BX9" s="7">
        <v>1.5362811177503435</v>
      </c>
      <c r="BY9" s="9">
        <v>3.2349612206184197</v>
      </c>
      <c r="BZ9" s="2"/>
      <c r="CA9" s="2"/>
      <c r="CB9" s="2"/>
      <c r="CC9" s="5" t="s">
        <v>18</v>
      </c>
      <c r="CD9" s="8">
        <v>9.4671882354126442</v>
      </c>
      <c r="CE9" s="7">
        <v>1.6216437457646322</v>
      </c>
      <c r="CF9" s="9">
        <v>3.4127105516265046</v>
      </c>
      <c r="CG9" s="2"/>
      <c r="CH9" s="2"/>
      <c r="CI9" s="2"/>
      <c r="CJ9" s="5" t="s">
        <v>18</v>
      </c>
      <c r="CK9" s="8">
        <v>9.9261289940885185</v>
      </c>
      <c r="CL9" s="7">
        <v>1.7017592454885366</v>
      </c>
      <c r="CM9" s="9">
        <v>3.5792680440378506</v>
      </c>
      <c r="CN9" s="2"/>
      <c r="CO9" s="2"/>
      <c r="CP9" s="2"/>
      <c r="CQ9" s="5" t="s">
        <v>18</v>
      </c>
      <c r="CR9" s="8">
        <v>10.327774681120522</v>
      </c>
      <c r="CS9" s="7">
        <v>1.7721298436979827</v>
      </c>
      <c r="CT9" s="9">
        <v>3.7252212015933481</v>
      </c>
      <c r="CU9" s="2"/>
      <c r="CV9" s="2"/>
      <c r="CW9" s="2"/>
      <c r="CX9" s="5" t="s">
        <v>18</v>
      </c>
      <c r="CY9" s="8">
        <v>10.592917745583298</v>
      </c>
      <c r="CZ9" s="7">
        <v>1.8186021759241988</v>
      </c>
      <c r="DA9" s="9">
        <v>3.8215836843785729</v>
      </c>
      <c r="DB9" s="2"/>
      <c r="DC9" s="2"/>
      <c r="DD9" s="2"/>
      <c r="DE9" s="5" t="s">
        <v>18</v>
      </c>
      <c r="DF9" s="8">
        <v>10.967469908856859</v>
      </c>
      <c r="DG9" s="7">
        <v>1.8844033507951696</v>
      </c>
      <c r="DH9" s="9">
        <v>3.9578217285628021</v>
      </c>
      <c r="DI9" s="2"/>
      <c r="DJ9" s="2"/>
      <c r="DK9" s="2"/>
      <c r="DL9" s="5" t="s">
        <v>18</v>
      </c>
      <c r="DM9" s="8">
        <v>11.137687668164974</v>
      </c>
      <c r="DN9" s="7">
        <v>1.9142521022553811</v>
      </c>
      <c r="DO9" s="9">
        <v>4.019695080166688</v>
      </c>
      <c r="DP9" s="2"/>
      <c r="DQ9" s="2"/>
      <c r="DR9" s="2"/>
      <c r="DS9" s="5" t="s">
        <v>18</v>
      </c>
      <c r="DT9" s="8">
        <v>11.350164821179913</v>
      </c>
      <c r="DU9" s="7">
        <v>1.9516170529931103</v>
      </c>
      <c r="DV9" s="9">
        <v>4.0970074694857024</v>
      </c>
      <c r="DW9" s="2"/>
      <c r="DX9" s="2"/>
      <c r="DY9" s="2"/>
      <c r="DZ9" s="5" t="s">
        <v>18</v>
      </c>
      <c r="EA9" s="8">
        <v>11.475389196268907</v>
      </c>
      <c r="EB9" s="7">
        <v>1.9737297879747107</v>
      </c>
      <c r="EC9" s="9">
        <v>4.1426393635979677</v>
      </c>
      <c r="ED9" s="2"/>
      <c r="EE9" s="2"/>
      <c r="EF9" s="2"/>
      <c r="EG9" s="5" t="s">
        <v>18</v>
      </c>
      <c r="EH9" s="8">
        <v>11.6930280794132</v>
      </c>
      <c r="EI9" s="7">
        <v>2.0120632675479095</v>
      </c>
      <c r="EJ9" s="9">
        <v>4.2218745561442717</v>
      </c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</row>
    <row r="10" spans="2:240" x14ac:dyDescent="0.35">
      <c r="C10" s="1"/>
      <c r="D10" s="5" t="s">
        <v>6</v>
      </c>
      <c r="E10" s="8">
        <v>3.1137344419177175</v>
      </c>
      <c r="F10" s="7">
        <v>3.9863682320332701</v>
      </c>
      <c r="G10" s="9">
        <v>9.0676861163326272</v>
      </c>
      <c r="H10" s="2"/>
      <c r="I10" s="2"/>
      <c r="J10" s="2"/>
      <c r="K10" s="5" t="s">
        <v>6</v>
      </c>
      <c r="L10" s="8">
        <v>2.9237608077031578</v>
      </c>
      <c r="M10" s="7">
        <v>3.7523295563231427</v>
      </c>
      <c r="N10" s="9">
        <v>8.6745534335115675</v>
      </c>
      <c r="O10" s="2"/>
      <c r="P10" s="2"/>
      <c r="Q10" s="2"/>
      <c r="R10" s="5" t="s">
        <v>6</v>
      </c>
      <c r="S10" s="8">
        <v>3.0910598957457429</v>
      </c>
      <c r="T10" s="7">
        <v>3.9643073139260991</v>
      </c>
      <c r="U10" s="9">
        <v>9.1121794575752979</v>
      </c>
      <c r="V10" s="2"/>
      <c r="W10" s="2"/>
      <c r="X10" s="2"/>
      <c r="Y10" s="5" t="s">
        <v>6</v>
      </c>
      <c r="Z10" s="8">
        <v>3.0712503423273878</v>
      </c>
      <c r="AA10" s="7">
        <v>3.9399434935042073</v>
      </c>
      <c r="AB10" s="9">
        <v>9.0744346266728275</v>
      </c>
      <c r="AC10" s="2"/>
      <c r="AD10" s="2"/>
      <c r="AE10" s="2"/>
      <c r="AF10" s="5" t="s">
        <v>6</v>
      </c>
      <c r="AG10" s="8">
        <v>3.0576382058816924</v>
      </c>
      <c r="AH10" s="7">
        <v>3.9228419335986024</v>
      </c>
      <c r="AI10" s="9">
        <v>9.041747193996823</v>
      </c>
      <c r="AJ10" s="2"/>
      <c r="AK10" s="2"/>
      <c r="AL10" s="2"/>
      <c r="AM10" s="5" t="s">
        <v>6</v>
      </c>
      <c r="AN10" s="8">
        <v>3.0976402001200181</v>
      </c>
      <c r="AO10" s="7">
        <v>3.9737288531836135</v>
      </c>
      <c r="AP10" s="9">
        <v>9.1501550772009672</v>
      </c>
      <c r="AQ10" s="2"/>
      <c r="AR10" s="2"/>
      <c r="AS10" s="2"/>
      <c r="AT10" s="5" t="s">
        <v>6</v>
      </c>
      <c r="AU10" s="8">
        <v>3.1595617755353764</v>
      </c>
      <c r="AV10" s="7">
        <v>4.0520933347755683</v>
      </c>
      <c r="AW10" s="9">
        <v>9.3099969693552733</v>
      </c>
      <c r="AX10" s="2"/>
      <c r="AY10" s="2"/>
      <c r="AZ10" s="2"/>
      <c r="BA10" s="5" t="s">
        <v>6</v>
      </c>
      <c r="BB10" s="8">
        <v>3.2476345749112938</v>
      </c>
      <c r="BC10" s="7">
        <v>4.1639074682129884</v>
      </c>
      <c r="BD10" s="9">
        <v>9.5442873276127198</v>
      </c>
      <c r="BE10" s="2"/>
      <c r="BF10" s="2"/>
      <c r="BG10" s="2"/>
      <c r="BH10" s="5" t="s">
        <v>6</v>
      </c>
      <c r="BI10" s="8">
        <v>3.3164143266578181</v>
      </c>
      <c r="BJ10" s="7">
        <v>4.2509350570814766</v>
      </c>
      <c r="BK10" s="9">
        <v>9.7216787223238086</v>
      </c>
      <c r="BL10" s="2"/>
      <c r="BM10" s="2"/>
      <c r="BN10" s="2"/>
      <c r="BO10" s="5" t="s">
        <v>6</v>
      </c>
      <c r="BP10" s="8">
        <v>3.3697792607619688</v>
      </c>
      <c r="BQ10" s="7">
        <v>4.318243128756281</v>
      </c>
      <c r="BR10" s="9">
        <v>9.8553303340804064</v>
      </c>
      <c r="BS10" s="2"/>
      <c r="BT10" s="2"/>
      <c r="BU10" s="2"/>
      <c r="BV10" s="5" t="s">
        <v>6</v>
      </c>
      <c r="BW10" s="8">
        <v>3.3954556215430927</v>
      </c>
      <c r="BX10" s="7">
        <v>4.3507204386031608</v>
      </c>
      <c r="BY10" s="9">
        <v>9.9214393434830672</v>
      </c>
      <c r="BZ10" s="2"/>
      <c r="CA10" s="2"/>
      <c r="CB10" s="2"/>
      <c r="CC10" s="5" t="s">
        <v>6</v>
      </c>
      <c r="CD10" s="8">
        <v>3.3451176270511573</v>
      </c>
      <c r="CE10" s="7">
        <v>4.2870338887441886</v>
      </c>
      <c r="CF10" s="9">
        <v>9.7919373646212691</v>
      </c>
      <c r="CG10" s="2"/>
      <c r="CH10" s="2"/>
      <c r="CI10" s="2"/>
      <c r="CJ10" s="5" t="s">
        <v>6</v>
      </c>
      <c r="CK10" s="8">
        <v>3.3531738908970246</v>
      </c>
      <c r="CL10" s="7">
        <v>4.2972510833598836</v>
      </c>
      <c r="CM10" s="9">
        <v>9.8132292184729675</v>
      </c>
      <c r="CN10" s="2"/>
      <c r="CO10" s="2"/>
      <c r="CP10" s="2"/>
      <c r="CQ10" s="5" t="s">
        <v>6</v>
      </c>
      <c r="CR10" s="8">
        <v>3.3331467844628522</v>
      </c>
      <c r="CS10" s="7">
        <v>4.2719823277047526</v>
      </c>
      <c r="CT10" s="9">
        <v>9.7627527033258517</v>
      </c>
      <c r="CU10" s="2"/>
      <c r="CV10" s="2"/>
      <c r="CW10" s="2"/>
      <c r="CX10" s="5" t="s">
        <v>6</v>
      </c>
      <c r="CY10" s="8">
        <v>3.365797927235191</v>
      </c>
      <c r="CZ10" s="7">
        <v>4.3125251517480212</v>
      </c>
      <c r="DA10" s="9">
        <v>9.8340612714727218</v>
      </c>
      <c r="DB10" s="2"/>
      <c r="DC10" s="2"/>
      <c r="DD10" s="2"/>
      <c r="DE10" s="5" t="s">
        <v>6</v>
      </c>
      <c r="DF10" s="8">
        <v>3.3688533040919202</v>
      </c>
      <c r="DG10" s="7">
        <v>4.3165508919182276</v>
      </c>
      <c r="DH10" s="9">
        <v>9.844455657462964</v>
      </c>
      <c r="DI10" s="2"/>
      <c r="DJ10" s="2"/>
      <c r="DK10" s="2"/>
      <c r="DL10" s="5" t="s">
        <v>6</v>
      </c>
      <c r="DM10" s="8">
        <v>3.4431890523731412</v>
      </c>
      <c r="DN10" s="7">
        <v>4.4107563586084826</v>
      </c>
      <c r="DO10" s="9">
        <v>10.038587553402079</v>
      </c>
      <c r="DP10" s="2"/>
      <c r="DQ10" s="2"/>
      <c r="DR10" s="2"/>
      <c r="DS10" s="5" t="s">
        <v>6</v>
      </c>
      <c r="DT10" s="8">
        <v>3.4133339803346949</v>
      </c>
      <c r="DU10" s="7">
        <v>4.3731136462943265</v>
      </c>
      <c r="DV10" s="9">
        <v>9.9640736145172895</v>
      </c>
      <c r="DW10" s="2"/>
      <c r="DX10" s="2"/>
      <c r="DY10" s="2"/>
      <c r="DZ10" s="5" t="s">
        <v>6</v>
      </c>
      <c r="EA10" s="8">
        <v>3.417097048560084</v>
      </c>
      <c r="EB10" s="7">
        <v>4.377929640473111</v>
      </c>
      <c r="EC10" s="9">
        <v>9.9746652786335464</v>
      </c>
      <c r="ED10" s="2"/>
      <c r="EE10" s="2"/>
      <c r="EF10" s="2"/>
      <c r="EG10" s="5" t="s">
        <v>6</v>
      </c>
      <c r="EH10" s="8">
        <v>3.4561208544228754</v>
      </c>
      <c r="EI10" s="7">
        <v>4.4272396961387264</v>
      </c>
      <c r="EJ10" s="9">
        <v>10.074054766456408</v>
      </c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</row>
    <row r="11" spans="2:240" ht="15" thickBot="1" x14ac:dyDescent="0.4">
      <c r="C11" s="1"/>
      <c r="D11" s="6" t="s">
        <v>19</v>
      </c>
      <c r="E11" s="10">
        <v>28.111632057425659</v>
      </c>
      <c r="F11" s="11">
        <v>5.2647799010452401</v>
      </c>
      <c r="G11" s="12">
        <v>10.434912290128745</v>
      </c>
      <c r="H11" s="2"/>
      <c r="I11" s="2"/>
      <c r="J11" s="2"/>
      <c r="K11" s="6" t="s">
        <v>19</v>
      </c>
      <c r="L11" s="10">
        <v>27.094220716988428</v>
      </c>
      <c r="M11" s="11">
        <v>4.9584315732234341</v>
      </c>
      <c r="N11" s="12">
        <v>9.9902606596491488</v>
      </c>
      <c r="O11" s="2"/>
      <c r="P11" s="2"/>
      <c r="Q11" s="2"/>
      <c r="R11" s="6" t="s">
        <v>19</v>
      </c>
      <c r="S11" s="10">
        <v>28.371853120773501</v>
      </c>
      <c r="T11" s="11">
        <v>5.2377518493390705</v>
      </c>
      <c r="U11" s="12">
        <v>10.491068449252474</v>
      </c>
      <c r="V11" s="2"/>
      <c r="W11" s="2"/>
      <c r="X11" s="2"/>
      <c r="Y11" s="6" t="s">
        <v>19</v>
      </c>
      <c r="Z11" s="10">
        <v>28.282833098151173</v>
      </c>
      <c r="AA11" s="11">
        <v>5.2058665026415207</v>
      </c>
      <c r="AB11" s="12">
        <v>10.448677704921135</v>
      </c>
      <c r="AC11" s="2"/>
      <c r="AD11" s="2"/>
      <c r="AE11" s="2"/>
      <c r="AF11" s="6" t="s">
        <v>19</v>
      </c>
      <c r="AG11" s="10">
        <v>28.192009577616453</v>
      </c>
      <c r="AH11" s="11">
        <v>5.1833750952996951</v>
      </c>
      <c r="AI11" s="12">
        <v>10.41144263520594</v>
      </c>
      <c r="AJ11" s="2"/>
      <c r="AK11" s="2"/>
      <c r="AL11" s="2"/>
      <c r="AM11" s="6" t="s">
        <v>19</v>
      </c>
      <c r="AN11" s="10">
        <v>28.514004405554111</v>
      </c>
      <c r="AO11" s="11">
        <v>5.2504882291505828</v>
      </c>
      <c r="AP11" s="12">
        <v>10.535713264414994</v>
      </c>
      <c r="AQ11" s="2"/>
      <c r="AR11" s="2"/>
      <c r="AS11" s="2"/>
      <c r="AT11" s="6" t="s">
        <v>19</v>
      </c>
      <c r="AU11" s="10">
        <v>28.976891857220629</v>
      </c>
      <c r="AV11" s="11">
        <v>5.3537207453368021</v>
      </c>
      <c r="AW11" s="12">
        <v>10.718497601669471</v>
      </c>
      <c r="AX11" s="2"/>
      <c r="AY11" s="2"/>
      <c r="AZ11" s="2"/>
      <c r="BA11" s="6" t="s">
        <v>19</v>
      </c>
      <c r="BB11" s="10">
        <v>29.666251806669901</v>
      </c>
      <c r="BC11" s="11">
        <v>5.5011227512684746</v>
      </c>
      <c r="BD11" s="12">
        <v>10.986824589481238</v>
      </c>
      <c r="BE11" s="2"/>
      <c r="BF11" s="2"/>
      <c r="BG11" s="2"/>
      <c r="BH11" s="6" t="s">
        <v>19</v>
      </c>
      <c r="BI11" s="10">
        <v>30.179984702120841</v>
      </c>
      <c r="BJ11" s="11">
        <v>5.6157624545970908</v>
      </c>
      <c r="BK11" s="12">
        <v>11.189674318576817</v>
      </c>
      <c r="BL11" s="2"/>
      <c r="BM11" s="2"/>
      <c r="BN11" s="2"/>
      <c r="BO11" s="6" t="s">
        <v>19</v>
      </c>
      <c r="BP11" s="10">
        <v>30.561170381847006</v>
      </c>
      <c r="BQ11" s="11">
        <v>5.7043619091471554</v>
      </c>
      <c r="BR11" s="12">
        <v>11.342280946005664</v>
      </c>
      <c r="BS11" s="2"/>
      <c r="BT11" s="2"/>
      <c r="BU11" s="2"/>
      <c r="BV11" s="6" t="s">
        <v>19</v>
      </c>
      <c r="BW11" s="10">
        <v>30.752598422293808</v>
      </c>
      <c r="BX11" s="11">
        <v>5.7471401154430879</v>
      </c>
      <c r="BY11" s="12">
        <v>11.417874538187158</v>
      </c>
      <c r="BZ11" s="2"/>
      <c r="CA11" s="2"/>
      <c r="CB11" s="2"/>
      <c r="CC11" s="6" t="s">
        <v>19</v>
      </c>
      <c r="CD11" s="10">
        <v>30.378346398844524</v>
      </c>
      <c r="CE11" s="11">
        <v>5.663248690509338</v>
      </c>
      <c r="CF11" s="12">
        <v>11.269812986499</v>
      </c>
      <c r="CG11" s="2"/>
      <c r="CH11" s="2"/>
      <c r="CI11" s="2"/>
      <c r="CJ11" s="6" t="s">
        <v>19</v>
      </c>
      <c r="CK11" s="10">
        <v>30.440877473256343</v>
      </c>
      <c r="CL11" s="11">
        <v>5.6767144722391141</v>
      </c>
      <c r="CM11" s="12">
        <v>11.29419241143653</v>
      </c>
      <c r="CN11" s="2"/>
      <c r="CO11" s="2"/>
      <c r="CP11" s="2"/>
      <c r="CQ11" s="6" t="s">
        <v>19</v>
      </c>
      <c r="CR11" s="10">
        <v>30.296213521265884</v>
      </c>
      <c r="CS11" s="11">
        <v>5.6434501139158675</v>
      </c>
      <c r="CT11" s="12">
        <v>11.23653316850981</v>
      </c>
      <c r="CU11" s="2"/>
      <c r="CV11" s="2"/>
      <c r="CW11" s="2"/>
      <c r="CX11" s="6" t="s">
        <v>19</v>
      </c>
      <c r="CY11" s="10">
        <v>30.485552224023035</v>
      </c>
      <c r="CZ11" s="11">
        <v>5.6966237174671486</v>
      </c>
      <c r="DA11" s="12">
        <v>11.317389944153515</v>
      </c>
      <c r="DB11" s="2"/>
      <c r="DC11" s="2"/>
      <c r="DD11" s="2"/>
      <c r="DE11" s="6" t="s">
        <v>19</v>
      </c>
      <c r="DF11" s="10">
        <v>30.518777818988315</v>
      </c>
      <c r="DG11" s="11">
        <v>5.7019752972852089</v>
      </c>
      <c r="DH11" s="12">
        <v>11.329403964136679</v>
      </c>
      <c r="DI11" s="2"/>
      <c r="DJ11" s="2"/>
      <c r="DK11" s="2"/>
      <c r="DL11" s="6" t="s">
        <v>19</v>
      </c>
      <c r="DM11" s="10">
        <v>31.084109329887589</v>
      </c>
      <c r="DN11" s="11">
        <v>5.8261150189116524</v>
      </c>
      <c r="DO11" s="12">
        <v>11.551522510603313</v>
      </c>
      <c r="DP11" s="2"/>
      <c r="DQ11" s="2"/>
      <c r="DR11" s="2"/>
      <c r="DS11" s="6" t="s">
        <v>19</v>
      </c>
      <c r="DT11" s="10">
        <v>30.872000232898607</v>
      </c>
      <c r="DU11" s="11">
        <v>5.7765686891709134</v>
      </c>
      <c r="DV11" s="12">
        <v>11.466456313581924</v>
      </c>
      <c r="DW11" s="2"/>
      <c r="DX11" s="2"/>
      <c r="DY11" s="2"/>
      <c r="DZ11" s="6" t="s">
        <v>19</v>
      </c>
      <c r="EA11" s="10">
        <v>30.903818009658785</v>
      </c>
      <c r="EB11" s="11">
        <v>5.7829292228379181</v>
      </c>
      <c r="EC11" s="12">
        <v>11.478614195465084</v>
      </c>
      <c r="ED11" s="2"/>
      <c r="EE11" s="2"/>
      <c r="EF11" s="2"/>
      <c r="EG11" s="6" t="s">
        <v>19</v>
      </c>
      <c r="EH11" s="10">
        <v>31.189774018596012</v>
      </c>
      <c r="EI11" s="11">
        <v>5.8478643881094516</v>
      </c>
      <c r="EJ11" s="12">
        <v>11.592195631170004</v>
      </c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</row>
    <row r="12" spans="2:240" ht="15" thickBot="1" x14ac:dyDescent="0.4"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</row>
    <row r="13" spans="2:240" ht="15" thickBot="1" x14ac:dyDescent="0.4">
      <c r="B13" s="19" t="s">
        <v>7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</row>
    <row r="14" spans="2:240" ht="15" thickBot="1" x14ac:dyDescent="0.4"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</row>
    <row r="15" spans="2:240" ht="15" thickBot="1" x14ac:dyDescent="0.4">
      <c r="C15" s="1"/>
      <c r="D15" s="3"/>
      <c r="E15" s="16" t="s">
        <v>8</v>
      </c>
      <c r="F15" s="17" t="s">
        <v>9</v>
      </c>
      <c r="G15" s="17" t="s">
        <v>10</v>
      </c>
      <c r="H15" s="18" t="s">
        <v>11</v>
      </c>
      <c r="I15" s="1"/>
      <c r="J15" s="1"/>
      <c r="K15" s="2"/>
      <c r="L15" s="3"/>
      <c r="M15" s="16" t="s">
        <v>8</v>
      </c>
      <c r="N15" s="17" t="s">
        <v>9</v>
      </c>
      <c r="O15" s="17" t="s">
        <v>10</v>
      </c>
      <c r="P15" s="18" t="s">
        <v>11</v>
      </c>
      <c r="Q15" s="1"/>
      <c r="R15" s="1"/>
      <c r="S15" s="2"/>
      <c r="T15" s="3"/>
      <c r="U15" s="16" t="s">
        <v>8</v>
      </c>
      <c r="V15" s="17" t="s">
        <v>9</v>
      </c>
      <c r="W15" s="17" t="s">
        <v>10</v>
      </c>
      <c r="X15" s="18" t="s">
        <v>11</v>
      </c>
      <c r="Y15" s="1"/>
      <c r="Z15" s="1"/>
      <c r="AA15" s="2"/>
      <c r="AB15" s="3"/>
      <c r="AC15" s="16" t="s">
        <v>8</v>
      </c>
      <c r="AD15" s="17" t="s">
        <v>9</v>
      </c>
      <c r="AE15" s="17" t="s">
        <v>10</v>
      </c>
      <c r="AF15" s="18" t="s">
        <v>11</v>
      </c>
      <c r="AG15" s="1"/>
      <c r="AH15" s="1"/>
      <c r="AI15" s="2"/>
      <c r="AJ15" s="3"/>
      <c r="AK15" s="16" t="s">
        <v>8</v>
      </c>
      <c r="AL15" s="17" t="s">
        <v>9</v>
      </c>
      <c r="AM15" s="17" t="s">
        <v>10</v>
      </c>
      <c r="AN15" s="18" t="s">
        <v>11</v>
      </c>
      <c r="AO15" s="1"/>
      <c r="AP15" s="1"/>
      <c r="AQ15" s="2"/>
      <c r="AR15" s="3"/>
      <c r="AS15" s="16" t="s">
        <v>8</v>
      </c>
      <c r="AT15" s="17" t="s">
        <v>9</v>
      </c>
      <c r="AU15" s="17" t="s">
        <v>10</v>
      </c>
      <c r="AV15" s="18" t="s">
        <v>11</v>
      </c>
      <c r="AW15" s="1"/>
      <c r="AX15" s="1"/>
      <c r="AY15" s="2"/>
      <c r="AZ15" s="3"/>
      <c r="BA15" s="16" t="s">
        <v>8</v>
      </c>
      <c r="BB15" s="17" t="s">
        <v>9</v>
      </c>
      <c r="BC15" s="17" t="s">
        <v>10</v>
      </c>
      <c r="BD15" s="18" t="s">
        <v>11</v>
      </c>
      <c r="BE15" s="1"/>
      <c r="BF15" s="1"/>
      <c r="BG15" s="2"/>
      <c r="BH15" s="3"/>
      <c r="BI15" s="16" t="s">
        <v>8</v>
      </c>
      <c r="BJ15" s="17" t="s">
        <v>9</v>
      </c>
      <c r="BK15" s="17" t="s">
        <v>10</v>
      </c>
      <c r="BL15" s="18" t="s">
        <v>11</v>
      </c>
      <c r="BM15" s="1"/>
      <c r="BN15" s="1"/>
      <c r="BO15" s="2"/>
      <c r="BP15" s="3"/>
      <c r="BQ15" s="16" t="s">
        <v>8</v>
      </c>
      <c r="BR15" s="17" t="s">
        <v>9</v>
      </c>
      <c r="BS15" s="17" t="s">
        <v>10</v>
      </c>
      <c r="BT15" s="18" t="s">
        <v>11</v>
      </c>
      <c r="BU15" s="1"/>
      <c r="BV15" s="1"/>
      <c r="BW15" s="2"/>
      <c r="BX15" s="3"/>
      <c r="BY15" s="16" t="s">
        <v>8</v>
      </c>
      <c r="BZ15" s="17" t="s">
        <v>9</v>
      </c>
      <c r="CA15" s="17" t="s">
        <v>10</v>
      </c>
      <c r="CB15" s="18" t="s">
        <v>11</v>
      </c>
      <c r="CC15" s="1"/>
      <c r="CD15" s="1"/>
      <c r="CE15" s="2"/>
      <c r="CF15" s="3"/>
      <c r="CG15" s="16" t="s">
        <v>8</v>
      </c>
      <c r="CH15" s="17" t="s">
        <v>9</v>
      </c>
      <c r="CI15" s="17" t="s">
        <v>10</v>
      </c>
      <c r="CJ15" s="18" t="s">
        <v>11</v>
      </c>
      <c r="CK15" s="1"/>
      <c r="CL15" s="1"/>
      <c r="CM15" s="2"/>
      <c r="CN15" s="3"/>
      <c r="CO15" s="16" t="s">
        <v>8</v>
      </c>
      <c r="CP15" s="17" t="s">
        <v>9</v>
      </c>
      <c r="CQ15" s="17" t="s">
        <v>10</v>
      </c>
      <c r="CR15" s="18" t="s">
        <v>11</v>
      </c>
      <c r="CS15" s="1"/>
      <c r="CT15" s="1"/>
      <c r="CU15" s="2"/>
      <c r="CV15" s="3"/>
      <c r="CW15" s="16" t="s">
        <v>8</v>
      </c>
      <c r="CX15" s="17" t="s">
        <v>9</v>
      </c>
      <c r="CY15" s="17" t="s">
        <v>10</v>
      </c>
      <c r="CZ15" s="18" t="s">
        <v>11</v>
      </c>
      <c r="DA15" s="1"/>
      <c r="DB15" s="1"/>
      <c r="DC15" s="2"/>
      <c r="DD15" s="3"/>
      <c r="DE15" s="16" t="s">
        <v>8</v>
      </c>
      <c r="DF15" s="17" t="s">
        <v>9</v>
      </c>
      <c r="DG15" s="17" t="s">
        <v>10</v>
      </c>
      <c r="DH15" s="18" t="s">
        <v>11</v>
      </c>
      <c r="DI15" s="1"/>
      <c r="DJ15" s="1"/>
      <c r="DK15" s="2"/>
      <c r="DL15" s="3"/>
      <c r="DM15" s="16" t="s">
        <v>8</v>
      </c>
      <c r="DN15" s="17" t="s">
        <v>9</v>
      </c>
      <c r="DO15" s="17" t="s">
        <v>10</v>
      </c>
      <c r="DP15" s="18" t="s">
        <v>11</v>
      </c>
      <c r="DQ15" s="1"/>
      <c r="DR15" s="1"/>
      <c r="DS15" s="2"/>
      <c r="DT15" s="3"/>
      <c r="DU15" s="16" t="s">
        <v>8</v>
      </c>
      <c r="DV15" s="17" t="s">
        <v>9</v>
      </c>
      <c r="DW15" s="17" t="s">
        <v>10</v>
      </c>
      <c r="DX15" s="18" t="s">
        <v>11</v>
      </c>
      <c r="DY15" s="1"/>
      <c r="DZ15" s="1"/>
      <c r="EA15" s="2"/>
      <c r="EB15" s="3"/>
      <c r="EC15" s="16" t="s">
        <v>8</v>
      </c>
      <c r="ED15" s="17" t="s">
        <v>9</v>
      </c>
      <c r="EE15" s="17" t="s">
        <v>10</v>
      </c>
      <c r="EF15" s="18" t="s">
        <v>11</v>
      </c>
      <c r="EG15" s="1"/>
      <c r="EH15" s="1"/>
      <c r="EI15" s="2"/>
      <c r="EJ15" s="3"/>
      <c r="EK15" s="16" t="s">
        <v>8</v>
      </c>
      <c r="EL15" s="17" t="s">
        <v>9</v>
      </c>
      <c r="EM15" s="17" t="s">
        <v>10</v>
      </c>
      <c r="EN15" s="18" t="s">
        <v>11</v>
      </c>
      <c r="EO15" s="1"/>
      <c r="EP15" s="1"/>
      <c r="EQ15" s="2"/>
      <c r="ER15" s="3"/>
      <c r="ES15" s="16" t="s">
        <v>8</v>
      </c>
      <c r="ET15" s="17" t="s">
        <v>9</v>
      </c>
      <c r="EU15" s="17" t="s">
        <v>10</v>
      </c>
      <c r="EV15" s="18" t="s">
        <v>11</v>
      </c>
      <c r="EW15" s="1"/>
      <c r="EX15" s="1"/>
      <c r="EY15" s="2"/>
      <c r="EZ15" s="3"/>
      <c r="FA15" s="16" t="s">
        <v>8</v>
      </c>
      <c r="FB15" s="17" t="s">
        <v>9</v>
      </c>
      <c r="FC15" s="17" t="s">
        <v>10</v>
      </c>
      <c r="FD15" s="18" t="s">
        <v>11</v>
      </c>
      <c r="FE15" s="1"/>
      <c r="FF15" s="1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</row>
    <row r="16" spans="2:240" x14ac:dyDescent="0.35">
      <c r="C16" s="1"/>
      <c r="D16" s="4" t="s">
        <v>4</v>
      </c>
      <c r="E16" s="13">
        <v>4.4628444006071253E-3</v>
      </c>
      <c r="F16" s="14">
        <v>3.6457110828445665E-3</v>
      </c>
      <c r="G16" s="14">
        <v>7.9434100135841422E-3</v>
      </c>
      <c r="H16" s="15">
        <v>4.2274398744646356E-3</v>
      </c>
      <c r="I16" s="2"/>
      <c r="J16" s="2"/>
      <c r="K16" s="2"/>
      <c r="L16" s="4" t="s">
        <v>4</v>
      </c>
      <c r="M16" s="13">
        <v>7.7256453358603774E-3</v>
      </c>
      <c r="N16" s="14">
        <v>6.3111022438806091E-3</v>
      </c>
      <c r="O16" s="14">
        <v>1.3750862531147925E-2</v>
      </c>
      <c r="P16" s="15">
        <v>7.318136943157966E-3</v>
      </c>
      <c r="Q16" s="2"/>
      <c r="R16" s="2"/>
      <c r="S16" s="2"/>
      <c r="T16" s="4" t="s">
        <v>4</v>
      </c>
      <c r="U16" s="13">
        <v>7.3231161644157893E-3</v>
      </c>
      <c r="V16" s="14">
        <v>5.982275606202893E-3</v>
      </c>
      <c r="W16" s="14">
        <v>1.3034403094358989E-2</v>
      </c>
      <c r="X16" s="15">
        <v>6.9368392362052847E-3</v>
      </c>
      <c r="Y16" s="2"/>
      <c r="Z16" s="2"/>
      <c r="AA16" s="2"/>
      <c r="AB16" s="4" t="s">
        <v>4</v>
      </c>
      <c r="AC16" s="13">
        <v>1.0379189794107554E-2</v>
      </c>
      <c r="AD16" s="14">
        <v>8.4787903878314353E-3</v>
      </c>
      <c r="AE16" s="14">
        <v>1.8473901453225063E-2</v>
      </c>
      <c r="AF16" s="15">
        <v>9.8317137092466637E-3</v>
      </c>
      <c r="AG16" s="2"/>
      <c r="AH16" s="2"/>
      <c r="AI16" s="2"/>
      <c r="AJ16" s="4" t="s">
        <v>4</v>
      </c>
      <c r="AK16" s="13">
        <v>1.2640663589941334E-2</v>
      </c>
      <c r="AL16" s="14">
        <v>1.0326195210215708E-2</v>
      </c>
      <c r="AM16" s="14">
        <v>2.2499095352557414E-2</v>
      </c>
      <c r="AN16" s="15">
        <v>1.1973900027832027E-2</v>
      </c>
      <c r="AO16" s="2"/>
      <c r="AP16" s="2"/>
      <c r="AQ16" s="2"/>
      <c r="AR16" s="4" t="s">
        <v>4</v>
      </c>
      <c r="AS16" s="13">
        <v>9.149549605495173E-3</v>
      </c>
      <c r="AT16" s="14">
        <v>7.4742941535168002E-3</v>
      </c>
      <c r="AU16" s="14">
        <v>1.6285268102991569E-2</v>
      </c>
      <c r="AV16" s="15">
        <v>8.6669333035208785E-3</v>
      </c>
      <c r="AW16" s="2"/>
      <c r="AX16" s="2"/>
      <c r="AY16" s="2"/>
      <c r="AZ16" s="4" t="s">
        <v>4</v>
      </c>
      <c r="BA16" s="13">
        <v>1.0327000816158028E-2</v>
      </c>
      <c r="BB16" s="14">
        <v>8.4361577274872715E-3</v>
      </c>
      <c r="BC16" s="14">
        <v>1.8381012033000282E-2</v>
      </c>
      <c r="BD16" s="15">
        <v>9.7822765546648205E-3</v>
      </c>
      <c r="BE16" s="2"/>
      <c r="BF16" s="2"/>
      <c r="BG16" s="2"/>
      <c r="BH16" s="4" t="s">
        <v>4</v>
      </c>
      <c r="BI16" s="13">
        <v>1.1625036951800404E-2</v>
      </c>
      <c r="BJ16" s="14">
        <v>9.4965268699704498E-3</v>
      </c>
      <c r="BK16" s="14">
        <v>2.0691383355174987E-2</v>
      </c>
      <c r="BL16" s="15">
        <v>1.1011845103050522E-2</v>
      </c>
      <c r="BM16" s="2"/>
      <c r="BN16" s="2"/>
      <c r="BO16" s="2"/>
      <c r="BP16" s="4" t="s">
        <v>4</v>
      </c>
      <c r="BQ16" s="13">
        <v>1.040719062818769E-2</v>
      </c>
      <c r="BR16" s="14">
        <v>8.5016644236399173E-3</v>
      </c>
      <c r="BS16" s="14">
        <v>1.852374026786999E-2</v>
      </c>
      <c r="BT16" s="15">
        <v>9.8582374593732796E-3</v>
      </c>
      <c r="BU16" s="2"/>
      <c r="BV16" s="2"/>
      <c r="BW16" s="2"/>
      <c r="BX16" s="4" t="s">
        <v>4</v>
      </c>
      <c r="BY16" s="13">
        <v>1.7478782567579676E-2</v>
      </c>
      <c r="BZ16" s="14">
        <v>1.4278466343512961E-2</v>
      </c>
      <c r="CA16" s="14">
        <v>3.1110448894033006E-2</v>
      </c>
      <c r="CB16" s="15">
        <v>1.6556824010009116E-2</v>
      </c>
      <c r="CC16" s="2"/>
      <c r="CD16" s="2"/>
      <c r="CE16" s="2"/>
      <c r="CF16" s="4" t="s">
        <v>4</v>
      </c>
      <c r="CG16" s="13">
        <v>1.3482649478443024E-2</v>
      </c>
      <c r="CH16" s="14">
        <v>1.1014015265446703E-2</v>
      </c>
      <c r="CI16" s="14">
        <v>2.3997742882120761E-2</v>
      </c>
      <c r="CJ16" s="15">
        <v>1.2771474302112968E-2</v>
      </c>
      <c r="CK16" s="2"/>
      <c r="CL16" s="2"/>
      <c r="CM16" s="2"/>
      <c r="CN16" s="4" t="s">
        <v>4</v>
      </c>
      <c r="CO16" s="13">
        <v>1.8886607875684247E-2</v>
      </c>
      <c r="CP16" s="14">
        <v>1.542851801056748E-2</v>
      </c>
      <c r="CQ16" s="14">
        <v>3.3616222485186656E-2</v>
      </c>
      <c r="CR16" s="15">
        <v>1.7890397565647424E-2</v>
      </c>
      <c r="CS16" s="2"/>
      <c r="CT16" s="2"/>
      <c r="CU16" s="2"/>
      <c r="CV16" s="4" t="s">
        <v>4</v>
      </c>
      <c r="CW16" s="13">
        <v>2.0537220406513276E-2</v>
      </c>
      <c r="CX16" s="14">
        <v>1.6776905955473605E-2</v>
      </c>
      <c r="CY16" s="14">
        <v>3.6554139258996032E-2</v>
      </c>
      <c r="CZ16" s="15">
        <v>1.9453947850405218E-2</v>
      </c>
      <c r="DA16" s="2"/>
      <c r="DB16" s="2"/>
      <c r="DC16" s="2"/>
      <c r="DD16" s="4" t="s">
        <v>4</v>
      </c>
      <c r="DE16" s="13">
        <v>1.9209804925750716E-2</v>
      </c>
      <c r="DF16" s="14">
        <v>1.5692539502751426E-2</v>
      </c>
      <c r="DG16" s="14">
        <v>3.4191482512844776E-2</v>
      </c>
      <c r="DH16" s="15">
        <v>1.8196545450515311E-2</v>
      </c>
      <c r="DI16" s="2"/>
      <c r="DJ16" s="2"/>
      <c r="DK16" s="2"/>
      <c r="DL16" s="4" t="s">
        <v>4</v>
      </c>
      <c r="DM16" s="13">
        <v>1.7499137031243766E-2</v>
      </c>
      <c r="DN16" s="14">
        <v>1.4295092886293072E-2</v>
      </c>
      <c r="DO16" s="14">
        <v>3.1146675106454219E-2</v>
      </c>
      <c r="DP16" s="15">
        <v>1.6576106463056572E-2</v>
      </c>
      <c r="DQ16" s="2"/>
      <c r="DR16" s="2"/>
      <c r="DS16" s="2"/>
      <c r="DT16" s="4" t="s">
        <v>4</v>
      </c>
      <c r="DU16" s="13">
        <v>2.4541981612433678E-2</v>
      </c>
      <c r="DV16" s="14">
        <v>2.0048403416907262E-2</v>
      </c>
      <c r="DW16" s="14">
        <v>4.3682197625297764E-2</v>
      </c>
      <c r="DX16" s="15">
        <v>2.3247473523871628E-2</v>
      </c>
      <c r="DY16" s="2"/>
      <c r="DZ16" s="2"/>
      <c r="EA16" s="2"/>
      <c r="EB16" s="4" t="s">
        <v>4</v>
      </c>
      <c r="EC16" s="13">
        <v>1.5524508343623577E-2</v>
      </c>
      <c r="ED16" s="14">
        <v>1.2682014943153287E-2</v>
      </c>
      <c r="EE16" s="14">
        <v>2.7632041920527362E-2</v>
      </c>
      <c r="EF16" s="15">
        <v>1.470563144453226E-2</v>
      </c>
      <c r="EG16" s="2"/>
      <c r="EH16" s="2"/>
      <c r="EI16" s="2"/>
      <c r="EJ16" s="4" t="s">
        <v>4</v>
      </c>
      <c r="EK16" s="13">
        <v>1.9343814654038394E-2</v>
      </c>
      <c r="EL16" s="14">
        <v>1.5802014153110149E-2</v>
      </c>
      <c r="EM16" s="14">
        <v>3.4430010418667431E-2</v>
      </c>
      <c r="EN16" s="15">
        <v>1.8323483903936531E-2</v>
      </c>
      <c r="EO16" s="2"/>
      <c r="EP16" s="2"/>
      <c r="EQ16" s="2"/>
      <c r="ER16" s="4" t="s">
        <v>4</v>
      </c>
      <c r="ES16" s="13">
        <v>2.101396068188648E-2</v>
      </c>
      <c r="ET16" s="14">
        <v>1.7166359539825718E-2</v>
      </c>
      <c r="EU16" s="14">
        <v>3.7402695992365377E-2</v>
      </c>
      <c r="EV16" s="15">
        <v>1.9905536627846075E-2</v>
      </c>
      <c r="EW16" s="2"/>
      <c r="EX16" s="2"/>
      <c r="EY16" s="2"/>
      <c r="EZ16" s="4" t="s">
        <v>4</v>
      </c>
      <c r="FA16" s="13">
        <v>2.2675701113974538E-2</v>
      </c>
      <c r="FB16" s="14">
        <v>1.8523842015777576E-2</v>
      </c>
      <c r="FC16" s="14">
        <v>4.0360429460105478E-2</v>
      </c>
      <c r="FD16" s="15">
        <v>2.147962159781143E-2</v>
      </c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</row>
    <row r="17" spans="2:242" x14ac:dyDescent="0.35">
      <c r="C17" s="1"/>
      <c r="D17" s="5" t="s">
        <v>17</v>
      </c>
      <c r="E17" s="8">
        <v>4.8837036412222937E-2</v>
      </c>
      <c r="F17" s="7">
        <v>3.6638933235393654E-2</v>
      </c>
      <c r="G17" s="7">
        <v>8.267659918790863E-3</v>
      </c>
      <c r="H17" s="9">
        <v>5.9785027833076949E-3</v>
      </c>
      <c r="I17" s="2"/>
      <c r="J17" s="2"/>
      <c r="K17" s="2"/>
      <c r="L17" s="5" t="s">
        <v>17</v>
      </c>
      <c r="M17" s="8">
        <v>8.4541522147269649E-2</v>
      </c>
      <c r="N17" s="7">
        <v>6.3425590270946908E-2</v>
      </c>
      <c r="O17" s="7">
        <v>1.4312172415623043E-2</v>
      </c>
      <c r="P17" s="9">
        <v>1.0349408072432715E-2</v>
      </c>
      <c r="Q17" s="2"/>
      <c r="R17" s="2"/>
      <c r="S17" s="2"/>
      <c r="T17" s="5" t="s">
        <v>17</v>
      </c>
      <c r="U17" s="8">
        <v>8.013700237233419E-2</v>
      </c>
      <c r="V17" s="7">
        <v>6.0121079776465733E-2</v>
      </c>
      <c r="W17" s="7">
        <v>1.3566467251601729E-2</v>
      </c>
      <c r="X17" s="9">
        <v>9.810172026924616E-3</v>
      </c>
      <c r="Y17" s="2"/>
      <c r="Z17" s="2"/>
      <c r="AA17" s="2"/>
      <c r="AB17" s="5" t="s">
        <v>17</v>
      </c>
      <c r="AC17" s="8">
        <v>0.11357914298937458</v>
      </c>
      <c r="AD17" s="7">
        <v>8.5210499139635049E-2</v>
      </c>
      <c r="AE17" s="7">
        <v>1.9228005659247743E-2</v>
      </c>
      <c r="AF17" s="9">
        <v>1.3904142233424493E-2</v>
      </c>
      <c r="AG17" s="2"/>
      <c r="AH17" s="2"/>
      <c r="AI17" s="2"/>
      <c r="AJ17" s="5" t="s">
        <v>17</v>
      </c>
      <c r="AK17" s="8">
        <v>0.13832654000535821</v>
      </c>
      <c r="AL17" s="7">
        <v>0.10377669274651502</v>
      </c>
      <c r="AM17" s="7">
        <v>2.341750793593788E-2</v>
      </c>
      <c r="AN17" s="9">
        <v>1.6933651189096094E-2</v>
      </c>
      <c r="AO17" s="2"/>
      <c r="AP17" s="2"/>
      <c r="AQ17" s="2"/>
      <c r="AR17" s="5" t="s">
        <v>17</v>
      </c>
      <c r="AS17" s="8">
        <v>0.10012346385458781</v>
      </c>
      <c r="AT17" s="7">
        <v>7.5115569999670367E-2</v>
      </c>
      <c r="AU17" s="7">
        <v>1.6950032437258726E-2</v>
      </c>
      <c r="AV17" s="9">
        <v>1.225689427843871E-2</v>
      </c>
      <c r="AW17" s="2"/>
      <c r="AX17" s="2"/>
      <c r="AY17" s="2"/>
      <c r="AZ17" s="5" t="s">
        <v>17</v>
      </c>
      <c r="BA17" s="8">
        <v>0.11300841406737502</v>
      </c>
      <c r="BB17" s="7">
        <v>8.4782205089789189E-2</v>
      </c>
      <c r="BC17" s="7">
        <v>1.9131324635651686E-2</v>
      </c>
      <c r="BD17" s="9">
        <v>1.3834227887531142E-2</v>
      </c>
      <c r="BE17" s="2"/>
      <c r="BF17" s="2"/>
      <c r="BG17" s="2"/>
      <c r="BH17" s="5" t="s">
        <v>17</v>
      </c>
      <c r="BI17" s="8">
        <v>0.12721258126599905</v>
      </c>
      <c r="BJ17" s="7">
        <v>9.5438662179095926E-2</v>
      </c>
      <c r="BK17" s="7">
        <v>2.1536005183189138E-2</v>
      </c>
      <c r="BL17" s="9">
        <v>1.5573100139254748E-2</v>
      </c>
      <c r="BM17" s="2"/>
      <c r="BN17" s="2"/>
      <c r="BO17" s="2"/>
      <c r="BP17" s="5" t="s">
        <v>17</v>
      </c>
      <c r="BQ17" s="8">
        <v>0.11388559595749639</v>
      </c>
      <c r="BR17" s="7">
        <v>8.5440396746720243E-2</v>
      </c>
      <c r="BS17" s="7">
        <v>1.9279878908415638E-2</v>
      </c>
      <c r="BT17" s="9">
        <v>1.3941652516545052E-2</v>
      </c>
      <c r="BU17" s="2"/>
      <c r="BV17" s="2"/>
      <c r="BW17" s="2"/>
      <c r="BX17" s="5" t="s">
        <v>17</v>
      </c>
      <c r="BY17" s="8">
        <v>0.19126860340368709</v>
      </c>
      <c r="BZ17" s="7">
        <v>0.14349583521373438</v>
      </c>
      <c r="CA17" s="7">
        <v>3.2380376222577403E-2</v>
      </c>
      <c r="CB17" s="9">
        <v>2.3414882924246094E-2</v>
      </c>
      <c r="CC17" s="2"/>
      <c r="CD17" s="2"/>
      <c r="CE17" s="2"/>
      <c r="CF17" s="5" t="s">
        <v>17</v>
      </c>
      <c r="CG17" s="8">
        <v>0.14753998976846244</v>
      </c>
      <c r="CH17" s="7">
        <v>0.11068901716193998</v>
      </c>
      <c r="CI17" s="7">
        <v>2.4977330079961835E-2</v>
      </c>
      <c r="CJ17" s="9">
        <v>1.8061591146362389E-2</v>
      </c>
      <c r="CK17" s="2"/>
      <c r="CL17" s="2"/>
      <c r="CM17" s="2"/>
      <c r="CN17" s="5" t="s">
        <v>17</v>
      </c>
      <c r="CO17" s="8">
        <v>0.20667163486620826</v>
      </c>
      <c r="CP17" s="7">
        <v>0.15505251013910118</v>
      </c>
      <c r="CQ17" s="7">
        <v>3.4988434393446198E-2</v>
      </c>
      <c r="CR17" s="9">
        <v>2.5300838097174594E-2</v>
      </c>
      <c r="CS17" s="2"/>
      <c r="CT17" s="2"/>
      <c r="CU17" s="2"/>
      <c r="CV17" s="5" t="s">
        <v>17</v>
      </c>
      <c r="CW17" s="8">
        <v>0.22473298225750674</v>
      </c>
      <c r="CX17" s="7">
        <v>0.1686030669089153</v>
      </c>
      <c r="CY17" s="7">
        <v>3.8046276386642104E-2</v>
      </c>
      <c r="CZ17" s="9">
        <v>2.7512030854904317E-2</v>
      </c>
      <c r="DA17" s="2"/>
      <c r="DB17" s="2"/>
      <c r="DC17" s="2"/>
      <c r="DD17" s="5" t="s">
        <v>17</v>
      </c>
      <c r="DE17" s="8">
        <v>0.21020886196559835</v>
      </c>
      <c r="DF17" s="7">
        <v>0.15770609175298553</v>
      </c>
      <c r="DG17" s="7">
        <v>3.5587176706551309E-2</v>
      </c>
      <c r="DH17" s="9">
        <v>2.5733797023508774E-2</v>
      </c>
      <c r="DI17" s="2"/>
      <c r="DJ17" s="2"/>
      <c r="DK17" s="2"/>
      <c r="DL17" s="5" t="s">
        <v>17</v>
      </c>
      <c r="DM17" s="8">
        <v>0.19149073901174476</v>
      </c>
      <c r="DN17" s="7">
        <v>0.14366267524735912</v>
      </c>
      <c r="DO17" s="7">
        <v>3.2418080961339857E-2</v>
      </c>
      <c r="DP17" s="9">
        <v>2.3442151872103405E-2</v>
      </c>
      <c r="DQ17" s="2"/>
      <c r="DR17" s="2"/>
      <c r="DS17" s="2"/>
      <c r="DT17" s="5" t="s">
        <v>17</v>
      </c>
      <c r="DU17" s="8">
        <v>0.26855492244180146</v>
      </c>
      <c r="DV17" s="7">
        <v>0.20148024019618896</v>
      </c>
      <c r="DW17" s="7">
        <v>4.5465301156072099E-2</v>
      </c>
      <c r="DX17" s="9">
        <v>3.2876884184921816E-2</v>
      </c>
      <c r="DY17" s="2"/>
      <c r="DZ17" s="2"/>
      <c r="EA17" s="2"/>
      <c r="EB17" s="5" t="s">
        <v>17</v>
      </c>
      <c r="EC17" s="8">
        <v>0.16988355053473217</v>
      </c>
      <c r="ED17" s="7">
        <v>0.1274519657796917</v>
      </c>
      <c r="EE17" s="7">
        <v>2.8759980952399188E-2</v>
      </c>
      <c r="EF17" s="9">
        <v>2.0796901880862077E-2</v>
      </c>
      <c r="EG17" s="2"/>
      <c r="EH17" s="2"/>
      <c r="EI17" s="2"/>
      <c r="EJ17" s="5" t="s">
        <v>17</v>
      </c>
      <c r="EK17" s="8">
        <v>0.21167628367661079</v>
      </c>
      <c r="EL17" s="7">
        <v>0.15880669836237984</v>
      </c>
      <c r="EM17" s="7">
        <v>3.5835441676001265E-2</v>
      </c>
      <c r="EN17" s="9">
        <v>2.591331598363561E-2</v>
      </c>
      <c r="EO17" s="2"/>
      <c r="EP17" s="2"/>
      <c r="EQ17" s="2"/>
      <c r="ER17" s="5" t="s">
        <v>17</v>
      </c>
      <c r="ES17" s="8">
        <v>0.2299516487584865</v>
      </c>
      <c r="ET17" s="7">
        <v>0.1725177359193901</v>
      </c>
      <c r="EU17" s="7">
        <v>3.8929471829776914E-2</v>
      </c>
      <c r="EV17" s="9">
        <v>2.8150675384285839E-2</v>
      </c>
      <c r="EW17" s="2"/>
      <c r="EX17" s="2"/>
      <c r="EY17" s="2"/>
      <c r="EZ17" s="5" t="s">
        <v>17</v>
      </c>
      <c r="FA17" s="8">
        <v>0.24813706935330299</v>
      </c>
      <c r="FB17" s="7">
        <v>0.18616066146628646</v>
      </c>
      <c r="FC17" s="7">
        <v>4.2007940299801587E-2</v>
      </c>
      <c r="FD17" s="9">
        <v>3.0376768565005458E-2</v>
      </c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</row>
    <row r="18" spans="2:242" x14ac:dyDescent="0.35">
      <c r="C18" s="1"/>
      <c r="D18" s="5" t="s">
        <v>5</v>
      </c>
      <c r="E18" s="8">
        <v>0.31967664243268246</v>
      </c>
      <c r="F18" s="7">
        <v>0.26113680436633258</v>
      </c>
      <c r="G18" s="7">
        <v>0.56897219436222946</v>
      </c>
      <c r="H18" s="9">
        <v>0.30282661364906904</v>
      </c>
      <c r="I18" s="2"/>
      <c r="J18" s="2"/>
      <c r="K18" s="2"/>
      <c r="L18" s="5" t="s">
        <v>5</v>
      </c>
      <c r="M18" s="8">
        <v>0.36694198804810585</v>
      </c>
      <c r="N18" s="7">
        <v>0.29974378554259029</v>
      </c>
      <c r="O18" s="7">
        <v>0.65308928670950472</v>
      </c>
      <c r="P18" s="9">
        <v>0.34760523418556616</v>
      </c>
      <c r="Q18" s="2"/>
      <c r="R18" s="2"/>
      <c r="S18" s="2"/>
      <c r="T18" s="5" t="s">
        <v>5</v>
      </c>
      <c r="U18" s="8">
        <v>0.44000369673138662</v>
      </c>
      <c r="V18" s="7">
        <v>0.35941936352982146</v>
      </c>
      <c r="W18" s="7">
        <v>0.7831101024155559</v>
      </c>
      <c r="X18" s="9">
        <v>0.41682639925002601</v>
      </c>
      <c r="Y18" s="2"/>
      <c r="Z18" s="2"/>
      <c r="AA18" s="2"/>
      <c r="AB18" s="5" t="s">
        <v>5</v>
      </c>
      <c r="AC18" s="8">
        <v>0.47413661439866184</v>
      </c>
      <c r="AD18" s="7">
        <v>0.38729725580625762</v>
      </c>
      <c r="AE18" s="7">
        <v>0.84384992057801289</v>
      </c>
      <c r="AF18" s="9">
        <v>0.44916707252420363</v>
      </c>
      <c r="AG18" s="2"/>
      <c r="AH18" s="2"/>
      <c r="AI18" s="2"/>
      <c r="AJ18" s="5" t="s">
        <v>5</v>
      </c>
      <c r="AK18" s="8">
        <v>0.53216074777438638</v>
      </c>
      <c r="AL18" s="7">
        <v>0.43468682669017455</v>
      </c>
      <c r="AM18" s="7">
        <v>0.94710101802901137</v>
      </c>
      <c r="AN18" s="9">
        <v>0.5041465439220516</v>
      </c>
      <c r="AO18" s="2"/>
      <c r="AP18" s="2"/>
      <c r="AQ18" s="2"/>
      <c r="AR18" s="5" t="s">
        <v>5</v>
      </c>
      <c r="AS18" s="8">
        <v>0.5665360421224328</v>
      </c>
      <c r="AT18" s="7">
        <v>0.46276087152603873</v>
      </c>
      <c r="AU18" s="7">
        <v>1.0082676855116568</v>
      </c>
      <c r="AV18" s="9">
        <v>0.53671961338919005</v>
      </c>
      <c r="AW18" s="2"/>
      <c r="AX18" s="2"/>
      <c r="AY18" s="2"/>
      <c r="AZ18" s="5" t="s">
        <v>5</v>
      </c>
      <c r="BA18" s="8">
        <v>0.60199298633994358</v>
      </c>
      <c r="BB18" s="7">
        <v>0.49171685198313753</v>
      </c>
      <c r="BC18" s="7">
        <v>1.0713554634947435</v>
      </c>
      <c r="BD18" s="9">
        <v>0.57031981196577508</v>
      </c>
      <c r="BE18" s="2"/>
      <c r="BF18" s="2"/>
      <c r="BG18" s="2"/>
      <c r="BH18" s="5" t="s">
        <v>5</v>
      </c>
      <c r="BI18" s="8">
        <v>0.64378350083467661</v>
      </c>
      <c r="BJ18" s="7">
        <v>0.52584401030897787</v>
      </c>
      <c r="BK18" s="7">
        <v>1.145709602006143</v>
      </c>
      <c r="BL18" s="9">
        <v>0.60992365557511863</v>
      </c>
      <c r="BM18" s="2"/>
      <c r="BN18" s="2"/>
      <c r="BO18" s="2"/>
      <c r="BP18" s="5" t="s">
        <v>5</v>
      </c>
      <c r="BQ18" s="8">
        <v>0.67925669232910491</v>
      </c>
      <c r="BR18" s="7">
        <v>0.55481007506716995</v>
      </c>
      <c r="BS18" s="7">
        <v>1.2088184279717786</v>
      </c>
      <c r="BT18" s="9">
        <v>0.6435440914837196</v>
      </c>
      <c r="BU18" s="2"/>
      <c r="BV18" s="2"/>
      <c r="BW18" s="2"/>
      <c r="BX18" s="5" t="s">
        <v>5</v>
      </c>
      <c r="BY18" s="8">
        <v>0.71716633601638702</v>
      </c>
      <c r="BZ18" s="7">
        <v>0.58576549925465238</v>
      </c>
      <c r="CA18" s="7">
        <v>1.2762614580713776</v>
      </c>
      <c r="CB18" s="9">
        <v>0.67947396125646609</v>
      </c>
      <c r="CC18" s="2"/>
      <c r="CD18" s="2"/>
      <c r="CE18" s="2"/>
      <c r="CF18" s="5" t="s">
        <v>5</v>
      </c>
      <c r="CG18" s="8">
        <v>0.74002459944082433</v>
      </c>
      <c r="CH18" s="7">
        <v>0.60443045367769366</v>
      </c>
      <c r="CI18" s="7">
        <v>1.316927022231916</v>
      </c>
      <c r="CJ18" s="9">
        <v>0.70113870582278348</v>
      </c>
      <c r="CK18" s="2"/>
      <c r="CL18" s="2"/>
      <c r="CM18" s="2"/>
      <c r="CN18" s="5" t="s">
        <v>5</v>
      </c>
      <c r="CO18" s="8">
        <v>0.78122831571791229</v>
      </c>
      <c r="CP18" s="7">
        <v>0.63807219602389764</v>
      </c>
      <c r="CQ18" s="7">
        <v>1.3902217626904181</v>
      </c>
      <c r="CR18" s="9">
        <v>0.74019591806568286</v>
      </c>
      <c r="CS18" s="2"/>
      <c r="CT18" s="2"/>
      <c r="CU18" s="2"/>
      <c r="CV18" s="5" t="s">
        <v>5</v>
      </c>
      <c r="CW18" s="8">
        <v>0.81991078164766562</v>
      </c>
      <c r="CX18" s="7">
        <v>0.66965374173280678</v>
      </c>
      <c r="CY18" s="7">
        <v>1.4590275029282378</v>
      </c>
      <c r="CZ18" s="9">
        <v>0.77686575471015296</v>
      </c>
      <c r="DA18" s="2"/>
      <c r="DB18" s="2"/>
      <c r="DC18" s="2"/>
      <c r="DD18" s="5" t="s">
        <v>5</v>
      </c>
      <c r="DE18" s="8">
        <v>0.85390301379183575</v>
      </c>
      <c r="DF18" s="7">
        <v>0.69740387649493596</v>
      </c>
      <c r="DG18" s="7">
        <v>1.5194852398990979</v>
      </c>
      <c r="DH18" s="9">
        <v>0.80909267742164759</v>
      </c>
      <c r="DI18" s="2"/>
      <c r="DJ18" s="2"/>
      <c r="DK18" s="2"/>
      <c r="DL18" s="5" t="s">
        <v>5</v>
      </c>
      <c r="DM18" s="8">
        <v>0.87635237667591537</v>
      </c>
      <c r="DN18" s="7">
        <v>0.7157306357250679</v>
      </c>
      <c r="DO18" s="7">
        <v>1.5594127258222623</v>
      </c>
      <c r="DP18" s="9">
        <v>0.8303764256843591</v>
      </c>
      <c r="DQ18" s="2"/>
      <c r="DR18" s="2"/>
      <c r="DS18" s="2"/>
      <c r="DT18" s="5" t="s">
        <v>5</v>
      </c>
      <c r="DU18" s="8">
        <v>0.90814769919077831</v>
      </c>
      <c r="DV18" s="7">
        <v>0.74168579107089849</v>
      </c>
      <c r="DW18" s="7">
        <v>1.61595940367885</v>
      </c>
      <c r="DX18" s="9">
        <v>0.86052280648399737</v>
      </c>
      <c r="DY18" s="2"/>
      <c r="DZ18" s="2"/>
      <c r="EA18" s="2"/>
      <c r="EB18" s="5" t="s">
        <v>5</v>
      </c>
      <c r="EC18" s="8">
        <v>0.9225676018522877</v>
      </c>
      <c r="ED18" s="7">
        <v>0.7534574926228228</v>
      </c>
      <c r="EE18" s="7">
        <v>1.6416057146633078</v>
      </c>
      <c r="EF18" s="9">
        <v>0.87419419592381442</v>
      </c>
      <c r="EG18" s="2"/>
      <c r="EH18" s="2"/>
      <c r="EI18" s="2"/>
      <c r="EJ18" s="5" t="s">
        <v>5</v>
      </c>
      <c r="EK18" s="8">
        <v>0.9406246715240123</v>
      </c>
      <c r="EL18" s="7">
        <v>0.76819751724690888</v>
      </c>
      <c r="EM18" s="7">
        <v>1.6737186802166886</v>
      </c>
      <c r="EN18" s="9">
        <v>0.89131529503339135</v>
      </c>
      <c r="EO18" s="2"/>
      <c r="EP18" s="2"/>
      <c r="EQ18" s="2"/>
      <c r="ER18" s="5" t="s">
        <v>5</v>
      </c>
      <c r="ES18" s="8">
        <v>0.95131617944571956</v>
      </c>
      <c r="ET18" s="7">
        <v>0.77692425815194821</v>
      </c>
      <c r="EU18" s="7">
        <v>1.6927307436200529</v>
      </c>
      <c r="EV18" s="9">
        <v>0.90145377550726313</v>
      </c>
      <c r="EW18" s="2"/>
      <c r="EX18" s="2"/>
      <c r="EY18" s="2"/>
      <c r="EZ18" s="5" t="s">
        <v>5</v>
      </c>
      <c r="FA18" s="8">
        <v>0.96984483039909397</v>
      </c>
      <c r="FB18" s="7">
        <v>0.79204872532768478</v>
      </c>
      <c r="FC18" s="7">
        <v>1.7256811168912545</v>
      </c>
      <c r="FD18" s="9">
        <v>0.91902278882939537</v>
      </c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</row>
    <row r="19" spans="2:242" x14ac:dyDescent="0.35">
      <c r="C19" s="1"/>
      <c r="D19" s="5" t="s">
        <v>18</v>
      </c>
      <c r="E19" s="8">
        <v>3.4937608040136503</v>
      </c>
      <c r="F19" s="7">
        <v>2.6225053348026228</v>
      </c>
      <c r="G19" s="7">
        <v>0.59219594712191992</v>
      </c>
      <c r="H19" s="9">
        <v>0.42825735734312326</v>
      </c>
      <c r="I19" s="2"/>
      <c r="J19" s="2"/>
      <c r="K19" s="2"/>
      <c r="L19" s="5" t="s">
        <v>18</v>
      </c>
      <c r="M19" s="8">
        <v>4.0086357416762972</v>
      </c>
      <c r="N19" s="7">
        <v>3.0095074614463271</v>
      </c>
      <c r="O19" s="7">
        <v>0.67974580959085606</v>
      </c>
      <c r="P19" s="9">
        <v>0.49158170386530176</v>
      </c>
      <c r="Q19" s="2"/>
      <c r="R19" s="2"/>
      <c r="S19" s="2"/>
      <c r="T19" s="5" t="s">
        <v>18</v>
      </c>
      <c r="U19" s="8">
        <v>4.8032860363660683</v>
      </c>
      <c r="V19" s="7">
        <v>3.6071825372206754</v>
      </c>
      <c r="W19" s="7">
        <v>0.81507223129464701</v>
      </c>
      <c r="X19" s="9">
        <v>0.58947068194481855</v>
      </c>
      <c r="Y19" s="2"/>
      <c r="Z19" s="2"/>
      <c r="AA19" s="2"/>
      <c r="AB19" s="5" t="s">
        <v>18</v>
      </c>
      <c r="AC19" s="8">
        <v>5.1738109302053434</v>
      </c>
      <c r="AD19" s="7">
        <v>3.8860859284732592</v>
      </c>
      <c r="AE19" s="7">
        <v>0.87829031325983409</v>
      </c>
      <c r="AF19" s="9">
        <v>0.6352045081309754</v>
      </c>
      <c r="AG19" s="2"/>
      <c r="AH19" s="2"/>
      <c r="AI19" s="2"/>
      <c r="AJ19" s="5" t="s">
        <v>18</v>
      </c>
      <c r="AK19" s="8">
        <v>5.8029401935160845</v>
      </c>
      <c r="AL19" s="7">
        <v>4.3598771671441483</v>
      </c>
      <c r="AM19" s="7">
        <v>0.98575390480237013</v>
      </c>
      <c r="AN19" s="9">
        <v>0.71295177214508298</v>
      </c>
      <c r="AO19" s="2"/>
      <c r="AP19" s="2"/>
      <c r="AQ19" s="2"/>
      <c r="AR19" s="5" t="s">
        <v>18</v>
      </c>
      <c r="AS19" s="8">
        <v>6.1751026851524777</v>
      </c>
      <c r="AT19" s="7">
        <v>4.6403207612226876</v>
      </c>
      <c r="AU19" s="7">
        <v>1.0494158712557444</v>
      </c>
      <c r="AV19" s="9">
        <v>0.7590132984408261</v>
      </c>
      <c r="AW19" s="2"/>
      <c r="AX19" s="2"/>
      <c r="AY19" s="2"/>
      <c r="AZ19" s="5" t="s">
        <v>18</v>
      </c>
      <c r="BA19" s="8">
        <v>6.5581863867459891</v>
      </c>
      <c r="BB19" s="7">
        <v>4.9292385577753928</v>
      </c>
      <c r="BC19" s="7">
        <v>1.1150770166089512</v>
      </c>
      <c r="BD19" s="9">
        <v>0.80652653914595318</v>
      </c>
      <c r="BE19" s="2"/>
      <c r="BF19" s="2"/>
      <c r="BG19" s="2"/>
      <c r="BH19" s="5" t="s">
        <v>18</v>
      </c>
      <c r="BI19" s="8">
        <v>7.0090770211535656</v>
      </c>
      <c r="BJ19" s="7">
        <v>5.2694877364930246</v>
      </c>
      <c r="BK19" s="7">
        <v>1.1924638390014703</v>
      </c>
      <c r="BL19" s="9">
        <v>0.86252879652383696</v>
      </c>
      <c r="BM19" s="2"/>
      <c r="BN19" s="2"/>
      <c r="BO19" s="2"/>
      <c r="BP19" s="5" t="s">
        <v>18</v>
      </c>
      <c r="BQ19" s="8">
        <v>7.3906027355696793</v>
      </c>
      <c r="BR19" s="7">
        <v>5.557766177769432</v>
      </c>
      <c r="BS19" s="7">
        <v>1.2581462193554356</v>
      </c>
      <c r="BT19" s="9">
        <v>0.91006899962424104</v>
      </c>
      <c r="BU19" s="2"/>
      <c r="BV19" s="2"/>
      <c r="BW19" s="2"/>
      <c r="BX19" s="5" t="s">
        <v>18</v>
      </c>
      <c r="BY19" s="8">
        <v>7.7982546076079444</v>
      </c>
      <c r="BZ19" s="7">
        <v>5.8658085803544004</v>
      </c>
      <c r="CA19" s="7">
        <v>1.3283395181583773</v>
      </c>
      <c r="CB19" s="9">
        <v>0.96087472277811603</v>
      </c>
      <c r="CC19" s="2"/>
      <c r="CD19" s="2"/>
      <c r="CE19" s="2"/>
      <c r="CF19" s="5" t="s">
        <v>18</v>
      </c>
      <c r="CG19" s="8">
        <v>8.0439773253199238</v>
      </c>
      <c r="CH19" s="7">
        <v>6.0515131641406068</v>
      </c>
      <c r="CI19" s="7">
        <v>1.3706633585646606</v>
      </c>
      <c r="CJ19" s="9">
        <v>0.99150913152629383</v>
      </c>
      <c r="CK19" s="2"/>
      <c r="CL19" s="2"/>
      <c r="CM19" s="2"/>
      <c r="CN19" s="5" t="s">
        <v>18</v>
      </c>
      <c r="CO19" s="8">
        <v>8.4851662302143858</v>
      </c>
      <c r="CP19" s="7">
        <v>6.3854806421203731</v>
      </c>
      <c r="CQ19" s="7">
        <v>1.4469462603311085</v>
      </c>
      <c r="CR19" s="9">
        <v>1.0467351820268251</v>
      </c>
      <c r="CS19" s="2"/>
      <c r="CT19" s="2"/>
      <c r="CU19" s="2"/>
      <c r="CV19" s="5" t="s">
        <v>18</v>
      </c>
      <c r="CW19" s="8">
        <v>8.8984690830156783</v>
      </c>
      <c r="CX19" s="7">
        <v>6.698613351719338</v>
      </c>
      <c r="CY19" s="7">
        <v>1.5185567981112162</v>
      </c>
      <c r="CZ19" s="9">
        <v>1.0985846685461167</v>
      </c>
      <c r="DA19" s="2"/>
      <c r="DB19" s="2"/>
      <c r="DC19" s="2"/>
      <c r="DD19" s="5" t="s">
        <v>18</v>
      </c>
      <c r="DE19" s="8">
        <v>9.2605044523979139</v>
      </c>
      <c r="DF19" s="7">
        <v>6.9732602233838126</v>
      </c>
      <c r="DG19" s="7">
        <v>1.5814785779754235</v>
      </c>
      <c r="DH19" s="9">
        <v>1.144150949397732</v>
      </c>
      <c r="DI19" s="2"/>
      <c r="DJ19" s="2"/>
      <c r="DK19" s="2"/>
      <c r="DL19" s="5" t="s">
        <v>18</v>
      </c>
      <c r="DM19" s="8">
        <v>9.4995209619408012</v>
      </c>
      <c r="DN19" s="7">
        <v>7.1546070256673202</v>
      </c>
      <c r="DO19" s="7">
        <v>1.6230333329518256</v>
      </c>
      <c r="DP19" s="9">
        <v>1.174244376926453</v>
      </c>
      <c r="DQ19" s="2"/>
      <c r="DR19" s="2"/>
      <c r="DS19" s="2"/>
      <c r="DT19" s="5" t="s">
        <v>18</v>
      </c>
      <c r="DU19" s="8">
        <v>9.8373620871421341</v>
      </c>
      <c r="DV19" s="7">
        <v>7.4111454187048817</v>
      </c>
      <c r="DW19" s="7">
        <v>1.681884336792022</v>
      </c>
      <c r="DX19" s="9">
        <v>1.2168681585540655</v>
      </c>
      <c r="DY19" s="2"/>
      <c r="DZ19" s="2"/>
      <c r="EA19" s="2"/>
      <c r="EB19" s="5" t="s">
        <v>18</v>
      </c>
      <c r="EC19" s="8">
        <v>9.9908243463711965</v>
      </c>
      <c r="ED19" s="7">
        <v>7.5275999077257243</v>
      </c>
      <c r="EE19" s="7">
        <v>1.708575851568733</v>
      </c>
      <c r="EF19" s="9">
        <v>1.2361982841759891</v>
      </c>
      <c r="EG19" s="2"/>
      <c r="EH19" s="2"/>
      <c r="EI19" s="2"/>
      <c r="EJ19" s="5" t="s">
        <v>18</v>
      </c>
      <c r="EK19" s="8">
        <v>10.18252238967186</v>
      </c>
      <c r="EL19" s="7">
        <v>7.6732160921460899</v>
      </c>
      <c r="EM19" s="7">
        <v>1.7419973801999735</v>
      </c>
      <c r="EN19" s="9">
        <v>1.2604055321783423</v>
      </c>
      <c r="EO19" s="2"/>
      <c r="EP19" s="2"/>
      <c r="EQ19" s="2"/>
      <c r="ER19" s="5" t="s">
        <v>18</v>
      </c>
      <c r="ES19" s="8">
        <v>10.295618462295545</v>
      </c>
      <c r="ET19" s="7">
        <v>7.7592520471176814</v>
      </c>
      <c r="EU19" s="7">
        <v>1.7617840008044507</v>
      </c>
      <c r="EV19" s="9">
        <v>1.2747397715912219</v>
      </c>
      <c r="EW19" s="2"/>
      <c r="EX19" s="2"/>
      <c r="EY19" s="2"/>
      <c r="EZ19" s="5" t="s">
        <v>18</v>
      </c>
      <c r="FA19" s="8">
        <v>10.492051295936177</v>
      </c>
      <c r="FB19" s="7">
        <v>7.9085489459302591</v>
      </c>
      <c r="FC19" s="7">
        <v>1.7960769526002263</v>
      </c>
      <c r="FD19" s="9">
        <v>1.2995800521267049</v>
      </c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</row>
    <row r="20" spans="2:242" x14ac:dyDescent="0.35">
      <c r="C20" s="1"/>
      <c r="D20" s="5" t="s">
        <v>6</v>
      </c>
      <c r="E20" s="8">
        <v>2.5705260978451738</v>
      </c>
      <c r="F20" s="7">
        <v>2.0943805068517052</v>
      </c>
      <c r="G20" s="7">
        <v>4.5617362465708684</v>
      </c>
      <c r="H20" s="9">
        <v>2.4434376573938335</v>
      </c>
      <c r="I20" s="2"/>
      <c r="J20" s="2"/>
      <c r="K20" s="2"/>
      <c r="L20" s="5" t="s">
        <v>6</v>
      </c>
      <c r="M20" s="8">
        <v>2.4095334483050039</v>
      </c>
      <c r="N20" s="7">
        <v>1.964953172736962</v>
      </c>
      <c r="O20" s="7">
        <v>4.2803293742047419</v>
      </c>
      <c r="P20" s="9">
        <v>2.2876390907727644</v>
      </c>
      <c r="Q20" s="2"/>
      <c r="R20" s="2"/>
      <c r="S20" s="2"/>
      <c r="T20" s="5" t="s">
        <v>6</v>
      </c>
      <c r="U20" s="8">
        <v>2.5485856462369845</v>
      </c>
      <c r="V20" s="7">
        <v>2.0778596296096921</v>
      </c>
      <c r="W20" s="7">
        <v>4.5261366886231249</v>
      </c>
      <c r="X20" s="9">
        <v>2.4204132561417899</v>
      </c>
      <c r="Y20" s="2"/>
      <c r="Z20" s="2"/>
      <c r="AA20" s="2"/>
      <c r="AB20" s="5" t="s">
        <v>6</v>
      </c>
      <c r="AC20" s="8">
        <v>2.5317966321322771</v>
      </c>
      <c r="AD20" s="7">
        <v>2.0643615613694872</v>
      </c>
      <c r="AE20" s="7">
        <v>4.4967888131059759</v>
      </c>
      <c r="AF20" s="9">
        <v>2.4041728050042086</v>
      </c>
      <c r="AG20" s="2"/>
      <c r="AH20" s="2"/>
      <c r="AI20" s="2"/>
      <c r="AJ20" s="5" t="s">
        <v>6</v>
      </c>
      <c r="AK20" s="8">
        <v>2.5204191801630556</v>
      </c>
      <c r="AL20" s="7">
        <v>2.0551496618560647</v>
      </c>
      <c r="AM20" s="7">
        <v>4.4767412738155166</v>
      </c>
      <c r="AN20" s="9">
        <v>2.3932682013765354</v>
      </c>
      <c r="AO20" s="2"/>
      <c r="AP20" s="2"/>
      <c r="AQ20" s="2"/>
      <c r="AR20" s="5" t="s">
        <v>6</v>
      </c>
      <c r="AS20" s="8">
        <v>2.5535778416790569</v>
      </c>
      <c r="AT20" s="7">
        <v>2.0821105759034291</v>
      </c>
      <c r="AU20" s="7">
        <v>4.5354482057067091</v>
      </c>
      <c r="AV20" s="9">
        <v>2.4248718725210345</v>
      </c>
      <c r="AW20" s="2"/>
      <c r="AX20" s="2"/>
      <c r="AY20" s="2"/>
      <c r="AZ20" s="5" t="s">
        <v>6</v>
      </c>
      <c r="BA20" s="8">
        <v>2.6050842468154252</v>
      </c>
      <c r="BB20" s="7">
        <v>2.1239160174334653</v>
      </c>
      <c r="BC20" s="7">
        <v>4.6264576020506949</v>
      </c>
      <c r="BD20" s="9">
        <v>2.4740777964625611</v>
      </c>
      <c r="BE20" s="2"/>
      <c r="BF20" s="2"/>
      <c r="BG20" s="2"/>
      <c r="BH20" s="5" t="s">
        <v>6</v>
      </c>
      <c r="BI20" s="8">
        <v>2.6781881420669333</v>
      </c>
      <c r="BJ20" s="7">
        <v>2.1833152516667842</v>
      </c>
      <c r="BK20" s="7">
        <v>4.7557867171664068</v>
      </c>
      <c r="BL20" s="9">
        <v>2.5438167852653386</v>
      </c>
      <c r="BM20" s="2"/>
      <c r="BN20" s="2"/>
      <c r="BO20" s="2"/>
      <c r="BP20" s="5" t="s">
        <v>6</v>
      </c>
      <c r="BQ20" s="8">
        <v>2.7354070359963867</v>
      </c>
      <c r="BR20" s="7">
        <v>2.2297539588930251</v>
      </c>
      <c r="BS20" s="7">
        <v>4.8568816843446347</v>
      </c>
      <c r="BT20" s="9">
        <v>2.5984854348355158</v>
      </c>
      <c r="BU20" s="2"/>
      <c r="BV20" s="2"/>
      <c r="BW20" s="2"/>
      <c r="BX20" s="5" t="s">
        <v>6</v>
      </c>
      <c r="BY20" s="8">
        <v>2.7798973904821276</v>
      </c>
      <c r="BZ20" s="7">
        <v>2.2658227738967924</v>
      </c>
      <c r="CA20" s="7">
        <v>4.935390522877773</v>
      </c>
      <c r="CB20" s="9">
        <v>2.6410546223996518</v>
      </c>
      <c r="CC20" s="2"/>
      <c r="CD20" s="2"/>
      <c r="CE20" s="2"/>
      <c r="CF20" s="5" t="s">
        <v>6</v>
      </c>
      <c r="CG20" s="8">
        <v>2.8012633792807722</v>
      </c>
      <c r="CH20" s="7">
        <v>2.2831610623320331</v>
      </c>
      <c r="CI20" s="7">
        <v>4.9731345472870645</v>
      </c>
      <c r="CJ20" s="9">
        <v>2.6614720710971556</v>
      </c>
      <c r="CK20" s="2"/>
      <c r="CL20" s="2"/>
      <c r="CM20" s="2"/>
      <c r="CN20" s="5" t="s">
        <v>6</v>
      </c>
      <c r="CO20" s="8">
        <v>2.7593845998605508</v>
      </c>
      <c r="CP20" s="7">
        <v>2.2491730361547946</v>
      </c>
      <c r="CQ20" s="7">
        <v>4.8991443755160287</v>
      </c>
      <c r="CR20" s="9">
        <v>2.6214590808979095</v>
      </c>
      <c r="CS20" s="2"/>
      <c r="CT20" s="2"/>
      <c r="CU20" s="2"/>
      <c r="CV20" s="5" t="s">
        <v>6</v>
      </c>
      <c r="CW20" s="8">
        <v>2.7660767095625247</v>
      </c>
      <c r="CX20" s="7">
        <v>2.2546084472666346</v>
      </c>
      <c r="CY20" s="7">
        <v>4.9109782139436842</v>
      </c>
      <c r="CZ20" s="9">
        <v>2.6278466148106583</v>
      </c>
      <c r="DA20" s="2"/>
      <c r="DB20" s="2"/>
      <c r="DC20" s="2"/>
      <c r="DD20" s="5" t="s">
        <v>6</v>
      </c>
      <c r="DE20" s="8">
        <v>2.7493832733097636</v>
      </c>
      <c r="DF20" s="7">
        <v>2.2410736562866753</v>
      </c>
      <c r="DG20" s="7">
        <v>4.8815174616552719</v>
      </c>
      <c r="DH20" s="9">
        <v>2.6118757127391281</v>
      </c>
      <c r="DI20" s="2"/>
      <c r="DJ20" s="2"/>
      <c r="DK20" s="2"/>
      <c r="DL20" s="5" t="s">
        <v>6</v>
      </c>
      <c r="DM20" s="8">
        <v>2.7768955697336875</v>
      </c>
      <c r="DN20" s="7">
        <v>2.2632573081063141</v>
      </c>
      <c r="DO20" s="7">
        <v>4.9297687182150112</v>
      </c>
      <c r="DP20" s="9">
        <v>2.6383917383617019</v>
      </c>
      <c r="DQ20" s="2"/>
      <c r="DR20" s="2"/>
      <c r="DS20" s="2"/>
      <c r="DT20" s="5" t="s">
        <v>6</v>
      </c>
      <c r="DU20" s="8">
        <v>2.779364049702679</v>
      </c>
      <c r="DV20" s="7">
        <v>2.2652912913984724</v>
      </c>
      <c r="DW20" s="7">
        <v>4.9342053264637249</v>
      </c>
      <c r="DX20" s="9">
        <v>2.6407015004217862</v>
      </c>
      <c r="DY20" s="2"/>
      <c r="DZ20" s="2"/>
      <c r="EA20" s="2"/>
      <c r="EB20" s="5" t="s">
        <v>6</v>
      </c>
      <c r="EC20" s="8">
        <v>2.8411377079282376</v>
      </c>
      <c r="ED20" s="7">
        <v>2.3154546697134877</v>
      </c>
      <c r="EE20" s="7">
        <v>5.0434167438791233</v>
      </c>
      <c r="EF20" s="9">
        <v>2.6996774098199281</v>
      </c>
      <c r="EG20" s="2"/>
      <c r="EH20" s="2"/>
      <c r="EI20" s="2"/>
      <c r="EJ20" s="5" t="s">
        <v>6</v>
      </c>
      <c r="EK20" s="8">
        <v>2.8162419560082377</v>
      </c>
      <c r="EL20" s="7">
        <v>2.2952737040761639</v>
      </c>
      <c r="EM20" s="7">
        <v>4.9994907028826718</v>
      </c>
      <c r="EN20" s="9">
        <v>2.6758531507523893</v>
      </c>
      <c r="EO20" s="2"/>
      <c r="EP20" s="2"/>
      <c r="EQ20" s="2"/>
      <c r="ER20" s="5" t="s">
        <v>6</v>
      </c>
      <c r="ES20" s="8">
        <v>2.8193476282301426</v>
      </c>
      <c r="ET20" s="7">
        <v>2.2978046184353849</v>
      </c>
      <c r="EU20" s="7">
        <v>5.0050033477420843</v>
      </c>
      <c r="EV20" s="9">
        <v>2.6788039537029156</v>
      </c>
      <c r="EW20" s="2"/>
      <c r="EX20" s="2"/>
      <c r="EY20" s="2"/>
      <c r="EZ20" s="5" t="s">
        <v>6</v>
      </c>
      <c r="FA20" s="8">
        <v>2.8518417700557079</v>
      </c>
      <c r="FB20" s="7">
        <v>2.3241645071537254</v>
      </c>
      <c r="FC20" s="7">
        <v>5.0623841032789727</v>
      </c>
      <c r="FD20" s="9">
        <v>2.7098690324434704</v>
      </c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</row>
    <row r="21" spans="2:242" ht="15" thickBot="1" x14ac:dyDescent="0.4">
      <c r="C21" s="1"/>
      <c r="D21" s="6" t="s">
        <v>19</v>
      </c>
      <c r="E21" s="10">
        <v>25.69008461117614</v>
      </c>
      <c r="F21" s="11">
        <v>19.924024914861992</v>
      </c>
      <c r="G21" s="11">
        <v>4.7467581366771308</v>
      </c>
      <c r="H21" s="12">
        <v>3.4525113803949985</v>
      </c>
      <c r="I21" s="2"/>
      <c r="J21" s="2"/>
      <c r="K21" s="2"/>
      <c r="L21" s="6" t="s">
        <v>19</v>
      </c>
      <c r="M21" s="10">
        <v>24.663836204943951</v>
      </c>
      <c r="N21" s="11">
        <v>18.994029519187865</v>
      </c>
      <c r="O21" s="11">
        <v>4.4543295268323106</v>
      </c>
      <c r="P21" s="12">
        <v>3.2334086986314809</v>
      </c>
      <c r="Q21" s="2"/>
      <c r="R21" s="2"/>
      <c r="S21" s="2"/>
      <c r="T21" s="6" t="s">
        <v>19</v>
      </c>
      <c r="U21" s="10">
        <v>25.874957880355748</v>
      </c>
      <c r="V21" s="11">
        <v>19.985549533060134</v>
      </c>
      <c r="W21" s="11">
        <v>4.7100234994031833</v>
      </c>
      <c r="X21" s="12">
        <v>3.4208078778097972</v>
      </c>
      <c r="Y21" s="2"/>
      <c r="Z21" s="2"/>
      <c r="AA21" s="2"/>
      <c r="AB21" s="6" t="s">
        <v>19</v>
      </c>
      <c r="AC21" s="10">
        <v>25.779170327467419</v>
      </c>
      <c r="AD21" s="11">
        <v>19.892356302963957</v>
      </c>
      <c r="AE21" s="11">
        <v>4.6795247347296849</v>
      </c>
      <c r="AF21" s="12">
        <v>3.3979610994467557</v>
      </c>
      <c r="AG21" s="2"/>
      <c r="AH21" s="2"/>
      <c r="AI21" s="2"/>
      <c r="AJ21" s="6" t="s">
        <v>19</v>
      </c>
      <c r="AK21" s="10">
        <v>25.690530097956469</v>
      </c>
      <c r="AL21" s="11">
        <v>19.816595621912086</v>
      </c>
      <c r="AM21" s="11">
        <v>4.6586766031513474</v>
      </c>
      <c r="AN21" s="12">
        <v>3.3825847128944417</v>
      </c>
      <c r="AO21" s="2"/>
      <c r="AP21" s="2"/>
      <c r="AQ21" s="2"/>
      <c r="AR21" s="6" t="s">
        <v>19</v>
      </c>
      <c r="AS21" s="10">
        <v>25.99285061446821</v>
      </c>
      <c r="AT21" s="11">
        <v>20.060237713796301</v>
      </c>
      <c r="AU21" s="11">
        <v>4.7197529655645907</v>
      </c>
      <c r="AV21" s="12">
        <v>3.4272114329971273</v>
      </c>
      <c r="AW21" s="2"/>
      <c r="AX21" s="2"/>
      <c r="AY21" s="2"/>
      <c r="AZ21" s="6" t="s">
        <v>19</v>
      </c>
      <c r="BA21" s="10">
        <v>26.433835673212069</v>
      </c>
      <c r="BB21" s="11">
        <v>20.423835247451898</v>
      </c>
      <c r="BC21" s="11">
        <v>4.8144193759752323</v>
      </c>
      <c r="BD21" s="12">
        <v>3.4966527319675911</v>
      </c>
      <c r="BE21" s="2"/>
      <c r="BF21" s="2"/>
      <c r="BG21" s="2"/>
      <c r="BH21" s="6" t="s">
        <v>19</v>
      </c>
      <c r="BI21" s="10">
        <v>27.08458072949897</v>
      </c>
      <c r="BJ21" s="11">
        <v>20.952793129589377</v>
      </c>
      <c r="BK21" s="11">
        <v>4.9489593547277284</v>
      </c>
      <c r="BL21" s="12">
        <v>3.5951066989887237</v>
      </c>
      <c r="BM21" s="2"/>
      <c r="BN21" s="2"/>
      <c r="BO21" s="2"/>
      <c r="BP21" s="6" t="s">
        <v>19</v>
      </c>
      <c r="BQ21" s="10">
        <v>27.573914581595197</v>
      </c>
      <c r="BR21" s="11">
        <v>21.356265942114025</v>
      </c>
      <c r="BS21" s="11">
        <v>5.0541158317932267</v>
      </c>
      <c r="BT21" s="12">
        <v>3.6722551059353763</v>
      </c>
      <c r="BU21" s="2"/>
      <c r="BV21" s="2"/>
      <c r="BW21" s="2"/>
      <c r="BX21" s="6" t="s">
        <v>19</v>
      </c>
      <c r="BY21" s="10">
        <v>27.940125312122944</v>
      </c>
      <c r="BZ21" s="11">
        <v>21.662354108697137</v>
      </c>
      <c r="CA21" s="11">
        <v>5.1357700582499115</v>
      </c>
      <c r="CB21" s="12">
        <v>3.7323064413190536</v>
      </c>
      <c r="CC21" s="2"/>
      <c r="CD21" s="2"/>
      <c r="CE21" s="2"/>
      <c r="CF21" s="6" t="s">
        <v>19</v>
      </c>
      <c r="CG21" s="10">
        <v>28.122431269001918</v>
      </c>
      <c r="CH21" s="11">
        <v>21.812699605769698</v>
      </c>
      <c r="CI21" s="11">
        <v>5.1750299186156266</v>
      </c>
      <c r="CJ21" s="12">
        <v>3.7611180756454736</v>
      </c>
      <c r="CK21" s="2"/>
      <c r="CL21" s="2"/>
      <c r="CM21" s="2"/>
      <c r="CN21" s="6" t="s">
        <v>19</v>
      </c>
      <c r="CO21" s="10">
        <v>27.765434505637245</v>
      </c>
      <c r="CP21" s="11">
        <v>21.517808222991526</v>
      </c>
      <c r="CQ21" s="11">
        <v>5.0980672627757739</v>
      </c>
      <c r="CR21" s="12">
        <v>3.7046517467912166</v>
      </c>
      <c r="CS21" s="2"/>
      <c r="CT21" s="2"/>
      <c r="CU21" s="2"/>
      <c r="CV21" s="6" t="s">
        <v>19</v>
      </c>
      <c r="CW21" s="10">
        <v>27.824497602512441</v>
      </c>
      <c r="CX21" s="11">
        <v>21.565901736793457</v>
      </c>
      <c r="CY21" s="11">
        <v>5.1103774101405302</v>
      </c>
      <c r="CZ21" s="12">
        <v>3.7136680072782617</v>
      </c>
      <c r="DA21" s="2"/>
      <c r="DB21" s="2"/>
      <c r="DC21" s="2"/>
      <c r="DD21" s="6" t="s">
        <v>19</v>
      </c>
      <c r="DE21" s="10">
        <v>27.685964504757681</v>
      </c>
      <c r="DF21" s="11">
        <v>21.450597956149405</v>
      </c>
      <c r="DG21" s="11">
        <v>5.0797361172036926</v>
      </c>
      <c r="DH21" s="12">
        <v>3.6911378414882017</v>
      </c>
      <c r="DI21" s="2"/>
      <c r="DJ21" s="2"/>
      <c r="DK21" s="2"/>
      <c r="DL21" s="6" t="s">
        <v>19</v>
      </c>
      <c r="DM21" s="10">
        <v>27.874861821542908</v>
      </c>
      <c r="DN21" s="11">
        <v>21.618489204232311</v>
      </c>
      <c r="DO21" s="11">
        <v>5.1298932469605925</v>
      </c>
      <c r="DP21" s="12">
        <v>3.7284721466440649</v>
      </c>
      <c r="DQ21" s="2"/>
      <c r="DR21" s="2"/>
      <c r="DS21" s="2"/>
      <c r="DT21" s="6" t="s">
        <v>19</v>
      </c>
      <c r="DU21" s="10">
        <v>27.905034625416981</v>
      </c>
      <c r="DV21" s="11">
        <v>21.641158443995973</v>
      </c>
      <c r="DW21" s="11">
        <v>5.1345150283656746</v>
      </c>
      <c r="DX21" s="12">
        <v>3.7317499618367385</v>
      </c>
      <c r="DY21" s="2"/>
      <c r="DZ21" s="2"/>
      <c r="EA21" s="2"/>
      <c r="EB21" s="6" t="s">
        <v>19</v>
      </c>
      <c r="EC21" s="10">
        <v>28.441997016020785</v>
      </c>
      <c r="ED21" s="11">
        <v>22.081697243396032</v>
      </c>
      <c r="EE21" s="11">
        <v>5.2481203580675615</v>
      </c>
      <c r="EF21" s="12">
        <v>3.8149933419748123</v>
      </c>
      <c r="EG21" s="2"/>
      <c r="EH21" s="2"/>
      <c r="EI21" s="2"/>
      <c r="EJ21" s="6" t="s">
        <v>19</v>
      </c>
      <c r="EK21" s="10">
        <v>28.237991862432416</v>
      </c>
      <c r="EL21" s="11">
        <v>21.910891575107463</v>
      </c>
      <c r="EM21" s="11">
        <v>5.2024349569337192</v>
      </c>
      <c r="EN21" s="12">
        <v>3.7813862722756495</v>
      </c>
      <c r="EO21" s="2"/>
      <c r="EP21" s="2"/>
      <c r="EQ21" s="2"/>
      <c r="ER21" s="6" t="s">
        <v>19</v>
      </c>
      <c r="ES21" s="10">
        <v>28.267741812750188</v>
      </c>
      <c r="ET21" s="11">
        <v>21.934613477738971</v>
      </c>
      <c r="EU21" s="11">
        <v>5.2081714111064157</v>
      </c>
      <c r="EV21" s="12">
        <v>3.7855565770485327</v>
      </c>
      <c r="EW21" s="2"/>
      <c r="EX21" s="2"/>
      <c r="EY21" s="2"/>
      <c r="EZ21" s="6" t="s">
        <v>19</v>
      </c>
      <c r="FA21" s="10">
        <v>28.541125848156135</v>
      </c>
      <c r="FB21" s="11">
        <v>22.16134877163736</v>
      </c>
      <c r="FC21" s="11">
        <v>5.2678547401701437</v>
      </c>
      <c r="FD21" s="12">
        <v>3.82938870192375</v>
      </c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</row>
    <row r="22" spans="2:242" ht="15" thickBot="1" x14ac:dyDescent="0.4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</row>
    <row r="23" spans="2:242" ht="15" thickBot="1" x14ac:dyDescent="0.4">
      <c r="B23" s="19" t="s">
        <v>12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</row>
    <row r="24" spans="2:242" ht="15" thickBot="1" x14ac:dyDescent="0.4"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</row>
    <row r="25" spans="2:242" ht="15" thickBot="1" x14ac:dyDescent="0.4">
      <c r="C25" s="1"/>
      <c r="D25" s="3"/>
      <c r="E25" s="16" t="s">
        <v>8</v>
      </c>
      <c r="F25" s="17" t="s">
        <v>9</v>
      </c>
      <c r="G25" s="17" t="s">
        <v>10</v>
      </c>
      <c r="H25" s="17" t="s">
        <v>11</v>
      </c>
      <c r="I25" s="17" t="s">
        <v>13</v>
      </c>
      <c r="J25" s="17" t="s">
        <v>14</v>
      </c>
      <c r="K25" s="17" t="s">
        <v>15</v>
      </c>
      <c r="L25" s="18" t="s">
        <v>16</v>
      </c>
      <c r="M25" s="1"/>
      <c r="N25" s="1"/>
      <c r="O25" s="2"/>
      <c r="P25" s="3"/>
      <c r="Q25" s="16" t="s">
        <v>8</v>
      </c>
      <c r="R25" s="17" t="s">
        <v>9</v>
      </c>
      <c r="S25" s="17" t="s">
        <v>10</v>
      </c>
      <c r="T25" s="17" t="s">
        <v>11</v>
      </c>
      <c r="U25" s="17" t="s">
        <v>13</v>
      </c>
      <c r="V25" s="17" t="s">
        <v>14</v>
      </c>
      <c r="W25" s="17" t="s">
        <v>15</v>
      </c>
      <c r="X25" s="18" t="s">
        <v>16</v>
      </c>
      <c r="Y25" s="1"/>
      <c r="Z25" s="1"/>
      <c r="AA25" s="2"/>
      <c r="AB25" s="3"/>
      <c r="AC25" s="16" t="s">
        <v>8</v>
      </c>
      <c r="AD25" s="17" t="s">
        <v>9</v>
      </c>
      <c r="AE25" s="17" t="s">
        <v>10</v>
      </c>
      <c r="AF25" s="17" t="s">
        <v>11</v>
      </c>
      <c r="AG25" s="17" t="s">
        <v>13</v>
      </c>
      <c r="AH25" s="17" t="s">
        <v>14</v>
      </c>
      <c r="AI25" s="17" t="s">
        <v>15</v>
      </c>
      <c r="AJ25" s="18" t="s">
        <v>16</v>
      </c>
      <c r="AK25" s="1"/>
      <c r="AL25" s="1"/>
      <c r="AM25" s="2"/>
      <c r="AN25" s="3"/>
      <c r="AO25" s="16" t="s">
        <v>8</v>
      </c>
      <c r="AP25" s="17" t="s">
        <v>9</v>
      </c>
      <c r="AQ25" s="17" t="s">
        <v>10</v>
      </c>
      <c r="AR25" s="17" t="s">
        <v>11</v>
      </c>
      <c r="AS25" s="17" t="s">
        <v>13</v>
      </c>
      <c r="AT25" s="17" t="s">
        <v>14</v>
      </c>
      <c r="AU25" s="17" t="s">
        <v>15</v>
      </c>
      <c r="AV25" s="18" t="s">
        <v>16</v>
      </c>
      <c r="AW25" s="1"/>
      <c r="AX25" s="1"/>
      <c r="AY25" s="2"/>
      <c r="AZ25" s="3"/>
      <c r="BA25" s="16" t="s">
        <v>8</v>
      </c>
      <c r="BB25" s="17" t="s">
        <v>9</v>
      </c>
      <c r="BC25" s="17" t="s">
        <v>10</v>
      </c>
      <c r="BD25" s="17" t="s">
        <v>11</v>
      </c>
      <c r="BE25" s="17" t="s">
        <v>13</v>
      </c>
      <c r="BF25" s="17" t="s">
        <v>14</v>
      </c>
      <c r="BG25" s="17" t="s">
        <v>15</v>
      </c>
      <c r="BH25" s="18" t="s">
        <v>16</v>
      </c>
      <c r="BI25" s="1"/>
      <c r="BJ25" s="1"/>
      <c r="BK25" s="2"/>
      <c r="BL25" s="3"/>
      <c r="BM25" s="16" t="s">
        <v>8</v>
      </c>
      <c r="BN25" s="17" t="s">
        <v>9</v>
      </c>
      <c r="BO25" s="17" t="s">
        <v>10</v>
      </c>
      <c r="BP25" s="17" t="s">
        <v>11</v>
      </c>
      <c r="BQ25" s="17" t="s">
        <v>13</v>
      </c>
      <c r="BR25" s="17" t="s">
        <v>14</v>
      </c>
      <c r="BS25" s="17" t="s">
        <v>15</v>
      </c>
      <c r="BT25" s="18" t="s">
        <v>16</v>
      </c>
      <c r="BU25" s="1"/>
      <c r="BV25" s="1"/>
      <c r="BW25" s="2"/>
      <c r="BX25" s="3"/>
      <c r="BY25" s="16" t="s">
        <v>8</v>
      </c>
      <c r="BZ25" s="17" t="s">
        <v>9</v>
      </c>
      <c r="CA25" s="17" t="s">
        <v>10</v>
      </c>
      <c r="CB25" s="17" t="s">
        <v>11</v>
      </c>
      <c r="CC25" s="17" t="s">
        <v>13</v>
      </c>
      <c r="CD25" s="17" t="s">
        <v>14</v>
      </c>
      <c r="CE25" s="17" t="s">
        <v>15</v>
      </c>
      <c r="CF25" s="18" t="s">
        <v>16</v>
      </c>
      <c r="CG25" s="1"/>
      <c r="CH25" s="1"/>
      <c r="CI25" s="2"/>
      <c r="CJ25" s="3"/>
      <c r="CK25" s="16" t="s">
        <v>8</v>
      </c>
      <c r="CL25" s="17" t="s">
        <v>9</v>
      </c>
      <c r="CM25" s="17" t="s">
        <v>10</v>
      </c>
      <c r="CN25" s="17" t="s">
        <v>11</v>
      </c>
      <c r="CO25" s="17" t="s">
        <v>13</v>
      </c>
      <c r="CP25" s="17" t="s">
        <v>14</v>
      </c>
      <c r="CQ25" s="17" t="s">
        <v>15</v>
      </c>
      <c r="CR25" s="18" t="s">
        <v>16</v>
      </c>
      <c r="CS25" s="1"/>
      <c r="CT25" s="1"/>
      <c r="CU25" s="2"/>
      <c r="CV25" s="3"/>
      <c r="CW25" s="16" t="s">
        <v>8</v>
      </c>
      <c r="CX25" s="17" t="s">
        <v>9</v>
      </c>
      <c r="CY25" s="17" t="s">
        <v>10</v>
      </c>
      <c r="CZ25" s="17" t="s">
        <v>11</v>
      </c>
      <c r="DA25" s="17" t="s">
        <v>13</v>
      </c>
      <c r="DB25" s="17" t="s">
        <v>14</v>
      </c>
      <c r="DC25" s="17" t="s">
        <v>15</v>
      </c>
      <c r="DD25" s="18" t="s">
        <v>16</v>
      </c>
      <c r="DE25" s="1"/>
      <c r="DF25" s="1"/>
      <c r="DG25" s="2"/>
      <c r="DH25" s="3"/>
      <c r="DI25" s="16" t="s">
        <v>8</v>
      </c>
      <c r="DJ25" s="17" t="s">
        <v>9</v>
      </c>
      <c r="DK25" s="17" t="s">
        <v>10</v>
      </c>
      <c r="DL25" s="17" t="s">
        <v>11</v>
      </c>
      <c r="DM25" s="17" t="s">
        <v>13</v>
      </c>
      <c r="DN25" s="17" t="s">
        <v>14</v>
      </c>
      <c r="DO25" s="17" t="s">
        <v>15</v>
      </c>
      <c r="DP25" s="18" t="s">
        <v>16</v>
      </c>
      <c r="DQ25" s="1"/>
      <c r="DR25" s="1"/>
      <c r="DS25" s="2"/>
      <c r="DT25" s="3"/>
      <c r="DU25" s="16" t="s">
        <v>8</v>
      </c>
      <c r="DV25" s="17" t="s">
        <v>9</v>
      </c>
      <c r="DW25" s="17" t="s">
        <v>10</v>
      </c>
      <c r="DX25" s="17" t="s">
        <v>11</v>
      </c>
      <c r="DY25" s="17" t="s">
        <v>13</v>
      </c>
      <c r="DZ25" s="17" t="s">
        <v>14</v>
      </c>
      <c r="EA25" s="17" t="s">
        <v>15</v>
      </c>
      <c r="EB25" s="18" t="s">
        <v>16</v>
      </c>
      <c r="EC25" s="1"/>
      <c r="ED25" s="1"/>
      <c r="EE25" s="2"/>
      <c r="EF25" s="3"/>
      <c r="EG25" s="16" t="s">
        <v>8</v>
      </c>
      <c r="EH25" s="17" t="s">
        <v>9</v>
      </c>
      <c r="EI25" s="17" t="s">
        <v>10</v>
      </c>
      <c r="EJ25" s="17" t="s">
        <v>11</v>
      </c>
      <c r="EK25" s="17" t="s">
        <v>13</v>
      </c>
      <c r="EL25" s="17" t="s">
        <v>14</v>
      </c>
      <c r="EM25" s="17" t="s">
        <v>15</v>
      </c>
      <c r="EN25" s="18" t="s">
        <v>16</v>
      </c>
      <c r="EO25" s="1"/>
      <c r="EP25" s="1"/>
      <c r="EQ25" s="2"/>
      <c r="ER25" s="3"/>
      <c r="ES25" s="16" t="s">
        <v>8</v>
      </c>
      <c r="ET25" s="17" t="s">
        <v>9</v>
      </c>
      <c r="EU25" s="17" t="s">
        <v>10</v>
      </c>
      <c r="EV25" s="17" t="s">
        <v>11</v>
      </c>
      <c r="EW25" s="17" t="s">
        <v>13</v>
      </c>
      <c r="EX25" s="17" t="s">
        <v>14</v>
      </c>
      <c r="EY25" s="17" t="s">
        <v>15</v>
      </c>
      <c r="EZ25" s="18" t="s">
        <v>16</v>
      </c>
      <c r="FA25" s="1"/>
      <c r="FB25" s="1"/>
      <c r="FC25" s="2"/>
      <c r="FD25" s="3"/>
      <c r="FE25" s="16" t="s">
        <v>8</v>
      </c>
      <c r="FF25" s="17" t="s">
        <v>9</v>
      </c>
      <c r="FG25" s="17" t="s">
        <v>10</v>
      </c>
      <c r="FH25" s="17" t="s">
        <v>11</v>
      </c>
      <c r="FI25" s="17" t="s">
        <v>13</v>
      </c>
      <c r="FJ25" s="17" t="s">
        <v>14</v>
      </c>
      <c r="FK25" s="17" t="s">
        <v>15</v>
      </c>
      <c r="FL25" s="18" t="s">
        <v>16</v>
      </c>
      <c r="FM25" s="1"/>
      <c r="FN25" s="1"/>
      <c r="FO25" s="2"/>
      <c r="FP25" s="3"/>
      <c r="FQ25" s="16" t="s">
        <v>8</v>
      </c>
      <c r="FR25" s="17" t="s">
        <v>9</v>
      </c>
      <c r="FS25" s="17" t="s">
        <v>10</v>
      </c>
      <c r="FT25" s="17" t="s">
        <v>11</v>
      </c>
      <c r="FU25" s="17" t="s">
        <v>13</v>
      </c>
      <c r="FV25" s="17" t="s">
        <v>14</v>
      </c>
      <c r="FW25" s="17" t="s">
        <v>15</v>
      </c>
      <c r="FX25" s="18" t="s">
        <v>16</v>
      </c>
      <c r="FY25" s="1"/>
      <c r="FZ25" s="1"/>
      <c r="GA25" s="2"/>
      <c r="GB25" s="3"/>
      <c r="GC25" s="16" t="s">
        <v>8</v>
      </c>
      <c r="GD25" s="17" t="s">
        <v>9</v>
      </c>
      <c r="GE25" s="17" t="s">
        <v>10</v>
      </c>
      <c r="GF25" s="17" t="s">
        <v>11</v>
      </c>
      <c r="GG25" s="17" t="s">
        <v>13</v>
      </c>
      <c r="GH25" s="17" t="s">
        <v>14</v>
      </c>
      <c r="GI25" s="17" t="s">
        <v>15</v>
      </c>
      <c r="GJ25" s="18" t="s">
        <v>16</v>
      </c>
      <c r="GK25" s="1"/>
      <c r="GL25" s="1"/>
      <c r="GM25" s="2"/>
      <c r="GN25" s="3"/>
      <c r="GO25" s="16" t="s">
        <v>8</v>
      </c>
      <c r="GP25" s="17" t="s">
        <v>9</v>
      </c>
      <c r="GQ25" s="17" t="s">
        <v>10</v>
      </c>
      <c r="GR25" s="17" t="s">
        <v>11</v>
      </c>
      <c r="GS25" s="17" t="s">
        <v>13</v>
      </c>
      <c r="GT25" s="17" t="s">
        <v>14</v>
      </c>
      <c r="GU25" s="17" t="s">
        <v>15</v>
      </c>
      <c r="GV25" s="18" t="s">
        <v>16</v>
      </c>
      <c r="GW25" s="1"/>
      <c r="GX25" s="1"/>
      <c r="GY25" s="2"/>
      <c r="GZ25" s="3"/>
      <c r="HA25" s="16" t="s">
        <v>8</v>
      </c>
      <c r="HB25" s="17" t="s">
        <v>9</v>
      </c>
      <c r="HC25" s="17" t="s">
        <v>10</v>
      </c>
      <c r="HD25" s="17" t="s">
        <v>11</v>
      </c>
      <c r="HE25" s="17" t="s">
        <v>13</v>
      </c>
      <c r="HF25" s="17" t="s">
        <v>14</v>
      </c>
      <c r="HG25" s="17" t="s">
        <v>15</v>
      </c>
      <c r="HH25" s="18" t="s">
        <v>16</v>
      </c>
      <c r="HI25" s="1"/>
      <c r="HJ25" s="1"/>
      <c r="HK25" s="2"/>
      <c r="HL25" s="3"/>
      <c r="HM25" s="16" t="s">
        <v>8</v>
      </c>
      <c r="HN25" s="17" t="s">
        <v>9</v>
      </c>
      <c r="HO25" s="17" t="s">
        <v>10</v>
      </c>
      <c r="HP25" s="17" t="s">
        <v>11</v>
      </c>
      <c r="HQ25" s="17" t="s">
        <v>13</v>
      </c>
      <c r="HR25" s="17" t="s">
        <v>14</v>
      </c>
      <c r="HS25" s="17" t="s">
        <v>15</v>
      </c>
      <c r="HT25" s="18" t="s">
        <v>16</v>
      </c>
      <c r="HU25" s="1"/>
      <c r="HV25" s="1"/>
      <c r="HW25" s="2"/>
      <c r="HX25" s="3"/>
      <c r="HY25" s="16" t="s">
        <v>8</v>
      </c>
      <c r="HZ25" s="17" t="s">
        <v>9</v>
      </c>
      <c r="IA25" s="17" t="s">
        <v>10</v>
      </c>
      <c r="IB25" s="17" t="s">
        <v>11</v>
      </c>
      <c r="IC25" s="17" t="s">
        <v>13</v>
      </c>
      <c r="ID25" s="17" t="s">
        <v>14</v>
      </c>
      <c r="IE25" s="17" t="s">
        <v>15</v>
      </c>
      <c r="IF25" s="18" t="s">
        <v>16</v>
      </c>
      <c r="IG25" s="1"/>
      <c r="IH25" s="1"/>
    </row>
    <row r="26" spans="2:242" x14ac:dyDescent="0.35">
      <c r="C26" s="1"/>
      <c r="D26" s="4" t="s">
        <v>4</v>
      </c>
      <c r="E26" s="13">
        <v>5.0669052054620467E-3</v>
      </c>
      <c r="F26" s="14">
        <v>6.3415863729675863E-3</v>
      </c>
      <c r="G26" s="14">
        <v>3.1892057762503275E-3</v>
      </c>
      <c r="H26" s="14">
        <v>7.3020734444611711E-3</v>
      </c>
      <c r="I26" s="14">
        <v>5.7659627755800007E-3</v>
      </c>
      <c r="J26" s="14">
        <v>5.3399712409381095E-3</v>
      </c>
      <c r="K26" s="14">
        <v>2.4719901570687962E-3</v>
      </c>
      <c r="L26" s="15">
        <v>2.2636712041808104E-3</v>
      </c>
      <c r="M26" s="2"/>
      <c r="N26" s="2"/>
      <c r="O26" s="2"/>
      <c r="P26" s="4" t="s">
        <v>4</v>
      </c>
      <c r="Q26" s="13">
        <v>8.7713369486278371E-3</v>
      </c>
      <c r="R26" s="14">
        <v>1.097794012095336E-2</v>
      </c>
      <c r="S26" s="14">
        <v>5.5208471355348114E-3</v>
      </c>
      <c r="T26" s="14">
        <v>1.2640642528114848E-2</v>
      </c>
      <c r="U26" s="14">
        <v>9.9814775991901687E-3</v>
      </c>
      <c r="V26" s="14">
        <v>9.2440385391656978E-3</v>
      </c>
      <c r="W26" s="14">
        <v>4.279271794297268E-3</v>
      </c>
      <c r="X26" s="15">
        <v>3.918650759599596E-3</v>
      </c>
      <c r="Y26" s="2"/>
      <c r="Z26" s="2"/>
      <c r="AA26" s="2"/>
      <c r="AB26" s="4" t="s">
        <v>4</v>
      </c>
      <c r="AC26" s="13">
        <v>8.314324226597284E-3</v>
      </c>
      <c r="AD26" s="14">
        <v>1.0405958199541326E-2</v>
      </c>
      <c r="AE26" s="14">
        <v>5.2331929446418138E-3</v>
      </c>
      <c r="AF26" s="14">
        <v>1.1982028909841605E-2</v>
      </c>
      <c r="AG26" s="14">
        <v>9.4614131905431664E-3</v>
      </c>
      <c r="AH26" s="14">
        <v>8.7623997697286425E-3</v>
      </c>
      <c r="AI26" s="14">
        <v>4.0563080971097107E-3</v>
      </c>
      <c r="AJ26" s="15">
        <v>3.7144760045454916E-3</v>
      </c>
      <c r="AK26" s="2"/>
      <c r="AL26" s="2"/>
      <c r="AM26" s="2"/>
      <c r="AN26" s="4" t="s">
        <v>4</v>
      </c>
      <c r="AO26" s="13">
        <v>1.1784047400989648E-2</v>
      </c>
      <c r="AP26" s="14">
        <v>1.4748557263303177E-2</v>
      </c>
      <c r="AQ26" s="14">
        <v>7.4171048828920588E-3</v>
      </c>
      <c r="AR26" s="14">
        <v>1.6982351729488098E-2</v>
      </c>
      <c r="AS26" s="14">
        <v>1.3409837701380425E-2</v>
      </c>
      <c r="AT26" s="14">
        <v>1.2419108468311131E-2</v>
      </c>
      <c r="AU26" s="14">
        <v>5.7490828307956683E-3</v>
      </c>
      <c r="AV26" s="15">
        <v>5.2645985532611527E-3</v>
      </c>
      <c r="AW26" s="2"/>
      <c r="AX26" s="2"/>
      <c r="AY26" s="2"/>
      <c r="AZ26" s="4" t="s">
        <v>4</v>
      </c>
      <c r="BA26" s="13">
        <v>1.4351619189366945E-2</v>
      </c>
      <c r="BB26" s="14">
        <v>1.7962053091135056E-2</v>
      </c>
      <c r="BC26" s="14">
        <v>9.0331829192820713E-3</v>
      </c>
      <c r="BD26" s="14">
        <v>2.0682558759027185E-2</v>
      </c>
      <c r="BE26" s="14">
        <v>1.6331645557719834E-2</v>
      </c>
      <c r="BF26" s="14">
        <v>1.5125052237981416E-2</v>
      </c>
      <c r="BG26" s="14">
        <v>7.0017235684370748E-3</v>
      </c>
      <c r="BH26" s="15">
        <v>6.411677017541929E-3</v>
      </c>
      <c r="BI26" s="2"/>
      <c r="BJ26" s="2"/>
      <c r="BK26" s="2"/>
      <c r="BL26" s="4" t="s">
        <v>4</v>
      </c>
      <c r="BM26" s="13">
        <v>1.0387971422308087E-2</v>
      </c>
      <c r="BN26" s="14">
        <v>1.3001271736581466E-2</v>
      </c>
      <c r="BO26" s="14">
        <v>6.5383868361042277E-3</v>
      </c>
      <c r="BP26" s="14">
        <v>1.497042483029043E-2</v>
      </c>
      <c r="BQ26" s="14">
        <v>1.18211517636171E-2</v>
      </c>
      <c r="BR26" s="14">
        <v>1.0947797840570038E-2</v>
      </c>
      <c r="BS26" s="14">
        <v>5.0679786646046108E-3</v>
      </c>
      <c r="BT26" s="15">
        <v>4.6408917279930715E-3</v>
      </c>
      <c r="BU26" s="2"/>
      <c r="BV26" s="2"/>
      <c r="BW26" s="2"/>
      <c r="BX26" s="4" t="s">
        <v>4</v>
      </c>
      <c r="BY26" s="13">
        <v>1.1724794582998216E-2</v>
      </c>
      <c r="BZ26" s="14">
        <v>1.4674399722853091E-2</v>
      </c>
      <c r="CA26" s="14">
        <v>7.37980824583936E-3</v>
      </c>
      <c r="CB26" s="14">
        <v>1.6896962215381985E-2</v>
      </c>
      <c r="CC26" s="14">
        <v>1.3342410303849759E-2</v>
      </c>
      <c r="CD26" s="14">
        <v>1.2356665780550126E-2</v>
      </c>
      <c r="CE26" s="14">
        <v>5.720174167476208E-3</v>
      </c>
      <c r="CF26" s="15">
        <v>5.2381254606309133E-3</v>
      </c>
      <c r="CG26" s="2"/>
      <c r="CH26" s="2"/>
      <c r="CI26" s="2"/>
      <c r="CJ26" s="4" t="s">
        <v>4</v>
      </c>
      <c r="CK26" s="13">
        <v>1.3198524135836085E-2</v>
      </c>
      <c r="CL26" s="14">
        <v>1.6518874247638544E-2</v>
      </c>
      <c r="CM26" s="14">
        <v>8.3074027786488001E-3</v>
      </c>
      <c r="CN26" s="14">
        <v>1.9020798196810868E-2</v>
      </c>
      <c r="CO26" s="14">
        <v>1.5019463341762618E-2</v>
      </c>
      <c r="CP26" s="14">
        <v>1.3909815157569847E-2</v>
      </c>
      <c r="CQ26" s="14">
        <v>6.4391630916116483E-3</v>
      </c>
      <c r="CR26" s="15">
        <v>5.8965243811598123E-3</v>
      </c>
      <c r="CS26" s="2"/>
      <c r="CT26" s="2"/>
      <c r="CU26" s="2"/>
      <c r="CV26" s="4" t="s">
        <v>4</v>
      </c>
      <c r="CW26" s="13">
        <v>1.181583825245819E-2</v>
      </c>
      <c r="CX26" s="14">
        <v>1.4788345894339135E-2</v>
      </c>
      <c r="CY26" s="14">
        <v>7.4371144588567016E-3</v>
      </c>
      <c r="CZ26" s="14">
        <v>1.702816666718893E-2</v>
      </c>
      <c r="DA26" s="14">
        <v>1.3446014616999267E-2</v>
      </c>
      <c r="DB26" s="14">
        <v>1.2452612945782298E-2</v>
      </c>
      <c r="DC26" s="14">
        <v>5.7645925241743608E-3</v>
      </c>
      <c r="DD26" s="15">
        <v>5.2788011539930315E-3</v>
      </c>
      <c r="DE26" s="2"/>
      <c r="DF26" s="2"/>
      <c r="DG26" s="2"/>
      <c r="DH26" s="4" t="s">
        <v>4</v>
      </c>
      <c r="DI26" s="13">
        <v>1.9844593154411939E-2</v>
      </c>
      <c r="DJ26" s="14">
        <v>2.4836887869643668E-2</v>
      </c>
      <c r="DK26" s="14">
        <v>1.249057210661397E-2</v>
      </c>
      <c r="DL26" s="14">
        <v>2.8598646397318232E-2</v>
      </c>
      <c r="DM26" s="14">
        <v>2.2582458727932526E-2</v>
      </c>
      <c r="DN26" s="14">
        <v>2.0914039452373492E-2</v>
      </c>
      <c r="DO26" s="14">
        <v>9.6815841076438175E-3</v>
      </c>
      <c r="DP26" s="15">
        <v>8.8657036289790866E-3</v>
      </c>
      <c r="DQ26" s="2"/>
      <c r="DR26" s="2"/>
      <c r="DS26" s="2"/>
      <c r="DT26" s="4" t="s">
        <v>4</v>
      </c>
      <c r="DU26" s="13">
        <v>1.5307570536905585E-2</v>
      </c>
      <c r="DV26" s="14">
        <v>1.9158491380013153E-2</v>
      </c>
      <c r="DW26" s="14">
        <v>9.6348787736963253E-3</v>
      </c>
      <c r="DX26" s="14">
        <v>2.2060207989129922E-2</v>
      </c>
      <c r="DY26" s="14">
        <v>1.7419484815994615E-2</v>
      </c>
      <c r="DZ26" s="14">
        <v>1.6132517951871789E-2</v>
      </c>
      <c r="EA26" s="14">
        <v>7.4681045190408231E-3</v>
      </c>
      <c r="EB26" s="15">
        <v>6.8387559203966358E-3</v>
      </c>
      <c r="EC26" s="2"/>
      <c r="ED26" s="2"/>
      <c r="EE26" s="2"/>
      <c r="EF26" s="4" t="s">
        <v>4</v>
      </c>
      <c r="EG26" s="13">
        <v>2.1442971450926142E-2</v>
      </c>
      <c r="EH26" s="14">
        <v>2.6837358765875431E-2</v>
      </c>
      <c r="EI26" s="14">
        <v>1.3496635123913924E-2</v>
      </c>
      <c r="EJ26" s="14">
        <v>3.0902106982058596E-2</v>
      </c>
      <c r="EK26" s="14">
        <v>2.4401355961676873E-2</v>
      </c>
      <c r="EL26" s="14">
        <v>2.2598532105364645E-2</v>
      </c>
      <c r="EM26" s="14">
        <v>1.0461392205444155E-2</v>
      </c>
      <c r="EN26" s="15">
        <v>9.5798005562508816E-3</v>
      </c>
      <c r="EO26" s="2"/>
      <c r="EP26" s="2"/>
      <c r="EQ26" s="2"/>
      <c r="ER26" s="4" t="s">
        <v>4</v>
      </c>
      <c r="ES26" s="13">
        <v>2.3316999466867078E-2</v>
      </c>
      <c r="ET26" s="14">
        <v>2.9182830526973496E-2</v>
      </c>
      <c r="EU26" s="14">
        <v>1.4676190184221529E-2</v>
      </c>
      <c r="EV26" s="14">
        <v>3.3602821009878867E-2</v>
      </c>
      <c r="EW26" s="14">
        <v>2.6533934059588159E-2</v>
      </c>
      <c r="EX26" s="14">
        <v>2.4573543200104402E-2</v>
      </c>
      <c r="EY26" s="14">
        <v>1.1375677526518942E-2</v>
      </c>
      <c r="EZ26" s="15">
        <v>1.0417039651938596E-2</v>
      </c>
      <c r="FA26" s="2"/>
      <c r="FB26" s="2"/>
      <c r="FC26" s="2"/>
      <c r="FD26" s="4" t="s">
        <v>4</v>
      </c>
      <c r="FE26" s="13">
        <v>2.1809914434346028E-2</v>
      </c>
      <c r="FF26" s="14">
        <v>2.7296615473317402E-2</v>
      </c>
      <c r="FG26" s="14">
        <v>1.3727593712117615E-2</v>
      </c>
      <c r="FH26" s="14">
        <v>3.1430921783257688E-2</v>
      </c>
      <c r="FI26" s="14">
        <v>2.4818924702830893E-2</v>
      </c>
      <c r="FJ26" s="14">
        <v>2.2985254657068147E-2</v>
      </c>
      <c r="FK26" s="14">
        <v>1.0640411358459893E-2</v>
      </c>
      <c r="FL26" s="15">
        <v>9.7437326815863878E-3</v>
      </c>
      <c r="FM26" s="2"/>
      <c r="FN26" s="2"/>
      <c r="FO26" s="2"/>
      <c r="FP26" s="4" t="s">
        <v>4</v>
      </c>
      <c r="FQ26" s="13">
        <v>1.9867702483691931E-2</v>
      </c>
      <c r="FR26" s="14">
        <v>2.4865808395455165E-2</v>
      </c>
      <c r="FS26" s="14">
        <v>1.2505120433303643E-2</v>
      </c>
      <c r="FT26" s="14">
        <v>2.8631947478623833E-2</v>
      </c>
      <c r="FU26" s="14">
        <v>2.2608755929870376E-2</v>
      </c>
      <c r="FV26" s="14">
        <v>2.0938388758794776E-2</v>
      </c>
      <c r="FW26" s="14">
        <v>9.6928600579730025E-3</v>
      </c>
      <c r="FX26" s="15">
        <v>8.8760303184889106E-3</v>
      </c>
      <c r="FY26" s="2"/>
      <c r="FZ26" s="2"/>
      <c r="GA26" s="2"/>
      <c r="GB26" s="4" t="s">
        <v>4</v>
      </c>
      <c r="GC26" s="13">
        <v>2.7863817722733907E-2</v>
      </c>
      <c r="GD26" s="14">
        <v>3.4873482577528744E-2</v>
      </c>
      <c r="GE26" s="14">
        <v>1.7538054277178024E-2</v>
      </c>
      <c r="GF26" s="14">
        <v>4.015537172323657E-2</v>
      </c>
      <c r="GG26" s="14">
        <v>3.1708054319175311E-2</v>
      </c>
      <c r="GH26" s="14">
        <v>2.9365378431776834E-2</v>
      </c>
      <c r="GI26" s="14">
        <v>1.3593939012605449E-2</v>
      </c>
      <c r="GJ26" s="15">
        <v>1.2448368055477669E-2</v>
      </c>
      <c r="GK26" s="2"/>
      <c r="GL26" s="2"/>
      <c r="GM26" s="2"/>
      <c r="GN26" s="4" t="s">
        <v>4</v>
      </c>
      <c r="GO26" s="13">
        <v>1.7625801612093664E-2</v>
      </c>
      <c r="GP26" s="14">
        <v>2.2059917524475333E-2</v>
      </c>
      <c r="GQ26" s="14">
        <v>1.1094019840861787E-2</v>
      </c>
      <c r="GR26" s="14">
        <v>2.5401080019994665E-2</v>
      </c>
      <c r="GS26" s="14">
        <v>2.0057551168427258E-2</v>
      </c>
      <c r="GT26" s="14">
        <v>1.8575678269569285E-2</v>
      </c>
      <c r="GU26" s="14">
        <v>8.5991009985322085E-3</v>
      </c>
      <c r="GV26" s="15">
        <v>7.8744422521728925E-3</v>
      </c>
      <c r="GW26" s="2"/>
      <c r="GX26" s="2"/>
      <c r="GY26" s="2"/>
      <c r="GZ26" s="4" t="s">
        <v>4</v>
      </c>
      <c r="HA26" s="13">
        <v>2.1962063105043592E-2</v>
      </c>
      <c r="HB26" s="14">
        <v>2.7487043979315416E-2</v>
      </c>
      <c r="HC26" s="14">
        <v>1.382335443143572E-2</v>
      </c>
      <c r="HD26" s="14">
        <v>3.165019183642178E-2</v>
      </c>
      <c r="HE26" s="14">
        <v>2.4992065277285997E-2</v>
      </c>
      <c r="HF26" s="14">
        <v>2.3145611476449255E-2</v>
      </c>
      <c r="HG26" s="14">
        <v>1.0714637579016553E-2</v>
      </c>
      <c r="HH26" s="15">
        <v>9.8117021821297942E-3</v>
      </c>
      <c r="HI26" s="2"/>
      <c r="HJ26" s="2"/>
      <c r="HK26" s="2"/>
      <c r="HL26" s="4" t="s">
        <v>4</v>
      </c>
      <c r="HM26" s="13">
        <v>2.3858268619233063E-2</v>
      </c>
      <c r="HN26" s="14">
        <v>2.9860273480541055E-2</v>
      </c>
      <c r="HO26" s="14">
        <v>1.5016867177619634E-2</v>
      </c>
      <c r="HP26" s="14">
        <v>3.4382867620943079E-2</v>
      </c>
      <c r="HQ26" s="14">
        <v>2.7149880780952439E-2</v>
      </c>
      <c r="HR26" s="14">
        <v>2.5143997619806912E-2</v>
      </c>
      <c r="HS26" s="14">
        <v>1.1639741934893278E-2</v>
      </c>
      <c r="HT26" s="15">
        <v>1.0658848146495144E-2</v>
      </c>
      <c r="HU26" s="2"/>
      <c r="HV26" s="2"/>
      <c r="HW26" s="2"/>
      <c r="HX26" s="4" t="s">
        <v>4</v>
      </c>
      <c r="HY26" s="13">
        <v>2.5744931415255041E-2</v>
      </c>
      <c r="HZ26" s="14">
        <v>3.222156775938257E-2</v>
      </c>
      <c r="IA26" s="14">
        <v>1.6204363840282406E-2</v>
      </c>
      <c r="IB26" s="14">
        <v>3.710179949178001E-2</v>
      </c>
      <c r="IC26" s="14">
        <v>2.9296838402531639E-2</v>
      </c>
      <c r="ID26" s="14">
        <v>2.7132345105003314E-2</v>
      </c>
      <c r="IE26" s="14">
        <v>1.2560185265998416E-2</v>
      </c>
      <c r="IF26" s="15">
        <v>1.1501722559705791E-2</v>
      </c>
      <c r="IG26" s="2"/>
      <c r="IH26" s="2"/>
    </row>
    <row r="27" spans="2:242" x14ac:dyDescent="0.35">
      <c r="C27" s="1"/>
      <c r="D27" s="5" t="s">
        <v>17</v>
      </c>
      <c r="E27" s="8">
        <v>6.9822180461010491E-2</v>
      </c>
      <c r="F27" s="7">
        <v>8.9907359922926686E-2</v>
      </c>
      <c r="G27" s="7">
        <v>3.5798736988239988E-2</v>
      </c>
      <c r="H27" s="7">
        <v>0.10548629978624691</v>
      </c>
      <c r="I27" s="7">
        <v>7.9876695185254171E-2</v>
      </c>
      <c r="J27" s="7">
        <v>7.5707072620652599E-2</v>
      </c>
      <c r="K27" s="7">
        <v>2.8650563893303206E-2</v>
      </c>
      <c r="L27" s="9">
        <v>3.1421022234566484E-2</v>
      </c>
      <c r="M27" s="2"/>
      <c r="N27" s="2"/>
      <c r="O27" s="2"/>
      <c r="P27" s="5" t="s">
        <v>17</v>
      </c>
      <c r="Q27" s="8">
        <v>0.12086812572815768</v>
      </c>
      <c r="R27" s="7">
        <v>0.1556361589056546</v>
      </c>
      <c r="S27" s="7">
        <v>6.1971166311539427E-2</v>
      </c>
      <c r="T27" s="7">
        <v>0.18260321873991042</v>
      </c>
      <c r="U27" s="7">
        <v>0.13827288498461515</v>
      </c>
      <c r="V27" s="7">
        <v>0.13105507169831113</v>
      </c>
      <c r="W27" s="7">
        <v>4.9597013876549315E-2</v>
      </c>
      <c r="X27" s="9">
        <v>5.4392946412816591E-2</v>
      </c>
      <c r="Y27" s="2"/>
      <c r="Z27" s="2"/>
      <c r="AA27" s="2"/>
      <c r="AB27" s="5" t="s">
        <v>17</v>
      </c>
      <c r="AC27" s="8">
        <v>0.11457155070810299</v>
      </c>
      <c r="AD27" s="7">
        <v>0.14752923656544675</v>
      </c>
      <c r="AE27" s="7">
        <v>5.8742402123286921E-2</v>
      </c>
      <c r="AF27" s="7">
        <v>0.17309256524557462</v>
      </c>
      <c r="AG27" s="7">
        <v>0.13106997755224076</v>
      </c>
      <c r="AH27" s="7">
        <v>0.12422804944905497</v>
      </c>
      <c r="AI27" s="7">
        <v>4.7012921280124235E-2</v>
      </c>
      <c r="AJ27" s="9">
        <v>5.1558985137392391E-2</v>
      </c>
      <c r="AK27" s="2"/>
      <c r="AL27" s="2"/>
      <c r="AM27" s="2"/>
      <c r="AN27" s="5" t="s">
        <v>17</v>
      </c>
      <c r="AO27" s="8">
        <v>0.16238284321525193</v>
      </c>
      <c r="AP27" s="7">
        <v>0.20909258583283252</v>
      </c>
      <c r="AQ27" s="7">
        <v>8.325652508276947E-2</v>
      </c>
      <c r="AR27" s="7">
        <v>0.24532191761908057</v>
      </c>
      <c r="AS27" s="7">
        <v>0.18576559129757547</v>
      </c>
      <c r="AT27" s="7">
        <v>0.17606868237467369</v>
      </c>
      <c r="AU27" s="7">
        <v>6.6632202388345246E-2</v>
      </c>
      <c r="AV27" s="9">
        <v>7.3075402778414969E-2</v>
      </c>
      <c r="AW27" s="2"/>
      <c r="AX27" s="2"/>
      <c r="AY27" s="2"/>
      <c r="AZ27" s="5" t="s">
        <v>17</v>
      </c>
      <c r="BA27" s="8">
        <v>0.19776416570513008</v>
      </c>
      <c r="BB27" s="7">
        <v>0.25465182518602297</v>
      </c>
      <c r="BC27" s="7">
        <v>0.10139696064895168</v>
      </c>
      <c r="BD27" s="7">
        <v>0.29877562112042588</v>
      </c>
      <c r="BE27" s="7">
        <v>0.22624190976254691</v>
      </c>
      <c r="BF27" s="7">
        <v>0.21443210000674076</v>
      </c>
      <c r="BG27" s="7">
        <v>8.1150413571508706E-2</v>
      </c>
      <c r="BH27" s="9">
        <v>8.8997499579814482E-2</v>
      </c>
      <c r="BI27" s="2"/>
      <c r="BJ27" s="2"/>
      <c r="BK27" s="2"/>
      <c r="BL27" s="5" t="s">
        <v>17</v>
      </c>
      <c r="BM27" s="8">
        <v>0.14314576044234756</v>
      </c>
      <c r="BN27" s="7">
        <v>0.18432251406801475</v>
      </c>
      <c r="BO27" s="7">
        <v>7.3393063847777079E-2</v>
      </c>
      <c r="BP27" s="7">
        <v>0.21626059876759191</v>
      </c>
      <c r="BQ27" s="7">
        <v>0.16375865857601651</v>
      </c>
      <c r="BR27" s="7">
        <v>0.15521043392629921</v>
      </c>
      <c r="BS27" s="7">
        <v>5.8738213064336242E-2</v>
      </c>
      <c r="BT27" s="9">
        <v>6.4418085886219986E-2</v>
      </c>
      <c r="BU27" s="2"/>
      <c r="BV27" s="2"/>
      <c r="BW27" s="2"/>
      <c r="BX27" s="5" t="s">
        <v>17</v>
      </c>
      <c r="BY27" s="8">
        <v>0.16156744063377027</v>
      </c>
      <c r="BZ27" s="7">
        <v>0.20804358038499138</v>
      </c>
      <c r="CA27" s="7">
        <v>8.2838019867349968E-2</v>
      </c>
      <c r="CB27" s="7">
        <v>0.24409218241198408</v>
      </c>
      <c r="CC27" s="7">
        <v>0.18483316287569262</v>
      </c>
      <c r="CD27" s="7">
        <v>0.1751848130935168</v>
      </c>
      <c r="CE27" s="7">
        <v>6.6297224771829422E-2</v>
      </c>
      <c r="CF27" s="9">
        <v>7.2708042064396752E-2</v>
      </c>
      <c r="CG27" s="2"/>
      <c r="CH27" s="2"/>
      <c r="CI27" s="2"/>
      <c r="CJ27" s="5" t="s">
        <v>17</v>
      </c>
      <c r="CK27" s="8">
        <v>0.1818746787808608</v>
      </c>
      <c r="CL27" s="7">
        <v>0.23419172467939947</v>
      </c>
      <c r="CM27" s="7">
        <v>9.3250129673400323E-2</v>
      </c>
      <c r="CN27" s="7">
        <v>0.27477044361921221</v>
      </c>
      <c r="CO27" s="7">
        <v>0.20806438572063807</v>
      </c>
      <c r="CP27" s="7">
        <v>0.19720343394946355</v>
      </c>
      <c r="CQ27" s="7">
        <v>7.463030738039611E-2</v>
      </c>
      <c r="CR27" s="9">
        <v>8.1846912447685188E-2</v>
      </c>
      <c r="CS27" s="2"/>
      <c r="CT27" s="2"/>
      <c r="CU27" s="2"/>
      <c r="CV27" s="5" t="s">
        <v>17</v>
      </c>
      <c r="CW27" s="8">
        <v>0.16282103696014819</v>
      </c>
      <c r="CX27" s="7">
        <v>0.20965693040527977</v>
      </c>
      <c r="CY27" s="7">
        <v>8.3481147336650616E-2</v>
      </c>
      <c r="CZ27" s="7">
        <v>0.24598415820638567</v>
      </c>
      <c r="DA27" s="7">
        <v>0.18626692647514939</v>
      </c>
      <c r="DB27" s="7">
        <v>0.17654383564134729</v>
      </c>
      <c r="DC27" s="7">
        <v>6.6811968863600454E-2</v>
      </c>
      <c r="DD27" s="9">
        <v>7.327255324595254E-2</v>
      </c>
      <c r="DE27" s="2"/>
      <c r="DF27" s="2"/>
      <c r="DG27" s="2"/>
      <c r="DH27" s="5" t="s">
        <v>17</v>
      </c>
      <c r="DI27" s="8">
        <v>0.27345286265198182</v>
      </c>
      <c r="DJ27" s="7">
        <v>0.35210917276275311</v>
      </c>
      <c r="DK27" s="7">
        <v>0.14020541234183401</v>
      </c>
      <c r="DL27" s="7">
        <v>0.41311569940673809</v>
      </c>
      <c r="DM27" s="7">
        <v>0.31282822375357888</v>
      </c>
      <c r="DN27" s="7">
        <v>0.29649903415541956</v>
      </c>
      <c r="DO27" s="7">
        <v>0.11220988572379334</v>
      </c>
      <c r="DP27" s="9">
        <v>0.12306033017796159</v>
      </c>
      <c r="DQ27" s="2"/>
      <c r="DR27" s="2"/>
      <c r="DS27" s="2"/>
      <c r="DT27" s="5" t="s">
        <v>17</v>
      </c>
      <c r="DU27" s="8">
        <v>0.21093596823928301</v>
      </c>
      <c r="DV27" s="7">
        <v>0.27161156929319558</v>
      </c>
      <c r="DW27" s="7">
        <v>0.10815081014515011</v>
      </c>
      <c r="DX27" s="7">
        <v>0.31867293376773487</v>
      </c>
      <c r="DY27" s="7">
        <v>0.24131002909643592</v>
      </c>
      <c r="DZ27" s="7">
        <v>0.22871378178318164</v>
      </c>
      <c r="EA27" s="7">
        <v>8.6555719971735862E-2</v>
      </c>
      <c r="EB27" s="9">
        <v>9.4925479670141144E-2</v>
      </c>
      <c r="EC27" s="2"/>
      <c r="ED27" s="2"/>
      <c r="EE27" s="2"/>
      <c r="EF27" s="5" t="s">
        <v>17</v>
      </c>
      <c r="EG27" s="8">
        <v>0.29547025734031707</v>
      </c>
      <c r="EH27" s="7">
        <v>0.38045291106789442</v>
      </c>
      <c r="EI27" s="7">
        <v>0.15149731892715884</v>
      </c>
      <c r="EJ27" s="7">
        <v>0.44636293666565374</v>
      </c>
      <c r="EK27" s="7">
        <v>0.33801319263369622</v>
      </c>
      <c r="EL27" s="7">
        <v>0.32037019129414424</v>
      </c>
      <c r="EM27" s="7">
        <v>0.12124734963941337</v>
      </c>
      <c r="EN27" s="9">
        <v>0.13297163550663621</v>
      </c>
      <c r="EO27" s="2"/>
      <c r="EP27" s="2"/>
      <c r="EQ27" s="2"/>
      <c r="ER27" s="5" t="s">
        <v>17</v>
      </c>
      <c r="ES27" s="8">
        <v>0.32129048040682795</v>
      </c>
      <c r="ET27" s="7">
        <v>0.41369719105017599</v>
      </c>
      <c r="EU27" s="7">
        <v>0.16473725479562867</v>
      </c>
      <c r="EV27" s="7">
        <v>0.48536397996343689</v>
      </c>
      <c r="EW27" s="7">
        <v>0.36755015938292768</v>
      </c>
      <c r="EX27" s="7">
        <v>0.34836571690926721</v>
      </c>
      <c r="EY27" s="7">
        <v>0.13184371610329576</v>
      </c>
      <c r="EZ27" s="9">
        <v>0.14459262061779679</v>
      </c>
      <c r="FA27" s="2"/>
      <c r="FB27" s="2"/>
      <c r="FC27" s="2"/>
      <c r="FD27" s="5" t="s">
        <v>17</v>
      </c>
      <c r="FE27" s="8">
        <v>0.30052813251823324</v>
      </c>
      <c r="FF27" s="7">
        <v>0.38696694425020173</v>
      </c>
      <c r="FG27" s="7">
        <v>0.15409000813668666</v>
      </c>
      <c r="FH27" s="7">
        <v>0.45400700910404074</v>
      </c>
      <c r="FI27" s="7">
        <v>0.34379990396532822</v>
      </c>
      <c r="FJ27" s="7">
        <v>0.3258546887147965</v>
      </c>
      <c r="FK27" s="7">
        <v>0.12332229143056317</v>
      </c>
      <c r="FL27" s="9">
        <v>0.13524723129901958</v>
      </c>
      <c r="FM27" s="2"/>
      <c r="FN27" s="2"/>
      <c r="FO27" s="2"/>
      <c r="FP27" s="5" t="s">
        <v>17</v>
      </c>
      <c r="FQ27" s="8">
        <v>0.27376954023005162</v>
      </c>
      <c r="FR27" s="7">
        <v>0.35251541182281027</v>
      </c>
      <c r="FS27" s="7">
        <v>0.14036847889426815</v>
      </c>
      <c r="FT27" s="7">
        <v>0.41359066483545748</v>
      </c>
      <c r="FU27" s="7">
        <v>0.31318987259492098</v>
      </c>
      <c r="FV27" s="7">
        <v>0.29684198789311023</v>
      </c>
      <c r="FW27" s="7">
        <v>0.11234045284071223</v>
      </c>
      <c r="FX27" s="9">
        <v>0.1232035090473103</v>
      </c>
      <c r="FY27" s="2"/>
      <c r="FZ27" s="2"/>
      <c r="GA27" s="2"/>
      <c r="GB27" s="5" t="s">
        <v>17</v>
      </c>
      <c r="GC27" s="8">
        <v>0.3839391600132504</v>
      </c>
      <c r="GD27" s="7">
        <v>0.49436171338992557</v>
      </c>
      <c r="GE27" s="7">
        <v>0.19686069364726816</v>
      </c>
      <c r="GF27" s="7">
        <v>0.57999957260063484</v>
      </c>
      <c r="GG27" s="7">
        <v>0.43921797557811715</v>
      </c>
      <c r="GH27" s="7">
        <v>0.41629311191428381</v>
      </c>
      <c r="GI27" s="7">
        <v>0.15755308393015757</v>
      </c>
      <c r="GJ27" s="9">
        <v>0.17278798610987317</v>
      </c>
      <c r="GK27" s="2"/>
      <c r="GL27" s="2"/>
      <c r="GM27" s="2"/>
      <c r="GN27" s="5" t="s">
        <v>17</v>
      </c>
      <c r="GO27" s="8">
        <v>0.24287965367980516</v>
      </c>
      <c r="GP27" s="7">
        <v>0.31274281082760969</v>
      </c>
      <c r="GQ27" s="7">
        <v>0.12452940305627953</v>
      </c>
      <c r="GR27" s="7">
        <v>0.36692975541172207</v>
      </c>
      <c r="GS27" s="7">
        <v>0.27785307494781658</v>
      </c>
      <c r="GT27" s="7">
        <v>0.26334942369210035</v>
      </c>
      <c r="GU27" s="7">
        <v>9.9663946503352335E-2</v>
      </c>
      <c r="GV27" s="9">
        <v>0.10930123543298494</v>
      </c>
      <c r="GW27" s="2"/>
      <c r="GX27" s="2"/>
      <c r="GY27" s="2"/>
      <c r="GZ27" s="5" t="s">
        <v>17</v>
      </c>
      <c r="HA27" s="8">
        <v>0.30262753030255901</v>
      </c>
      <c r="HB27" s="7">
        <v>0.38967267012279072</v>
      </c>
      <c r="HC27" s="7">
        <v>0.15516529339903956</v>
      </c>
      <c r="HD27" s="7">
        <v>0.45718419376272579</v>
      </c>
      <c r="HE27" s="7">
        <v>0.34620261003449998</v>
      </c>
      <c r="HF27" s="7">
        <v>0.328131683824959</v>
      </c>
      <c r="HG27" s="7">
        <v>0.12418277115824532</v>
      </c>
      <c r="HH27" s="9">
        <v>0.13619093966003648</v>
      </c>
      <c r="HI27" s="2"/>
      <c r="HJ27" s="2"/>
      <c r="HK27" s="2"/>
      <c r="HL27" s="5" t="s">
        <v>17</v>
      </c>
      <c r="HM27" s="8">
        <v>0.32875412780536195</v>
      </c>
      <c r="HN27" s="7">
        <v>0.42331212052231992</v>
      </c>
      <c r="HO27" s="7">
        <v>0.1685620071777876</v>
      </c>
      <c r="HP27" s="7">
        <v>0.49664960074121645</v>
      </c>
      <c r="HQ27" s="7">
        <v>0.37609034267339847</v>
      </c>
      <c r="HR27" s="7">
        <v>0.35645958583920817</v>
      </c>
      <c r="HS27" s="7">
        <v>0.13490458409677197</v>
      </c>
      <c r="HT27" s="9">
        <v>0.14794950770956872</v>
      </c>
      <c r="HU27" s="2"/>
      <c r="HV27" s="2"/>
      <c r="HW27" s="2"/>
      <c r="HX27" s="5" t="s">
        <v>17</v>
      </c>
      <c r="HY27" s="8">
        <v>0.3547551998080859</v>
      </c>
      <c r="HZ27" s="7">
        <v>0.4567951142015409</v>
      </c>
      <c r="IA27" s="7">
        <v>0.18189199381900495</v>
      </c>
      <c r="IB27" s="7">
        <v>0.53593705977919848</v>
      </c>
      <c r="IC27" s="7">
        <v>0.40583660254573395</v>
      </c>
      <c r="ID27" s="7">
        <v>0.38465278184155455</v>
      </c>
      <c r="IE27" s="7">
        <v>0.14557278734736717</v>
      </c>
      <c r="IF27" s="9">
        <v>0.15964932887232125</v>
      </c>
      <c r="IG27" s="2"/>
      <c r="IH27" s="2"/>
    </row>
    <row r="28" spans="2:242" x14ac:dyDescent="0.35">
      <c r="C28" s="1"/>
      <c r="D28" s="5" t="s">
        <v>5</v>
      </c>
      <c r="E28" s="8">
        <v>0.36294461238460329</v>
      </c>
      <c r="F28" s="7">
        <v>0.45423265228035276</v>
      </c>
      <c r="G28" s="7">
        <v>0.22846554515547007</v>
      </c>
      <c r="H28" s="7">
        <v>0.52303224060817555</v>
      </c>
      <c r="I28" s="7">
        <v>0.41301533012060299</v>
      </c>
      <c r="J28" s="7">
        <v>0.38246416318780441</v>
      </c>
      <c r="K28" s="7">
        <v>0.17708163746534261</v>
      </c>
      <c r="L28" s="9">
        <v>0.16216595277491236</v>
      </c>
      <c r="M28" s="2"/>
      <c r="N28" s="2"/>
      <c r="O28" s="2"/>
      <c r="P28" s="5" t="s">
        <v>5</v>
      </c>
      <c r="Q28" s="8">
        <v>0.41660678111598032</v>
      </c>
      <c r="R28" s="7">
        <v>0.52138516408290347</v>
      </c>
      <c r="S28" s="7">
        <v>0.26225278541451524</v>
      </c>
      <c r="T28" s="7">
        <v>0.60035672883890057</v>
      </c>
      <c r="U28" s="7">
        <v>0.47407939842095403</v>
      </c>
      <c r="V28" s="7">
        <v>0.43899706624879631</v>
      </c>
      <c r="W28" s="7">
        <v>0.20326807038313191</v>
      </c>
      <c r="X28" s="9">
        <v>0.18614945597454852</v>
      </c>
      <c r="Y28" s="2"/>
      <c r="Z28" s="2"/>
      <c r="AA28" s="2"/>
      <c r="AB28" s="5" t="s">
        <v>5</v>
      </c>
      <c r="AC28" s="8">
        <v>0.49955618704643107</v>
      </c>
      <c r="AD28" s="7">
        <v>0.6251825676865127</v>
      </c>
      <c r="AE28" s="7">
        <v>0.31448604784333983</v>
      </c>
      <c r="AF28" s="7">
        <v>0.71987753160020129</v>
      </c>
      <c r="AG28" s="7">
        <v>0.56846958818570448</v>
      </c>
      <c r="AH28" s="7">
        <v>0.52637278339018878</v>
      </c>
      <c r="AI28" s="7">
        <v>0.24374960174916863</v>
      </c>
      <c r="AJ28" s="9">
        <v>0.22322751401297194</v>
      </c>
      <c r="AK28" s="2"/>
      <c r="AL28" s="2"/>
      <c r="AM28" s="2"/>
      <c r="AN28" s="5" t="s">
        <v>5</v>
      </c>
      <c r="AO28" s="8">
        <v>0.53830821674866403</v>
      </c>
      <c r="AP28" s="7">
        <v>0.67367138293418494</v>
      </c>
      <c r="AQ28" s="7">
        <v>0.33889168616693921</v>
      </c>
      <c r="AR28" s="7">
        <v>0.77571186855647645</v>
      </c>
      <c r="AS28" s="7">
        <v>0.61256598501567239</v>
      </c>
      <c r="AT28" s="7">
        <v>0.56718613841476873</v>
      </c>
      <c r="AU28" s="7">
        <v>0.26266356808976832</v>
      </c>
      <c r="AV28" s="9">
        <v>0.24055248179304783</v>
      </c>
      <c r="AW28" s="2"/>
      <c r="AX28" s="2"/>
      <c r="AY28" s="2"/>
      <c r="AZ28" s="5" t="s">
        <v>5</v>
      </c>
      <c r="BA28" s="8">
        <v>0.60418436937504316</v>
      </c>
      <c r="BB28" s="7">
        <v>0.75609646479877568</v>
      </c>
      <c r="BC28" s="7">
        <v>0.38038343994216045</v>
      </c>
      <c r="BD28" s="7">
        <v>0.8706238143348044</v>
      </c>
      <c r="BE28" s="7">
        <v>0.68752672439129847</v>
      </c>
      <c r="BF28" s="7">
        <v>0.63655962048866477</v>
      </c>
      <c r="BG28" s="7">
        <v>0.2948182055856311</v>
      </c>
      <c r="BH28" s="9">
        <v>0.27000698293039044</v>
      </c>
      <c r="BI28" s="2"/>
      <c r="BJ28" s="2"/>
      <c r="BK28" s="2"/>
      <c r="BL28" s="5" t="s">
        <v>5</v>
      </c>
      <c r="BM28" s="8">
        <v>0.64321127691606605</v>
      </c>
      <c r="BN28" s="7">
        <v>0.80492518040693128</v>
      </c>
      <c r="BO28" s="7">
        <v>0.40496701915928079</v>
      </c>
      <c r="BP28" s="7">
        <v>0.9268500385995736</v>
      </c>
      <c r="BQ28" s="7">
        <v>0.73193521329665245</v>
      </c>
      <c r="BR28" s="7">
        <v>0.67765339548744619</v>
      </c>
      <c r="BS28" s="7">
        <v>0.31386902437534436</v>
      </c>
      <c r="BT28" s="9">
        <v>0.2874589557699595</v>
      </c>
      <c r="BU28" s="2"/>
      <c r="BV28" s="2"/>
      <c r="BW28" s="2"/>
      <c r="BX28" s="5" t="s">
        <v>5</v>
      </c>
      <c r="BY28" s="8">
        <v>0.68346596337521293</v>
      </c>
      <c r="BZ28" s="7">
        <v>0.85528681756113412</v>
      </c>
      <c r="CA28" s="7">
        <v>0.4303278380184129</v>
      </c>
      <c r="CB28" s="7">
        <v>0.98484181562360251</v>
      </c>
      <c r="CC28" s="7">
        <v>0.77774023122805358</v>
      </c>
      <c r="CD28" s="7">
        <v>0.72003274177242782</v>
      </c>
      <c r="CE28" s="7">
        <v>0.3335213222256318</v>
      </c>
      <c r="CF28" s="9">
        <v>0.30546324303704919</v>
      </c>
      <c r="CG28" s="2"/>
      <c r="CH28" s="2"/>
      <c r="CI28" s="2"/>
      <c r="CJ28" s="5" t="s">
        <v>5</v>
      </c>
      <c r="CK28" s="8">
        <v>0.73091103743563179</v>
      </c>
      <c r="CL28" s="7">
        <v>0.91464161062745875</v>
      </c>
      <c r="CM28" s="7">
        <v>0.46022172511500037</v>
      </c>
      <c r="CN28" s="7">
        <v>1.0531895882823177</v>
      </c>
      <c r="CO28" s="7">
        <v>0.83172661025237227</v>
      </c>
      <c r="CP28" s="7">
        <v>0.76997624384037644</v>
      </c>
      <c r="CQ28" s="7">
        <v>0.35668566531234447</v>
      </c>
      <c r="CR28" s="9">
        <v>0.32668610732633857</v>
      </c>
      <c r="CS28" s="2"/>
      <c r="CT28" s="2"/>
      <c r="CU28" s="2"/>
      <c r="CV28" s="5" t="s">
        <v>5</v>
      </c>
      <c r="CW28" s="8">
        <v>0.77118364275556073</v>
      </c>
      <c r="CX28" s="7">
        <v>0.96501854414325072</v>
      </c>
      <c r="CY28" s="7">
        <v>0.48560234291120946</v>
      </c>
      <c r="CZ28" s="7">
        <v>1.1111998523433124</v>
      </c>
      <c r="DA28" s="7">
        <v>0.877550793683613</v>
      </c>
      <c r="DB28" s="7">
        <v>0.812358470882387</v>
      </c>
      <c r="DC28" s="7">
        <v>0.37635145552903471</v>
      </c>
      <c r="DD28" s="9">
        <v>0.34470566643844919</v>
      </c>
      <c r="DE28" s="2"/>
      <c r="DF28" s="2"/>
      <c r="DG28" s="2"/>
      <c r="DH28" s="5" t="s">
        <v>5</v>
      </c>
      <c r="DI28" s="8">
        <v>0.81422231904723286</v>
      </c>
      <c r="DJ28" s="7">
        <v>1.0188552044472186</v>
      </c>
      <c r="DK28" s="7">
        <v>0.51272661280205123</v>
      </c>
      <c r="DL28" s="7">
        <v>1.1731941183581731</v>
      </c>
      <c r="DM28" s="7">
        <v>0.92652229122702201</v>
      </c>
      <c r="DN28" s="7">
        <v>0.85765089055773669</v>
      </c>
      <c r="DO28" s="7">
        <v>0.39736819720724909</v>
      </c>
      <c r="DP28" s="9">
        <v>0.36396323194199093</v>
      </c>
      <c r="DQ28" s="2"/>
      <c r="DR28" s="2"/>
      <c r="DS28" s="2"/>
      <c r="DT28" s="5" t="s">
        <v>5</v>
      </c>
      <c r="DU28" s="8">
        <v>0.84017319590367578</v>
      </c>
      <c r="DV28" s="7">
        <v>1.051316580521332</v>
      </c>
      <c r="DW28" s="7">
        <v>0.52908202280280325</v>
      </c>
      <c r="DX28" s="7">
        <v>1.2105742474657486</v>
      </c>
      <c r="DY28" s="7">
        <v>0.95605040465006308</v>
      </c>
      <c r="DZ28" s="7">
        <v>0.88495997526487391</v>
      </c>
      <c r="EA28" s="7">
        <v>0.41004080194488912</v>
      </c>
      <c r="EB28" s="9">
        <v>0.37557522656015496</v>
      </c>
      <c r="EC28" s="2"/>
      <c r="ED28" s="2"/>
      <c r="EE28" s="2"/>
      <c r="EF28" s="5" t="s">
        <v>5</v>
      </c>
      <c r="EG28" s="8">
        <v>0.88695104399036018</v>
      </c>
      <c r="EH28" s="7">
        <v>1.1098227442240522</v>
      </c>
      <c r="EI28" s="7">
        <v>0.55857214710420411</v>
      </c>
      <c r="EJ28" s="7">
        <v>1.2779465189888985</v>
      </c>
      <c r="EK28" s="7">
        <v>1.0092751744024195</v>
      </c>
      <c r="EL28" s="7">
        <v>0.93416989221416491</v>
      </c>
      <c r="EM28" s="7">
        <v>0.43288865718733377</v>
      </c>
      <c r="EN28" s="9">
        <v>0.39651382219121284</v>
      </c>
      <c r="EO28" s="2"/>
      <c r="EP28" s="2"/>
      <c r="EQ28" s="2"/>
      <c r="ER28" s="5" t="s">
        <v>5</v>
      </c>
      <c r="ES28" s="8">
        <v>0.93086628607192556</v>
      </c>
      <c r="ET28" s="7">
        <v>1.1647448611086324</v>
      </c>
      <c r="EU28" s="7">
        <v>0.58626205244231611</v>
      </c>
      <c r="EV28" s="7">
        <v>1.3411920678043321</v>
      </c>
      <c r="EW28" s="7">
        <v>1.0592421745809133</v>
      </c>
      <c r="EX28" s="7">
        <v>0.980360035366167</v>
      </c>
      <c r="EY28" s="7">
        <v>0.45434080138132504</v>
      </c>
      <c r="EZ28" s="9">
        <v>0.41617486211871296</v>
      </c>
      <c r="FA28" s="2"/>
      <c r="FB28" s="2"/>
      <c r="FC28" s="2"/>
      <c r="FD28" s="5" t="s">
        <v>5</v>
      </c>
      <c r="FE28" s="8">
        <v>0.96945646458278245</v>
      </c>
      <c r="FF28" s="7">
        <v>1.2130024135190962</v>
      </c>
      <c r="FG28" s="7">
        <v>0.61060012924990958</v>
      </c>
      <c r="FH28" s="7">
        <v>1.3967636315110439</v>
      </c>
      <c r="FI28" s="7">
        <v>1.103149457637365</v>
      </c>
      <c r="FJ28" s="7">
        <v>1.0209384324789319</v>
      </c>
      <c r="FK28" s="7">
        <v>0.47319493176680255</v>
      </c>
      <c r="FL28" s="9">
        <v>0.43345678556600797</v>
      </c>
      <c r="FM28" s="2"/>
      <c r="FN28" s="2"/>
      <c r="FO28" s="2"/>
      <c r="FP28" s="5" t="s">
        <v>5</v>
      </c>
      <c r="FQ28" s="8">
        <v>0.99494240572505854</v>
      </c>
      <c r="FR28" s="7">
        <v>1.244872581288909</v>
      </c>
      <c r="FS28" s="7">
        <v>0.62667404452461362</v>
      </c>
      <c r="FT28" s="7">
        <v>1.4334641491276707</v>
      </c>
      <c r="FU28" s="7">
        <v>1.1321468896229243</v>
      </c>
      <c r="FV28" s="7">
        <v>1.0477366515246735</v>
      </c>
      <c r="FW28" s="7">
        <v>0.48564691936334226</v>
      </c>
      <c r="FX28" s="9">
        <v>0.44487057423154575</v>
      </c>
      <c r="FY28" s="2"/>
      <c r="FZ28" s="2"/>
      <c r="GA28" s="2"/>
      <c r="GB28" s="5" t="s">
        <v>5</v>
      </c>
      <c r="GC28" s="8">
        <v>1.0310382629466128</v>
      </c>
      <c r="GD28" s="7">
        <v>1.2900076076168756</v>
      </c>
      <c r="GE28" s="7">
        <v>0.64944300661737409</v>
      </c>
      <c r="GF28" s="7">
        <v>1.4854403401960175</v>
      </c>
      <c r="GG28" s="7">
        <v>1.1732155992013509</v>
      </c>
      <c r="GH28" s="7">
        <v>1.0856847237983052</v>
      </c>
      <c r="GI28" s="7">
        <v>0.50328462283280495</v>
      </c>
      <c r="GJ28" s="9">
        <v>0.46103887751872008</v>
      </c>
      <c r="GK28" s="2"/>
      <c r="GL28" s="2"/>
      <c r="GM28" s="2"/>
      <c r="GN28" s="5" t="s">
        <v>5</v>
      </c>
      <c r="GO28" s="8">
        <v>1.0474086300854546</v>
      </c>
      <c r="GP28" s="7">
        <v>1.3104784635942481</v>
      </c>
      <c r="GQ28" s="7">
        <v>0.65976809951769966</v>
      </c>
      <c r="GR28" s="7">
        <v>1.5090138631132519</v>
      </c>
      <c r="GS28" s="7">
        <v>1.1918414504099952</v>
      </c>
      <c r="GT28" s="7">
        <v>1.10289736378857</v>
      </c>
      <c r="GU28" s="7">
        <v>0.5112830920372039</v>
      </c>
      <c r="GV28" s="9">
        <v>0.4683705839198426</v>
      </c>
      <c r="GW28" s="2"/>
      <c r="GX28" s="2"/>
      <c r="GY28" s="2"/>
      <c r="GZ28" s="5" t="s">
        <v>5</v>
      </c>
      <c r="HA28" s="8">
        <v>1.0679079886580558</v>
      </c>
      <c r="HB28" s="7">
        <v>1.3361105789443364</v>
      </c>
      <c r="HC28" s="7">
        <v>0.67269978436289024</v>
      </c>
      <c r="HD28" s="7">
        <v>1.538531153842529</v>
      </c>
      <c r="HE28" s="7">
        <v>1.215164840100051</v>
      </c>
      <c r="HF28" s="7">
        <v>1.124447015020499</v>
      </c>
      <c r="HG28" s="7">
        <v>0.52130027887192254</v>
      </c>
      <c r="HH28" s="9">
        <v>0.47755353293765512</v>
      </c>
      <c r="HI28" s="2"/>
      <c r="HJ28" s="2"/>
      <c r="HK28" s="2"/>
      <c r="HL28" s="5" t="s">
        <v>5</v>
      </c>
      <c r="HM28" s="8">
        <v>1.0800454388221115</v>
      </c>
      <c r="HN28" s="7">
        <v>1.3512853800032647</v>
      </c>
      <c r="HO28" s="7">
        <v>0.68035853042899075</v>
      </c>
      <c r="HP28" s="7">
        <v>1.5560062763350959</v>
      </c>
      <c r="HQ28" s="7">
        <v>1.2289740765766659</v>
      </c>
      <c r="HR28" s="7">
        <v>1.1372025216203907</v>
      </c>
      <c r="HS28" s="7">
        <v>0.5272324814071051</v>
      </c>
      <c r="HT28" s="9">
        <v>0.48299239381446696</v>
      </c>
      <c r="HU28" s="2"/>
      <c r="HV28" s="2"/>
      <c r="HW28" s="2"/>
      <c r="HX28" s="5" t="s">
        <v>5</v>
      </c>
      <c r="HY28" s="8">
        <v>1.1010800774004932</v>
      </c>
      <c r="HZ28" s="7">
        <v>1.3775856611667958</v>
      </c>
      <c r="IA28" s="7">
        <v>0.69362925496791783</v>
      </c>
      <c r="IB28" s="7">
        <v>1.5862931496513961</v>
      </c>
      <c r="IC28" s="7">
        <v>1.2529062912498987</v>
      </c>
      <c r="ID28" s="7">
        <v>1.1593123208051572</v>
      </c>
      <c r="IE28" s="7">
        <v>0.5375119991444407</v>
      </c>
      <c r="IF28" s="9">
        <v>0.4924162946509526</v>
      </c>
      <c r="IG28" s="2"/>
      <c r="IH28" s="2"/>
    </row>
    <row r="29" spans="2:242" x14ac:dyDescent="0.35">
      <c r="C29" s="1"/>
      <c r="D29" s="5" t="s">
        <v>18</v>
      </c>
      <c r="E29" s="8">
        <v>4.988322644568532</v>
      </c>
      <c r="F29" s="7">
        <v>6.412028795136365</v>
      </c>
      <c r="G29" s="7">
        <v>2.5627549158474583</v>
      </c>
      <c r="H29" s="7">
        <v>7.5109585854604344</v>
      </c>
      <c r="I29" s="7">
        <v>5.7020197489225133</v>
      </c>
      <c r="J29" s="7">
        <v>5.4057126615054996</v>
      </c>
      <c r="K29" s="7">
        <v>2.0514853924257239</v>
      </c>
      <c r="L29" s="9">
        <v>2.2497577390920531</v>
      </c>
      <c r="M29" s="2"/>
      <c r="N29" s="2"/>
      <c r="O29" s="2"/>
      <c r="P29" s="5" t="s">
        <v>18</v>
      </c>
      <c r="Q29" s="8">
        <v>5.7209322306191508</v>
      </c>
      <c r="R29" s="7">
        <v>7.3495303739411755</v>
      </c>
      <c r="S29" s="7">
        <v>2.9410866407934222</v>
      </c>
      <c r="T29" s="7">
        <v>8.6046339372407061</v>
      </c>
      <c r="U29" s="7">
        <v>6.5377126537441246</v>
      </c>
      <c r="V29" s="7">
        <v>6.1984804819911234</v>
      </c>
      <c r="W29" s="7">
        <v>2.3545114154891151</v>
      </c>
      <c r="X29" s="9">
        <v>2.5820318189917031</v>
      </c>
      <c r="Y29" s="2"/>
      <c r="Z29" s="2"/>
      <c r="AA29" s="2"/>
      <c r="AB29" s="5" t="s">
        <v>18</v>
      </c>
      <c r="AC29" s="8">
        <v>6.8498114376786914</v>
      </c>
      <c r="AD29" s="7">
        <v>8.7911256416780681</v>
      </c>
      <c r="AE29" s="7">
        <v>3.5254786978972796</v>
      </c>
      <c r="AF29" s="7">
        <v>10.283195838390714</v>
      </c>
      <c r="AG29" s="7">
        <v>7.8241886802521261</v>
      </c>
      <c r="AH29" s="7">
        <v>7.4192365750456757</v>
      </c>
      <c r="AI29" s="7">
        <v>2.8227074386545112</v>
      </c>
      <c r="AJ29" s="9">
        <v>3.0953896999347048</v>
      </c>
      <c r="AK29" s="2"/>
      <c r="AL29" s="2"/>
      <c r="AM29" s="2"/>
      <c r="AN29" s="5" t="s">
        <v>18</v>
      </c>
      <c r="AO29" s="8">
        <v>7.3751196998487369</v>
      </c>
      <c r="AP29" s="7">
        <v>9.460211585331562</v>
      </c>
      <c r="AQ29" s="7">
        <v>3.7982463196998943</v>
      </c>
      <c r="AR29" s="7">
        <v>11.060427860662109</v>
      </c>
      <c r="AS29" s="7">
        <v>8.4221098661884248</v>
      </c>
      <c r="AT29" s="7">
        <v>7.9868213862854329</v>
      </c>
      <c r="AU29" s="7">
        <v>3.0413132974501034</v>
      </c>
      <c r="AV29" s="9">
        <v>3.3350655229951833</v>
      </c>
      <c r="AW29" s="2"/>
      <c r="AX29" s="2"/>
      <c r="AY29" s="2"/>
      <c r="AZ29" s="5" t="s">
        <v>18</v>
      </c>
      <c r="BA29" s="8">
        <v>8.2659814344789382</v>
      </c>
      <c r="BB29" s="7">
        <v>10.593153786496959</v>
      </c>
      <c r="BC29" s="7">
        <v>4.2616792085682924</v>
      </c>
      <c r="BD29" s="7">
        <v>12.37467238368242</v>
      </c>
      <c r="BE29" s="7">
        <v>9.4353845918057626</v>
      </c>
      <c r="BF29" s="7">
        <v>8.9488960931202559</v>
      </c>
      <c r="BG29" s="7">
        <v>3.4128010910431206</v>
      </c>
      <c r="BH29" s="9">
        <v>3.7423413505823162</v>
      </c>
      <c r="BI29" s="2"/>
      <c r="BJ29" s="2"/>
      <c r="BK29" s="2"/>
      <c r="BL29" s="5" t="s">
        <v>18</v>
      </c>
      <c r="BM29" s="8">
        <v>8.7921621714467246</v>
      </c>
      <c r="BN29" s="7">
        <v>11.260994882116629</v>
      </c>
      <c r="BO29" s="7">
        <v>4.5360398734376286</v>
      </c>
      <c r="BP29" s="7">
        <v>13.147999691012377</v>
      </c>
      <c r="BQ29" s="7">
        <v>10.033316916037531</v>
      </c>
      <c r="BR29" s="7">
        <v>9.5167741351012722</v>
      </c>
      <c r="BS29" s="7">
        <v>3.6327850666956714</v>
      </c>
      <c r="BT29" s="9">
        <v>3.9835051343062253</v>
      </c>
      <c r="BU29" s="2"/>
      <c r="BV29" s="2"/>
      <c r="BW29" s="2"/>
      <c r="BX29" s="5" t="s">
        <v>18</v>
      </c>
      <c r="BY29" s="8">
        <v>9.3326367682758367</v>
      </c>
      <c r="BZ29" s="7">
        <v>11.945121524715919</v>
      </c>
      <c r="CA29" s="7">
        <v>4.8187599343758816</v>
      </c>
      <c r="CB29" s="7">
        <v>13.938255776358497</v>
      </c>
      <c r="CC29" s="7">
        <v>10.646716864034705</v>
      </c>
      <c r="CD29" s="7">
        <v>10.099565408591133</v>
      </c>
      <c r="CE29" s="7">
        <v>3.859552354400118</v>
      </c>
      <c r="CF29" s="9">
        <v>4.23208702974995</v>
      </c>
      <c r="CG29" s="2"/>
      <c r="CH29" s="2"/>
      <c r="CI29" s="2"/>
      <c r="CJ29" s="5" t="s">
        <v>18</v>
      </c>
      <c r="CK29" s="8">
        <v>9.9678877773915122</v>
      </c>
      <c r="CL29" s="7">
        <v>12.747803965390386</v>
      </c>
      <c r="CM29" s="7">
        <v>5.1517647058457312</v>
      </c>
      <c r="CN29" s="7">
        <v>14.864023664686709</v>
      </c>
      <c r="CO29" s="7">
        <v>11.367088094961968</v>
      </c>
      <c r="CP29" s="7">
        <v>10.784159789650866</v>
      </c>
      <c r="CQ29" s="7">
        <v>4.1267163714991</v>
      </c>
      <c r="CR29" s="9">
        <v>4.5249372791201274</v>
      </c>
      <c r="CS29" s="2"/>
      <c r="CT29" s="2"/>
      <c r="CU29" s="2"/>
      <c r="CV29" s="5" t="s">
        <v>18</v>
      </c>
      <c r="CW29" s="8">
        <v>10.503679323972896</v>
      </c>
      <c r="CX29" s="7">
        <v>13.422044514215205</v>
      </c>
      <c r="CY29" s="7">
        <v>5.4340108777115317</v>
      </c>
      <c r="CZ29" s="7">
        <v>15.638815389611661</v>
      </c>
      <c r="DA29" s="7">
        <v>11.973511117765021</v>
      </c>
      <c r="DB29" s="7">
        <v>11.360798322292071</v>
      </c>
      <c r="DC29" s="7">
        <v>4.3532812692807692</v>
      </c>
      <c r="DD29" s="9">
        <v>4.7732570209909735</v>
      </c>
      <c r="DE29" s="2"/>
      <c r="DF29" s="2"/>
      <c r="DG29" s="2"/>
      <c r="DH29" s="5" t="s">
        <v>18</v>
      </c>
      <c r="DI29" s="8">
        <v>11.076066660249847</v>
      </c>
      <c r="DJ29" s="7">
        <v>14.142220601051795</v>
      </c>
      <c r="DK29" s="7">
        <v>5.7356143539462972</v>
      </c>
      <c r="DL29" s="7">
        <v>16.466310247640841</v>
      </c>
      <c r="DM29" s="7">
        <v>12.621301083347884</v>
      </c>
      <c r="DN29" s="7">
        <v>11.976786027891938</v>
      </c>
      <c r="DO29" s="7">
        <v>4.5953929002684735</v>
      </c>
      <c r="DP29" s="9">
        <v>5.0386144212718706</v>
      </c>
      <c r="DQ29" s="2"/>
      <c r="DR29" s="2"/>
      <c r="DS29" s="2"/>
      <c r="DT29" s="5" t="s">
        <v>18</v>
      </c>
      <c r="DU29" s="8">
        <v>11.420977750534526</v>
      </c>
      <c r="DV29" s="7">
        <v>14.576013620132013</v>
      </c>
      <c r="DW29" s="7">
        <v>5.9174440435791436</v>
      </c>
      <c r="DX29" s="7">
        <v>16.964571189373597</v>
      </c>
      <c r="DY29" s="7">
        <v>13.011575480646258</v>
      </c>
      <c r="DZ29" s="7">
        <v>12.347921361541001</v>
      </c>
      <c r="EA29" s="7">
        <v>4.7413643647423447</v>
      </c>
      <c r="EB29" s="9">
        <v>5.1985991685595794</v>
      </c>
      <c r="EC29" s="2"/>
      <c r="ED29" s="2"/>
      <c r="EE29" s="2"/>
      <c r="EF29" s="5" t="s">
        <v>18</v>
      </c>
      <c r="EG29" s="8">
        <v>12.037777342575247</v>
      </c>
      <c r="EH29" s="7">
        <v>15.347849475044304</v>
      </c>
      <c r="EI29" s="7">
        <v>6.2445961582203466</v>
      </c>
      <c r="EJ29" s="7">
        <v>17.847156389942178</v>
      </c>
      <c r="EK29" s="7">
        <v>13.707848648792407</v>
      </c>
      <c r="EL29" s="7">
        <v>13.010520735607546</v>
      </c>
      <c r="EM29" s="7">
        <v>5.0041790550395433</v>
      </c>
      <c r="EN29" s="9">
        <v>5.4866034156385606</v>
      </c>
      <c r="EO29" s="2"/>
      <c r="EP29" s="2"/>
      <c r="EQ29" s="2"/>
      <c r="ER29" s="5" t="s">
        <v>18</v>
      </c>
      <c r="ES29" s="8">
        <v>12.614354010731827</v>
      </c>
      <c r="ET29" s="7">
        <v>16.067449655449042</v>
      </c>
      <c r="EU29" s="7">
        <v>6.5514169878335533</v>
      </c>
      <c r="EV29" s="7">
        <v>18.668134832347285</v>
      </c>
      <c r="EW29" s="7">
        <v>14.357907091323948</v>
      </c>
      <c r="EX29" s="7">
        <v>13.629370196114522</v>
      </c>
      <c r="EY29" s="7">
        <v>5.2507527542269852</v>
      </c>
      <c r="EZ29" s="9">
        <v>5.7567891890437979</v>
      </c>
      <c r="FA29" s="2"/>
      <c r="FB29" s="2"/>
      <c r="FC29" s="2"/>
      <c r="FD29" s="5" t="s">
        <v>18</v>
      </c>
      <c r="FE29" s="8">
        <v>13.117806802131142</v>
      </c>
      <c r="FF29" s="7">
        <v>16.693324921345933</v>
      </c>
      <c r="FG29" s="7">
        <v>6.8206294912661347</v>
      </c>
      <c r="FH29" s="7">
        <v>19.379758462762531</v>
      </c>
      <c r="FI29" s="7">
        <v>14.924474156233174</v>
      </c>
      <c r="FJ29" s="7">
        <v>14.169034299220005</v>
      </c>
      <c r="FK29" s="7">
        <v>5.4672223795110488</v>
      </c>
      <c r="FL29" s="9">
        <v>5.993960998708979</v>
      </c>
      <c r="FM29" s="2"/>
      <c r="FN29" s="2"/>
      <c r="FO29" s="2"/>
      <c r="FP29" s="5" t="s">
        <v>18</v>
      </c>
      <c r="FQ29" s="8">
        <v>13.450085316399619</v>
      </c>
      <c r="FR29" s="7">
        <v>17.106262336867822</v>
      </c>
      <c r="FS29" s="7">
        <v>6.9983951922200189</v>
      </c>
      <c r="FT29" s="7">
        <v>19.849148996618858</v>
      </c>
      <c r="FU29" s="7">
        <v>15.298346457059026</v>
      </c>
      <c r="FV29" s="7">
        <v>14.525170424255984</v>
      </c>
      <c r="FW29" s="7">
        <v>5.6101695342691906</v>
      </c>
      <c r="FX29" s="9">
        <v>6.1505770435840414</v>
      </c>
      <c r="FY29" s="2"/>
      <c r="FZ29" s="2"/>
      <c r="GA29" s="2"/>
      <c r="GB29" s="5" t="s">
        <v>18</v>
      </c>
      <c r="GC29" s="8">
        <v>13.918793287874404</v>
      </c>
      <c r="GD29" s="7">
        <v>17.687264443463881</v>
      </c>
      <c r="GE29" s="7">
        <v>7.2499277949247514</v>
      </c>
      <c r="GF29" s="7">
        <v>20.508105302554689</v>
      </c>
      <c r="GG29" s="7">
        <v>15.825096148153762</v>
      </c>
      <c r="GH29" s="7">
        <v>15.027111186975137</v>
      </c>
      <c r="GI29" s="7">
        <v>5.8125055977076761</v>
      </c>
      <c r="GJ29" s="9">
        <v>6.3722448972653591</v>
      </c>
      <c r="GK29" s="2"/>
      <c r="GL29" s="2"/>
      <c r="GM29" s="2"/>
      <c r="GN29" s="5" t="s">
        <v>18</v>
      </c>
      <c r="GO29" s="8">
        <v>14.132055064801994</v>
      </c>
      <c r="GP29" s="7">
        <v>17.952189891929571</v>
      </c>
      <c r="GQ29" s="7">
        <v>7.3640883887978479</v>
      </c>
      <c r="GR29" s="7">
        <v>20.809165255363595</v>
      </c>
      <c r="GS29" s="7">
        <v>16.06500668332308</v>
      </c>
      <c r="GT29" s="7">
        <v>15.255653157163039</v>
      </c>
      <c r="GU29" s="7">
        <v>5.9043126720295742</v>
      </c>
      <c r="GV29" s="9">
        <v>6.4728291853820163</v>
      </c>
      <c r="GW29" s="2"/>
      <c r="GX29" s="2"/>
      <c r="GY29" s="2"/>
      <c r="GZ29" s="5" t="s">
        <v>18</v>
      </c>
      <c r="HA29" s="8">
        <v>14.39778933426482</v>
      </c>
      <c r="HB29" s="7">
        <v>18.281270572642139</v>
      </c>
      <c r="HC29" s="7">
        <v>7.5068779775739998</v>
      </c>
      <c r="HD29" s="7">
        <v>21.182104104068934</v>
      </c>
      <c r="HE29" s="7">
        <v>16.363509460428094</v>
      </c>
      <c r="HF29" s="7">
        <v>15.540135558142973</v>
      </c>
      <c r="HG29" s="7">
        <v>6.0191919159101914</v>
      </c>
      <c r="HH29" s="9">
        <v>6.5986803669703162</v>
      </c>
      <c r="HI29" s="2"/>
      <c r="HJ29" s="2"/>
      <c r="HK29" s="2"/>
      <c r="HL29" s="5" t="s">
        <v>18</v>
      </c>
      <c r="HM29" s="8">
        <v>14.553991243740109</v>
      </c>
      <c r="HN29" s="7">
        <v>18.473817365559427</v>
      </c>
      <c r="HO29" s="7">
        <v>7.5912799075366681</v>
      </c>
      <c r="HP29" s="7">
        <v>21.399424464061973</v>
      </c>
      <c r="HQ29" s="7">
        <v>16.538594319694703</v>
      </c>
      <c r="HR29" s="7">
        <v>15.707105000523109</v>
      </c>
      <c r="HS29" s="7">
        <v>6.0871385050970082</v>
      </c>
      <c r="HT29" s="9">
        <v>6.6731068575079009</v>
      </c>
      <c r="HU29" s="2"/>
      <c r="HV29" s="2"/>
      <c r="HW29" s="2"/>
      <c r="HX29" s="5" t="s">
        <v>18</v>
      </c>
      <c r="HY29" s="8">
        <v>14.825912828187374</v>
      </c>
      <c r="HZ29" s="7">
        <v>18.809985572016089</v>
      </c>
      <c r="IA29" s="7">
        <v>7.7377027894954269</v>
      </c>
      <c r="IB29" s="7">
        <v>21.779832070114541</v>
      </c>
      <c r="IC29" s="7">
        <v>16.843801876322679</v>
      </c>
      <c r="ID29" s="7">
        <v>15.998046976143353</v>
      </c>
      <c r="IE29" s="7">
        <v>6.2049690847824435</v>
      </c>
      <c r="IF29" s="9">
        <v>6.8021848560861047</v>
      </c>
      <c r="IG29" s="2"/>
      <c r="IH29" s="2"/>
    </row>
    <row r="30" spans="2:242" x14ac:dyDescent="0.35">
      <c r="C30" s="1"/>
      <c r="D30" s="5" t="s">
        <v>6</v>
      </c>
      <c r="E30" s="8">
        <v>2.9175406596286235</v>
      </c>
      <c r="F30" s="7">
        <v>3.6392771284149048</v>
      </c>
      <c r="G30" s="7">
        <v>1.8514864976082783</v>
      </c>
      <c r="H30" s="7">
        <v>4.1919621984411881</v>
      </c>
      <c r="I30" s="7">
        <v>3.3179414094990181</v>
      </c>
      <c r="J30" s="7">
        <v>3.0477598373821304</v>
      </c>
      <c r="K30" s="7">
        <v>1.4317557276059949</v>
      </c>
      <c r="L30" s="9">
        <v>1.3164015685117323</v>
      </c>
      <c r="M30" s="2"/>
      <c r="N30" s="2"/>
      <c r="O30" s="2"/>
      <c r="P30" s="5" t="s">
        <v>6</v>
      </c>
      <c r="Q30" s="8">
        <v>2.7351076106132917</v>
      </c>
      <c r="R30" s="7">
        <v>3.4155800798843181</v>
      </c>
      <c r="S30" s="7">
        <v>1.7307099422880305</v>
      </c>
      <c r="T30" s="7">
        <v>3.9338272330034139</v>
      </c>
      <c r="U30" s="7">
        <v>3.111148334342781</v>
      </c>
      <c r="V30" s="7">
        <v>2.8655458384905215</v>
      </c>
      <c r="W30" s="7">
        <v>1.3394839978604314</v>
      </c>
      <c r="X30" s="9">
        <v>1.2297690601665521</v>
      </c>
      <c r="Y30" s="2"/>
      <c r="Z30" s="2"/>
      <c r="AA30" s="2"/>
      <c r="AB30" s="5" t="s">
        <v>6</v>
      </c>
      <c r="AC30" s="8">
        <v>2.8928669411636005</v>
      </c>
      <c r="AD30" s="7">
        <v>3.6114979727475629</v>
      </c>
      <c r="AE30" s="7">
        <v>1.8318806975883812</v>
      </c>
      <c r="AF30" s="7">
        <v>4.1596047016561242</v>
      </c>
      <c r="AG30" s="7">
        <v>3.290408610997968</v>
      </c>
      <c r="AH30" s="7">
        <v>3.0284173108445853</v>
      </c>
      <c r="AI30" s="7">
        <v>1.4174895340647125</v>
      </c>
      <c r="AJ30" s="9">
        <v>1.3018531308364056</v>
      </c>
      <c r="AK30" s="2"/>
      <c r="AL30" s="2"/>
      <c r="AM30" s="2"/>
      <c r="AN30" s="5" t="s">
        <v>6</v>
      </c>
      <c r="AO30" s="8">
        <v>2.8738416689049333</v>
      </c>
      <c r="AP30" s="7">
        <v>3.5881693198917559</v>
      </c>
      <c r="AQ30" s="7">
        <v>1.819304859912386</v>
      </c>
      <c r="AR30" s="7">
        <v>4.132684182985372</v>
      </c>
      <c r="AS30" s="7">
        <v>3.2688423013268482</v>
      </c>
      <c r="AT30" s="7">
        <v>3.0094292353948902</v>
      </c>
      <c r="AU30" s="7">
        <v>1.407875350353452</v>
      </c>
      <c r="AV30" s="9">
        <v>1.292837919829612</v>
      </c>
      <c r="AW30" s="2"/>
      <c r="AX30" s="2"/>
      <c r="AY30" s="2"/>
      <c r="AZ30" s="5" t="s">
        <v>6</v>
      </c>
      <c r="BA30" s="8">
        <v>2.8609379557202992</v>
      </c>
      <c r="BB30" s="7">
        <v>3.572202982603053</v>
      </c>
      <c r="BC30" s="7">
        <v>1.8109568603843094</v>
      </c>
      <c r="BD30" s="7">
        <v>4.1142772903295262</v>
      </c>
      <c r="BE30" s="7">
        <v>3.2541901026384403</v>
      </c>
      <c r="BF30" s="7">
        <v>2.9962360681793503</v>
      </c>
      <c r="BG30" s="7">
        <v>1.401454698453187</v>
      </c>
      <c r="BH30" s="9">
        <v>1.2868793806939007</v>
      </c>
      <c r="BI30" s="2"/>
      <c r="BJ30" s="2"/>
      <c r="BK30" s="2"/>
      <c r="BL30" s="5" t="s">
        <v>6</v>
      </c>
      <c r="BM30" s="8">
        <v>2.8985637493684711</v>
      </c>
      <c r="BN30" s="7">
        <v>3.6190119561700818</v>
      </c>
      <c r="BO30" s="7">
        <v>1.8349823756192158</v>
      </c>
      <c r="BP30" s="7">
        <v>4.1682103308374625</v>
      </c>
      <c r="BQ30" s="7">
        <v>3.2969582298969122</v>
      </c>
      <c r="BR30" s="7">
        <v>3.0352610892399339</v>
      </c>
      <c r="BS30" s="7">
        <v>1.4200018471487641</v>
      </c>
      <c r="BT30" s="9">
        <v>1.3039822755365074</v>
      </c>
      <c r="BU30" s="2"/>
      <c r="BV30" s="2"/>
      <c r="BW30" s="2"/>
      <c r="BX30" s="5" t="s">
        <v>6</v>
      </c>
      <c r="BY30" s="8">
        <v>2.9569967688236098</v>
      </c>
      <c r="BZ30" s="7">
        <v>3.6915422268554798</v>
      </c>
      <c r="CA30" s="7">
        <v>1.8724994763491232</v>
      </c>
      <c r="CB30" s="7">
        <v>4.2517993227101325</v>
      </c>
      <c r="CC30" s="7">
        <v>3.3633487759445577</v>
      </c>
      <c r="CD30" s="7">
        <v>3.0955064364045439</v>
      </c>
      <c r="CE30" s="7">
        <v>1.4489191202480765</v>
      </c>
      <c r="CF30" s="9">
        <v>1.3307194320900337</v>
      </c>
      <c r="CG30" s="2"/>
      <c r="CH30" s="2"/>
      <c r="CI30" s="2"/>
      <c r="CJ30" s="5" t="s">
        <v>6</v>
      </c>
      <c r="CK30" s="8">
        <v>3.0399424229979419</v>
      </c>
      <c r="CL30" s="7">
        <v>3.7946415689251309</v>
      </c>
      <c r="CM30" s="7">
        <v>1.925576620518374</v>
      </c>
      <c r="CN30" s="7">
        <v>4.3706008461688866</v>
      </c>
      <c r="CO30" s="7">
        <v>3.4576149206113387</v>
      </c>
      <c r="CP30" s="7">
        <v>3.1813378698654171</v>
      </c>
      <c r="CQ30" s="7">
        <v>1.4898686329077788</v>
      </c>
      <c r="CR30" s="9">
        <v>1.3685197049521647</v>
      </c>
      <c r="CS30" s="2"/>
      <c r="CT30" s="2"/>
      <c r="CU30" s="2"/>
      <c r="CV30" s="5" t="s">
        <v>6</v>
      </c>
      <c r="CW30" s="8">
        <v>3.1048555890301355</v>
      </c>
      <c r="CX30" s="7">
        <v>3.875208068625279</v>
      </c>
      <c r="CY30" s="7">
        <v>1.967264210174319</v>
      </c>
      <c r="CZ30" s="7">
        <v>4.4634522240537535</v>
      </c>
      <c r="DA30" s="7">
        <v>3.5313668014265795</v>
      </c>
      <c r="DB30" s="7">
        <v>3.2482490069819492</v>
      </c>
      <c r="DC30" s="7">
        <v>1.5219981718536992</v>
      </c>
      <c r="DD30" s="9">
        <v>1.3982305660020147</v>
      </c>
      <c r="DE30" s="2"/>
      <c r="DF30" s="2"/>
      <c r="DG30" s="2"/>
      <c r="DH30" s="5" t="s">
        <v>6</v>
      </c>
      <c r="DI30" s="8">
        <v>3.1553219981809395</v>
      </c>
      <c r="DJ30" s="7">
        <v>3.9377563862402702</v>
      </c>
      <c r="DK30" s="7">
        <v>1.9997848198408217</v>
      </c>
      <c r="DL30" s="7">
        <v>4.535548666530512</v>
      </c>
      <c r="DM30" s="7">
        <v>3.5886895500064968</v>
      </c>
      <c r="DN30" s="7">
        <v>3.3000771389350589</v>
      </c>
      <c r="DO30" s="7">
        <v>1.547038209266917</v>
      </c>
      <c r="DP30" s="9">
        <v>1.4214243840374938</v>
      </c>
      <c r="DQ30" s="2"/>
      <c r="DR30" s="2"/>
      <c r="DS30" s="2"/>
      <c r="DT30" s="5" t="s">
        <v>6</v>
      </c>
      <c r="DU30" s="8">
        <v>3.1795606994193086</v>
      </c>
      <c r="DV30" s="7">
        <v>3.9678350214197335</v>
      </c>
      <c r="DW30" s="7">
        <v>2.0153579392343763</v>
      </c>
      <c r="DX30" s="7">
        <v>4.5702143311639238</v>
      </c>
      <c r="DY30" s="7">
        <v>3.6162277481154641</v>
      </c>
      <c r="DZ30" s="7">
        <v>3.3250512669889267</v>
      </c>
      <c r="EA30" s="7">
        <v>1.5590391843066316</v>
      </c>
      <c r="EB30" s="9">
        <v>1.4325244675109376</v>
      </c>
      <c r="EC30" s="2"/>
      <c r="ED30" s="2"/>
      <c r="EE30" s="2"/>
      <c r="EF30" s="5" t="s">
        <v>6</v>
      </c>
      <c r="EG30" s="8">
        <v>3.1320505471422471</v>
      </c>
      <c r="EH30" s="7">
        <v>3.9088697668870322</v>
      </c>
      <c r="EI30" s="7">
        <v>1.9848457105521387</v>
      </c>
      <c r="EJ30" s="7">
        <v>4.5022577576070351</v>
      </c>
      <c r="EK30" s="7">
        <v>3.562248759412634</v>
      </c>
      <c r="EL30" s="7">
        <v>3.2760832342788455</v>
      </c>
      <c r="EM30" s="7">
        <v>1.5355228264038516</v>
      </c>
      <c r="EN30" s="9">
        <v>1.410778316730898</v>
      </c>
      <c r="EO30" s="2"/>
      <c r="EP30" s="2"/>
      <c r="EQ30" s="2"/>
      <c r="ER30" s="5" t="s">
        <v>6</v>
      </c>
      <c r="ES30" s="8">
        <v>3.1396432332273609</v>
      </c>
      <c r="ET30" s="7">
        <v>3.9183025575401644</v>
      </c>
      <c r="EU30" s="7">
        <v>1.9897106165231697</v>
      </c>
      <c r="EV30" s="7">
        <v>4.5131277420647686</v>
      </c>
      <c r="EW30" s="7">
        <v>3.5708768670676414</v>
      </c>
      <c r="EX30" s="7">
        <v>3.2839300399774993</v>
      </c>
      <c r="EY30" s="7">
        <v>1.5392747139463223</v>
      </c>
      <c r="EZ30" s="9">
        <v>1.4142439652335943</v>
      </c>
      <c r="FA30" s="2"/>
      <c r="FB30" s="2"/>
      <c r="FC30" s="2"/>
      <c r="FD30" s="5" t="s">
        <v>6</v>
      </c>
      <c r="FE30" s="8">
        <v>3.120707296075337</v>
      </c>
      <c r="FF30" s="7">
        <v>3.8948304235773912</v>
      </c>
      <c r="FG30" s="7">
        <v>1.9775109853987385</v>
      </c>
      <c r="FH30" s="7">
        <v>4.4860729083759425</v>
      </c>
      <c r="FI30" s="7">
        <v>3.5493678372875954</v>
      </c>
      <c r="FJ30" s="7">
        <v>3.2644762474003768</v>
      </c>
      <c r="FK30" s="7">
        <v>1.5298808171046774</v>
      </c>
      <c r="FL30" s="9">
        <v>1.4055434279320331</v>
      </c>
      <c r="FM30" s="2"/>
      <c r="FN30" s="2"/>
      <c r="FO30" s="2"/>
      <c r="FP30" s="5" t="s">
        <v>6</v>
      </c>
      <c r="FQ30" s="8">
        <v>3.151894787454808</v>
      </c>
      <c r="FR30" s="7">
        <v>3.9332163631077881</v>
      </c>
      <c r="FS30" s="7">
        <v>1.9979553166931918</v>
      </c>
      <c r="FT30" s="7">
        <v>4.5303510163963745</v>
      </c>
      <c r="FU30" s="7">
        <v>3.5847454977058617</v>
      </c>
      <c r="FV30" s="7">
        <v>3.2959265026044533</v>
      </c>
      <c r="FW30" s="7">
        <v>1.5455455872015604</v>
      </c>
      <c r="FX30" s="9">
        <v>1.4201763387887627</v>
      </c>
      <c r="FY30" s="2"/>
      <c r="FZ30" s="2"/>
      <c r="GA30" s="2"/>
      <c r="GB30" s="5" t="s">
        <v>6</v>
      </c>
      <c r="GC30" s="8">
        <v>3.1547003546546932</v>
      </c>
      <c r="GD30" s="7">
        <v>3.9367661866532044</v>
      </c>
      <c r="GE30" s="7">
        <v>1.9996686944719699</v>
      </c>
      <c r="GF30" s="7">
        <v>4.5344339427619396</v>
      </c>
      <c r="GG30" s="7">
        <v>3.5879449604180964</v>
      </c>
      <c r="GH30" s="7">
        <v>3.2989641365439297</v>
      </c>
      <c r="GI30" s="7">
        <v>1.5468858321821877</v>
      </c>
      <c r="GJ30" s="9">
        <v>1.4213841123518007</v>
      </c>
      <c r="GK30" s="2"/>
      <c r="GL30" s="2"/>
      <c r="GM30" s="2"/>
      <c r="GN30" s="5" t="s">
        <v>6</v>
      </c>
      <c r="GO30" s="8">
        <v>3.2247854832173091</v>
      </c>
      <c r="GP30" s="7">
        <v>4.0238139787165377</v>
      </c>
      <c r="GQ30" s="7">
        <v>2.0445971900323636</v>
      </c>
      <c r="GR30" s="7">
        <v>4.6347473685777221</v>
      </c>
      <c r="GS30" s="7">
        <v>3.6675839185484578</v>
      </c>
      <c r="GT30" s="7">
        <v>3.371340592785367</v>
      </c>
      <c r="GU30" s="7">
        <v>1.5815311112304609</v>
      </c>
      <c r="GV30" s="9">
        <v>1.4533926718436379</v>
      </c>
      <c r="GW30" s="2"/>
      <c r="GX30" s="2"/>
      <c r="GY30" s="2"/>
      <c r="GZ30" s="5" t="s">
        <v>6</v>
      </c>
      <c r="HA30" s="8">
        <v>3.1965460540120847</v>
      </c>
      <c r="HB30" s="7">
        <v>3.9888189990533069</v>
      </c>
      <c r="HC30" s="7">
        <v>2.0263933593483672</v>
      </c>
      <c r="HD30" s="7">
        <v>4.5944097092148741</v>
      </c>
      <c r="HE30" s="7">
        <v>3.6355087808531579</v>
      </c>
      <c r="HF30" s="7">
        <v>3.3423504582979113</v>
      </c>
      <c r="HG30" s="7">
        <v>1.5675159907276606</v>
      </c>
      <c r="HH30" s="9">
        <v>1.4404087273369524</v>
      </c>
      <c r="HI30" s="2"/>
      <c r="HJ30" s="2"/>
      <c r="HK30" s="2"/>
      <c r="HL30" s="5" t="s">
        <v>6</v>
      </c>
      <c r="HM30" s="8">
        <v>3.2000710910869876</v>
      </c>
      <c r="HN30" s="7">
        <v>3.9932170332139818</v>
      </c>
      <c r="HO30" s="7">
        <v>2.0286273685856027</v>
      </c>
      <c r="HP30" s="7">
        <v>4.5994755835635619</v>
      </c>
      <c r="HQ30" s="7">
        <v>3.6395178183149781</v>
      </c>
      <c r="HR30" s="7">
        <v>3.3460335380968997</v>
      </c>
      <c r="HS30" s="7">
        <v>1.569244413992863</v>
      </c>
      <c r="HT30" s="9">
        <v>1.4419964323820245</v>
      </c>
      <c r="HU30" s="2"/>
      <c r="HV30" s="2"/>
      <c r="HW30" s="2"/>
      <c r="HX30" s="5" t="s">
        <v>6</v>
      </c>
      <c r="HY30" s="8">
        <v>3.2369326941429741</v>
      </c>
      <c r="HZ30" s="7">
        <v>4.038940246621233</v>
      </c>
      <c r="IA30" s="7">
        <v>2.0523345110427256</v>
      </c>
      <c r="IB30" s="7">
        <v>4.652174054495414</v>
      </c>
      <c r="IC30" s="7">
        <v>3.681393823907622</v>
      </c>
      <c r="ID30" s="7">
        <v>3.3839700209607257</v>
      </c>
      <c r="IE30" s="7">
        <v>1.5875084845198293</v>
      </c>
      <c r="IF30" s="9">
        <v>1.458897630273791</v>
      </c>
      <c r="IG30" s="2"/>
      <c r="IH30" s="2"/>
    </row>
    <row r="31" spans="2:242" ht="15" thickBot="1" x14ac:dyDescent="0.4">
      <c r="C31" s="1"/>
      <c r="D31" s="6" t="s">
        <v>19</v>
      </c>
      <c r="E31" s="10">
        <v>34.240801827953689</v>
      </c>
      <c r="F31" s="11">
        <v>40.955670965521634</v>
      </c>
      <c r="G31" s="11">
        <v>19.674157022549245</v>
      </c>
      <c r="H31" s="11">
        <v>45.405672807645885</v>
      </c>
      <c r="I31" s="11">
        <v>37.785481106698896</v>
      </c>
      <c r="J31" s="11">
        <v>36.176429706011611</v>
      </c>
      <c r="K31" s="11">
        <v>15.999355727738237</v>
      </c>
      <c r="L31" s="12">
        <v>17.487490729376823</v>
      </c>
      <c r="M31" s="2"/>
      <c r="N31" s="2"/>
      <c r="O31" s="2"/>
      <c r="P31" s="6" t="s">
        <v>19</v>
      </c>
      <c r="Q31" s="10">
        <v>33.230445574079425</v>
      </c>
      <c r="R31" s="11">
        <v>40.050441315261011</v>
      </c>
      <c r="S31" s="11">
        <v>18.705961132593092</v>
      </c>
      <c r="T31" s="11">
        <v>44.585397386049173</v>
      </c>
      <c r="U31" s="11">
        <v>36.819845462295277</v>
      </c>
      <c r="V31" s="11">
        <v>35.220214055796376</v>
      </c>
      <c r="W31" s="11">
        <v>15.147153933749985</v>
      </c>
      <c r="X31" s="12">
        <v>16.57140086604943</v>
      </c>
      <c r="Y31" s="2"/>
      <c r="Z31" s="2"/>
      <c r="AA31" s="2"/>
      <c r="AB31" s="6" t="s">
        <v>19</v>
      </c>
      <c r="AC31" s="10">
        <v>34.661641825662855</v>
      </c>
      <c r="AD31" s="11">
        <v>41.55493938776727</v>
      </c>
      <c r="AE31" s="11">
        <v>19.701384324846309</v>
      </c>
      <c r="AF31" s="11">
        <v>46.097485859433384</v>
      </c>
      <c r="AG31" s="11">
        <v>38.302828394658043</v>
      </c>
      <c r="AH31" s="11">
        <v>36.664458696266472</v>
      </c>
      <c r="AI31" s="11">
        <v>15.97642683419337</v>
      </c>
      <c r="AJ31" s="12">
        <v>17.473291873988067</v>
      </c>
      <c r="AK31" s="2"/>
      <c r="AL31" s="2"/>
      <c r="AM31" s="2"/>
      <c r="AN31" s="6" t="s">
        <v>19</v>
      </c>
      <c r="AO31" s="10">
        <v>34.58942418557946</v>
      </c>
      <c r="AP31" s="11">
        <v>41.517249648085325</v>
      </c>
      <c r="AQ31" s="11">
        <v>19.602891521038366</v>
      </c>
      <c r="AR31" s="11">
        <v>46.083986538728055</v>
      </c>
      <c r="AS31" s="11">
        <v>38.247211799738302</v>
      </c>
      <c r="AT31" s="11">
        <v>36.605892185611019</v>
      </c>
      <c r="AU31" s="11">
        <v>15.888238782225221</v>
      </c>
      <c r="AV31" s="12">
        <v>17.378779605132692</v>
      </c>
      <c r="AW31" s="2"/>
      <c r="AX31" s="2"/>
      <c r="AY31" s="2"/>
      <c r="AZ31" s="6" t="s">
        <v>19</v>
      </c>
      <c r="BA31" s="10">
        <v>34.494109586415753</v>
      </c>
      <c r="BB31" s="11">
        <v>41.426509478250317</v>
      </c>
      <c r="BC31" s="11">
        <v>19.525803519719606</v>
      </c>
      <c r="BD31" s="11">
        <v>45.999158829031181</v>
      </c>
      <c r="BE31" s="11">
        <v>38.153130211322356</v>
      </c>
      <c r="BF31" s="11">
        <v>36.513145842516487</v>
      </c>
      <c r="BG31" s="11">
        <v>15.822754422232617</v>
      </c>
      <c r="BH31" s="12">
        <v>17.307846924266904</v>
      </c>
      <c r="BI31" s="2"/>
      <c r="BJ31" s="2"/>
      <c r="BK31" s="2"/>
      <c r="BL31" s="6" t="s">
        <v>19</v>
      </c>
      <c r="BM31" s="10">
        <v>34.861565438753942</v>
      </c>
      <c r="BN31" s="11">
        <v>41.821623204884318</v>
      </c>
      <c r="BO31" s="11">
        <v>19.769086798190152</v>
      </c>
      <c r="BP31" s="11">
        <v>46.401497017988859</v>
      </c>
      <c r="BQ31" s="11">
        <v>38.538405453473857</v>
      </c>
      <c r="BR31" s="11">
        <v>36.88736990364594</v>
      </c>
      <c r="BS31" s="11">
        <v>16.023779039553979</v>
      </c>
      <c r="BT31" s="12">
        <v>17.526852651272158</v>
      </c>
      <c r="BU31" s="2"/>
      <c r="BV31" s="2"/>
      <c r="BW31" s="2"/>
      <c r="BX31" s="6" t="s">
        <v>19</v>
      </c>
      <c r="BY31" s="10">
        <v>35.374051455278057</v>
      </c>
      <c r="BZ31" s="11">
        <v>42.350600242121871</v>
      </c>
      <c r="CA31" s="11">
        <v>20.134878771912483</v>
      </c>
      <c r="CB31" s="11">
        <v>46.926033625829326</v>
      </c>
      <c r="CC31" s="11">
        <v>39.064716391955699</v>
      </c>
      <c r="CD31" s="11">
        <v>37.40114253466637</v>
      </c>
      <c r="CE31" s="11">
        <v>16.329421499673945</v>
      </c>
      <c r="CF31" s="12">
        <v>17.859058128525866</v>
      </c>
      <c r="CG31" s="2"/>
      <c r="CH31" s="2"/>
      <c r="CI31" s="2"/>
      <c r="CJ31" s="6" t="s">
        <v>19</v>
      </c>
      <c r="CK31" s="10">
        <v>36.152126341724276</v>
      </c>
      <c r="CL31" s="11">
        <v>43.175297251259465</v>
      </c>
      <c r="CM31" s="11">
        <v>20.664562813114234</v>
      </c>
      <c r="CN31" s="11">
        <v>47.758291737224035</v>
      </c>
      <c r="CO31" s="11">
        <v>39.874538397883533</v>
      </c>
      <c r="CP31" s="11">
        <v>38.189114380376935</v>
      </c>
      <c r="CQ31" s="11">
        <v>16.768967561224645</v>
      </c>
      <c r="CR31" s="12">
        <v>18.337492526242297</v>
      </c>
      <c r="CS31" s="2"/>
      <c r="CT31" s="2"/>
      <c r="CU31" s="2"/>
      <c r="CV31" s="6" t="s">
        <v>19</v>
      </c>
      <c r="CW31" s="10">
        <v>36.721482065940435</v>
      </c>
      <c r="CX31" s="11">
        <v>43.764452388079313</v>
      </c>
      <c r="CY31" s="11">
        <v>21.070518946522668</v>
      </c>
      <c r="CZ31" s="11">
        <v>48.343901505641767</v>
      </c>
      <c r="DA31" s="11">
        <v>40.45990494125143</v>
      </c>
      <c r="DB31" s="11">
        <v>38.76032248710527</v>
      </c>
      <c r="DC31" s="11">
        <v>17.108249221124133</v>
      </c>
      <c r="DD31" s="12">
        <v>18.706240410575269</v>
      </c>
      <c r="DE31" s="2"/>
      <c r="DF31" s="2"/>
      <c r="DG31" s="2"/>
      <c r="DH31" s="6" t="s">
        <v>19</v>
      </c>
      <c r="DI31" s="10">
        <v>37.13666742423429</v>
      </c>
      <c r="DJ31" s="11">
        <v>44.184368386073764</v>
      </c>
      <c r="DK31" s="11">
        <v>21.379897041055308</v>
      </c>
      <c r="DL31" s="11">
        <v>48.75533150231481</v>
      </c>
      <c r="DM31" s="11">
        <v>40.881816094708434</v>
      </c>
      <c r="DN31" s="11">
        <v>39.173125162006997</v>
      </c>
      <c r="DO31" s="11">
        <v>17.368575474735106</v>
      </c>
      <c r="DP31" s="12">
        <v>18.988773882026514</v>
      </c>
      <c r="DQ31" s="2"/>
      <c r="DR31" s="2"/>
      <c r="DS31" s="2"/>
      <c r="DT31" s="6" t="s">
        <v>19</v>
      </c>
      <c r="DU31" s="10">
        <v>37.349061890113511</v>
      </c>
      <c r="DV31" s="11">
        <v>44.404744207249237</v>
      </c>
      <c r="DW31" s="11">
        <v>21.531202957167167</v>
      </c>
      <c r="DX31" s="11">
        <v>48.974910616837548</v>
      </c>
      <c r="DY31" s="11">
        <v>41.100450745053998</v>
      </c>
      <c r="DZ31" s="11">
        <v>39.386383360655827</v>
      </c>
      <c r="EA31" s="11">
        <v>17.495086626613091</v>
      </c>
      <c r="EB31" s="12">
        <v>19.126258243785792</v>
      </c>
      <c r="EC31" s="2"/>
      <c r="ED31" s="2"/>
      <c r="EE31" s="2"/>
      <c r="EF31" s="6" t="s">
        <v>19</v>
      </c>
      <c r="EG31" s="10">
        <v>36.935874804341189</v>
      </c>
      <c r="EH31" s="11">
        <v>43.979927853301085</v>
      </c>
      <c r="EI31" s="11">
        <v>21.234370849738674</v>
      </c>
      <c r="EJ31" s="11">
        <v>48.554706139493717</v>
      </c>
      <c r="EK31" s="11">
        <v>40.67695901726529</v>
      </c>
      <c r="EL31" s="11">
        <v>38.972778245839081</v>
      </c>
      <c r="EM31" s="11">
        <v>17.246874987535044</v>
      </c>
      <c r="EN31" s="12">
        <v>18.856516643689009</v>
      </c>
      <c r="EO31" s="2"/>
      <c r="EP31" s="2"/>
      <c r="EQ31" s="2"/>
      <c r="ER31" s="6" t="s">
        <v>19</v>
      </c>
      <c r="ES31" s="10">
        <v>37.006458875787025</v>
      </c>
      <c r="ET31" s="11">
        <v>44.054870004982291</v>
      </c>
      <c r="EU31" s="11">
        <v>21.28257457517714</v>
      </c>
      <c r="EV31" s="11">
        <v>48.630475246199673</v>
      </c>
      <c r="EW31" s="11">
        <v>40.750474139053374</v>
      </c>
      <c r="EX31" s="11">
        <v>39.044284790207016</v>
      </c>
      <c r="EY31" s="11">
        <v>17.286938771453926</v>
      </c>
      <c r="EZ31" s="12">
        <v>18.900109643696194</v>
      </c>
      <c r="FA31" s="2"/>
      <c r="FB31" s="2"/>
      <c r="FC31" s="2"/>
      <c r="FD31" s="6" t="s">
        <v>19</v>
      </c>
      <c r="FE31" s="10">
        <v>36.847612393223812</v>
      </c>
      <c r="FF31" s="11">
        <v>43.892117788056083</v>
      </c>
      <c r="FG31" s="11">
        <v>21.166154863895542</v>
      </c>
      <c r="FH31" s="11">
        <v>48.469495133449165</v>
      </c>
      <c r="FI31" s="11">
        <v>40.588030881564627</v>
      </c>
      <c r="FJ31" s="11">
        <v>38.885617333959601</v>
      </c>
      <c r="FK31" s="11">
        <v>17.189112154715154</v>
      </c>
      <c r="FL31" s="12">
        <v>18.793909614196671</v>
      </c>
      <c r="FM31" s="2"/>
      <c r="FN31" s="2"/>
      <c r="FO31" s="2"/>
      <c r="FP31" s="6" t="s">
        <v>19</v>
      </c>
      <c r="FQ31" s="10">
        <v>37.039493230103659</v>
      </c>
      <c r="FR31" s="11">
        <v>44.069426700503421</v>
      </c>
      <c r="FS31" s="11">
        <v>21.339548245290963</v>
      </c>
      <c r="FT31" s="11">
        <v>48.634172929104992</v>
      </c>
      <c r="FU31" s="11">
        <v>40.774140957729884</v>
      </c>
      <c r="FV31" s="11">
        <v>39.069389335606644</v>
      </c>
      <c r="FW31" s="11">
        <v>17.339792789929795</v>
      </c>
      <c r="FX31" s="12">
        <v>18.956340355376863</v>
      </c>
      <c r="FY31" s="2"/>
      <c r="FZ31" s="2"/>
      <c r="GA31" s="2"/>
      <c r="GB31" s="6" t="s">
        <v>19</v>
      </c>
      <c r="GC31" s="10">
        <v>37.07915918101358</v>
      </c>
      <c r="GD31" s="11">
        <v>44.113453414842503</v>
      </c>
      <c r="GE31" s="11">
        <v>21.361498149714173</v>
      </c>
      <c r="GF31" s="11">
        <v>48.679329970133502</v>
      </c>
      <c r="GG31" s="11">
        <v>40.816541209614101</v>
      </c>
      <c r="GH31" s="11">
        <v>39.110499283977461</v>
      </c>
      <c r="GI31" s="11">
        <v>17.357007766323896</v>
      </c>
      <c r="GJ31" s="12">
        <v>18.975314908995095</v>
      </c>
      <c r="GK31" s="2"/>
      <c r="GL31" s="2"/>
      <c r="GM31" s="2"/>
      <c r="GN31" s="6" t="s">
        <v>19</v>
      </c>
      <c r="GO31" s="10">
        <v>37.70878129995377</v>
      </c>
      <c r="GP31" s="11">
        <v>44.768440008614078</v>
      </c>
      <c r="GQ31" s="11">
        <v>21.803917954736015</v>
      </c>
      <c r="GR31" s="11">
        <v>49.332152632040447</v>
      </c>
      <c r="GS31" s="11">
        <v>41.465717141755803</v>
      </c>
      <c r="GT31" s="11">
        <v>39.743637082125836</v>
      </c>
      <c r="GU31" s="11">
        <v>17.725684160805404</v>
      </c>
      <c r="GV31" s="12">
        <v>19.376261808482859</v>
      </c>
      <c r="GW31" s="2"/>
      <c r="GX31" s="2"/>
      <c r="GY31" s="2"/>
      <c r="GZ31" s="6" t="s">
        <v>19</v>
      </c>
      <c r="HA31" s="10">
        <v>37.478292611282932</v>
      </c>
      <c r="HB31" s="11">
        <v>44.536047066550516</v>
      </c>
      <c r="HC31" s="11">
        <v>21.631181915735326</v>
      </c>
      <c r="HD31" s="11">
        <v>49.104892270861662</v>
      </c>
      <c r="HE31" s="11">
        <v>41.231865749761752</v>
      </c>
      <c r="HF31" s="11">
        <v>39.514750890732884</v>
      </c>
      <c r="HG31" s="11">
        <v>17.580219841630317</v>
      </c>
      <c r="HH31" s="12">
        <v>19.218414514646437</v>
      </c>
      <c r="HI31" s="2"/>
      <c r="HJ31" s="2"/>
      <c r="HK31" s="2"/>
      <c r="HL31" s="6" t="s">
        <v>19</v>
      </c>
      <c r="HM31" s="10">
        <v>37.514689657272534</v>
      </c>
      <c r="HN31" s="11">
        <v>44.575013082825478</v>
      </c>
      <c r="HO31" s="11">
        <v>21.654744949558783</v>
      </c>
      <c r="HP31" s="11">
        <v>49.144318495625441</v>
      </c>
      <c r="HQ31" s="11">
        <v>41.269975388900562</v>
      </c>
      <c r="HR31" s="11">
        <v>39.551811129180827</v>
      </c>
      <c r="HS31" s="11">
        <v>17.599515883999636</v>
      </c>
      <c r="HT31" s="12">
        <v>19.239478846046453</v>
      </c>
      <c r="HU31" s="2"/>
      <c r="HV31" s="2"/>
      <c r="HW31" s="2"/>
      <c r="HX31" s="6" t="s">
        <v>19</v>
      </c>
      <c r="HY31" s="10">
        <v>37.829227659170598</v>
      </c>
      <c r="HZ31" s="11">
        <v>44.897255827588879</v>
      </c>
      <c r="IA31" s="11">
        <v>21.883320345693058</v>
      </c>
      <c r="IB31" s="11">
        <v>49.462602650593638</v>
      </c>
      <c r="IC31" s="11">
        <v>41.591717554017151</v>
      </c>
      <c r="ID31" s="11">
        <v>39.86614061125745</v>
      </c>
      <c r="IE31" s="11">
        <v>17.791104672268396</v>
      </c>
      <c r="IF31" s="12">
        <v>19.447580515138888</v>
      </c>
      <c r="IG31" s="2"/>
      <c r="IH31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zoomScale="70" zoomScaleNormal="70" workbookViewId="0">
      <selection activeCell="C17" sqref="C17"/>
    </sheetView>
  </sheetViews>
  <sheetFormatPr baseColWidth="10" defaultRowHeight="14.5" x14ac:dyDescent="0.35"/>
  <cols>
    <col min="2" max="2" width="12.81640625" bestFit="1" customWidth="1"/>
    <col min="18" max="18" width="11.36328125" bestFit="1" customWidth="1"/>
  </cols>
  <sheetData>
    <row r="2" spans="1:25" x14ac:dyDescent="0.35">
      <c r="B2" s="22" t="s">
        <v>27</v>
      </c>
      <c r="I2" s="22" t="s">
        <v>28</v>
      </c>
    </row>
    <row r="3" spans="1:25" ht="15" thickBot="1" x14ac:dyDescent="0.4">
      <c r="D3">
        <f>Hoja1!AH4</f>
        <v>0</v>
      </c>
      <c r="I3" s="2"/>
      <c r="J3" s="2"/>
      <c r="K3" s="2">
        <f>Hoja1!AL14</f>
        <v>0</v>
      </c>
      <c r="L3" s="2"/>
      <c r="M3" s="2"/>
      <c r="Q3" s="2"/>
      <c r="R3" s="2"/>
      <c r="S3" s="2"/>
      <c r="T3" s="2"/>
      <c r="U3" s="2">
        <f>Hoja1!BD24</f>
        <v>0</v>
      </c>
      <c r="V3" s="2"/>
      <c r="W3" s="2"/>
      <c r="X3" s="2"/>
      <c r="Y3" s="2"/>
    </row>
    <row r="4" spans="1:25" ht="15" thickBot="1" x14ac:dyDescent="0.4">
      <c r="B4" s="3"/>
      <c r="C4" s="16" t="str">
        <f>Hoja1!AG5</f>
        <v>n0</v>
      </c>
      <c r="D4" s="17" t="str">
        <f>Hoja1!AH5</f>
        <v>n1</v>
      </c>
      <c r="E4" s="18" t="str">
        <f>Hoja1!AI5</f>
        <v>n2</v>
      </c>
      <c r="I4" s="3"/>
      <c r="J4" s="16" t="str">
        <f>Hoja1!AK15</f>
        <v>Gland1</v>
      </c>
      <c r="K4" s="17" t="str">
        <f>Hoja1!AL15</f>
        <v>Gland2</v>
      </c>
      <c r="L4" s="17" t="str">
        <f>Hoja1!AM15</f>
        <v>Gland3</v>
      </c>
      <c r="M4" s="18" t="str">
        <f>Hoja1!AN15</f>
        <v>Gland4</v>
      </c>
      <c r="Q4" s="3"/>
      <c r="R4" s="16" t="str">
        <f>Hoja1!BA25</f>
        <v>Gland1</v>
      </c>
      <c r="S4" s="17" t="str">
        <f>Hoja1!BB25</f>
        <v>Gland2</v>
      </c>
      <c r="T4" s="17" t="str">
        <f>Hoja1!BC25</f>
        <v>Gland3</v>
      </c>
      <c r="U4" s="17" t="str">
        <f>Hoja1!BD25</f>
        <v>Gland4</v>
      </c>
      <c r="V4" s="17" t="str">
        <f>Hoja1!BE25</f>
        <v>Gland5</v>
      </c>
      <c r="W4" s="17" t="str">
        <f>Hoja1!BF25</f>
        <v>Gland6</v>
      </c>
      <c r="X4" s="17" t="str">
        <f>Hoja1!BG25</f>
        <v>Gland7</v>
      </c>
      <c r="Y4" s="18" t="str">
        <f>Hoja1!BH25</f>
        <v>Gland8</v>
      </c>
    </row>
    <row r="5" spans="1:25" x14ac:dyDescent="0.35">
      <c r="B5" s="4" t="str">
        <f>Hoja1!AF6</f>
        <v>ang 1</v>
      </c>
      <c r="C5" s="13">
        <f>Hoja1!AG6</f>
        <v>1.5390685484642647E-2</v>
      </c>
      <c r="D5" s="14">
        <f>Hoja1!AH6</f>
        <v>1.9854623501679051E-2</v>
      </c>
      <c r="E5" s="15">
        <f>Hoja1!AI6</f>
        <v>4.8137873181677088E-2</v>
      </c>
      <c r="I5" s="4" t="str">
        <f>Hoja1!AJ16</f>
        <v>ang 1</v>
      </c>
      <c r="J5" s="13">
        <f>Hoja1!AK16</f>
        <v>1.2640663589941334E-2</v>
      </c>
      <c r="K5" s="14">
        <f>Hoja1!AL16</f>
        <v>1.0326195210215708E-2</v>
      </c>
      <c r="L5" s="14">
        <f>Hoja1!AM16</f>
        <v>2.2499095352557414E-2</v>
      </c>
      <c r="M5" s="15">
        <f>Hoja1!AN16</f>
        <v>1.1973900027832027E-2</v>
      </c>
      <c r="Q5" s="4" t="str">
        <f>Hoja1!AZ26</f>
        <v>ang 1</v>
      </c>
      <c r="R5" s="13">
        <f>Hoja1!BA26</f>
        <v>1.4351619189366945E-2</v>
      </c>
      <c r="S5" s="14">
        <f>Hoja1!BB26</f>
        <v>1.7962053091135056E-2</v>
      </c>
      <c r="T5" s="14">
        <f>Hoja1!BC26</f>
        <v>9.0331829192820713E-3</v>
      </c>
      <c r="U5" s="14">
        <f>Hoja1!BD26</f>
        <v>2.0682558759027185E-2</v>
      </c>
      <c r="V5" s="14">
        <f>Hoja1!BE26</f>
        <v>1.6331645557719834E-2</v>
      </c>
      <c r="W5" s="14">
        <f>Hoja1!BF26</f>
        <v>1.5125052237981416E-2</v>
      </c>
      <c r="X5" s="14">
        <f>Hoja1!BG26</f>
        <v>7.0017235684370748E-3</v>
      </c>
      <c r="Y5" s="15">
        <f>Hoja1!BH26</f>
        <v>6.411677017541929E-3</v>
      </c>
    </row>
    <row r="6" spans="1:25" x14ac:dyDescent="0.35">
      <c r="B6" s="5" t="str">
        <f>Hoja1!AF7</f>
        <v>ang Prop to 1</v>
      </c>
      <c r="C6" s="8">
        <f>Hoja1!AG7</f>
        <v>0.15467353204089246</v>
      </c>
      <c r="D6" s="7">
        <f>Hoja1!AH7</f>
        <v>2.6265852736134031E-2</v>
      </c>
      <c r="E6" s="9">
        <f>Hoja1!AI7</f>
        <v>5.5584817030908021E-2</v>
      </c>
      <c r="I6" s="5" t="str">
        <f>Hoja1!AJ17</f>
        <v>ang Prop to 1</v>
      </c>
      <c r="J6" s="8">
        <f>Hoja1!AK17</f>
        <v>0.13832654000535821</v>
      </c>
      <c r="K6" s="7">
        <f>Hoja1!AL17</f>
        <v>0.10377669274651502</v>
      </c>
      <c r="L6" s="7">
        <f>Hoja1!AM17</f>
        <v>2.341750793593788E-2</v>
      </c>
      <c r="M6" s="9">
        <f>Hoja1!AN17</f>
        <v>1.6933651189096094E-2</v>
      </c>
      <c r="Q6" s="5" t="str">
        <f>Hoja1!AZ27</f>
        <v>ang Prop to 1</v>
      </c>
      <c r="R6" s="35">
        <f>Hoja1!BA27</f>
        <v>0.19776416570513008</v>
      </c>
      <c r="S6" s="36">
        <f>Hoja1!BB27</f>
        <v>0.25465182518602297</v>
      </c>
      <c r="T6" s="36">
        <f>Hoja1!BC27</f>
        <v>0.10139696064895168</v>
      </c>
      <c r="U6" s="36">
        <f>Hoja1!BD27</f>
        <v>0.29877562112042588</v>
      </c>
      <c r="V6" s="36">
        <f>Hoja1!BE27</f>
        <v>0.22624190976254691</v>
      </c>
      <c r="W6" s="36">
        <f>Hoja1!BF27</f>
        <v>0.21443210000674076</v>
      </c>
      <c r="X6" s="36">
        <f>Hoja1!BG27</f>
        <v>8.1150413571508706E-2</v>
      </c>
      <c r="Y6" s="37">
        <f>Hoja1!BH27</f>
        <v>8.8997499579814482E-2</v>
      </c>
    </row>
    <row r="7" spans="1:25" x14ac:dyDescent="0.35">
      <c r="B7" s="5" t="str">
        <f>Hoja1!AF8</f>
        <v>ang 50</v>
      </c>
      <c r="C7" s="8">
        <f>Hoja1!AG8</f>
        <v>0.64782584620436778</v>
      </c>
      <c r="D7" s="7">
        <f>Hoja1!AH8</f>
        <v>0.83550769235717115</v>
      </c>
      <c r="E7" s="9">
        <f>Hoja1!AI8</f>
        <v>2.0205723431316054</v>
      </c>
      <c r="I7" s="5" t="str">
        <f>Hoja1!AJ18</f>
        <v>ang 50</v>
      </c>
      <c r="J7" s="8">
        <f>Hoja1!AK18</f>
        <v>0.53216074777438638</v>
      </c>
      <c r="K7" s="7">
        <f>Hoja1!AL18</f>
        <v>0.43468682669017455</v>
      </c>
      <c r="L7" s="7">
        <f>Hoja1!AM18</f>
        <v>0.94710101802901137</v>
      </c>
      <c r="M7" s="9">
        <f>Hoja1!AN18</f>
        <v>0.5041465439220516</v>
      </c>
      <c r="Q7" s="5" t="str">
        <f>Hoja1!AZ28</f>
        <v>ang 50</v>
      </c>
      <c r="R7" s="8">
        <f>Hoja1!BA28</f>
        <v>0.60418436937504316</v>
      </c>
      <c r="S7" s="7">
        <f>Hoja1!BB28</f>
        <v>0.75609646479877568</v>
      </c>
      <c r="T7" s="7">
        <f>Hoja1!BC28</f>
        <v>0.38038343994216045</v>
      </c>
      <c r="U7" s="7">
        <f>Hoja1!BD28</f>
        <v>0.8706238143348044</v>
      </c>
      <c r="V7" s="7">
        <f>Hoja1!BE28</f>
        <v>0.68752672439129847</v>
      </c>
      <c r="W7" s="7">
        <f>Hoja1!BF28</f>
        <v>0.63655962048866477</v>
      </c>
      <c r="X7" s="7">
        <f>Hoja1!BG28</f>
        <v>0.2948182055856311</v>
      </c>
      <c r="Y7" s="9">
        <f>Hoja1!BH28</f>
        <v>0.27000698293039044</v>
      </c>
    </row>
    <row r="8" spans="1:25" x14ac:dyDescent="0.35">
      <c r="B8" s="5" t="str">
        <f>Hoja1!AF9</f>
        <v>ang Prop to 50</v>
      </c>
      <c r="C8" s="8">
        <f>Hoja1!AG9</f>
        <v>6.4819974399256708</v>
      </c>
      <c r="D8" s="7">
        <f>Hoja1!AH9</f>
        <v>1.1052394032053212</v>
      </c>
      <c r="E8" s="9">
        <f>Hoja1!AI9</f>
        <v>2.3328214871742037</v>
      </c>
      <c r="I8" s="5" t="str">
        <f>Hoja1!AJ19</f>
        <v>ang Prop to 50</v>
      </c>
      <c r="J8" s="8">
        <f>Hoja1!AK19</f>
        <v>5.8029401935160845</v>
      </c>
      <c r="K8" s="7">
        <f>Hoja1!AL19</f>
        <v>4.3598771671441483</v>
      </c>
      <c r="L8" s="7">
        <f>Hoja1!AM19</f>
        <v>0.98575390480237013</v>
      </c>
      <c r="M8" s="9">
        <f>Hoja1!AN19</f>
        <v>0.71295177214508298</v>
      </c>
      <c r="Q8" s="5" t="str">
        <f>Hoja1!AZ29</f>
        <v>ang Prop to 50</v>
      </c>
      <c r="R8" s="35">
        <f>Hoja1!BA29</f>
        <v>8.2659814344789382</v>
      </c>
      <c r="S8" s="36">
        <f>Hoja1!BB29</f>
        <v>10.593153786496959</v>
      </c>
      <c r="T8" s="36">
        <f>Hoja1!BC29</f>
        <v>4.2616792085682924</v>
      </c>
      <c r="U8" s="36">
        <f>Hoja1!BD29</f>
        <v>12.37467238368242</v>
      </c>
      <c r="V8" s="36">
        <f>Hoja1!BE29</f>
        <v>9.4353845918057626</v>
      </c>
      <c r="W8" s="36">
        <f>Hoja1!BF29</f>
        <v>8.9488960931202559</v>
      </c>
      <c r="X8" s="36">
        <f>Hoja1!BG29</f>
        <v>3.4128010910431206</v>
      </c>
      <c r="Y8" s="37">
        <f>Hoja1!BH29</f>
        <v>3.7423413505823162</v>
      </c>
    </row>
    <row r="9" spans="1:25" x14ac:dyDescent="0.35">
      <c r="B9" s="5" t="str">
        <f>Hoja1!AF10</f>
        <v>ang 99</v>
      </c>
      <c r="C9" s="8">
        <f>Hoja1!AG10</f>
        <v>3.0576382058816924</v>
      </c>
      <c r="D9" s="7">
        <f>Hoja1!AH10</f>
        <v>3.9228419335986024</v>
      </c>
      <c r="E9" s="9">
        <f>Hoja1!AI10</f>
        <v>9.041747193996823</v>
      </c>
      <c r="I9" s="5" t="str">
        <f>Hoja1!AJ20</f>
        <v>ang 99</v>
      </c>
      <c r="J9" s="8">
        <f>Hoja1!AK20</f>
        <v>2.5204191801630556</v>
      </c>
      <c r="K9" s="7">
        <f>Hoja1!AL20</f>
        <v>2.0551496618560647</v>
      </c>
      <c r="L9" s="7">
        <f>Hoja1!AM20</f>
        <v>4.4767412738155166</v>
      </c>
      <c r="M9" s="9">
        <f>Hoja1!AN20</f>
        <v>2.3932682013765354</v>
      </c>
      <c r="Q9" s="5" t="str">
        <f>Hoja1!AZ30</f>
        <v>ang 99</v>
      </c>
      <c r="R9" s="8">
        <f>Hoja1!BA30</f>
        <v>2.8609379557202992</v>
      </c>
      <c r="S9" s="7">
        <f>Hoja1!BB30</f>
        <v>3.572202982603053</v>
      </c>
      <c r="T9" s="7">
        <f>Hoja1!BC30</f>
        <v>1.8109568603843094</v>
      </c>
      <c r="U9" s="7">
        <f>Hoja1!BD30</f>
        <v>4.1142772903295262</v>
      </c>
      <c r="V9" s="7">
        <f>Hoja1!BE30</f>
        <v>3.2541901026384403</v>
      </c>
      <c r="W9" s="7">
        <f>Hoja1!BF30</f>
        <v>2.9962360681793503</v>
      </c>
      <c r="X9" s="7">
        <f>Hoja1!BG30</f>
        <v>1.401454698453187</v>
      </c>
      <c r="Y9" s="9">
        <f>Hoja1!BH30</f>
        <v>1.2868793806939007</v>
      </c>
    </row>
    <row r="10" spans="1:25" s="22" customFormat="1" ht="15" thickBot="1" x14ac:dyDescent="0.4">
      <c r="B10" s="55" t="str">
        <f>Hoja1!AF11</f>
        <v>ang Prop to 99</v>
      </c>
      <c r="C10" s="53">
        <f>Hoja1!AG11</f>
        <v>28.192009577616453</v>
      </c>
      <c r="D10" s="46">
        <f>Hoja1!AH11</f>
        <v>5.1833750952996951</v>
      </c>
      <c r="E10" s="54">
        <f>Hoja1!AI11</f>
        <v>10.41144263520594</v>
      </c>
      <c r="I10" s="55" t="str">
        <f>Hoja1!AJ21</f>
        <v>ang Prop to 99</v>
      </c>
      <c r="J10" s="53">
        <f>Hoja1!AK21</f>
        <v>25.690530097956469</v>
      </c>
      <c r="K10" s="46">
        <f>Hoja1!AL21</f>
        <v>19.816595621912086</v>
      </c>
      <c r="L10" s="46">
        <f>Hoja1!AM21</f>
        <v>4.6586766031513474</v>
      </c>
      <c r="M10" s="54">
        <f>Hoja1!AN21</f>
        <v>3.3825847128944417</v>
      </c>
      <c r="Q10" s="55" t="str">
        <f>Hoja1!AZ31</f>
        <v>ang Prop to 99</v>
      </c>
      <c r="R10" s="38">
        <f>Hoja1!BA31</f>
        <v>34.494109586415753</v>
      </c>
      <c r="S10" s="39">
        <f>Hoja1!BB31</f>
        <v>41.426509478250317</v>
      </c>
      <c r="T10" s="39">
        <f>Hoja1!BC31</f>
        <v>19.525803519719606</v>
      </c>
      <c r="U10" s="39">
        <f>Hoja1!BD31</f>
        <v>45.999158829031181</v>
      </c>
      <c r="V10" s="39">
        <f>Hoja1!BE31</f>
        <v>38.153130211322356</v>
      </c>
      <c r="W10" s="39">
        <f>Hoja1!BF31</f>
        <v>36.513145842516487</v>
      </c>
      <c r="X10" s="39">
        <f>Hoja1!BG31</f>
        <v>15.822754422232617</v>
      </c>
      <c r="Y10" s="40">
        <f>Hoja1!BH31</f>
        <v>17.307846924266904</v>
      </c>
    </row>
    <row r="11" spans="1:25" x14ac:dyDescent="0.35">
      <c r="B11" s="20" t="s">
        <v>20</v>
      </c>
      <c r="C11" s="23">
        <v>88.21</v>
      </c>
      <c r="D11" s="24">
        <v>88.89</v>
      </c>
      <c r="E11" s="25">
        <v>112.49</v>
      </c>
      <c r="I11" s="20" t="s">
        <v>20</v>
      </c>
      <c r="J11" s="23">
        <v>928.65</v>
      </c>
      <c r="K11" s="24">
        <v>1127.23</v>
      </c>
      <c r="L11" s="24">
        <v>574.91</v>
      </c>
      <c r="M11" s="25">
        <v>696.73</v>
      </c>
      <c r="Q11" s="20" t="s">
        <v>20</v>
      </c>
      <c r="R11" s="23">
        <v>6210.34</v>
      </c>
      <c r="S11" s="24">
        <v>5418.33</v>
      </c>
      <c r="T11" s="29">
        <v>4677.75</v>
      </c>
      <c r="U11" s="24">
        <v>4015.55</v>
      </c>
      <c r="V11" s="24">
        <v>3008.36</v>
      </c>
      <c r="W11" s="32">
        <v>3672.42</v>
      </c>
      <c r="X11" s="24">
        <v>2054.79</v>
      </c>
      <c r="Y11" s="25">
        <v>1622.92</v>
      </c>
    </row>
    <row r="12" spans="1:25" x14ac:dyDescent="0.35">
      <c r="B12" s="21" t="s">
        <v>21</v>
      </c>
      <c r="C12" s="8">
        <v>10.74</v>
      </c>
      <c r="D12" s="7">
        <v>9.82</v>
      </c>
      <c r="E12" s="9">
        <v>6.79</v>
      </c>
      <c r="I12" s="21" t="s">
        <v>21</v>
      </c>
      <c r="J12" s="8">
        <v>34.28</v>
      </c>
      <c r="K12" s="7">
        <v>28.23</v>
      </c>
      <c r="L12" s="7">
        <v>39.76</v>
      </c>
      <c r="M12" s="9">
        <v>37.450000000000003</v>
      </c>
      <c r="Q12" s="21" t="s">
        <v>21</v>
      </c>
      <c r="R12" s="8">
        <v>96.41</v>
      </c>
      <c r="S12" s="7">
        <v>85.98</v>
      </c>
      <c r="T12" s="30">
        <v>95.71</v>
      </c>
      <c r="U12" s="7">
        <v>74.37</v>
      </c>
      <c r="V12" s="7">
        <v>66.569999999999993</v>
      </c>
      <c r="W12" s="33">
        <v>66.099999999999994</v>
      </c>
      <c r="X12" s="7">
        <v>60.77</v>
      </c>
      <c r="Y12" s="9">
        <v>58.23</v>
      </c>
    </row>
    <row r="13" spans="1:25" x14ac:dyDescent="0.35">
      <c r="A13" s="22"/>
      <c r="B13" s="49" t="s">
        <v>30</v>
      </c>
      <c r="C13" s="35">
        <v>2.0299999999999998</v>
      </c>
      <c r="D13" s="36">
        <v>1.85</v>
      </c>
      <c r="E13" s="37">
        <v>1.1299999999999999</v>
      </c>
      <c r="F13" s="22"/>
      <c r="G13" s="22"/>
      <c r="H13" s="22"/>
      <c r="I13" s="49" t="s">
        <v>29</v>
      </c>
      <c r="J13" s="35">
        <v>2.2999999999999998</v>
      </c>
      <c r="K13" s="36">
        <v>2.09</v>
      </c>
      <c r="L13" s="36">
        <v>2.1</v>
      </c>
      <c r="M13" s="37">
        <v>2.1800000000000002</v>
      </c>
      <c r="N13" s="22"/>
      <c r="O13" s="22"/>
      <c r="P13" s="22"/>
      <c r="Q13" s="49" t="s">
        <v>29</v>
      </c>
      <c r="R13" s="35">
        <v>2.17</v>
      </c>
      <c r="S13" s="36">
        <v>2.0699999999999998</v>
      </c>
      <c r="T13" s="41">
        <v>2.48</v>
      </c>
      <c r="U13" s="36">
        <v>2.08</v>
      </c>
      <c r="V13" s="36">
        <v>2.15</v>
      </c>
      <c r="W13" s="42">
        <v>1.93</v>
      </c>
      <c r="X13" s="36">
        <v>2.38</v>
      </c>
      <c r="Y13" s="37">
        <v>2.56</v>
      </c>
    </row>
    <row r="14" spans="1:25" x14ac:dyDescent="0.35">
      <c r="B14" s="21" t="s">
        <v>22</v>
      </c>
      <c r="C14" s="8">
        <v>40.47</v>
      </c>
      <c r="D14" s="7">
        <v>38.36</v>
      </c>
      <c r="E14" s="9">
        <v>31.9</v>
      </c>
      <c r="I14" s="21" t="s">
        <v>22</v>
      </c>
      <c r="J14" s="8">
        <v>82.78</v>
      </c>
      <c r="K14" s="7">
        <v>89.38</v>
      </c>
      <c r="L14" s="7">
        <v>76.599999999999994</v>
      </c>
      <c r="M14" s="9">
        <v>79.08</v>
      </c>
      <c r="Q14" s="21" t="s">
        <v>22</v>
      </c>
      <c r="R14" s="8">
        <v>227.98</v>
      </c>
      <c r="S14" s="7">
        <v>219.34</v>
      </c>
      <c r="T14" s="30">
        <v>225.05</v>
      </c>
      <c r="U14" s="7">
        <v>194.2</v>
      </c>
      <c r="V14" s="7">
        <v>164.74</v>
      </c>
      <c r="W14" s="33">
        <v>166.59</v>
      </c>
      <c r="X14" s="7">
        <v>146.22999999999999</v>
      </c>
      <c r="Y14" s="9">
        <v>129.57</v>
      </c>
    </row>
    <row r="15" spans="1:25" x14ac:dyDescent="0.35">
      <c r="A15" t="s">
        <v>25</v>
      </c>
      <c r="B15" s="21" t="s">
        <v>23</v>
      </c>
      <c r="C15" s="8">
        <v>17.510000000000002</v>
      </c>
      <c r="D15" s="7">
        <v>18.13</v>
      </c>
      <c r="E15" s="9">
        <v>18.22</v>
      </c>
      <c r="I15" s="21" t="s">
        <v>23</v>
      </c>
      <c r="J15" s="26">
        <v>13.68</v>
      </c>
      <c r="K15" s="27">
        <v>11.62</v>
      </c>
      <c r="L15" s="27">
        <v>21.594999999999999</v>
      </c>
      <c r="M15" s="28">
        <v>13.06</v>
      </c>
      <c r="Q15" s="21" t="s">
        <v>23</v>
      </c>
      <c r="R15" s="26">
        <v>42.57</v>
      </c>
      <c r="S15" s="27">
        <v>48.9</v>
      </c>
      <c r="T15" s="31">
        <v>30.233000000000001</v>
      </c>
      <c r="U15" s="7">
        <v>50.08</v>
      </c>
      <c r="V15" s="7">
        <v>34.68</v>
      </c>
      <c r="W15" s="34">
        <v>29.15</v>
      </c>
      <c r="X15" s="27">
        <v>14.6</v>
      </c>
      <c r="Y15" s="28">
        <v>12.75</v>
      </c>
    </row>
    <row r="16" spans="1:25" s="22" customFormat="1" x14ac:dyDescent="0.35">
      <c r="B16" s="49" t="s">
        <v>26</v>
      </c>
      <c r="C16" s="50">
        <f>(C15^2)/(C14^2)</f>
        <v>0.18720001680281406</v>
      </c>
      <c r="D16" s="36">
        <f t="shared" ref="D16:E16" si="0">(D15^2)/(D14^2)</f>
        <v>0.22337697799563108</v>
      </c>
      <c r="E16" s="51">
        <f t="shared" si="0"/>
        <v>0.32622360236239817</v>
      </c>
      <c r="I16" s="49" t="s">
        <v>26</v>
      </c>
      <c r="J16" s="35">
        <f>(J15)/(J14)</f>
        <v>0.1652573085286301</v>
      </c>
      <c r="K16" s="36">
        <f t="shared" ref="K16:M16" si="1">(K15)/(K14)</f>
        <v>0.13000671291116581</v>
      </c>
      <c r="L16" s="36">
        <f t="shared" si="1"/>
        <v>0.28191906005221934</v>
      </c>
      <c r="M16" s="37">
        <f t="shared" si="1"/>
        <v>0.16514921598381388</v>
      </c>
      <c r="Q16" s="49" t="s">
        <v>26</v>
      </c>
      <c r="R16" s="35">
        <f>(R15)/(R14)</f>
        <v>0.18672690586893589</v>
      </c>
      <c r="S16" s="36">
        <f t="shared" ref="S16" si="2">(S15)/(S14)</f>
        <v>0.22294155192851281</v>
      </c>
      <c r="T16" s="41">
        <f t="shared" ref="T16" si="3">(T15)/(T14)</f>
        <v>0.13433903576982892</v>
      </c>
      <c r="U16" s="36">
        <f>(U15)/(U14)</f>
        <v>0.25787847579814627</v>
      </c>
      <c r="V16" s="36">
        <f t="shared" ref="V16" si="4">(V15)/(V14)</f>
        <v>0.21051353648172877</v>
      </c>
      <c r="W16" s="42">
        <f>(W15)/(W14)</f>
        <v>0.17498049102587188</v>
      </c>
      <c r="X16" s="36">
        <f t="shared" ref="X16" si="5">(X15)/(X14)</f>
        <v>9.9842713533474667E-2</v>
      </c>
      <c r="Y16" s="37">
        <f t="shared" ref="Y16" si="6">(Y15)/(Y14)</f>
        <v>9.8402407964806676E-2</v>
      </c>
    </row>
    <row r="17" spans="2:25" s="22" customFormat="1" ht="15" thickBot="1" x14ac:dyDescent="0.4">
      <c r="B17" s="52" t="s">
        <v>24</v>
      </c>
      <c r="C17" s="53">
        <v>1</v>
      </c>
      <c r="D17" s="46">
        <v>0.42859999999999998</v>
      </c>
      <c r="E17" s="54">
        <v>0.25</v>
      </c>
      <c r="I17" s="52" t="s">
        <v>24</v>
      </c>
      <c r="J17" s="43">
        <v>1.1875</v>
      </c>
      <c r="K17" s="44">
        <v>1</v>
      </c>
      <c r="L17" s="44">
        <v>7.6899999999999996E-2</v>
      </c>
      <c r="M17" s="48">
        <v>0.5</v>
      </c>
      <c r="Q17" s="52" t="s">
        <v>24</v>
      </c>
      <c r="R17" s="43">
        <v>1.8889</v>
      </c>
      <c r="S17" s="44">
        <v>2</v>
      </c>
      <c r="T17" s="45">
        <v>1.25</v>
      </c>
      <c r="U17" s="46">
        <v>2.0769000000000002</v>
      </c>
      <c r="V17" s="46">
        <v>1.9091</v>
      </c>
      <c r="W17" s="47">
        <v>2</v>
      </c>
      <c r="X17" s="44">
        <v>1.3332999999999999</v>
      </c>
      <c r="Y17" s="48">
        <v>1.9167000000000001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2017-03-17T15:09:23Z</dcterms:created>
  <dcterms:modified xsi:type="dcterms:W3CDTF">2017-03-21T15:34:05Z</dcterms:modified>
</cp:coreProperties>
</file>